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omparacion Early Vs ST\"/>
    </mc:Choice>
  </mc:AlternateContent>
  <xr:revisionPtr revIDLastSave="0" documentId="13_ncr:1_{033A6210-337F-4729-99F3-CCEF5B85714C}" xr6:coauthVersionLast="45" xr6:coauthVersionMax="45" xr10:uidLastSave="{00000000-0000-0000-0000-000000000000}"/>
  <bookViews>
    <workbookView xWindow="-120" yWindow="-120" windowWidth="29040" windowHeight="15840" activeTab="20" xr2:uid="{004DC74F-16B8-4028-A719-7C3210235CFD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-" sheetId="1" r:id="rId21"/>
  </sheets>
  <definedNames>
    <definedName name="DatosExternos_1" localSheetId="0" hidden="1">'1'!$A$1:$D$41</definedName>
    <definedName name="DatosExternos_1" localSheetId="9" hidden="1">'10'!$A$1:$D$41</definedName>
    <definedName name="DatosExternos_1" localSheetId="10" hidden="1">'11'!$A$1:$D$41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CF470-F4D7-4C09-A7CB-355EBE0B5F4D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C2F89324-CEC1-4A4F-8FF0-7D968FACB19E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3" xr16:uid="{1D725DDA-0A4B-49D6-AAD3-9490110F4BA8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4" xr16:uid="{16A23ECC-49AC-4CD9-8A0F-08FEB22BA070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5" xr16:uid="{2C0E4D03-994A-4FA5-A8A5-3AD99AADC79B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6" xr16:uid="{F39A7A3A-4A0D-423B-B68B-69386E03D817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7" xr16:uid="{A543D42B-2365-4FF8-8B73-F3BA9CD8C001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8" xr16:uid="{73B8ADB6-0FA4-4002-A6B5-7FE5B7234FA7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9" xr16:uid="{EDC6F9D8-D11A-4039-AA13-B264AC2A6AE1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0" xr16:uid="{EA9A3298-7C7B-4CDA-A7F5-ACC4A2C8F424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1" xr16:uid="{8CBC526D-3109-45AF-88CE-9C308D816763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2" xr16:uid="{A868C48F-B50C-4564-A90F-B912E4AEF245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3" xr16:uid="{0A3BBDBE-322C-46A8-8A59-F704CA977B6E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4" xr16:uid="{079AF14E-264E-4FC2-A092-8BDAB9754803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5" xr16:uid="{CE6EA4B7-A3A4-421D-9F39-157685DB86C8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16" xr16:uid="{E732F674-0E02-4168-A5D9-55AB784D3254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17" xr16:uid="{39DACBDA-B311-466C-96CF-85E9E0A5A56E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18" xr16:uid="{295ABC68-2B62-485D-877B-F0EE2DBAD689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19" xr16:uid="{3016127B-EEB7-41EB-BA67-1188CC31A941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0" xr16:uid="{7826B4BE-3B5A-480B-93EF-1280FA49C4B2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<sst xmlns="http://schemas.openxmlformats.org/spreadsheetml/2006/main" count="1687" uniqueCount="14">
  <si>
    <t>Thread 1 is wrtting</t>
  </si>
  <si>
    <t xml:space="preserve"> Tiempo log</t>
  </si>
  <si>
    <t>Thread 2 is writting</t>
  </si>
  <si>
    <t>proceso</t>
  </si>
  <si>
    <t>proceso2</t>
  </si>
  <si>
    <t>N. log</t>
  </si>
  <si>
    <t>tiempo</t>
  </si>
  <si>
    <t>Muestra</t>
  </si>
  <si>
    <t>Proceso</t>
  </si>
  <si>
    <t>Promedio</t>
  </si>
  <si>
    <t>Tiempo Primer Registro</t>
  </si>
  <si>
    <t>Maximo</t>
  </si>
  <si>
    <t>Tiempo getLogger</t>
  </si>
  <si>
    <t>Tiempo getLogger (Reutilizando Inicializacion)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</si>
</sst>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'1'!$D$2:$D$21</c:f>
              <c:numCache>
                <c:formatCode>General</c:formatCode>
                <c:ptCount val="20"/>
                <c:pt idx="0">
                  <c:v>1176600</c:v>
                </c:pt>
                <c:pt idx="1">
                  <c:v>256400</c:v>
                </c:pt>
                <c:pt idx="2">
                  <c:v>197100</c:v>
                </c:pt>
                <c:pt idx="3">
                  <c:v>254500</c:v>
                </c:pt>
                <c:pt idx="4">
                  <c:v>309700</c:v>
                </c:pt>
                <c:pt idx="5">
                  <c:v>230900</c:v>
                </c:pt>
                <c:pt idx="6">
                  <c:v>128800</c:v>
                </c:pt>
                <c:pt idx="7">
                  <c:v>307100</c:v>
                </c:pt>
                <c:pt idx="8">
                  <c:v>258400</c:v>
                </c:pt>
                <c:pt idx="9">
                  <c:v>220400</c:v>
                </c:pt>
                <c:pt idx="10">
                  <c:v>205600</c:v>
                </c:pt>
                <c:pt idx="11">
                  <c:v>218100</c:v>
                </c:pt>
                <c:pt idx="12">
                  <c:v>117600</c:v>
                </c:pt>
                <c:pt idx="13">
                  <c:v>228800</c:v>
                </c:pt>
                <c:pt idx="14">
                  <c:v>424100</c:v>
                </c:pt>
                <c:pt idx="15">
                  <c:v>264600</c:v>
                </c:pt>
                <c:pt idx="16">
                  <c:v>196300</c:v>
                </c:pt>
                <c:pt idx="17">
                  <c:v>209600</c:v>
                </c:pt>
                <c:pt idx="18">
                  <c:v>261500</c:v>
                </c:pt>
                <c:pt idx="19">
                  <c:v>289300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E-486D-976E-F870793D7C88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'1'!$D$22:$D$41</c:f>
              <c:numCache>
                <c:formatCode>General</c:formatCode>
                <c:ptCount val="20"/>
                <c:pt idx="0">
                  <c:v>1236500</c:v>
                </c:pt>
                <c:pt idx="1">
                  <c:v>246000</c:v>
                </c:pt>
                <c:pt idx="2">
                  <c:v>247900</c:v>
                </c:pt>
                <c:pt idx="3">
                  <c:v>275200</c:v>
                </c:pt>
                <c:pt idx="4">
                  <c:v>253800</c:v>
                </c:pt>
                <c:pt idx="5">
                  <c:v>475900</c:v>
                </c:pt>
                <c:pt idx="6">
                  <c:v>242800</c:v>
                </c:pt>
                <c:pt idx="7">
                  <c:v>252600</c:v>
                </c:pt>
                <c:pt idx="8">
                  <c:v>192000</c:v>
                </c:pt>
                <c:pt idx="9">
                  <c:v>248100</c:v>
                </c:pt>
                <c:pt idx="10">
                  <c:v>343100</c:v>
                </c:pt>
                <c:pt idx="11">
                  <c:v>236500</c:v>
                </c:pt>
                <c:pt idx="12">
                  <c:v>129300</c:v>
                </c:pt>
                <c:pt idx="13">
                  <c:v>262200</c:v>
                </c:pt>
                <c:pt idx="14">
                  <c:v>250800</c:v>
                </c:pt>
                <c:pt idx="15">
                  <c:v>195600</c:v>
                </c:pt>
                <c:pt idx="16">
                  <c:v>252500</c:v>
                </c:pt>
                <c:pt idx="17">
                  <c:v>265000</c:v>
                </c:pt>
                <c:pt idx="18">
                  <c:v>265700</c:v>
                </c:pt>
                <c:pt idx="19">
                  <c:v>104000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E-486D-976E-F870793D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65311"/>
        <c:axId val="1942942943"/>
      </c:lineChart>
      <c:catAx>
        <c:axId val="32326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42943"/>
        <c:crosses val="autoZero"/>
        <c:auto val="1"/>
        <c:lblAlgn val="ctr"/>
        <c:lblOffset val="100"/>
        <c:noMultiLvlLbl val="0"/>
      </c:catAx>
      <c:valAx>
        <c:axId val="19429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'2'!$D$2:$D$21</c:f>
              <c:numCache>
                <c:formatCode>General</c:formatCode>
                <c:ptCount val="20"/>
                <c:pt idx="0">
                  <c:v>1133100</c:v>
                </c:pt>
                <c:pt idx="1">
                  <c:v>224700</c:v>
                </c:pt>
                <c:pt idx="2">
                  <c:v>233600</c:v>
                </c:pt>
                <c:pt idx="3">
                  <c:v>241700</c:v>
                </c:pt>
                <c:pt idx="4">
                  <c:v>232600</c:v>
                </c:pt>
                <c:pt idx="5">
                  <c:v>223500</c:v>
                </c:pt>
                <c:pt idx="6">
                  <c:v>258000</c:v>
                </c:pt>
                <c:pt idx="7">
                  <c:v>264200</c:v>
                </c:pt>
                <c:pt idx="8">
                  <c:v>239600</c:v>
                </c:pt>
                <c:pt idx="9">
                  <c:v>224400</c:v>
                </c:pt>
                <c:pt idx="10">
                  <c:v>261100</c:v>
                </c:pt>
                <c:pt idx="11">
                  <c:v>239800</c:v>
                </c:pt>
                <c:pt idx="12">
                  <c:v>207500</c:v>
                </c:pt>
                <c:pt idx="13">
                  <c:v>222500</c:v>
                </c:pt>
                <c:pt idx="14">
                  <c:v>242200</c:v>
                </c:pt>
                <c:pt idx="15">
                  <c:v>200900</c:v>
                </c:pt>
                <c:pt idx="16">
                  <c:v>241700</c:v>
                </c:pt>
                <c:pt idx="17">
                  <c:v>204700</c:v>
                </c:pt>
                <c:pt idx="18">
                  <c:v>222700</c:v>
                </c:pt>
                <c:pt idx="19">
                  <c:v>212000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8-4AAE-B74B-B9110362D259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'2'!$D$22:$D$41</c:f>
              <c:numCache>
                <c:formatCode>General</c:formatCode>
                <c:ptCount val="20"/>
                <c:pt idx="0">
                  <c:v>1241900</c:v>
                </c:pt>
                <c:pt idx="1">
                  <c:v>256400</c:v>
                </c:pt>
                <c:pt idx="2">
                  <c:v>227600</c:v>
                </c:pt>
                <c:pt idx="3">
                  <c:v>236300</c:v>
                </c:pt>
                <c:pt idx="4">
                  <c:v>199100</c:v>
                </c:pt>
                <c:pt idx="5">
                  <c:v>244700</c:v>
                </c:pt>
                <c:pt idx="6">
                  <c:v>288100</c:v>
                </c:pt>
                <c:pt idx="7">
                  <c:v>238900</c:v>
                </c:pt>
                <c:pt idx="8">
                  <c:v>207500</c:v>
                </c:pt>
                <c:pt idx="9">
                  <c:v>254200</c:v>
                </c:pt>
                <c:pt idx="10">
                  <c:v>256900</c:v>
                </c:pt>
                <c:pt idx="11">
                  <c:v>197200</c:v>
                </c:pt>
                <c:pt idx="12">
                  <c:v>239500</c:v>
                </c:pt>
                <c:pt idx="13">
                  <c:v>215100</c:v>
                </c:pt>
                <c:pt idx="14">
                  <c:v>214500</c:v>
                </c:pt>
                <c:pt idx="15">
                  <c:v>225000</c:v>
                </c:pt>
                <c:pt idx="16">
                  <c:v>220900</c:v>
                </c:pt>
                <c:pt idx="17">
                  <c:v>195100</c:v>
                </c:pt>
                <c:pt idx="18">
                  <c:v>242900</c:v>
                </c:pt>
                <c:pt idx="19">
                  <c:v>201400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8-4AAE-B74B-B9110362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65311"/>
        <c:axId val="1942942943"/>
      </c:lineChart>
      <c:catAx>
        <c:axId val="32326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42943"/>
        <c:crosses val="autoZero"/>
        <c:auto val="1"/>
        <c:lblAlgn val="ctr"/>
        <c:lblOffset val="100"/>
        <c:noMultiLvlLbl val="0"/>
      </c:catAx>
      <c:valAx>
        <c:axId val="19429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'3'!$D$2:$D$21</c:f>
              <c:numCache>
                <c:formatCode>General</c:formatCode>
                <c:ptCount val="20"/>
                <c:pt idx="0">
                  <c:v>1097800</c:v>
                </c:pt>
                <c:pt idx="1">
                  <c:v>284500</c:v>
                </c:pt>
                <c:pt idx="2">
                  <c:v>277300</c:v>
                </c:pt>
                <c:pt idx="3">
                  <c:v>124400</c:v>
                </c:pt>
                <c:pt idx="4">
                  <c:v>272600</c:v>
                </c:pt>
                <c:pt idx="5">
                  <c:v>295300</c:v>
                </c:pt>
                <c:pt idx="6">
                  <c:v>230600</c:v>
                </c:pt>
                <c:pt idx="7">
                  <c:v>280300</c:v>
                </c:pt>
                <c:pt idx="8">
                  <c:v>281200</c:v>
                </c:pt>
                <c:pt idx="9">
                  <c:v>258500</c:v>
                </c:pt>
                <c:pt idx="10">
                  <c:v>234800</c:v>
                </c:pt>
                <c:pt idx="11">
                  <c:v>244200</c:v>
                </c:pt>
                <c:pt idx="12">
                  <c:v>276100</c:v>
                </c:pt>
                <c:pt idx="13">
                  <c:v>306800</c:v>
                </c:pt>
                <c:pt idx="14">
                  <c:v>260500</c:v>
                </c:pt>
                <c:pt idx="15">
                  <c:v>279200</c:v>
                </c:pt>
                <c:pt idx="16">
                  <c:v>272500</c:v>
                </c:pt>
                <c:pt idx="17">
                  <c:v>264800</c:v>
                </c:pt>
                <c:pt idx="18">
                  <c:v>265900</c:v>
                </c:pt>
                <c:pt idx="19">
                  <c:v>263800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A-4A89-92F0-66B81FDFFF55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'3'!$D$22:$D$41</c:f>
              <c:numCache>
                <c:formatCode>General</c:formatCode>
                <c:ptCount val="20"/>
                <c:pt idx="0">
                  <c:v>1217800</c:v>
                </c:pt>
                <c:pt idx="1">
                  <c:v>305900</c:v>
                </c:pt>
                <c:pt idx="2">
                  <c:v>436000</c:v>
                </c:pt>
                <c:pt idx="3">
                  <c:v>279100</c:v>
                </c:pt>
                <c:pt idx="4">
                  <c:v>236500</c:v>
                </c:pt>
                <c:pt idx="5">
                  <c:v>280500</c:v>
                </c:pt>
                <c:pt idx="6">
                  <c:v>289500</c:v>
                </c:pt>
                <c:pt idx="7">
                  <c:v>252100</c:v>
                </c:pt>
                <c:pt idx="8">
                  <c:v>281200</c:v>
                </c:pt>
                <c:pt idx="9">
                  <c:v>222300</c:v>
                </c:pt>
                <c:pt idx="10">
                  <c:v>310400</c:v>
                </c:pt>
                <c:pt idx="11">
                  <c:v>327400</c:v>
                </c:pt>
                <c:pt idx="12">
                  <c:v>262700</c:v>
                </c:pt>
                <c:pt idx="13">
                  <c:v>269400</c:v>
                </c:pt>
                <c:pt idx="14">
                  <c:v>268600</c:v>
                </c:pt>
                <c:pt idx="15">
                  <c:v>257200</c:v>
                </c:pt>
                <c:pt idx="16">
                  <c:v>268700</c:v>
                </c:pt>
                <c:pt idx="17">
                  <c:v>256800</c:v>
                </c:pt>
                <c:pt idx="18">
                  <c:v>283200</c:v>
                </c:pt>
                <c:pt idx="19">
                  <c:v>129000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A-4A89-92F0-66B81FDF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65311"/>
        <c:axId val="1942942943"/>
      </c:lineChart>
      <c:catAx>
        <c:axId val="32326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42943"/>
        <c:crosses val="autoZero"/>
        <c:auto val="1"/>
        <c:lblAlgn val="ctr"/>
        <c:lblOffset val="100"/>
        <c:noMultiLvlLbl val="0"/>
      </c:catAx>
      <c:valAx>
        <c:axId val="19429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3581986462218"/>
          <c:y val="5.6749156355455563E-2"/>
          <c:w val="0.8733133029423954"/>
          <c:h val="0.87473162008595085"/>
        </c:manualLayout>
      </c:layout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'4'!$D$2:$D$21</c:f>
              <c:numCache>
                <c:formatCode>General</c:formatCode>
                <c:ptCount val="20"/>
                <c:pt idx="0">
                  <c:v>1522600</c:v>
                </c:pt>
                <c:pt idx="1">
                  <c:v>290500</c:v>
                </c:pt>
                <c:pt idx="2">
                  <c:v>253600</c:v>
                </c:pt>
                <c:pt idx="3">
                  <c:v>325400</c:v>
                </c:pt>
                <c:pt idx="4">
                  <c:v>247400</c:v>
                </c:pt>
                <c:pt idx="5">
                  <c:v>283100</c:v>
                </c:pt>
                <c:pt idx="6">
                  <c:v>467700</c:v>
                </c:pt>
                <c:pt idx="7">
                  <c:v>248400</c:v>
                </c:pt>
                <c:pt idx="8">
                  <c:v>194900</c:v>
                </c:pt>
                <c:pt idx="9">
                  <c:v>265600</c:v>
                </c:pt>
                <c:pt idx="10">
                  <c:v>241400</c:v>
                </c:pt>
                <c:pt idx="11">
                  <c:v>259700</c:v>
                </c:pt>
                <c:pt idx="12">
                  <c:v>275400</c:v>
                </c:pt>
                <c:pt idx="13">
                  <c:v>203800</c:v>
                </c:pt>
                <c:pt idx="14">
                  <c:v>279000</c:v>
                </c:pt>
                <c:pt idx="15">
                  <c:v>270400</c:v>
                </c:pt>
                <c:pt idx="16">
                  <c:v>292200</c:v>
                </c:pt>
                <c:pt idx="17">
                  <c:v>235100</c:v>
                </c:pt>
                <c:pt idx="18">
                  <c:v>292400</c:v>
                </c:pt>
                <c:pt idx="19">
                  <c:v>256200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9-4210-8844-1FFEF43B81A7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'4'!$D$22:$D$41</c:f>
              <c:numCache>
                <c:formatCode>General</c:formatCode>
                <c:ptCount val="20"/>
                <c:pt idx="0">
                  <c:v>1380200</c:v>
                </c:pt>
                <c:pt idx="1">
                  <c:v>262800</c:v>
                </c:pt>
                <c:pt idx="2">
                  <c:v>255200</c:v>
                </c:pt>
                <c:pt idx="3">
                  <c:v>331900</c:v>
                </c:pt>
                <c:pt idx="4">
                  <c:v>253200</c:v>
                </c:pt>
                <c:pt idx="5">
                  <c:v>239600</c:v>
                </c:pt>
                <c:pt idx="6">
                  <c:v>345900</c:v>
                </c:pt>
                <c:pt idx="7">
                  <c:v>464500</c:v>
                </c:pt>
                <c:pt idx="8">
                  <c:v>216500</c:v>
                </c:pt>
                <c:pt idx="9">
                  <c:v>268400</c:v>
                </c:pt>
                <c:pt idx="10">
                  <c:v>274900</c:v>
                </c:pt>
                <c:pt idx="11">
                  <c:v>233300</c:v>
                </c:pt>
                <c:pt idx="12">
                  <c:v>296700</c:v>
                </c:pt>
                <c:pt idx="13">
                  <c:v>204500</c:v>
                </c:pt>
                <c:pt idx="14">
                  <c:v>298200</c:v>
                </c:pt>
                <c:pt idx="15">
                  <c:v>310300</c:v>
                </c:pt>
                <c:pt idx="16">
                  <c:v>200900</c:v>
                </c:pt>
                <c:pt idx="17">
                  <c:v>286300</c:v>
                </c:pt>
                <c:pt idx="18">
                  <c:v>256300</c:v>
                </c:pt>
                <c:pt idx="19">
                  <c:v>281800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9-4210-8844-1FFEF43B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65311"/>
        <c:axId val="1942942943"/>
      </c:lineChart>
      <c:catAx>
        <c:axId val="32326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942943"/>
        <c:crosses val="autoZero"/>
        <c:auto val="1"/>
        <c:lblAlgn val="ctr"/>
        <c:lblOffset val="100"/>
        <c:noMultiLvlLbl val="0"/>
      </c:catAx>
      <c:valAx>
        <c:axId val="19429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2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11</xdr:row>
      <xdr:rowOff>47625</xdr:rowOff>
    </xdr:from>
    <xdr:to>
      <xdr:col>14</xdr:col>
      <xdr:colOff>638175</xdr:colOff>
      <xdr:row>29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840219-3B11-462E-A046-0C94ECB6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457200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C93F9B-4C1F-4503-AD3A-9D7C02725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457200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BAF9D-1CF3-4D9A-B7A9-271BB001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133350</xdr:rowOff>
    </xdr:from>
    <xdr:to>
      <xdr:col>14</xdr:col>
      <xdr:colOff>466725</xdr:colOff>
      <xdr:row>26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3732E6-2FB2-44C7-B4C7-D82AF207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64B136B-F9B7-4D02-B3D0-5582BEB6C0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52217DA-8921-4658-BB34-EC93EC1098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DEB323C-7460-4529-8C03-203682445F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5DCE33E0-F46F-4E30-A8C4-BDF731A3BFA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EC227D0-7030-4545-8492-72919F2A712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1FD1DF18-ABC3-418B-861A-DBF46B180FB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871C655C-9D0B-43A8-8E5A-7D5F204857A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C918C47-5D9B-4DF5-AB01-55A1BB01D96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7F4A796-4623-496C-8661-A7ED333B0B1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69BA8707-2166-4ACB-ABD2-E7712DB69C2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5BD9A536-D444-47BA-AE96-2C553DD6B1C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6AE70C0D-A9C2-48C1-9B86-1BDDAC8DA27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1716221C-D588-4A98-A9BF-38E59250C99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E341D6C0-BACB-417B-9BEA-DC1DF2C0F97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EF56E679-123F-4100-A6E3-DA3AB40C3ED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681B4E6E-C9EF-49B3-B30E-3271EF278B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9889EBFC-0DD5-4DAF-81EB-3AE938351A7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5DFC3E38-222A-406F-A1C6-C37FB45E01C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D6693A3A-232E-486F-9EBB-EDF23FA458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1BBB80B7-7BAB-4BBB-B7DA-B1FA16AA7FE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D7FB0-4361-4F88-8925-E6E8C4946AC8}" name="muestra1" displayName="muestra1" ref="A1:D41" tableType="queryTable" totalsRowShown="0">
  <autoFilter ref="A1:D41" xr:uid="{2674CB3C-9D34-49B9-A3A4-9FC12AB1A0C9}"/>
  <sortState xmlns:xlrd2="http://schemas.microsoft.com/office/spreadsheetml/2017/richdata2" ref="A2:D41">
    <sortCondition ref="A1:A41"/>
  </sortState>
  <tableColumns count="4">
    <tableColumn id="1" xr3:uid="{CF2DE325-3B3D-4396-809C-0208BC3CE4D3}" uniqueName="1" name="proceso" queryTableFieldId="1" dataDxfId="59"/>
    <tableColumn id="2" xr3:uid="{F17C4839-9604-49CF-92DB-2D93850DFECA}" uniqueName="2" name="proceso2" queryTableFieldId="2" dataDxfId="58"/>
    <tableColumn id="3" xr3:uid="{2974B791-D84E-4766-B4B7-436AF3E9FE81}" uniqueName="3" name="N. log" queryTableFieldId="3"/>
    <tableColumn id="4" xr3:uid="{83D90DD2-D1AD-4A39-A094-78968D24125F}" uniqueName="4" name="tiempo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E2E81F-F2CA-4542-B3C5-EB735924030C}" name="muestra10" displayName="muestra10" ref="A1:D41" tableType="queryTable" totalsRowShown="0">
  <autoFilter ref="A1:D41" xr:uid="{F5FDC90B-6120-4A62-BB0F-B079C3472FFB}"/>
  <sortState xmlns:xlrd2="http://schemas.microsoft.com/office/spreadsheetml/2017/richdata2" ref="A2:D41">
    <sortCondition ref="A1:A41"/>
  </sortState>
  <tableColumns count="4">
    <tableColumn id="1" xr3:uid="{EB5F32B2-9C1E-4426-BB22-FF71E0339C82}" uniqueName="1" name="proceso" queryTableFieldId="1" dataDxfId="32"/>
    <tableColumn id="2" xr3:uid="{8D4FB0D4-14E8-4321-8FDC-467F86E9309E}" uniqueName="2" name="proceso2" queryTableFieldId="2" dataDxfId="31"/>
    <tableColumn id="3" xr3:uid="{87F1F0F8-F1E7-4E2E-B524-48C30B3C9785}" uniqueName="3" name="N. log" queryTableFieldId="3"/>
    <tableColumn id="4" xr3:uid="{02BFADA0-9A5D-4793-8BD5-2B097CA8E620}" uniqueName="4" name="tiempo" queryTableFieldId="4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FE3F4A-6DC9-4E59-924E-79A04F0F72E5}" name="muestra11" displayName="muestra11" ref="A1:D41" tableType="queryTable" totalsRowShown="0">
  <autoFilter ref="A1:D41" xr:uid="{C51FA35E-ED62-497A-90A0-49B351157242}"/>
  <sortState xmlns:xlrd2="http://schemas.microsoft.com/office/spreadsheetml/2017/richdata2" ref="A2:D41">
    <sortCondition ref="A1:A41"/>
  </sortState>
  <tableColumns count="4">
    <tableColumn id="1" xr3:uid="{E7D10CBD-D6BC-4980-B95E-AD640571ED75}" uniqueName="1" name="proceso" queryTableFieldId="1" dataDxfId="29"/>
    <tableColumn id="2" xr3:uid="{A072A9D3-1B23-4143-8535-08C5D7AA92D7}" uniqueName="2" name="proceso2" queryTableFieldId="2" dataDxfId="28"/>
    <tableColumn id="3" xr3:uid="{20AD9D09-5A7B-420B-A459-003EF02DE20A}" uniqueName="3" name="N. log" queryTableFieldId="3"/>
    <tableColumn id="4" xr3:uid="{EB125F59-F38C-4F1E-B77A-046B011C072F}" uniqueName="4" name="tiempo" queryTableFieldId="4" dataDxf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0CA198-3996-4E79-91B1-BED18A06ECE0}" name="muestra12" displayName="muestra12" ref="A1:D41" tableType="queryTable" totalsRowShown="0">
  <autoFilter ref="A1:D41" xr:uid="{4C4EC737-9EFA-4FB8-9DE1-FE69F1234F2C}"/>
  <sortState xmlns:xlrd2="http://schemas.microsoft.com/office/spreadsheetml/2017/richdata2" ref="A2:D41">
    <sortCondition ref="A1:A41"/>
  </sortState>
  <tableColumns count="4">
    <tableColumn id="1" xr3:uid="{511EFB03-6E59-4114-8308-3EAD24B590E2}" uniqueName="1" name="proceso" queryTableFieldId="1" dataDxfId="26"/>
    <tableColumn id="2" xr3:uid="{1C48C7BD-2D26-4078-A7BD-096741FA7424}" uniqueName="2" name="proceso2" queryTableFieldId="2" dataDxfId="25"/>
    <tableColumn id="3" xr3:uid="{6679C776-9F2B-4F37-9632-DBFAE01A3713}" uniqueName="3" name="N. log" queryTableFieldId="3"/>
    <tableColumn id="4" xr3:uid="{37891034-A9CD-4599-9CDF-4C288A1F0C66}" uniqueName="4" name="tiempo" queryTableFieldId="4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0CFC76-F883-4878-A761-C4C76215C011}" name="muestra13" displayName="muestra13" ref="A1:D41" tableType="queryTable" totalsRowShown="0">
  <autoFilter ref="A1:D41" xr:uid="{499BBF15-E272-4BCD-AE39-6E9E29E18521}"/>
  <sortState xmlns:xlrd2="http://schemas.microsoft.com/office/spreadsheetml/2017/richdata2" ref="A2:D41">
    <sortCondition ref="A1:A41"/>
  </sortState>
  <tableColumns count="4">
    <tableColumn id="1" xr3:uid="{FFCBBC9A-E8DB-4907-BA53-26E4C8A19ECD}" uniqueName="1" name="proceso" queryTableFieldId="1" dataDxfId="23"/>
    <tableColumn id="2" xr3:uid="{57F9C37F-6D75-4BD9-AB53-3B7A64605DB8}" uniqueName="2" name="proceso2" queryTableFieldId="2" dataDxfId="22"/>
    <tableColumn id="3" xr3:uid="{0C49D5F9-D9EA-4D07-83B7-B5BD95387207}" uniqueName="3" name="N. log" queryTableFieldId="3"/>
    <tableColumn id="4" xr3:uid="{BB3F6CC6-9F60-49A3-A83F-5C57390E3C34}" uniqueName="4" name="tiempo" queryTableFieldId="4" dataDxf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4FA9D3-FDB5-49B7-BED9-393960549DDB}" name="muestra14" displayName="muestra14" ref="A1:D41" tableType="queryTable" totalsRowShown="0">
  <autoFilter ref="A1:D41" xr:uid="{D4D2514A-3ED1-441C-AF0C-4C56A7B85807}"/>
  <sortState xmlns:xlrd2="http://schemas.microsoft.com/office/spreadsheetml/2017/richdata2" ref="A2:D41">
    <sortCondition ref="A1:A41"/>
  </sortState>
  <tableColumns count="4">
    <tableColumn id="1" xr3:uid="{BC5DF690-8A99-497D-BFDC-FBB564ED65A6}" uniqueName="1" name="proceso" queryTableFieldId="1" dataDxfId="20"/>
    <tableColumn id="2" xr3:uid="{5211378E-CEF7-41E4-B63F-16E6146AD0E8}" uniqueName="2" name="proceso2" queryTableFieldId="2" dataDxfId="19"/>
    <tableColumn id="3" xr3:uid="{D6DD27D6-7DB1-4CBB-885A-1E3D8C41F447}" uniqueName="3" name="N. log" queryTableFieldId="3"/>
    <tableColumn id="4" xr3:uid="{56297E53-E124-4B9F-AD39-B44C3EF2666D}" uniqueName="4" name="tiempo" queryTableFieldId="4" dataDxfId="1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BFC7CB-0AF1-4850-8CF5-396E96E0CFB3}" name="muestra15" displayName="muestra15" ref="A1:D41" tableType="queryTable" totalsRowShown="0">
  <autoFilter ref="A1:D41" xr:uid="{E38D6DB2-AF06-4EAF-A798-12DE2B41B76E}"/>
  <sortState xmlns:xlrd2="http://schemas.microsoft.com/office/spreadsheetml/2017/richdata2" ref="A2:D41">
    <sortCondition ref="A1:A41"/>
  </sortState>
  <tableColumns count="4">
    <tableColumn id="1" xr3:uid="{2DA27393-FA56-4442-A1F8-CB423627F417}" uniqueName="1" name="proceso" queryTableFieldId="1" dataDxfId="17"/>
    <tableColumn id="2" xr3:uid="{B0BFD371-5E01-465E-AA57-83949A835268}" uniqueName="2" name="proceso2" queryTableFieldId="2" dataDxfId="16"/>
    <tableColumn id="3" xr3:uid="{6CAA0C8C-CBE5-4766-B428-74355DEB187D}" uniqueName="3" name="N. log" queryTableFieldId="3"/>
    <tableColumn id="4" xr3:uid="{1CAA4D25-C92C-4138-BC9F-8EF3AB253D5D}" uniqueName="4" name="tiempo" queryTableFieldId="4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2A0AB1-404F-4BF7-A49B-68888B8EF17D}" name="muestra16" displayName="muestra16" ref="A1:D41" tableType="queryTable" totalsRowShown="0">
  <autoFilter ref="A1:D41" xr:uid="{F9B47046-7BE7-4AC3-B7D6-A294AA4967DA}"/>
  <sortState xmlns:xlrd2="http://schemas.microsoft.com/office/spreadsheetml/2017/richdata2" ref="A2:D41">
    <sortCondition ref="A1:A41"/>
  </sortState>
  <tableColumns count="4">
    <tableColumn id="1" xr3:uid="{79DFEF21-8D84-451B-BFC9-33FCA0E078F0}" uniqueName="1" name="proceso" queryTableFieldId="1" dataDxfId="14"/>
    <tableColumn id="2" xr3:uid="{B043A8B1-1A40-447B-9222-90BCA674DD77}" uniqueName="2" name="proceso2" queryTableFieldId="2" dataDxfId="13"/>
    <tableColumn id="3" xr3:uid="{1CFFAC5A-1AE6-4BA2-88B5-AD7BD69AD0CD}" uniqueName="3" name="N. log" queryTableFieldId="3"/>
    <tableColumn id="4" xr3:uid="{4D6EAEB2-64A2-4B25-B9BC-8F9116210832}" uniqueName="4" name="tiempo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A8C5319-3048-43D8-B3C9-70D6ED88F473}" name="muestra17" displayName="muestra17" ref="A1:D41" tableType="queryTable" totalsRowShown="0">
  <autoFilter ref="A1:D41" xr:uid="{E944E0EC-0F30-4A68-A381-E6DA5EC96F23}"/>
  <sortState xmlns:xlrd2="http://schemas.microsoft.com/office/spreadsheetml/2017/richdata2" ref="A2:D41">
    <sortCondition ref="A1:A41"/>
  </sortState>
  <tableColumns count="4">
    <tableColumn id="1" xr3:uid="{6C44845E-946D-4823-9440-57BF6ED9D801}" uniqueName="1" name="proceso" queryTableFieldId="1" dataDxfId="11"/>
    <tableColumn id="2" xr3:uid="{383EC362-9508-4FEF-9A7F-EFE8BCD80D4C}" uniqueName="2" name="proceso2" queryTableFieldId="2" dataDxfId="10"/>
    <tableColumn id="3" xr3:uid="{E29F9AC6-3BEE-431A-B71C-424DD9A4E949}" uniqueName="3" name="N. log" queryTableFieldId="3"/>
    <tableColumn id="4" xr3:uid="{F72F0B50-BACA-4187-A583-9BAD982AACCD}" uniqueName="4" name="tiempo" queryTableFieldId="4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4E995A6-72A3-4A5C-8C18-D6F053BD96B2}" name="muestra18" displayName="muestra18" ref="A1:D41" tableType="queryTable" totalsRowShown="0">
  <autoFilter ref="A1:D41" xr:uid="{BA227970-5028-4712-B027-19B226877F26}"/>
  <sortState xmlns:xlrd2="http://schemas.microsoft.com/office/spreadsheetml/2017/richdata2" ref="A2:D41">
    <sortCondition ref="A1:A41"/>
  </sortState>
  <tableColumns count="4">
    <tableColumn id="1" xr3:uid="{838615A7-59B1-4CDA-A1FC-6D537625955A}" uniqueName="1" name="proceso" queryTableFieldId="1" dataDxfId="8"/>
    <tableColumn id="2" xr3:uid="{5F8A3026-79AB-4997-9228-7D259132DD95}" uniqueName="2" name="proceso2" queryTableFieldId="2" dataDxfId="7"/>
    <tableColumn id="3" xr3:uid="{1146FBDC-764D-4F9C-9E57-F4B5A151B3FD}" uniqueName="3" name="N. log" queryTableFieldId="3"/>
    <tableColumn id="4" xr3:uid="{33EEE4FE-64C6-4CF8-95FA-E95A4921E85F}" uniqueName="4" name="tiempo" queryTableFieldId="4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35929D-C407-49BF-BBAF-9AAAA3039A82}" name="muestra19" displayName="muestra19" ref="A1:D41" tableType="queryTable" totalsRowShown="0">
  <autoFilter ref="A1:D41" xr:uid="{662903CB-95FA-45E5-8F43-9C73D4984588}"/>
  <sortState xmlns:xlrd2="http://schemas.microsoft.com/office/spreadsheetml/2017/richdata2" ref="A2:D41">
    <sortCondition ref="A1:A41"/>
  </sortState>
  <tableColumns count="4">
    <tableColumn id="1" xr3:uid="{0C1EE5DC-D520-4BF3-85C9-A5A2BDC2E9AB}" uniqueName="1" name="proceso" queryTableFieldId="1" dataDxfId="5"/>
    <tableColumn id="2" xr3:uid="{2B932348-DE14-4DD2-99F5-4BA06B4B595B}" uniqueName="2" name="proceso2" queryTableFieldId="2" dataDxfId="4"/>
    <tableColumn id="3" xr3:uid="{12648628-AA5F-4F0D-AD82-A44C4F615B74}" uniqueName="3" name="N. log" queryTableFieldId="3"/>
    <tableColumn id="4" xr3:uid="{53909087-620D-4BD1-9943-502571394A39}" uniqueName="4" name="tiempo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16940-F2B8-4A2B-AE1C-AEAD1F6720A3}" name="muestra2" displayName="muestra2" ref="A1:D41" tableType="queryTable" totalsRowShown="0">
  <autoFilter ref="A1:D41" xr:uid="{61059179-336D-4D98-9AF5-CAA7BAFEA146}"/>
  <sortState xmlns:xlrd2="http://schemas.microsoft.com/office/spreadsheetml/2017/richdata2" ref="A2:D41">
    <sortCondition ref="A1:A41"/>
  </sortState>
  <tableColumns count="4">
    <tableColumn id="1" xr3:uid="{9B93EF2D-FC1D-42E6-8142-2473C6D4836E}" uniqueName="1" name="proceso" queryTableFieldId="1" dataDxfId="56"/>
    <tableColumn id="2" xr3:uid="{B638A4CD-0740-4B95-8339-085F8E3B9C50}" uniqueName="2" name="proceso2" queryTableFieldId="2" dataDxfId="55"/>
    <tableColumn id="3" xr3:uid="{6C3C760E-41D0-4F90-9B49-D279568ECDA6}" uniqueName="3" name="N. log" queryTableFieldId="3"/>
    <tableColumn id="4" xr3:uid="{2CF574A0-4EFA-4689-AB7C-37592F79C0E3}" uniqueName="4" name="tiempo" queryTableFieldId="4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97FBCE-5358-4D70-A219-3069E18A2D70}" name="muestra20" displayName="muestra20" ref="A1:D41" tableType="queryTable" totalsRowShown="0">
  <autoFilter ref="A1:D41" xr:uid="{098A272D-67E4-441B-901B-31F6E76075E6}"/>
  <sortState xmlns:xlrd2="http://schemas.microsoft.com/office/spreadsheetml/2017/richdata2" ref="A2:D41">
    <sortCondition ref="A1:A41"/>
  </sortState>
  <tableColumns count="4">
    <tableColumn id="1" xr3:uid="{D773A8E7-55A7-4B55-9A72-DE5D5CCCB6BF}" uniqueName="1" name="proceso" queryTableFieldId="1" dataDxfId="2"/>
    <tableColumn id="2" xr3:uid="{328E4CB5-5CC5-48D5-A02D-1C4989170BC0}" uniqueName="2" name="proceso2" queryTableFieldId="2" dataDxfId="1"/>
    <tableColumn id="3" xr3:uid="{7F71E5C1-91EA-4199-B88E-E4DF08C40E6F}" uniqueName="3" name="N. log" queryTableFieldId="3"/>
    <tableColumn id="4" xr3:uid="{E0F4DDDB-C3BC-4759-9E6D-6B35E089202E}" uniqueName="4" name="tiempo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30239-7564-4E24-AAA5-1DCCC50698ED}" name="muestra3" displayName="muestra3" ref="A1:D41" tableType="queryTable" totalsRowShown="0">
  <autoFilter ref="A1:D41" xr:uid="{40D93FA5-6571-4FCD-8043-840F3D8200FF}"/>
  <sortState xmlns:xlrd2="http://schemas.microsoft.com/office/spreadsheetml/2017/richdata2" ref="A2:D41">
    <sortCondition ref="A1:A41"/>
  </sortState>
  <tableColumns count="4">
    <tableColumn id="1" xr3:uid="{1A3D3B34-FD4B-4302-8955-4D970F2B51FE}" uniqueName="1" name="proceso" queryTableFieldId="1" dataDxfId="53"/>
    <tableColumn id="2" xr3:uid="{94C6E461-0133-4C33-A2D8-A55BAB009EF6}" uniqueName="2" name="proceso2" queryTableFieldId="2" dataDxfId="52"/>
    <tableColumn id="3" xr3:uid="{D75F519B-2461-4F7E-A5F5-6C04242BF1B2}" uniqueName="3" name="N. log" queryTableFieldId="3"/>
    <tableColumn id="4" xr3:uid="{9838FD66-FC31-4B97-9AAB-1748BC4CA15B}" uniqueName="4" name="tiempo" queryTableFieldId="4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66811B-054F-47FE-B5D8-958725FDDF2C}" name="muestra4" displayName="muestra4" ref="A1:D41" tableType="queryTable" totalsRowShown="0">
  <autoFilter ref="A1:D41" xr:uid="{1CE8E1EA-79BB-4826-88A5-6F07B62BE840}"/>
  <sortState xmlns:xlrd2="http://schemas.microsoft.com/office/spreadsheetml/2017/richdata2" ref="A2:D41">
    <sortCondition ref="A1:A41"/>
  </sortState>
  <tableColumns count="4">
    <tableColumn id="1" xr3:uid="{6D8432E2-00B8-40C7-80B8-6CF3549396E0}" uniqueName="1" name="proceso" queryTableFieldId="1" dataDxfId="50"/>
    <tableColumn id="2" xr3:uid="{E9F01361-D30C-4BCB-957C-7A20A94FAFEC}" uniqueName="2" name="proceso2" queryTableFieldId="2" dataDxfId="49"/>
    <tableColumn id="3" xr3:uid="{97D1614D-C815-449A-AEE4-D1EBDC2E5A7B}" uniqueName="3" name="N. log" queryTableFieldId="3"/>
    <tableColumn id="4" xr3:uid="{6EDB2A1D-EA32-4F7E-BC12-72EF05D6F9B9}" uniqueName="4" name="tiempo" queryTableFieldId="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CF1274-BB44-4BE1-BD2F-B997AB35BFBD}" name="muestra5" displayName="muestra5" ref="A1:D41" tableType="queryTable" totalsRowShown="0">
  <autoFilter ref="A1:D41" xr:uid="{316AECAB-3058-4B92-8051-2872855BBAD9}"/>
  <sortState xmlns:xlrd2="http://schemas.microsoft.com/office/spreadsheetml/2017/richdata2" ref="A2:D41">
    <sortCondition ref="A1:A41"/>
  </sortState>
  <tableColumns count="4">
    <tableColumn id="1" xr3:uid="{B2384C4E-0556-4E8A-BB39-5BBA70B58269}" uniqueName="1" name="proceso" queryTableFieldId="1" dataDxfId="47"/>
    <tableColumn id="2" xr3:uid="{F7F8F149-8691-4516-9699-0DA4B623CB3C}" uniqueName="2" name="proceso2" queryTableFieldId="2" dataDxfId="46"/>
    <tableColumn id="3" xr3:uid="{2EFFBDEA-BE24-4374-826B-12805AB3954D}" uniqueName="3" name="N. log" queryTableFieldId="3"/>
    <tableColumn id="4" xr3:uid="{D00B60A9-0A22-4C27-A2F7-D5B41C84A0AF}" uniqueName="4" name="tiempo" queryTableFieldId="4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EFC35E-8E49-4547-BD94-E186CFBC6554}" name="muestra6" displayName="muestra6" ref="A1:D41" tableType="queryTable" totalsRowShown="0">
  <autoFilter ref="A1:D41" xr:uid="{1BC9407D-8415-443E-A6F8-52C3A2CF9D89}"/>
  <sortState xmlns:xlrd2="http://schemas.microsoft.com/office/spreadsheetml/2017/richdata2" ref="A2:D41">
    <sortCondition ref="A1:A41"/>
  </sortState>
  <tableColumns count="4">
    <tableColumn id="1" xr3:uid="{234EF8AC-4463-4870-8CDA-F29AD58DD4A1}" uniqueName="1" name="proceso" queryTableFieldId="1" dataDxfId="44"/>
    <tableColumn id="2" xr3:uid="{0969E045-0FC4-4341-93BB-3DBC09C71C4C}" uniqueName="2" name="proceso2" queryTableFieldId="2" dataDxfId="43"/>
    <tableColumn id="3" xr3:uid="{EDA633B0-387D-46B4-A43E-51FB363BB4A1}" uniqueName="3" name="N. log" queryTableFieldId="3"/>
    <tableColumn id="4" xr3:uid="{14FB2F13-6002-4871-938D-B4FAD66C566D}" uniqueName="4" name="tiempo" queryTableFieldId="4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37157B-6B37-4CEB-B2AC-F811FD090C74}" name="muestra7" displayName="muestra7" ref="A1:D41" tableType="queryTable" totalsRowShown="0">
  <autoFilter ref="A1:D41" xr:uid="{3135F088-8E12-4F5F-B5D9-A2AF987F54BE}"/>
  <sortState xmlns:xlrd2="http://schemas.microsoft.com/office/spreadsheetml/2017/richdata2" ref="A2:D41">
    <sortCondition ref="A1:A41"/>
  </sortState>
  <tableColumns count="4">
    <tableColumn id="1" xr3:uid="{E6143019-0967-4886-AEA2-CB2D2190D2FA}" uniqueName="1" name="proceso" queryTableFieldId="1" dataDxfId="41"/>
    <tableColumn id="2" xr3:uid="{D4BC36E8-9A79-45C4-9057-C2A3D6BB3836}" uniqueName="2" name="proceso2" queryTableFieldId="2" dataDxfId="40"/>
    <tableColumn id="3" xr3:uid="{D6A40D74-81DD-4CB7-956D-3F1A51597D5A}" uniqueName="3" name="N. log" queryTableFieldId="3"/>
    <tableColumn id="4" xr3:uid="{F99D60F5-25AE-40DB-9E4A-3B5F32BF03B7}" uniqueName="4" name="tiempo" queryTableFieldId="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41C848-DAF7-488C-A4D1-F918BD7FA7DB}" name="muestra8" displayName="muestra8" ref="A1:D41" tableType="queryTable" totalsRowShown="0">
  <autoFilter ref="A1:D41" xr:uid="{B9264D8C-7490-4AEE-A318-9172FFB7B8F0}"/>
  <sortState xmlns:xlrd2="http://schemas.microsoft.com/office/spreadsheetml/2017/richdata2" ref="A2:D41">
    <sortCondition ref="A1:A41"/>
  </sortState>
  <tableColumns count="4">
    <tableColumn id="1" xr3:uid="{55F62873-2C84-476D-9041-519E6AE4D532}" uniqueName="1" name="proceso" queryTableFieldId="1" dataDxfId="38"/>
    <tableColumn id="2" xr3:uid="{91F01884-66C6-449B-835A-853372A31708}" uniqueName="2" name="proceso2" queryTableFieldId="2" dataDxfId="37"/>
    <tableColumn id="3" xr3:uid="{9810D362-8AAD-4A16-A65F-63A4E02AFA38}" uniqueName="3" name="N. log" queryTableFieldId="3"/>
    <tableColumn id="4" xr3:uid="{CCC8043B-D689-43D4-813E-88793B9CADD6}" uniqueName="4" name="tiempo" queryTableFieldId="4" dataDxfId="3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E98671-D6C5-4263-8F2F-55090BE25E36}" name="muestra9" displayName="muestra9" ref="A1:D41" tableType="queryTable" totalsRowShown="0">
  <autoFilter ref="A1:D41" xr:uid="{33D2A201-9BD5-4F2A-A4C3-C4100AFB02F1}"/>
  <sortState xmlns:xlrd2="http://schemas.microsoft.com/office/spreadsheetml/2017/richdata2" ref="A2:D41">
    <sortCondition ref="A1:A41"/>
  </sortState>
  <tableColumns count="4">
    <tableColumn id="1" xr3:uid="{AED17F02-EAD3-45FF-97FD-1651E4F5BE67}" uniqueName="1" name="proceso" queryTableFieldId="1" dataDxfId="35"/>
    <tableColumn id="2" xr3:uid="{F6467EAE-955F-42F0-A464-EA10F4BD1EDF}" uniqueName="2" name="proceso2" queryTableFieldId="2" dataDxfId="34"/>
    <tableColumn id="3" xr3:uid="{69F42745-BFEC-429A-B7B2-C7C4BFFCD2C7}" uniqueName="3" name="N. log" queryTableFieldId="3"/>
    <tableColumn id="4" xr3:uid="{DBF90945-FCD2-4459-A6C8-B9324012065A}" uniqueName="4" name="tiempo" queryTableFieldId="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A669-47D8-4DCF-AE5C-27D65D3B6366}">
  <dimension ref="A1:D41"/>
  <sheetViews>
    <sheetView topLeftCell="A6" workbookViewId="0">
      <selection activeCell="Q18" sqref="Q18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1176600</v>
      </c>
    </row>
    <row r="3" spans="1:4" x14ac:dyDescent="0.25">
      <c r="A3" s="1" t="s">
        <v>0</v>
      </c>
      <c r="B3" s="1" t="s">
        <v>1</v>
      </c>
      <c r="C3">
        <v>2</v>
      </c>
      <c r="D3" s="1">
        <v>256400</v>
      </c>
    </row>
    <row r="4" spans="1:4" x14ac:dyDescent="0.25">
      <c r="A4" s="1" t="s">
        <v>0</v>
      </c>
      <c r="B4" s="1" t="s">
        <v>1</v>
      </c>
      <c r="C4">
        <v>3</v>
      </c>
      <c r="D4" s="1">
        <v>197100</v>
      </c>
    </row>
    <row r="5" spans="1:4" x14ac:dyDescent="0.25">
      <c r="A5" s="1" t="s">
        <v>0</v>
      </c>
      <c r="B5" s="1" t="s">
        <v>1</v>
      </c>
      <c r="C5">
        <v>4</v>
      </c>
      <c r="D5" s="1">
        <v>254500</v>
      </c>
    </row>
    <row r="6" spans="1:4" x14ac:dyDescent="0.25">
      <c r="A6" s="1" t="s">
        <v>0</v>
      </c>
      <c r="B6" s="1" t="s">
        <v>1</v>
      </c>
      <c r="C6">
        <v>5</v>
      </c>
      <c r="D6" s="1">
        <v>309700</v>
      </c>
    </row>
    <row r="7" spans="1:4" x14ac:dyDescent="0.25">
      <c r="A7" s="1" t="s">
        <v>0</v>
      </c>
      <c r="B7" s="1" t="s">
        <v>1</v>
      </c>
      <c r="C7">
        <v>6</v>
      </c>
      <c r="D7" s="1">
        <v>230900</v>
      </c>
    </row>
    <row r="8" spans="1:4" x14ac:dyDescent="0.25">
      <c r="A8" s="1" t="s">
        <v>0</v>
      </c>
      <c r="B8" s="1" t="s">
        <v>1</v>
      </c>
      <c r="C8">
        <v>7</v>
      </c>
      <c r="D8" s="1">
        <v>128800</v>
      </c>
    </row>
    <row r="9" spans="1:4" x14ac:dyDescent="0.25">
      <c r="A9" s="1" t="s">
        <v>0</v>
      </c>
      <c r="B9" s="1" t="s">
        <v>1</v>
      </c>
      <c r="C9">
        <v>8</v>
      </c>
      <c r="D9" s="1">
        <v>307100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220400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205600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218100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117600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228800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424100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196300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209600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261500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289300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1236500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246000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275200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253800</v>
      </c>
    </row>
    <row r="27" spans="1:4" x14ac:dyDescent="0.25">
      <c r="A27" s="1" t="s">
        <v>2</v>
      </c>
      <c r="B27" s="1" t="s">
        <v>1</v>
      </c>
      <c r="C27">
        <v>6</v>
      </c>
      <c r="D27" s="1">
        <v>475900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242800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252600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192000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248100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343100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236500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129300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250800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252500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265000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265700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E09B-DEC7-4C4B-80F3-12158D0F29DF}">
  <dimension ref="A1:D41"/>
  <sheetViews>
    <sheetView workbookViewId="0">
      <selection activeCell="F33" sqref="F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1173600</v>
      </c>
    </row>
    <row r="3" spans="1:4" x14ac:dyDescent="0.25">
      <c r="A3" s="1" t="s">
        <v>0</v>
      </c>
      <c r="B3" s="1" t="s">
        <v>1</v>
      </c>
      <c r="C3">
        <v>2</v>
      </c>
      <c r="D3" s="1">
        <v>243200</v>
      </c>
    </row>
    <row r="4" spans="1:4" x14ac:dyDescent="0.25">
      <c r="A4" s="1" t="s">
        <v>0</v>
      </c>
      <c r="B4" s="1" t="s">
        <v>1</v>
      </c>
      <c r="C4">
        <v>3</v>
      </c>
      <c r="D4" s="1">
        <v>247500</v>
      </c>
    </row>
    <row r="5" spans="1:4" x14ac:dyDescent="0.25">
      <c r="A5" s="1" t="s">
        <v>0</v>
      </c>
      <c r="B5" s="1" t="s">
        <v>1</v>
      </c>
      <c r="C5">
        <v>4</v>
      </c>
      <c r="D5" s="1">
        <v>218700</v>
      </c>
    </row>
    <row r="6" spans="1:4" x14ac:dyDescent="0.25">
      <c r="A6" s="1" t="s">
        <v>0</v>
      </c>
      <c r="B6" s="1" t="s">
        <v>1</v>
      </c>
      <c r="C6">
        <v>5</v>
      </c>
      <c r="D6" s="1">
        <v>186700</v>
      </c>
    </row>
    <row r="7" spans="1:4" x14ac:dyDescent="0.25">
      <c r="A7" s="1" t="s">
        <v>0</v>
      </c>
      <c r="B7" s="1" t="s">
        <v>1</v>
      </c>
      <c r="C7">
        <v>6</v>
      </c>
      <c r="D7" s="1">
        <v>227200</v>
      </c>
    </row>
    <row r="8" spans="1:4" x14ac:dyDescent="0.25">
      <c r="A8" s="1" t="s">
        <v>0</v>
      </c>
      <c r="B8" s="1" t="s">
        <v>1</v>
      </c>
      <c r="C8">
        <v>7</v>
      </c>
      <c r="D8" s="1">
        <v>290400</v>
      </c>
    </row>
    <row r="9" spans="1:4" x14ac:dyDescent="0.25">
      <c r="A9" s="1" t="s">
        <v>0</v>
      </c>
      <c r="B9" s="1" t="s">
        <v>1</v>
      </c>
      <c r="C9">
        <v>8</v>
      </c>
      <c r="D9" s="1">
        <v>272100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215600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142600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250000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215000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214400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229200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111700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248600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238200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1112400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215200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219200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258100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178800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209000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263500</v>
      </c>
    </row>
    <row r="29" spans="1:4" x14ac:dyDescent="0.25">
      <c r="A29" s="1" t="s">
        <v>2</v>
      </c>
      <c r="B29" s="1" t="s">
        <v>1</v>
      </c>
      <c r="C29">
        <v>8</v>
      </c>
      <c r="D29" s="1">
        <v>313800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232200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422800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250000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210800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227700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245400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381300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244100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247600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211300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100000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F0D2-E705-4B64-B40F-ED580509BC9E}">
  <dimension ref="A1:D41"/>
  <sheetViews>
    <sheetView workbookViewId="0">
      <selection activeCell="F27" sqref="F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1308500</v>
      </c>
    </row>
    <row r="3" spans="1:4" x14ac:dyDescent="0.25">
      <c r="A3" s="1" t="s">
        <v>0</v>
      </c>
      <c r="B3" s="1" t="s">
        <v>1</v>
      </c>
      <c r="C3">
        <v>2</v>
      </c>
      <c r="D3" s="1">
        <v>250100</v>
      </c>
    </row>
    <row r="4" spans="1:4" x14ac:dyDescent="0.25">
      <c r="A4" s="1" t="s">
        <v>0</v>
      </c>
      <c r="B4" s="1" t="s">
        <v>1</v>
      </c>
      <c r="C4">
        <v>3</v>
      </c>
      <c r="D4" s="1">
        <v>221100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283600</v>
      </c>
    </row>
    <row r="7" spans="1:4" x14ac:dyDescent="0.25">
      <c r="A7" s="1" t="s">
        <v>0</v>
      </c>
      <c r="B7" s="1" t="s">
        <v>1</v>
      </c>
      <c r="C7">
        <v>6</v>
      </c>
      <c r="D7" s="1">
        <v>200500</v>
      </c>
    </row>
    <row r="8" spans="1:4" x14ac:dyDescent="0.25">
      <c r="A8" s="1" t="s">
        <v>0</v>
      </c>
      <c r="B8" s="1" t="s">
        <v>1</v>
      </c>
      <c r="C8">
        <v>7</v>
      </c>
      <c r="D8" s="1">
        <v>272300</v>
      </c>
    </row>
    <row r="9" spans="1:4" x14ac:dyDescent="0.25">
      <c r="A9" s="1" t="s">
        <v>0</v>
      </c>
      <c r="B9" s="1" t="s">
        <v>1</v>
      </c>
      <c r="C9">
        <v>8</v>
      </c>
      <c r="D9" s="1">
        <v>273900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352400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307400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224500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259500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272300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239000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260300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184200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209700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1189200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274700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220100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243100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272900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223500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255200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396900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296800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264200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267000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267200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247800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269200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177000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208300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253400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A3D2-8F37-4834-A793-E1242BBA11A4}">
  <dimension ref="A1:D41"/>
  <sheetViews>
    <sheetView workbookViewId="0">
      <selection activeCell="F32" sqref="F3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1162900</v>
      </c>
    </row>
    <row r="3" spans="1:4" x14ac:dyDescent="0.25">
      <c r="A3" s="1" t="s">
        <v>0</v>
      </c>
      <c r="B3" s="1" t="s">
        <v>1</v>
      </c>
      <c r="C3">
        <v>2</v>
      </c>
      <c r="D3" s="1">
        <v>256400</v>
      </c>
    </row>
    <row r="4" spans="1:4" x14ac:dyDescent="0.25">
      <c r="A4" s="1" t="s">
        <v>0</v>
      </c>
      <c r="B4" s="1" t="s">
        <v>1</v>
      </c>
      <c r="C4">
        <v>3</v>
      </c>
      <c r="D4" s="1">
        <v>292400</v>
      </c>
    </row>
    <row r="5" spans="1:4" x14ac:dyDescent="0.25">
      <c r="A5" s="1" t="s">
        <v>0</v>
      </c>
      <c r="B5" s="1" t="s">
        <v>1</v>
      </c>
      <c r="C5">
        <v>4</v>
      </c>
      <c r="D5" s="1">
        <v>350900</v>
      </c>
    </row>
    <row r="6" spans="1:4" x14ac:dyDescent="0.25">
      <c r="A6" s="1" t="s">
        <v>0</v>
      </c>
      <c r="B6" s="1" t="s">
        <v>1</v>
      </c>
      <c r="C6">
        <v>5</v>
      </c>
      <c r="D6" s="1">
        <v>200200</v>
      </c>
    </row>
    <row r="7" spans="1:4" x14ac:dyDescent="0.25">
      <c r="A7" s="1" t="s">
        <v>0</v>
      </c>
      <c r="B7" s="1" t="s">
        <v>1</v>
      </c>
      <c r="C7">
        <v>6</v>
      </c>
      <c r="D7" s="1">
        <v>252200</v>
      </c>
    </row>
    <row r="8" spans="1:4" x14ac:dyDescent="0.25">
      <c r="A8" s="1" t="s">
        <v>0</v>
      </c>
      <c r="B8" s="1" t="s">
        <v>1</v>
      </c>
      <c r="C8">
        <v>7</v>
      </c>
      <c r="D8" s="1">
        <v>322000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220100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212000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268900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287100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247900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250800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250300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218500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239400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1279200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286800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228500</v>
      </c>
    </row>
    <row r="25" spans="1:4" x14ac:dyDescent="0.25">
      <c r="A25" s="1" t="s">
        <v>2</v>
      </c>
      <c r="B25" s="1" t="s">
        <v>1</v>
      </c>
      <c r="C25">
        <v>4</v>
      </c>
      <c r="D25" s="1">
        <v>109500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237700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299800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262200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206700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222700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212800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299800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248600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257100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278000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277700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255100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223700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209100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CB5D-08F9-4743-B126-3718F0386353}">
  <dimension ref="A1:D41"/>
  <sheetViews>
    <sheetView workbookViewId="0">
      <selection activeCell="F29" sqref="F29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1455100</v>
      </c>
    </row>
    <row r="3" spans="1:4" x14ac:dyDescent="0.25">
      <c r="A3" s="1" t="s">
        <v>0</v>
      </c>
      <c r="B3" s="1" t="s">
        <v>1</v>
      </c>
      <c r="C3">
        <v>2</v>
      </c>
      <c r="D3" s="1">
        <v>230400</v>
      </c>
    </row>
    <row r="4" spans="1:4" x14ac:dyDescent="0.25">
      <c r="A4" s="1" t="s">
        <v>0</v>
      </c>
      <c r="B4" s="1" t="s">
        <v>1</v>
      </c>
      <c r="C4">
        <v>3</v>
      </c>
      <c r="D4" s="1">
        <v>252000</v>
      </c>
    </row>
    <row r="5" spans="1:4" x14ac:dyDescent="0.25">
      <c r="A5" s="1" t="s">
        <v>0</v>
      </c>
      <c r="B5" s="1" t="s">
        <v>1</v>
      </c>
      <c r="C5">
        <v>4</v>
      </c>
      <c r="D5" s="1">
        <v>243600</v>
      </c>
    </row>
    <row r="6" spans="1:4" x14ac:dyDescent="0.25">
      <c r="A6" s="1" t="s">
        <v>0</v>
      </c>
      <c r="B6" s="1" t="s">
        <v>1</v>
      </c>
      <c r="C6">
        <v>5</v>
      </c>
      <c r="D6" s="1">
        <v>218000</v>
      </c>
    </row>
    <row r="7" spans="1:4" x14ac:dyDescent="0.25">
      <c r="A7" s="1" t="s">
        <v>0</v>
      </c>
      <c r="B7" s="1" t="s">
        <v>1</v>
      </c>
      <c r="C7">
        <v>6</v>
      </c>
      <c r="D7" s="1">
        <v>225300</v>
      </c>
    </row>
    <row r="8" spans="1:4" x14ac:dyDescent="0.25">
      <c r="A8" s="1" t="s">
        <v>0</v>
      </c>
      <c r="B8" s="1" t="s">
        <v>1</v>
      </c>
      <c r="C8">
        <v>7</v>
      </c>
      <c r="D8" s="1">
        <v>279900</v>
      </c>
    </row>
    <row r="9" spans="1:4" x14ac:dyDescent="0.25">
      <c r="A9" s="1" t="s">
        <v>0</v>
      </c>
      <c r="B9" s="1" t="s">
        <v>1</v>
      </c>
      <c r="C9">
        <v>8</v>
      </c>
      <c r="D9" s="1">
        <v>225100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222900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236100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225900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235100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1565700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246800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233700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212700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259100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261600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219100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198400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222400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210200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322200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207100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257800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250000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256100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196600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279400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226900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284400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925B-4153-4C94-B11A-44749F0AEEBC}">
  <dimension ref="A1:D41"/>
  <sheetViews>
    <sheetView workbookViewId="0">
      <selection activeCell="F32" sqref="F3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1083300</v>
      </c>
    </row>
    <row r="3" spans="1:4" x14ac:dyDescent="0.25">
      <c r="A3" s="1" t="s">
        <v>0</v>
      </c>
      <c r="B3" s="1" t="s">
        <v>1</v>
      </c>
      <c r="C3">
        <v>2</v>
      </c>
      <c r="D3" s="1">
        <v>208000</v>
      </c>
    </row>
    <row r="4" spans="1:4" x14ac:dyDescent="0.25">
      <c r="A4" s="1" t="s">
        <v>0</v>
      </c>
      <c r="B4" s="1" t="s">
        <v>1</v>
      </c>
      <c r="C4">
        <v>3</v>
      </c>
      <c r="D4" s="1">
        <v>211400</v>
      </c>
    </row>
    <row r="5" spans="1:4" x14ac:dyDescent="0.25">
      <c r="A5" s="1" t="s">
        <v>0</v>
      </c>
      <c r="B5" s="1" t="s">
        <v>1</v>
      </c>
      <c r="C5">
        <v>4</v>
      </c>
      <c r="D5" s="1">
        <v>261400</v>
      </c>
    </row>
    <row r="6" spans="1:4" x14ac:dyDescent="0.25">
      <c r="A6" s="1" t="s">
        <v>0</v>
      </c>
      <c r="B6" s="1" t="s">
        <v>1</v>
      </c>
      <c r="C6">
        <v>5</v>
      </c>
      <c r="D6" s="1">
        <v>129000</v>
      </c>
    </row>
    <row r="7" spans="1:4" x14ac:dyDescent="0.25">
      <c r="A7" s="1" t="s">
        <v>0</v>
      </c>
      <c r="B7" s="1" t="s">
        <v>1</v>
      </c>
      <c r="C7">
        <v>6</v>
      </c>
      <c r="D7" s="1">
        <v>262100</v>
      </c>
    </row>
    <row r="8" spans="1:4" x14ac:dyDescent="0.25">
      <c r="A8" s="1" t="s">
        <v>0</v>
      </c>
      <c r="B8" s="1" t="s">
        <v>1</v>
      </c>
      <c r="C8">
        <v>7</v>
      </c>
      <c r="D8" s="1">
        <v>250400</v>
      </c>
    </row>
    <row r="9" spans="1:4" x14ac:dyDescent="0.25">
      <c r="A9" s="1" t="s">
        <v>0</v>
      </c>
      <c r="B9" s="1" t="s">
        <v>1</v>
      </c>
      <c r="C9">
        <v>8</v>
      </c>
      <c r="D9" s="1">
        <v>289800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202400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251400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281200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228700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240700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250100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239600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235700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225100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242600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1143900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206000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243800</v>
      </c>
    </row>
    <row r="25" spans="1:4" x14ac:dyDescent="0.25">
      <c r="A25" s="1" t="s">
        <v>2</v>
      </c>
      <c r="B25" s="1" t="s">
        <v>1</v>
      </c>
      <c r="C25">
        <v>4</v>
      </c>
      <c r="D25" s="1">
        <v>425800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287800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225900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242200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217800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270400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258500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223500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240600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214000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236400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247000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241200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99100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A24-E576-4B43-9D54-4F0EB0386D71}">
  <dimension ref="A1:D41"/>
  <sheetViews>
    <sheetView workbookViewId="0">
      <selection activeCell="F31" sqref="F3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1149300</v>
      </c>
    </row>
    <row r="3" spans="1:4" x14ac:dyDescent="0.25">
      <c r="A3" s="1" t="s">
        <v>0</v>
      </c>
      <c r="B3" s="1" t="s">
        <v>1</v>
      </c>
      <c r="C3">
        <v>2</v>
      </c>
      <c r="D3" s="1">
        <v>208200</v>
      </c>
    </row>
    <row r="4" spans="1:4" x14ac:dyDescent="0.25">
      <c r="A4" s="1" t="s">
        <v>0</v>
      </c>
      <c r="B4" s="1" t="s">
        <v>1</v>
      </c>
      <c r="C4">
        <v>3</v>
      </c>
      <c r="D4" s="1">
        <v>202200</v>
      </c>
    </row>
    <row r="5" spans="1:4" x14ac:dyDescent="0.25">
      <c r="A5" s="1" t="s">
        <v>0</v>
      </c>
      <c r="B5" s="1" t="s">
        <v>1</v>
      </c>
      <c r="C5">
        <v>4</v>
      </c>
      <c r="D5" s="1">
        <v>403800</v>
      </c>
    </row>
    <row r="6" spans="1:4" x14ac:dyDescent="0.25">
      <c r="A6" s="1" t="s">
        <v>0</v>
      </c>
      <c r="B6" s="1" t="s">
        <v>1</v>
      </c>
      <c r="C6">
        <v>5</v>
      </c>
      <c r="D6" s="1">
        <v>179900</v>
      </c>
    </row>
    <row r="7" spans="1:4" x14ac:dyDescent="0.25">
      <c r="A7" s="1" t="s">
        <v>0</v>
      </c>
      <c r="B7" s="1" t="s">
        <v>1</v>
      </c>
      <c r="C7">
        <v>6</v>
      </c>
      <c r="D7" s="1">
        <v>243000</v>
      </c>
    </row>
    <row r="8" spans="1:4" x14ac:dyDescent="0.25">
      <c r="A8" s="1" t="s">
        <v>0</v>
      </c>
      <c r="B8" s="1" t="s">
        <v>1</v>
      </c>
      <c r="C8">
        <v>7</v>
      </c>
      <c r="D8" s="1">
        <v>333100</v>
      </c>
    </row>
    <row r="9" spans="1:4" x14ac:dyDescent="0.25">
      <c r="A9" s="1" t="s">
        <v>0</v>
      </c>
      <c r="B9" s="1" t="s">
        <v>1</v>
      </c>
      <c r="C9">
        <v>8</v>
      </c>
      <c r="D9" s="1">
        <v>205500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201100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234100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240000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237700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220800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221000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229000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186800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125500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202900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1252500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206300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133200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197000</v>
      </c>
    </row>
    <row r="27" spans="1:4" x14ac:dyDescent="0.25">
      <c r="A27" s="1" t="s">
        <v>2</v>
      </c>
      <c r="B27" s="1" t="s">
        <v>1</v>
      </c>
      <c r="C27">
        <v>6</v>
      </c>
      <c r="D27" s="1">
        <v>177800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239000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196700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229200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228600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256300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223900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226800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183500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271900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388900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214000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440C-72E8-42F7-948D-234D6D60FF7B}">
  <dimension ref="A1:D41"/>
  <sheetViews>
    <sheetView workbookViewId="0">
      <selection activeCell="G31" sqref="G3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1122300</v>
      </c>
    </row>
    <row r="3" spans="1:4" x14ac:dyDescent="0.25">
      <c r="A3" s="1" t="s">
        <v>0</v>
      </c>
      <c r="B3" s="1" t="s">
        <v>1</v>
      </c>
      <c r="C3">
        <v>2</v>
      </c>
      <c r="D3" s="1">
        <v>254400</v>
      </c>
    </row>
    <row r="4" spans="1:4" x14ac:dyDescent="0.25">
      <c r="A4" s="1" t="s">
        <v>0</v>
      </c>
      <c r="B4" s="1" t="s">
        <v>1</v>
      </c>
      <c r="C4">
        <v>3</v>
      </c>
      <c r="D4" s="1">
        <v>247000</v>
      </c>
    </row>
    <row r="5" spans="1:4" x14ac:dyDescent="0.25">
      <c r="A5" s="1" t="s">
        <v>0</v>
      </c>
      <c r="B5" s="1" t="s">
        <v>1</v>
      </c>
      <c r="C5">
        <v>4</v>
      </c>
      <c r="D5" s="1">
        <v>245600</v>
      </c>
    </row>
    <row r="6" spans="1:4" x14ac:dyDescent="0.25">
      <c r="A6" s="1" t="s">
        <v>0</v>
      </c>
      <c r="B6" s="1" t="s">
        <v>1</v>
      </c>
      <c r="C6">
        <v>5</v>
      </c>
      <c r="D6" s="1">
        <v>238600</v>
      </c>
    </row>
    <row r="7" spans="1:4" x14ac:dyDescent="0.25">
      <c r="A7" s="1" t="s">
        <v>0</v>
      </c>
      <c r="B7" s="1" t="s">
        <v>1</v>
      </c>
      <c r="C7">
        <v>6</v>
      </c>
      <c r="D7" s="1">
        <v>231200</v>
      </c>
    </row>
    <row r="8" spans="1:4" x14ac:dyDescent="0.25">
      <c r="A8" s="1" t="s">
        <v>0</v>
      </c>
      <c r="B8" s="1" t="s">
        <v>1</v>
      </c>
      <c r="C8">
        <v>7</v>
      </c>
      <c r="D8" s="1">
        <v>295000</v>
      </c>
    </row>
    <row r="9" spans="1:4" x14ac:dyDescent="0.25">
      <c r="A9" s="1" t="s">
        <v>0</v>
      </c>
      <c r="B9" s="1" t="s">
        <v>1</v>
      </c>
      <c r="C9">
        <v>8</v>
      </c>
      <c r="D9" s="1">
        <v>228100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285000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258500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219800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199100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247100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265400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224900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225000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247100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1220600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264300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240900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239900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267400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248600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275200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264400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245700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230800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195300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226100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223200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230600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249600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209900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242000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DDFD-3206-428A-94BD-1C47586E7AC5}">
  <dimension ref="A1:D41"/>
  <sheetViews>
    <sheetView workbookViewId="0">
      <selection activeCell="E22" sqref="E2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1257200</v>
      </c>
    </row>
    <row r="3" spans="1:4" x14ac:dyDescent="0.25">
      <c r="A3" s="1" t="s">
        <v>0</v>
      </c>
      <c r="B3" s="1" t="s">
        <v>1</v>
      </c>
      <c r="C3">
        <v>2</v>
      </c>
      <c r="D3" s="1">
        <v>211600</v>
      </c>
    </row>
    <row r="4" spans="1:4" x14ac:dyDescent="0.25">
      <c r="A4" s="1" t="s">
        <v>0</v>
      </c>
      <c r="B4" s="1" t="s">
        <v>1</v>
      </c>
      <c r="C4">
        <v>3</v>
      </c>
      <c r="D4" s="1">
        <v>229400</v>
      </c>
    </row>
    <row r="5" spans="1:4" x14ac:dyDescent="0.25">
      <c r="A5" s="1" t="s">
        <v>0</v>
      </c>
      <c r="B5" s="1" t="s">
        <v>1</v>
      </c>
      <c r="C5">
        <v>4</v>
      </c>
      <c r="D5" s="1">
        <v>219300</v>
      </c>
    </row>
    <row r="6" spans="1:4" x14ac:dyDescent="0.25">
      <c r="A6" s="1" t="s">
        <v>0</v>
      </c>
      <c r="B6" s="1" t="s">
        <v>1</v>
      </c>
      <c r="C6">
        <v>5</v>
      </c>
      <c r="D6" s="1">
        <v>227900</v>
      </c>
    </row>
    <row r="7" spans="1:4" x14ac:dyDescent="0.25">
      <c r="A7" s="1" t="s">
        <v>0</v>
      </c>
      <c r="B7" s="1" t="s">
        <v>1</v>
      </c>
      <c r="C7">
        <v>6</v>
      </c>
      <c r="D7" s="1">
        <v>217800</v>
      </c>
    </row>
    <row r="8" spans="1:4" x14ac:dyDescent="0.25">
      <c r="A8" s="1" t="s">
        <v>0</v>
      </c>
      <c r="B8" s="1" t="s">
        <v>1</v>
      </c>
      <c r="C8">
        <v>7</v>
      </c>
      <c r="D8" s="1">
        <v>260300</v>
      </c>
    </row>
    <row r="9" spans="1:4" x14ac:dyDescent="0.25">
      <c r="A9" s="1" t="s">
        <v>0</v>
      </c>
      <c r="B9" s="1" t="s">
        <v>1</v>
      </c>
      <c r="C9">
        <v>8</v>
      </c>
      <c r="D9" s="1">
        <v>198600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207100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195500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184400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196400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213800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248200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227300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238000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222800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210900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218400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1115200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268200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220100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208700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199900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256200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198500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209600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189700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188700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203400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217200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274000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215700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221400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204000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0EB3-1A0B-44B3-94AF-41F81272992F}">
  <dimension ref="A1:D41"/>
  <sheetViews>
    <sheetView workbookViewId="0">
      <selection activeCell="F33" sqref="F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1142200</v>
      </c>
    </row>
    <row r="3" spans="1:4" x14ac:dyDescent="0.25">
      <c r="A3" s="1" t="s">
        <v>0</v>
      </c>
      <c r="B3" s="1" t="s">
        <v>1</v>
      </c>
      <c r="C3">
        <v>2</v>
      </c>
      <c r="D3" s="1">
        <v>225300</v>
      </c>
    </row>
    <row r="4" spans="1:4" x14ac:dyDescent="0.25">
      <c r="A4" s="1" t="s">
        <v>0</v>
      </c>
      <c r="B4" s="1" t="s">
        <v>1</v>
      </c>
      <c r="C4">
        <v>3</v>
      </c>
      <c r="D4" s="1">
        <v>221100</v>
      </c>
    </row>
    <row r="5" spans="1:4" x14ac:dyDescent="0.25">
      <c r="A5" s="1" t="s">
        <v>0</v>
      </c>
      <c r="B5" s="1" t="s">
        <v>1</v>
      </c>
      <c r="C5">
        <v>4</v>
      </c>
      <c r="D5" s="1">
        <v>204000</v>
      </c>
    </row>
    <row r="6" spans="1:4" x14ac:dyDescent="0.25">
      <c r="A6" s="1" t="s">
        <v>0</v>
      </c>
      <c r="B6" s="1" t="s">
        <v>1</v>
      </c>
      <c r="C6">
        <v>5</v>
      </c>
      <c r="D6" s="1">
        <v>222900</v>
      </c>
    </row>
    <row r="7" spans="1:4" x14ac:dyDescent="0.25">
      <c r="A7" s="1" t="s">
        <v>0</v>
      </c>
      <c r="B7" s="1" t="s">
        <v>1</v>
      </c>
      <c r="C7">
        <v>6</v>
      </c>
      <c r="D7" s="1">
        <v>219200</v>
      </c>
    </row>
    <row r="8" spans="1:4" x14ac:dyDescent="0.25">
      <c r="A8" s="1" t="s">
        <v>0</v>
      </c>
      <c r="B8" s="1" t="s">
        <v>1</v>
      </c>
      <c r="C8">
        <v>7</v>
      </c>
      <c r="D8" s="1">
        <v>124600</v>
      </c>
    </row>
    <row r="9" spans="1:4" x14ac:dyDescent="0.25">
      <c r="A9" s="1" t="s">
        <v>0</v>
      </c>
      <c r="B9" s="1" t="s">
        <v>1</v>
      </c>
      <c r="C9">
        <v>8</v>
      </c>
      <c r="D9" s="1">
        <v>135300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237500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189400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243100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215300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213600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129600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261500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248700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301800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209600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1253400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221400</v>
      </c>
    </row>
    <row r="24" spans="1:4" x14ac:dyDescent="0.25">
      <c r="A24" s="1" t="s">
        <v>2</v>
      </c>
      <c r="B24" s="1" t="s">
        <v>1</v>
      </c>
      <c r="C24">
        <v>3</v>
      </c>
      <c r="D24" s="1">
        <v>194300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250000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582200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214800</v>
      </c>
    </row>
    <row r="29" spans="1:4" x14ac:dyDescent="0.25">
      <c r="A29" s="1" t="s">
        <v>2</v>
      </c>
      <c r="B29" s="1" t="s">
        <v>1</v>
      </c>
      <c r="C29">
        <v>8</v>
      </c>
      <c r="D29" s="1">
        <v>190600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251300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215100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407600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212200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296300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265700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242900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144200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121200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113800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1069-56F1-450F-A933-A0B79B89976A}">
  <dimension ref="A1:D41"/>
  <sheetViews>
    <sheetView workbookViewId="0">
      <selection activeCell="G34" sqref="G34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1218100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241400</v>
      </c>
    </row>
    <row r="5" spans="1:4" x14ac:dyDescent="0.25">
      <c r="A5" s="1" t="s">
        <v>0</v>
      </c>
      <c r="B5" s="1" t="s">
        <v>1</v>
      </c>
      <c r="C5">
        <v>4</v>
      </c>
      <c r="D5" s="1">
        <v>154200</v>
      </c>
    </row>
    <row r="6" spans="1:4" x14ac:dyDescent="0.25">
      <c r="A6" s="1" t="s">
        <v>0</v>
      </c>
      <c r="B6" s="1" t="s">
        <v>1</v>
      </c>
      <c r="C6">
        <v>5</v>
      </c>
      <c r="D6" s="1">
        <v>240400</v>
      </c>
    </row>
    <row r="7" spans="1:4" x14ac:dyDescent="0.25">
      <c r="A7" s="1" t="s">
        <v>0</v>
      </c>
      <c r="B7" s="1" t="s">
        <v>1</v>
      </c>
      <c r="C7">
        <v>6</v>
      </c>
      <c r="D7" s="1">
        <v>124700</v>
      </c>
    </row>
    <row r="8" spans="1:4" x14ac:dyDescent="0.25">
      <c r="A8" s="1" t="s">
        <v>0</v>
      </c>
      <c r="B8" s="1" t="s">
        <v>1</v>
      </c>
      <c r="C8">
        <v>7</v>
      </c>
      <c r="D8" s="1">
        <v>245100</v>
      </c>
    </row>
    <row r="9" spans="1:4" x14ac:dyDescent="0.25">
      <c r="A9" s="1" t="s">
        <v>0</v>
      </c>
      <c r="B9" s="1" t="s">
        <v>1</v>
      </c>
      <c r="C9">
        <v>8</v>
      </c>
      <c r="D9" s="1">
        <v>256900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228500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209500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240100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121900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211900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185900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233700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197000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199800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1272500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285200</v>
      </c>
    </row>
    <row r="24" spans="1:4" x14ac:dyDescent="0.25">
      <c r="A24" s="1" t="s">
        <v>2</v>
      </c>
      <c r="B24" s="1" t="s">
        <v>1</v>
      </c>
      <c r="C24">
        <v>3</v>
      </c>
      <c r="D24" s="1">
        <v>423500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401400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232000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272100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206100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237600</v>
      </c>
    </row>
    <row r="30" spans="1:4" x14ac:dyDescent="0.25">
      <c r="A30" s="1" t="s">
        <v>2</v>
      </c>
      <c r="B30" s="1" t="s">
        <v>1</v>
      </c>
      <c r="C30">
        <v>9</v>
      </c>
      <c r="D30" s="1">
        <v>389400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198600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212900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233400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251800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245400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188800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227300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95400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107300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8A66-5840-4ED6-B410-AEBC11E11D50}">
  <dimension ref="A1:D41"/>
  <sheetViews>
    <sheetView workbookViewId="0">
      <selection activeCell="I13" sqref="I1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1133100</v>
      </c>
    </row>
    <row r="3" spans="1:4" x14ac:dyDescent="0.25">
      <c r="A3" s="1" t="s">
        <v>0</v>
      </c>
      <c r="B3" s="1" t="s">
        <v>1</v>
      </c>
      <c r="C3">
        <v>2</v>
      </c>
      <c r="D3" s="1">
        <v>224700</v>
      </c>
    </row>
    <row r="4" spans="1:4" x14ac:dyDescent="0.25">
      <c r="A4" s="1" t="s">
        <v>0</v>
      </c>
      <c r="B4" s="1" t="s">
        <v>1</v>
      </c>
      <c r="C4">
        <v>3</v>
      </c>
      <c r="D4" s="1">
        <v>233600</v>
      </c>
    </row>
    <row r="5" spans="1:4" x14ac:dyDescent="0.25">
      <c r="A5" s="1" t="s">
        <v>0</v>
      </c>
      <c r="B5" s="1" t="s">
        <v>1</v>
      </c>
      <c r="C5">
        <v>4</v>
      </c>
      <c r="D5" s="1">
        <v>241700</v>
      </c>
    </row>
    <row r="6" spans="1:4" x14ac:dyDescent="0.25">
      <c r="A6" s="1" t="s">
        <v>0</v>
      </c>
      <c r="B6" s="1" t="s">
        <v>1</v>
      </c>
      <c r="C6">
        <v>5</v>
      </c>
      <c r="D6" s="1">
        <v>232600</v>
      </c>
    </row>
    <row r="7" spans="1:4" x14ac:dyDescent="0.25">
      <c r="A7" s="1" t="s">
        <v>0</v>
      </c>
      <c r="B7" s="1" t="s">
        <v>1</v>
      </c>
      <c r="C7">
        <v>6</v>
      </c>
      <c r="D7" s="1">
        <v>223500</v>
      </c>
    </row>
    <row r="8" spans="1:4" x14ac:dyDescent="0.25">
      <c r="A8" s="1" t="s">
        <v>0</v>
      </c>
      <c r="B8" s="1" t="s">
        <v>1</v>
      </c>
      <c r="C8">
        <v>7</v>
      </c>
      <c r="D8" s="1">
        <v>258000</v>
      </c>
    </row>
    <row r="9" spans="1:4" x14ac:dyDescent="0.25">
      <c r="A9" s="1" t="s">
        <v>0</v>
      </c>
      <c r="B9" s="1" t="s">
        <v>1</v>
      </c>
      <c r="C9">
        <v>8</v>
      </c>
      <c r="D9" s="1">
        <v>264200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239600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224400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261100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239800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207500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200900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241700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222700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212000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1241900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256400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227600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236300</v>
      </c>
    </row>
    <row r="26" spans="1:4" x14ac:dyDescent="0.25">
      <c r="A26" s="1" t="s">
        <v>2</v>
      </c>
      <c r="B26" s="1" t="s">
        <v>1</v>
      </c>
      <c r="C26">
        <v>5</v>
      </c>
      <c r="D26" s="1">
        <v>199100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288100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207500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256900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197200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215100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225000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220900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195100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242900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201400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282C-3BB8-407A-AB77-89B02A968B9D}">
  <dimension ref="A1:D41"/>
  <sheetViews>
    <sheetView workbookViewId="0">
      <selection activeCell="F27" sqref="F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1380700</v>
      </c>
    </row>
    <row r="3" spans="1:4" x14ac:dyDescent="0.25">
      <c r="A3" s="1" t="s">
        <v>0</v>
      </c>
      <c r="B3" s="1" t="s">
        <v>1</v>
      </c>
      <c r="C3">
        <v>2</v>
      </c>
      <c r="D3" s="1">
        <v>342400</v>
      </c>
    </row>
    <row r="4" spans="1:4" x14ac:dyDescent="0.25">
      <c r="A4" s="1" t="s">
        <v>0</v>
      </c>
      <c r="B4" s="1" t="s">
        <v>1</v>
      </c>
      <c r="C4">
        <v>3</v>
      </c>
      <c r="D4" s="1">
        <v>261300</v>
      </c>
    </row>
    <row r="5" spans="1:4" x14ac:dyDescent="0.25">
      <c r="A5" s="1" t="s">
        <v>0</v>
      </c>
      <c r="B5" s="1" t="s">
        <v>1</v>
      </c>
      <c r="C5">
        <v>4</v>
      </c>
      <c r="D5" s="1">
        <v>282800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234300</v>
      </c>
    </row>
    <row r="8" spans="1:4" x14ac:dyDescent="0.25">
      <c r="A8" s="1" t="s">
        <v>0</v>
      </c>
      <c r="B8" s="1" t="s">
        <v>1</v>
      </c>
      <c r="C8">
        <v>7</v>
      </c>
      <c r="D8" s="1">
        <v>267900</v>
      </c>
    </row>
    <row r="9" spans="1:4" x14ac:dyDescent="0.25">
      <c r="A9" s="1" t="s">
        <v>0</v>
      </c>
      <c r="B9" s="1" t="s">
        <v>1</v>
      </c>
      <c r="C9">
        <v>8</v>
      </c>
      <c r="D9" s="1">
        <v>256200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220800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318900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319700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278500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242500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243000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274100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254400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229400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1248600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256400</v>
      </c>
    </row>
    <row r="24" spans="1:4" x14ac:dyDescent="0.25">
      <c r="A24" s="1" t="s">
        <v>2</v>
      </c>
      <c r="B24" s="1" t="s">
        <v>1</v>
      </c>
      <c r="C24">
        <v>3</v>
      </c>
      <c r="D24" s="1">
        <v>356100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244500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256200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257200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252300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298800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319200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306600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298700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267000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230300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302000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221500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247600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C0E-078D-41DD-A30F-9B56462C7786}">
  <dimension ref="A1:G41"/>
  <sheetViews>
    <sheetView tabSelected="1" workbookViewId="0">
      <selection activeCell="G1" sqref="G1:G41"/>
    </sheetView>
  </sheetViews>
  <sheetFormatPr baseColWidth="10" defaultRowHeight="15" x14ac:dyDescent="0.25"/>
  <cols>
    <col min="4" max="4" width="22.140625" bestFit="1" customWidth="1"/>
    <col min="5" max="5" width="8.140625" bestFit="1" customWidth="1"/>
    <col min="6" max="6" width="17" bestFit="1" customWidth="1"/>
    <col min="7" max="7" width="42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</v>
      </c>
      <c r="B2">
        <v>1</v>
      </c>
      <c r="C2">
        <f>AVERAGE('1'!$D$2:$D$21)</f>
        <v>287770</v>
      </c>
      <c r="D2">
        <f>'1'!$D$2</f>
        <v>1176600</v>
      </c>
      <c r="E2">
        <f>MAX('1'!$D$2:$D$21)</f>
        <v>1176600</v>
      </c>
      <c r="F2">
        <v>284300</v>
      </c>
      <c r="G2" s="2">
        <v>339200</v>
      </c>
    </row>
    <row r="3" spans="1:7" x14ac:dyDescent="0.25">
      <c r="A3">
        <v>2</v>
      </c>
      <c r="B3">
        <v>1</v>
      </c>
      <c r="C3">
        <f>AVERAGE('2'!$D$2:$D$21)</f>
        <v>276525</v>
      </c>
      <c r="D3">
        <f>'2'!$D$2</f>
        <v>1133100</v>
      </c>
      <c r="E3">
        <f>MAX('2'!$D$2:$D$21)</f>
        <v>1133100</v>
      </c>
      <c r="F3">
        <v>487500</v>
      </c>
      <c r="G3" s="3">
        <v>500</v>
      </c>
    </row>
    <row r="4" spans="1:7" x14ac:dyDescent="0.25">
      <c r="A4">
        <v>3</v>
      </c>
      <c r="B4">
        <v>1</v>
      </c>
      <c r="C4">
        <f>AVERAGE('3'!$D$2:$D$21)</f>
        <v>303555</v>
      </c>
      <c r="D4">
        <f>'3'!$D$2</f>
        <v>1097800</v>
      </c>
      <c r="E4">
        <f>MAX('3'!$D$2:$D$21)</f>
        <v>1097800</v>
      </c>
      <c r="F4">
        <v>252300</v>
      </c>
      <c r="G4" s="2">
        <v>400</v>
      </c>
    </row>
    <row r="5" spans="1:7" x14ac:dyDescent="0.25">
      <c r="A5">
        <v>4</v>
      </c>
      <c r="B5">
        <v>1</v>
      </c>
      <c r="C5">
        <f>AVERAGE('4'!$D$2:$D$21)</f>
        <v>335240</v>
      </c>
      <c r="D5">
        <f>'4'!$D$2</f>
        <v>1522600</v>
      </c>
      <c r="E5">
        <f>MAX('4'!$D$2:$D$21)</f>
        <v>1522600</v>
      </c>
      <c r="F5">
        <v>309800</v>
      </c>
      <c r="G5" s="3">
        <v>1953</v>
      </c>
    </row>
    <row r="6" spans="1:7" x14ac:dyDescent="0.25">
      <c r="A6">
        <v>5</v>
      </c>
      <c r="B6">
        <v>1</v>
      </c>
      <c r="C6">
        <f>AVERAGE('5'!$D$2:$D$21)</f>
        <v>298590</v>
      </c>
      <c r="D6">
        <f>'5'!$D$2</f>
        <v>1180000</v>
      </c>
      <c r="E6">
        <f>MAX('5'!$D$2:$D$21)</f>
        <v>1180000</v>
      </c>
      <c r="F6">
        <v>250500</v>
      </c>
      <c r="G6" s="2">
        <v>500</v>
      </c>
    </row>
    <row r="7" spans="1:7" x14ac:dyDescent="0.25">
      <c r="A7">
        <v>6</v>
      </c>
      <c r="B7">
        <v>1</v>
      </c>
      <c r="C7">
        <f>AVERAGE('6'!$D$2:$D$21)</f>
        <v>294925</v>
      </c>
      <c r="D7">
        <f>'6'!$D$2</f>
        <v>1092300</v>
      </c>
      <c r="E7">
        <f>MAX('6'!$D$2:$D$21)</f>
        <v>1092300</v>
      </c>
      <c r="F7">
        <v>240800</v>
      </c>
      <c r="G7" s="3">
        <v>500</v>
      </c>
    </row>
    <row r="8" spans="1:7" x14ac:dyDescent="0.25">
      <c r="A8">
        <v>7</v>
      </c>
      <c r="B8">
        <v>1</v>
      </c>
      <c r="C8">
        <f>AVERAGE('7'!$D$2:$D$21)</f>
        <v>294395</v>
      </c>
      <c r="D8">
        <f>'7'!$D$2</f>
        <v>1102900</v>
      </c>
      <c r="E8">
        <f>MAX('7'!$D$2:$D$21)</f>
        <v>1102900</v>
      </c>
      <c r="F8">
        <v>229600</v>
      </c>
      <c r="G8" s="2">
        <v>600</v>
      </c>
    </row>
    <row r="9" spans="1:7" x14ac:dyDescent="0.25">
      <c r="A9">
        <v>8</v>
      </c>
      <c r="B9">
        <v>1</v>
      </c>
      <c r="C9">
        <f>AVERAGE('8'!$D$2:$D$21)</f>
        <v>279975</v>
      </c>
      <c r="D9">
        <f>'8'!$D$2</f>
        <v>1215300</v>
      </c>
      <c r="E9">
        <f>MAX('8'!$D$2:$D$21)</f>
        <v>1215300</v>
      </c>
      <c r="F9">
        <v>254100</v>
      </c>
      <c r="G9" s="3">
        <v>500</v>
      </c>
    </row>
    <row r="10" spans="1:7" x14ac:dyDescent="0.25">
      <c r="A10">
        <v>9</v>
      </c>
      <c r="B10">
        <v>1</v>
      </c>
      <c r="C10">
        <f>AVERAGE('9'!$D$2:$D$21)</f>
        <v>287775</v>
      </c>
      <c r="D10">
        <f>'9'!$D$2</f>
        <v>1105900</v>
      </c>
      <c r="E10">
        <f>MAX('9'!$D$2:$D$21)</f>
        <v>1105900</v>
      </c>
      <c r="F10">
        <v>288500</v>
      </c>
      <c r="G10" s="2">
        <v>500</v>
      </c>
    </row>
    <row r="11" spans="1:7" x14ac:dyDescent="0.25">
      <c r="A11">
        <v>10</v>
      </c>
      <c r="B11">
        <v>1</v>
      </c>
      <c r="C11">
        <f>AVERAGE('10'!$D$2:$D$21)</f>
        <v>272605</v>
      </c>
      <c r="D11">
        <f>'10'!$D$2</f>
        <v>1173600</v>
      </c>
      <c r="E11">
        <f>MAX('10'!$D$2:$D$21)</f>
        <v>1173600</v>
      </c>
      <c r="F11">
        <v>250200</v>
      </c>
      <c r="G11" s="3">
        <v>700</v>
      </c>
    </row>
    <row r="12" spans="1:7" x14ac:dyDescent="0.25">
      <c r="A12">
        <v>11</v>
      </c>
      <c r="B12">
        <v>1</v>
      </c>
      <c r="C12">
        <f>AVERAGE('11'!$D$2:$D$21)</f>
        <v>303650</v>
      </c>
      <c r="D12">
        <f>'11'!$D$2</f>
        <v>1308500</v>
      </c>
      <c r="E12">
        <f>MAX('11'!$D$2:$D$21)</f>
        <v>1308500</v>
      </c>
      <c r="F12">
        <v>274000</v>
      </c>
      <c r="G12" s="2">
        <v>400</v>
      </c>
    </row>
    <row r="13" spans="1:7" x14ac:dyDescent="0.25">
      <c r="A13">
        <v>12</v>
      </c>
      <c r="B13">
        <v>1</v>
      </c>
      <c r="C13">
        <f>AVERAGE('12'!$D$2:$D$21)</f>
        <v>299430</v>
      </c>
      <c r="D13">
        <f>'12'!$D$2</f>
        <v>1162900</v>
      </c>
      <c r="E13">
        <f>MAX('12'!$D$2:$D$21)</f>
        <v>1162900</v>
      </c>
      <c r="F13">
        <v>242900</v>
      </c>
      <c r="G13" s="3">
        <v>500</v>
      </c>
    </row>
    <row r="14" spans="1:7" x14ac:dyDescent="0.25">
      <c r="A14">
        <v>13</v>
      </c>
      <c r="B14">
        <v>1</v>
      </c>
      <c r="C14">
        <f>AVERAGE('13'!$D$2:$D$21)</f>
        <v>299475</v>
      </c>
      <c r="D14">
        <f>'13'!$D$2</f>
        <v>1455100</v>
      </c>
      <c r="E14">
        <f>MAX('13'!$D$2:$D$21)</f>
        <v>1455100</v>
      </c>
      <c r="F14">
        <v>233000</v>
      </c>
      <c r="G14" s="2">
        <v>700</v>
      </c>
    </row>
    <row r="15" spans="1:7" x14ac:dyDescent="0.25">
      <c r="A15">
        <v>14</v>
      </c>
      <c r="B15">
        <v>1</v>
      </c>
      <c r="C15">
        <f>AVERAGE('14'!$D$2:$D$21)</f>
        <v>277020</v>
      </c>
      <c r="D15">
        <f>'14'!$D$2</f>
        <v>1083300</v>
      </c>
      <c r="E15">
        <f>MAX('14'!$D$2:$D$21)</f>
        <v>1083300</v>
      </c>
      <c r="F15">
        <v>239800</v>
      </c>
      <c r="G15" s="3">
        <v>1400</v>
      </c>
    </row>
    <row r="16" spans="1:7" x14ac:dyDescent="0.25">
      <c r="A16">
        <v>15</v>
      </c>
      <c r="B16">
        <v>1</v>
      </c>
      <c r="C16">
        <f>AVERAGE('15'!$D$2:$D$21)</f>
        <v>274095</v>
      </c>
      <c r="D16">
        <f>'15'!$D$2</f>
        <v>1149300</v>
      </c>
      <c r="E16">
        <f>MAX('15'!$D$2:$D$21)</f>
        <v>1149300</v>
      </c>
      <c r="F16">
        <v>239300</v>
      </c>
      <c r="G16" s="2">
        <v>1000</v>
      </c>
    </row>
    <row r="17" spans="1:7" x14ac:dyDescent="0.25">
      <c r="A17">
        <v>16</v>
      </c>
      <c r="B17">
        <v>1</v>
      </c>
      <c r="C17">
        <f>AVERAGE('16'!$D$2:$D$21)</f>
        <v>284400</v>
      </c>
      <c r="D17">
        <f>'16'!$D$2</f>
        <v>1122300</v>
      </c>
      <c r="E17">
        <f>MAX('16'!$D$2:$D$21)</f>
        <v>1122300</v>
      </c>
      <c r="F17">
        <v>255000</v>
      </c>
      <c r="G17" s="3">
        <v>700</v>
      </c>
    </row>
    <row r="18" spans="1:7" x14ac:dyDescent="0.25">
      <c r="A18">
        <v>17</v>
      </c>
      <c r="B18">
        <v>1</v>
      </c>
      <c r="C18">
        <f>AVERAGE('17'!$D$2:$D$21)</f>
        <v>269125</v>
      </c>
      <c r="D18">
        <f>'17'!$D$2</f>
        <v>1257200</v>
      </c>
      <c r="E18">
        <f>MAX('17'!$D$2:$D$21)</f>
        <v>1257200</v>
      </c>
      <c r="F18">
        <v>279000</v>
      </c>
      <c r="G18" s="2">
        <v>1100</v>
      </c>
    </row>
    <row r="19" spans="1:7" x14ac:dyDescent="0.25">
      <c r="A19">
        <v>18</v>
      </c>
      <c r="B19">
        <v>1</v>
      </c>
      <c r="C19">
        <f>AVERAGE('18'!$D$2:$D$21)</f>
        <v>261870</v>
      </c>
      <c r="D19">
        <f>'18'!$D$2</f>
        <v>1142200</v>
      </c>
      <c r="E19">
        <f>MAX('18'!$D$2:$D$21)</f>
        <v>1142200</v>
      </c>
      <c r="F19">
        <v>256400</v>
      </c>
      <c r="G19" s="3">
        <v>800</v>
      </c>
    </row>
    <row r="20" spans="1:7" x14ac:dyDescent="0.25">
      <c r="A20">
        <v>19</v>
      </c>
      <c r="B20">
        <v>1</v>
      </c>
      <c r="C20">
        <f>AVERAGE('19'!$D$2:$D$21)</f>
        <v>264615</v>
      </c>
      <c r="D20">
        <f>'19'!$D$2</f>
        <v>1218100</v>
      </c>
      <c r="E20">
        <f>MAX('19'!$D$2:$D$21)</f>
        <v>1218100</v>
      </c>
      <c r="F20">
        <v>279000</v>
      </c>
      <c r="G20" s="2">
        <v>1200</v>
      </c>
    </row>
    <row r="21" spans="1:7" x14ac:dyDescent="0.25">
      <c r="A21">
        <v>20</v>
      </c>
      <c r="B21">
        <v>1</v>
      </c>
      <c r="C21">
        <f>AVERAGE('20'!$D$2:$D$21)</f>
        <v>323555</v>
      </c>
      <c r="D21">
        <f>'20'!$D$2</f>
        <v>1380700</v>
      </c>
      <c r="E21">
        <f>MAX('20'!$D$2:$D$21)</f>
        <v>1380700</v>
      </c>
      <c r="F21">
        <v>298000</v>
      </c>
      <c r="G21" s="3">
        <v>3900</v>
      </c>
    </row>
    <row r="22" spans="1:7" x14ac:dyDescent="0.25">
      <c r="A22">
        <v>1</v>
      </c>
      <c r="B22">
        <v>2</v>
      </c>
      <c r="C22">
        <f>AVERAGE('1'!$D$22:$D$41)</f>
        <v>298775</v>
      </c>
      <c r="D22">
        <f>'1'!$D$22</f>
        <v>1236500</v>
      </c>
      <c r="E22">
        <f>MAX('1'!$D$22:$D$41)</f>
        <v>1236500</v>
      </c>
      <c r="F22">
        <v>272800</v>
      </c>
      <c r="G22" s="2">
        <v>340100</v>
      </c>
    </row>
    <row r="23" spans="1:7" x14ac:dyDescent="0.25">
      <c r="A23">
        <v>2</v>
      </c>
      <c r="B23">
        <v>2</v>
      </c>
      <c r="C23">
        <f>AVERAGE('2'!$D$22:$D$41)</f>
        <v>280160</v>
      </c>
      <c r="D23">
        <f>'2'!$D$22</f>
        <v>1241900</v>
      </c>
      <c r="E23">
        <f>MAX('2'!$D$22:$D$41)</f>
        <v>1241900</v>
      </c>
      <c r="F23">
        <v>497500</v>
      </c>
      <c r="G23" s="3">
        <v>400</v>
      </c>
    </row>
    <row r="24" spans="1:7" x14ac:dyDescent="0.25">
      <c r="A24">
        <v>3</v>
      </c>
      <c r="B24">
        <v>2</v>
      </c>
      <c r="C24">
        <f>AVERAGE('3'!$D$22:$D$41)</f>
        <v>321715</v>
      </c>
      <c r="D24">
        <f>'3'!$D$22</f>
        <v>1217800</v>
      </c>
      <c r="E24">
        <f>MAX('3'!$D$22:$D$41)</f>
        <v>1217800</v>
      </c>
      <c r="F24">
        <v>261900</v>
      </c>
      <c r="G24" s="2">
        <v>500</v>
      </c>
    </row>
    <row r="25" spans="1:7" x14ac:dyDescent="0.25">
      <c r="A25">
        <v>4</v>
      </c>
      <c r="B25">
        <v>2</v>
      </c>
      <c r="C25">
        <f>AVERAGE('4'!$D$22:$D$41)</f>
        <v>333070</v>
      </c>
      <c r="D25">
        <f>'4'!$D$22</f>
        <v>1380200</v>
      </c>
      <c r="E25">
        <f>MAX('4'!$D$22:$D$41)</f>
        <v>1380200</v>
      </c>
      <c r="F25">
        <v>311800</v>
      </c>
      <c r="G25" s="3">
        <v>500</v>
      </c>
    </row>
    <row r="26" spans="1:7" x14ac:dyDescent="0.25">
      <c r="A26">
        <v>5</v>
      </c>
      <c r="B26">
        <v>2</v>
      </c>
      <c r="C26">
        <f>AVERAGE('5'!$D$22:$D$41)</f>
        <v>280375</v>
      </c>
      <c r="D26">
        <f>'5'!$D$22</f>
        <v>1257800</v>
      </c>
      <c r="E26">
        <f>MAX('5'!$D$22:$D$41)</f>
        <v>1257800</v>
      </c>
      <c r="F26">
        <v>274200</v>
      </c>
      <c r="G26" s="2">
        <v>300</v>
      </c>
    </row>
    <row r="27" spans="1:7" x14ac:dyDescent="0.25">
      <c r="A27">
        <v>6</v>
      </c>
      <c r="B27">
        <v>2</v>
      </c>
      <c r="C27">
        <f>AVERAGE('6'!$D$22:$D$41)</f>
        <v>276170</v>
      </c>
      <c r="D27">
        <f>'6'!$D$22</f>
        <v>1334700</v>
      </c>
      <c r="E27">
        <f>MAX('6'!$D$22:$D$41)</f>
        <v>1334700</v>
      </c>
      <c r="F27">
        <v>252800</v>
      </c>
      <c r="G27" s="3">
        <v>800</v>
      </c>
    </row>
    <row r="28" spans="1:7" x14ac:dyDescent="0.25">
      <c r="A28">
        <v>7</v>
      </c>
      <c r="B28">
        <v>2</v>
      </c>
      <c r="C28">
        <f>AVERAGE('7'!$D$22:$D$41)</f>
        <v>288365</v>
      </c>
      <c r="D28">
        <f>'7'!$D$22</f>
        <v>1223700</v>
      </c>
      <c r="E28">
        <f>MAX('7'!$D$22:$D$41)</f>
        <v>1223700</v>
      </c>
      <c r="F28">
        <v>228400</v>
      </c>
      <c r="G28" s="2">
        <v>2900</v>
      </c>
    </row>
    <row r="29" spans="1:7" x14ac:dyDescent="0.25">
      <c r="A29">
        <v>8</v>
      </c>
      <c r="B29">
        <v>2</v>
      </c>
      <c r="C29">
        <f>AVERAGE('8'!$D$22:$D$41)</f>
        <v>289200</v>
      </c>
      <c r="D29">
        <f>'8'!$D$22</f>
        <v>1123800</v>
      </c>
      <c r="E29">
        <f>MAX('8'!$D$22:$D$41)</f>
        <v>1123800</v>
      </c>
      <c r="F29">
        <v>245000</v>
      </c>
      <c r="G29" s="3">
        <v>300</v>
      </c>
    </row>
    <row r="30" spans="1:7" x14ac:dyDescent="0.25">
      <c r="A30">
        <v>9</v>
      </c>
      <c r="B30">
        <v>2</v>
      </c>
      <c r="C30">
        <f>AVERAGE('9'!$D$22:$D$41)</f>
        <v>290175</v>
      </c>
      <c r="D30">
        <f>'9'!$D$22</f>
        <v>1162400</v>
      </c>
      <c r="E30">
        <f>MAX('9'!$D$22:$D$41)</f>
        <v>1162400</v>
      </c>
      <c r="F30">
        <v>263200</v>
      </c>
      <c r="G30" s="2">
        <v>700</v>
      </c>
    </row>
    <row r="31" spans="1:7" x14ac:dyDescent="0.25">
      <c r="A31">
        <v>10</v>
      </c>
      <c r="B31">
        <v>2</v>
      </c>
      <c r="C31">
        <f>AVERAGE('10'!$D$22:$D$41)</f>
        <v>289635</v>
      </c>
      <c r="D31">
        <f>'10'!$D$22</f>
        <v>1112400</v>
      </c>
      <c r="E31">
        <f>MAX('10'!$D$22:$D$41)</f>
        <v>1112400</v>
      </c>
      <c r="F31">
        <v>249600</v>
      </c>
      <c r="G31" s="3">
        <v>500</v>
      </c>
    </row>
    <row r="32" spans="1:7" x14ac:dyDescent="0.25">
      <c r="A32">
        <v>11</v>
      </c>
      <c r="B32">
        <v>2</v>
      </c>
      <c r="C32">
        <f>AVERAGE('11'!$D$22:$D$41)</f>
        <v>303695</v>
      </c>
      <c r="D32">
        <f>'11'!$D$22</f>
        <v>1189200</v>
      </c>
      <c r="E32">
        <f>MAX('11'!$D$22:$D$41)</f>
        <v>1189200</v>
      </c>
      <c r="F32">
        <v>249500</v>
      </c>
      <c r="G32" s="2">
        <v>800</v>
      </c>
    </row>
    <row r="33" spans="1:7" x14ac:dyDescent="0.25">
      <c r="A33">
        <v>12</v>
      </c>
      <c r="B33">
        <v>2</v>
      </c>
      <c r="C33">
        <f>AVERAGE('12'!$D$22:$D$41)</f>
        <v>292240</v>
      </c>
      <c r="D33">
        <f>'12'!$D$22</f>
        <v>1279200</v>
      </c>
      <c r="E33">
        <f>MAX('12'!$D$22:$D$41)</f>
        <v>1279200</v>
      </c>
      <c r="F33">
        <v>240100</v>
      </c>
      <c r="G33" s="3">
        <v>700</v>
      </c>
    </row>
    <row r="34" spans="1:7" x14ac:dyDescent="0.25">
      <c r="A34">
        <v>13</v>
      </c>
      <c r="B34">
        <v>2</v>
      </c>
      <c r="C34">
        <f>AVERAGE('13'!$D$22:$D$41)</f>
        <v>306325</v>
      </c>
      <c r="D34">
        <f>'13'!$D$22</f>
        <v>1565700</v>
      </c>
      <c r="E34">
        <f>MAX('13'!$D$22:$D$41)</f>
        <v>1565700</v>
      </c>
      <c r="F34">
        <v>247200</v>
      </c>
      <c r="G34" s="2">
        <v>800</v>
      </c>
    </row>
    <row r="35" spans="1:7" x14ac:dyDescent="0.25">
      <c r="A35">
        <v>14</v>
      </c>
      <c r="B35">
        <v>2</v>
      </c>
      <c r="C35">
        <f>AVERAGE('14'!$D$22:$D$41)</f>
        <v>290675</v>
      </c>
      <c r="D35">
        <f>'14'!$D$22</f>
        <v>1143900</v>
      </c>
      <c r="E35">
        <f>MAX('14'!$D$22:$D$41)</f>
        <v>1143900</v>
      </c>
      <c r="F35">
        <v>265400</v>
      </c>
      <c r="G35" s="3">
        <v>1300</v>
      </c>
    </row>
    <row r="36" spans="1:7" x14ac:dyDescent="0.25">
      <c r="A36">
        <v>15</v>
      </c>
      <c r="B36">
        <v>2</v>
      </c>
      <c r="C36">
        <f>AVERAGE('15'!$D$22:$D$41)</f>
        <v>283450</v>
      </c>
      <c r="D36">
        <f>'15'!$D$22</f>
        <v>1252500</v>
      </c>
      <c r="E36">
        <f>MAX('15'!$D$22:$D$41)</f>
        <v>1252500</v>
      </c>
      <c r="F36">
        <v>251800</v>
      </c>
      <c r="G36" s="2">
        <v>1200</v>
      </c>
    </row>
    <row r="37" spans="1:7" x14ac:dyDescent="0.25">
      <c r="A37">
        <v>16</v>
      </c>
      <c r="B37">
        <v>2</v>
      </c>
      <c r="C37">
        <f>AVERAGE('16'!$D$22:$D$41)</f>
        <v>288055</v>
      </c>
      <c r="D37">
        <f>'16'!$D$22</f>
        <v>1220600</v>
      </c>
      <c r="E37">
        <f>MAX('16'!$D$22:$D$41)</f>
        <v>1220600</v>
      </c>
      <c r="F37">
        <v>278500</v>
      </c>
      <c r="G37" s="3">
        <v>800</v>
      </c>
    </row>
    <row r="38" spans="1:7" x14ac:dyDescent="0.25">
      <c r="A38">
        <v>17</v>
      </c>
      <c r="B38">
        <v>2</v>
      </c>
      <c r="C38">
        <f>AVERAGE('17'!$D$22:$D$41)</f>
        <v>262995</v>
      </c>
      <c r="D38">
        <f>'17'!$D$22</f>
        <v>1115200</v>
      </c>
      <c r="E38">
        <f>MAX('17'!$D$22:$D$41)</f>
        <v>1115200</v>
      </c>
      <c r="F38">
        <v>278800</v>
      </c>
      <c r="G38" s="2">
        <v>1300</v>
      </c>
    </row>
    <row r="39" spans="1:7" x14ac:dyDescent="0.25">
      <c r="A39">
        <v>18</v>
      </c>
      <c r="B39">
        <v>2</v>
      </c>
      <c r="C39">
        <f>AVERAGE('18'!$D$22:$D$41)</f>
        <v>291720</v>
      </c>
      <c r="D39">
        <f>'18'!$D$22</f>
        <v>1253400</v>
      </c>
      <c r="E39">
        <f>MAX('18'!$D$22:$D$41)</f>
        <v>1253400</v>
      </c>
      <c r="F39">
        <v>284300</v>
      </c>
      <c r="G39" s="3">
        <v>1600</v>
      </c>
    </row>
    <row r="40" spans="1:7" x14ac:dyDescent="0.25">
      <c r="A40">
        <v>19</v>
      </c>
      <c r="B40">
        <v>2</v>
      </c>
      <c r="C40">
        <f>AVERAGE('19'!$D$22:$D$41)</f>
        <v>290055</v>
      </c>
      <c r="D40">
        <f>'19'!$D$22</f>
        <v>1272500</v>
      </c>
      <c r="E40">
        <f>MAX('19'!$D$22:$D$41)</f>
        <v>1272500</v>
      </c>
      <c r="F40">
        <v>278800</v>
      </c>
      <c r="G40" s="2">
        <v>1400</v>
      </c>
    </row>
    <row r="41" spans="1:7" x14ac:dyDescent="0.25">
      <c r="A41">
        <v>20</v>
      </c>
      <c r="B41">
        <v>2</v>
      </c>
      <c r="C41">
        <f>AVERAGE('20'!$D$22:$D$41)</f>
        <v>316175</v>
      </c>
      <c r="D41">
        <f>'20'!$D$22</f>
        <v>1248600</v>
      </c>
      <c r="E41">
        <f>MAX('20'!$D$22:$D$41)</f>
        <v>1248600</v>
      </c>
      <c r="F41">
        <v>297800</v>
      </c>
      <c r="G41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B881-66A8-4281-A0B3-28958E567D13}">
  <dimension ref="A1:D41"/>
  <sheetViews>
    <sheetView workbookViewId="0">
      <selection activeCell="I13" sqref="I1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1097800</v>
      </c>
    </row>
    <row r="3" spans="1:4" x14ac:dyDescent="0.25">
      <c r="A3" s="1" t="s">
        <v>0</v>
      </c>
      <c r="B3" s="1" t="s">
        <v>1</v>
      </c>
      <c r="C3">
        <v>2</v>
      </c>
      <c r="D3" s="1">
        <v>284500</v>
      </c>
    </row>
    <row r="4" spans="1:4" x14ac:dyDescent="0.25">
      <c r="A4" s="1" t="s">
        <v>0</v>
      </c>
      <c r="B4" s="1" t="s">
        <v>1</v>
      </c>
      <c r="C4">
        <v>3</v>
      </c>
      <c r="D4" s="1">
        <v>277300</v>
      </c>
    </row>
    <row r="5" spans="1:4" x14ac:dyDescent="0.25">
      <c r="A5" s="1" t="s">
        <v>0</v>
      </c>
      <c r="B5" s="1" t="s">
        <v>1</v>
      </c>
      <c r="C5">
        <v>4</v>
      </c>
      <c r="D5" s="1">
        <v>124400</v>
      </c>
    </row>
    <row r="6" spans="1:4" x14ac:dyDescent="0.25">
      <c r="A6" s="1" t="s">
        <v>0</v>
      </c>
      <c r="B6" s="1" t="s">
        <v>1</v>
      </c>
      <c r="C6">
        <v>5</v>
      </c>
      <c r="D6" s="1">
        <v>272600</v>
      </c>
    </row>
    <row r="7" spans="1:4" x14ac:dyDescent="0.25">
      <c r="A7" s="1" t="s">
        <v>0</v>
      </c>
      <c r="B7" s="1" t="s">
        <v>1</v>
      </c>
      <c r="C7">
        <v>6</v>
      </c>
      <c r="D7" s="1">
        <v>295300</v>
      </c>
    </row>
    <row r="8" spans="1:4" x14ac:dyDescent="0.25">
      <c r="A8" s="1" t="s">
        <v>0</v>
      </c>
      <c r="B8" s="1" t="s">
        <v>1</v>
      </c>
      <c r="C8">
        <v>7</v>
      </c>
      <c r="D8" s="1">
        <v>230600</v>
      </c>
    </row>
    <row r="9" spans="1:4" x14ac:dyDescent="0.25">
      <c r="A9" s="1" t="s">
        <v>0</v>
      </c>
      <c r="B9" s="1" t="s">
        <v>1</v>
      </c>
      <c r="C9">
        <v>8</v>
      </c>
      <c r="D9" s="1">
        <v>280300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258500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234800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244200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276100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306800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279200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272500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264800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265900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1217800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305900</v>
      </c>
    </row>
    <row r="24" spans="1:4" x14ac:dyDescent="0.25">
      <c r="A24" s="1" t="s">
        <v>2</v>
      </c>
      <c r="B24" s="1" t="s">
        <v>1</v>
      </c>
      <c r="C24">
        <v>3</v>
      </c>
      <c r="D24" s="1">
        <v>436000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279100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236500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280500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289500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281200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222300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310400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327400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262700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269400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268600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256800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283200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129000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CB14-C8CB-4030-A700-CE76FAD43194}">
  <dimension ref="A1:D41"/>
  <sheetViews>
    <sheetView workbookViewId="0">
      <selection activeCell="G17" sqref="G1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1522600</v>
      </c>
    </row>
    <row r="3" spans="1:4" x14ac:dyDescent="0.25">
      <c r="A3" s="1" t="s">
        <v>0</v>
      </c>
      <c r="B3" s="1" t="s">
        <v>1</v>
      </c>
      <c r="C3">
        <v>2</v>
      </c>
      <c r="D3" s="1">
        <v>290500</v>
      </c>
    </row>
    <row r="4" spans="1:4" x14ac:dyDescent="0.25">
      <c r="A4" s="1" t="s">
        <v>0</v>
      </c>
      <c r="B4" s="1" t="s">
        <v>1</v>
      </c>
      <c r="C4">
        <v>3</v>
      </c>
      <c r="D4" s="1">
        <v>253600</v>
      </c>
    </row>
    <row r="5" spans="1:4" x14ac:dyDescent="0.25">
      <c r="A5" s="1" t="s">
        <v>0</v>
      </c>
      <c r="B5" s="1" t="s">
        <v>1</v>
      </c>
      <c r="C5">
        <v>4</v>
      </c>
      <c r="D5" s="1">
        <v>325400</v>
      </c>
    </row>
    <row r="6" spans="1:4" x14ac:dyDescent="0.25">
      <c r="A6" s="1" t="s">
        <v>0</v>
      </c>
      <c r="B6" s="1" t="s">
        <v>1</v>
      </c>
      <c r="C6">
        <v>5</v>
      </c>
      <c r="D6" s="1">
        <v>247400</v>
      </c>
    </row>
    <row r="7" spans="1:4" x14ac:dyDescent="0.25">
      <c r="A7" s="1" t="s">
        <v>0</v>
      </c>
      <c r="B7" s="1" t="s">
        <v>1</v>
      </c>
      <c r="C7">
        <v>6</v>
      </c>
      <c r="D7" s="1">
        <v>283100</v>
      </c>
    </row>
    <row r="8" spans="1:4" x14ac:dyDescent="0.25">
      <c r="A8" s="1" t="s">
        <v>0</v>
      </c>
      <c r="B8" s="1" t="s">
        <v>1</v>
      </c>
      <c r="C8">
        <v>7</v>
      </c>
      <c r="D8" s="1">
        <v>467700</v>
      </c>
    </row>
    <row r="9" spans="1:4" x14ac:dyDescent="0.25">
      <c r="A9" s="1" t="s">
        <v>0</v>
      </c>
      <c r="B9" s="1" t="s">
        <v>1</v>
      </c>
      <c r="C9">
        <v>8</v>
      </c>
      <c r="D9" s="1">
        <v>248400</v>
      </c>
    </row>
    <row r="10" spans="1:4" x14ac:dyDescent="0.25">
      <c r="A10" s="1" t="s">
        <v>0</v>
      </c>
      <c r="B10" s="1" t="s">
        <v>1</v>
      </c>
      <c r="C10">
        <v>9</v>
      </c>
      <c r="D10" s="1">
        <v>194900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241400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259700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275400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203800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279000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270400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292200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235100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292400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256200</v>
      </c>
    </row>
    <row r="22" spans="1:4" x14ac:dyDescent="0.25">
      <c r="A22" s="1" t="s">
        <v>2</v>
      </c>
      <c r="B22" s="1" t="s">
        <v>1</v>
      </c>
      <c r="C22">
        <v>1</v>
      </c>
      <c r="D22" s="1">
        <v>1380200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262800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331900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253200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239600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345900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464500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216500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268400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274900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296700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204500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298200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310300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200900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256300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281800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251A-8CDC-4A70-A4B6-6A57D14952DB}">
  <dimension ref="A1:D41"/>
  <sheetViews>
    <sheetView workbookViewId="0">
      <selection activeCell="D27" sqref="D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1180000</v>
      </c>
    </row>
    <row r="3" spans="1:4" x14ac:dyDescent="0.25">
      <c r="A3" s="1" t="s">
        <v>0</v>
      </c>
      <c r="B3" s="1" t="s">
        <v>1</v>
      </c>
      <c r="C3">
        <v>2</v>
      </c>
      <c r="D3" s="1">
        <v>237300</v>
      </c>
    </row>
    <row r="4" spans="1:4" x14ac:dyDescent="0.25">
      <c r="A4" s="1" t="s">
        <v>0</v>
      </c>
      <c r="B4" s="1" t="s">
        <v>1</v>
      </c>
      <c r="C4">
        <v>3</v>
      </c>
      <c r="D4" s="1">
        <v>251100</v>
      </c>
    </row>
    <row r="5" spans="1:4" x14ac:dyDescent="0.25">
      <c r="A5" s="1" t="s">
        <v>0</v>
      </c>
      <c r="B5" s="1" t="s">
        <v>1</v>
      </c>
      <c r="C5">
        <v>4</v>
      </c>
      <c r="D5" s="1">
        <v>235600</v>
      </c>
    </row>
    <row r="6" spans="1:4" x14ac:dyDescent="0.25">
      <c r="A6" s="1" t="s">
        <v>0</v>
      </c>
      <c r="B6" s="1" t="s">
        <v>1</v>
      </c>
      <c r="C6">
        <v>5</v>
      </c>
      <c r="D6" s="1">
        <v>199400</v>
      </c>
    </row>
    <row r="7" spans="1:4" x14ac:dyDescent="0.25">
      <c r="A7" s="1" t="s">
        <v>0</v>
      </c>
      <c r="B7" s="1" t="s">
        <v>1</v>
      </c>
      <c r="C7">
        <v>6</v>
      </c>
      <c r="D7" s="1">
        <v>220800</v>
      </c>
    </row>
    <row r="8" spans="1:4" x14ac:dyDescent="0.25">
      <c r="A8" s="1" t="s">
        <v>0</v>
      </c>
      <c r="B8" s="1" t="s">
        <v>1</v>
      </c>
      <c r="C8">
        <v>7</v>
      </c>
      <c r="D8" s="1">
        <v>294600</v>
      </c>
    </row>
    <row r="9" spans="1:4" x14ac:dyDescent="0.25">
      <c r="A9" s="1" t="s">
        <v>0</v>
      </c>
      <c r="B9" s="1" t="s">
        <v>1</v>
      </c>
      <c r="C9">
        <v>8</v>
      </c>
      <c r="D9" s="1">
        <v>322100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575700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242700</v>
      </c>
    </row>
    <row r="14" spans="1:4" x14ac:dyDescent="0.25">
      <c r="A14" s="1" t="s">
        <v>0</v>
      </c>
      <c r="B14" s="1" t="s">
        <v>1</v>
      </c>
      <c r="C14">
        <v>13</v>
      </c>
      <c r="D14" s="1">
        <v>417500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249200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241300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213600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89000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90100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1257800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267600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242700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249600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214200</v>
      </c>
    </row>
    <row r="27" spans="1:4" x14ac:dyDescent="0.25">
      <c r="A27" s="1" t="s">
        <v>2</v>
      </c>
      <c r="B27" s="1" t="s">
        <v>1</v>
      </c>
      <c r="C27">
        <v>6</v>
      </c>
      <c r="D27" s="1">
        <v>210600</v>
      </c>
    </row>
    <row r="28" spans="1:4" x14ac:dyDescent="0.25">
      <c r="A28" s="1" t="s">
        <v>2</v>
      </c>
      <c r="B28" s="1" t="s">
        <v>1</v>
      </c>
      <c r="C28">
        <v>7</v>
      </c>
      <c r="D28" s="1">
        <v>352700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259900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244600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127800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121700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247700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235000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272200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107400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251700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194400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4A08-8FD3-424B-9F36-437D1D335E56}">
  <dimension ref="A1:D41"/>
  <sheetViews>
    <sheetView workbookViewId="0"/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1092300</v>
      </c>
    </row>
    <row r="3" spans="1:4" x14ac:dyDescent="0.25">
      <c r="A3" s="1" t="s">
        <v>0</v>
      </c>
      <c r="B3" s="1" t="s">
        <v>1</v>
      </c>
      <c r="C3">
        <v>2</v>
      </c>
      <c r="D3" s="1">
        <v>116300</v>
      </c>
    </row>
    <row r="4" spans="1:4" x14ac:dyDescent="0.25">
      <c r="A4" s="1" t="s">
        <v>0</v>
      </c>
      <c r="B4" s="1" t="s">
        <v>1</v>
      </c>
      <c r="C4">
        <v>3</v>
      </c>
      <c r="D4" s="1">
        <v>263700</v>
      </c>
    </row>
    <row r="5" spans="1:4" x14ac:dyDescent="0.25">
      <c r="A5" s="1" t="s">
        <v>0</v>
      </c>
      <c r="B5" s="1" t="s">
        <v>1</v>
      </c>
      <c r="C5">
        <v>4</v>
      </c>
      <c r="D5" s="1">
        <v>247200</v>
      </c>
    </row>
    <row r="6" spans="1:4" x14ac:dyDescent="0.25">
      <c r="A6" s="1" t="s">
        <v>0</v>
      </c>
      <c r="B6" s="1" t="s">
        <v>1</v>
      </c>
      <c r="C6">
        <v>5</v>
      </c>
      <c r="D6" s="1">
        <v>220900</v>
      </c>
    </row>
    <row r="7" spans="1:4" x14ac:dyDescent="0.25">
      <c r="A7" s="1" t="s">
        <v>0</v>
      </c>
      <c r="B7" s="1" t="s">
        <v>1</v>
      </c>
      <c r="C7">
        <v>6</v>
      </c>
      <c r="D7" s="1">
        <v>113600</v>
      </c>
    </row>
    <row r="8" spans="1:4" x14ac:dyDescent="0.25">
      <c r="A8" s="1" t="s">
        <v>0</v>
      </c>
      <c r="B8" s="1" t="s">
        <v>1</v>
      </c>
      <c r="C8">
        <v>7</v>
      </c>
      <c r="D8" s="1">
        <v>247600</v>
      </c>
    </row>
    <row r="9" spans="1:4" x14ac:dyDescent="0.25">
      <c r="A9" s="1" t="s">
        <v>0</v>
      </c>
      <c r="B9" s="1" t="s">
        <v>1</v>
      </c>
      <c r="C9">
        <v>8</v>
      </c>
      <c r="D9" s="1">
        <v>451700</v>
      </c>
    </row>
    <row r="10" spans="1:4" x14ac:dyDescent="0.25">
      <c r="A10" s="1" t="s">
        <v>0</v>
      </c>
      <c r="B10" s="1" t="s">
        <v>1</v>
      </c>
      <c r="C10">
        <v>9</v>
      </c>
      <c r="D10" s="1">
        <v>263500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307100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247000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211300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354900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390900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240800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193000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221700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391000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97600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1334700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197000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402700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246800</v>
      </c>
    </row>
    <row r="27" spans="1:4" x14ac:dyDescent="0.25">
      <c r="A27" s="1" t="s">
        <v>2</v>
      </c>
      <c r="B27" s="1" t="s">
        <v>1</v>
      </c>
      <c r="C27">
        <v>6</v>
      </c>
      <c r="D27" s="1">
        <v>140900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269100</v>
      </c>
    </row>
    <row r="30" spans="1:4" x14ac:dyDescent="0.25">
      <c r="A30" s="1" t="s">
        <v>2</v>
      </c>
      <c r="B30" s="1" t="s">
        <v>1</v>
      </c>
      <c r="C30">
        <v>9</v>
      </c>
      <c r="D30" s="1">
        <v>321800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239400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221600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103300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230800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223100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127300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220900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229000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195900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97300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55B8-7409-4043-B437-BB0061F8A214}">
  <dimension ref="A1:D41"/>
  <sheetViews>
    <sheetView workbookViewId="0">
      <selection activeCell="D34" sqref="D34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1102900</v>
      </c>
    </row>
    <row r="3" spans="1:4" x14ac:dyDescent="0.25">
      <c r="A3" s="1" t="s">
        <v>0</v>
      </c>
      <c r="B3" s="1" t="s">
        <v>1</v>
      </c>
      <c r="C3">
        <v>2</v>
      </c>
      <c r="D3" s="1">
        <v>252700</v>
      </c>
    </row>
    <row r="4" spans="1:4" x14ac:dyDescent="0.25">
      <c r="A4" s="1" t="s">
        <v>0</v>
      </c>
      <c r="B4" s="1" t="s">
        <v>1</v>
      </c>
      <c r="C4">
        <v>3</v>
      </c>
      <c r="D4" s="1">
        <v>242200</v>
      </c>
    </row>
    <row r="5" spans="1:4" x14ac:dyDescent="0.25">
      <c r="A5" s="1" t="s">
        <v>0</v>
      </c>
      <c r="B5" s="1" t="s">
        <v>1</v>
      </c>
      <c r="C5">
        <v>4</v>
      </c>
      <c r="D5" s="1">
        <v>367900</v>
      </c>
    </row>
    <row r="6" spans="1:4" x14ac:dyDescent="0.25">
      <c r="A6" s="1" t="s">
        <v>0</v>
      </c>
      <c r="B6" s="1" t="s">
        <v>1</v>
      </c>
      <c r="C6">
        <v>5</v>
      </c>
      <c r="D6" s="1">
        <v>225100</v>
      </c>
    </row>
    <row r="7" spans="1:4" x14ac:dyDescent="0.25">
      <c r="A7" s="1" t="s">
        <v>0</v>
      </c>
      <c r="B7" s="1" t="s">
        <v>1</v>
      </c>
      <c r="C7">
        <v>6</v>
      </c>
      <c r="D7" s="1">
        <v>230200</v>
      </c>
    </row>
    <row r="8" spans="1:4" x14ac:dyDescent="0.25">
      <c r="A8" s="1" t="s">
        <v>0</v>
      </c>
      <c r="B8" s="1" t="s">
        <v>1</v>
      </c>
      <c r="C8">
        <v>7</v>
      </c>
      <c r="D8" s="1">
        <v>245200</v>
      </c>
    </row>
    <row r="9" spans="1:4" x14ac:dyDescent="0.25">
      <c r="A9" s="1" t="s">
        <v>0</v>
      </c>
      <c r="B9" s="1" t="s">
        <v>1</v>
      </c>
      <c r="C9">
        <v>8</v>
      </c>
      <c r="D9" s="1">
        <v>248600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260600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329900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223000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221300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260300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246200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267800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230000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1223700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241600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226400</v>
      </c>
    </row>
    <row r="25" spans="1:4" x14ac:dyDescent="0.25">
      <c r="A25" s="1" t="s">
        <v>2</v>
      </c>
      <c r="B25" s="1" t="s">
        <v>1</v>
      </c>
      <c r="C25">
        <v>4</v>
      </c>
      <c r="D25" s="1">
        <v>126100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186100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249000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280700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341300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223300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247100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218000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227800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234400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260100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244300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241800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29B6-4602-4523-AC9C-9E3103E2F45A}">
  <dimension ref="A1:D41"/>
  <sheetViews>
    <sheetView workbookViewId="0">
      <selection activeCell="D24" sqref="D24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1215300</v>
      </c>
    </row>
    <row r="3" spans="1:4" x14ac:dyDescent="0.25">
      <c r="A3" s="1" t="s">
        <v>0</v>
      </c>
      <c r="B3" s="1" t="s">
        <v>1</v>
      </c>
      <c r="C3">
        <v>2</v>
      </c>
      <c r="D3" s="1">
        <v>242100</v>
      </c>
    </row>
    <row r="4" spans="1:4" x14ac:dyDescent="0.25">
      <c r="A4" s="1" t="s">
        <v>0</v>
      </c>
      <c r="B4" s="1" t="s">
        <v>1</v>
      </c>
      <c r="C4">
        <v>3</v>
      </c>
      <c r="D4" s="1">
        <v>288000</v>
      </c>
    </row>
    <row r="5" spans="1:4" x14ac:dyDescent="0.25">
      <c r="A5" s="1" t="s">
        <v>0</v>
      </c>
      <c r="B5" s="1" t="s">
        <v>1</v>
      </c>
      <c r="C5">
        <v>4</v>
      </c>
      <c r="D5" s="1">
        <v>273400</v>
      </c>
    </row>
    <row r="6" spans="1:4" x14ac:dyDescent="0.25">
      <c r="A6" s="1" t="s">
        <v>0</v>
      </c>
      <c r="B6" s="1" t="s">
        <v>1</v>
      </c>
      <c r="C6">
        <v>5</v>
      </c>
      <c r="D6" s="1">
        <v>478100</v>
      </c>
    </row>
    <row r="7" spans="1:4" x14ac:dyDescent="0.25">
      <c r="A7" s="1" t="s">
        <v>0</v>
      </c>
      <c r="B7" s="1" t="s">
        <v>1</v>
      </c>
      <c r="C7">
        <v>6</v>
      </c>
      <c r="D7" s="1">
        <v>317400</v>
      </c>
    </row>
    <row r="8" spans="1:4" x14ac:dyDescent="0.25">
      <c r="A8" s="1" t="s">
        <v>0</v>
      </c>
      <c r="B8" s="1" t="s">
        <v>1</v>
      </c>
      <c r="C8">
        <v>7</v>
      </c>
      <c r="D8" s="1">
        <v>230000</v>
      </c>
    </row>
    <row r="9" spans="1:4" x14ac:dyDescent="0.25">
      <c r="A9" s="1" t="s">
        <v>0</v>
      </c>
      <c r="B9" s="1" t="s">
        <v>1</v>
      </c>
      <c r="C9">
        <v>8</v>
      </c>
      <c r="D9" s="1">
        <v>179700</v>
      </c>
    </row>
    <row r="10" spans="1:4" x14ac:dyDescent="0.25">
      <c r="A10" s="1" t="s">
        <v>0</v>
      </c>
      <c r="B10" s="1" t="s">
        <v>1</v>
      </c>
      <c r="C10">
        <v>9</v>
      </c>
      <c r="D10" s="1">
        <v>124300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226100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244600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107600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98100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256300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223600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189700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208200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242100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206500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248400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1123800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274500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232400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278100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231300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110700</v>
      </c>
    </row>
    <row r="28" spans="1:4" x14ac:dyDescent="0.25">
      <c r="A28" s="1" t="s">
        <v>2</v>
      </c>
      <c r="B28" s="1" t="s">
        <v>1</v>
      </c>
      <c r="C28">
        <v>7</v>
      </c>
      <c r="D28" s="1">
        <v>116200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329800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181100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382200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507300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184300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222000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216700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275200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891-3D0A-4B4A-8F93-B45B4DFDECAD}">
  <dimension ref="A1:D41"/>
  <sheetViews>
    <sheetView workbookViewId="0">
      <selection activeCell="D33" sqref="D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1105900</v>
      </c>
    </row>
    <row r="3" spans="1:4" x14ac:dyDescent="0.25">
      <c r="A3" s="1" t="s">
        <v>0</v>
      </c>
      <c r="B3" s="1" t="s">
        <v>1</v>
      </c>
      <c r="C3">
        <v>2</v>
      </c>
      <c r="D3" s="1">
        <v>223400</v>
      </c>
    </row>
    <row r="4" spans="1:4" x14ac:dyDescent="0.25">
      <c r="A4" s="1" t="s">
        <v>0</v>
      </c>
      <c r="B4" s="1" t="s">
        <v>1</v>
      </c>
      <c r="C4">
        <v>3</v>
      </c>
      <c r="D4" s="1">
        <v>209600</v>
      </c>
    </row>
    <row r="5" spans="1:4" x14ac:dyDescent="0.25">
      <c r="A5" s="1" t="s">
        <v>0</v>
      </c>
      <c r="B5" s="1" t="s">
        <v>1</v>
      </c>
      <c r="C5">
        <v>4</v>
      </c>
      <c r="D5" s="1">
        <v>234300</v>
      </c>
    </row>
    <row r="6" spans="1:4" x14ac:dyDescent="0.25">
      <c r="A6" s="1" t="s">
        <v>0</v>
      </c>
      <c r="B6" s="1" t="s">
        <v>1</v>
      </c>
      <c r="C6">
        <v>5</v>
      </c>
      <c r="D6" s="1">
        <v>198800</v>
      </c>
    </row>
    <row r="7" spans="1:4" x14ac:dyDescent="0.25">
      <c r="A7" s="1" t="s">
        <v>0</v>
      </c>
      <c r="B7" s="1" t="s">
        <v>1</v>
      </c>
      <c r="C7">
        <v>6</v>
      </c>
      <c r="D7" s="1">
        <v>216500</v>
      </c>
    </row>
    <row r="8" spans="1:4" x14ac:dyDescent="0.25">
      <c r="A8" s="1" t="s">
        <v>0</v>
      </c>
      <c r="B8" s="1" t="s">
        <v>1</v>
      </c>
      <c r="C8">
        <v>7</v>
      </c>
      <c r="D8" s="1">
        <v>309500</v>
      </c>
    </row>
    <row r="9" spans="1:4" x14ac:dyDescent="0.25">
      <c r="A9" s="1" t="s">
        <v>0</v>
      </c>
      <c r="B9" s="1" t="s">
        <v>1</v>
      </c>
      <c r="C9">
        <v>8</v>
      </c>
      <c r="D9" s="1">
        <v>276800</v>
      </c>
    </row>
    <row r="10" spans="1:4" x14ac:dyDescent="0.25">
      <c r="A10" s="1" t="s">
        <v>0</v>
      </c>
      <c r="B10" s="1" t="s">
        <v>1</v>
      </c>
      <c r="C10">
        <v>9</v>
      </c>
      <c r="D10" s="1">
        <v>332100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275900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205200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284000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264800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252900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216500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196600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262800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111700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370900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1162400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215900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212700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270700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334400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276500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229500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261700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217500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194900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240500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377800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109800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241200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X F k P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B c W Q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k P U S v c h 2 C 6 A Q A A r y I A A B M A H A B G b 3 J t d W x h c y 9 T Z W N 0 a W 9 u M S 5 t I K I Y A C i g F A A A A A A A A A A A A A A A A A A A A A A A A A A A A O W Y z W r j M B C A 7 4 G 8 g / B e E j A h 4 z j p H z k s j r v k 0 h T i n t Y 9 K M q 0 F d h S V 5 L T l t J 3 r 1 p v Y A v d B x j G F + E Z a 3 7 8 3 T 6 P K m h r x L Y / 4 W I 4 G A 7 8 g 3 S 4 F 2 2 H P j g J Y i k a D M O B i M / G 6 X s 0 M V L 4 w 2 R l V d e i C a N L 3 e C k s C b E F z 9 K y v O 6 l R 9 3 t a y v Z X D W o B c v 4 q f 7 0 + k Q G 3 V O i j 2 K r b 0 L T 7 F T v T a x p s b 4 u d D m g M 5 / p o 8 3 6 2 K z W v / a i M u b 8 q o q 6 9 h G d c 6 h U b F 6 4 X T Q S j Z / x 9 9 W 5 T M 6 p T 3 W x + E n y h + S c f p 7 h Y 1 u Y 3 e 3 T N I k F Y V t u t b 4 Z Z 6 K 0 i i 7 1 + Z + C d k 8 u x 2 n / a I / k k o / W q F k u 9 N y b 5 O 4 c i V 3 c c 3 K S e P v r G v 7 E t X L I / p R / 1 v S 1 9 e k j 0 J s E W J G B H w O b 6 k 4 x r P / x G c x v j Z h k U 8 + 6 v 2 T y L 9 c e B s P B 9 p 8 P + A 3 5 D L K 5 D L O 5 G a U y c 0 4 k 8 s p k 8 s 5 k 5 t T J j f n T G 5 B m d y C M 7 k T y u R O O J M 7 p U z u l D O 5 M 8 r k z j i T g y l l d D B l z Y 6 2 R m H t U Y C 0 S A H W J g V I q x R g 7 V K A t E w B 1 j Y F S O s U Y O 1 T g L R Q A d Z G B U g r F W D t V I C 0 V A H W V g V I a x V g 7 V U y 0 l 4 l Y + R V 3 g F Q S w E C L Q A U A A I A C A B c W Q 9 R 8 k v 2 y K Y A A A D 4 A A A A E g A A A A A A A A A A A A A A A A A A A A A A Q 2 9 u Z m l n L 1 B h Y 2 t h Z 2 U u e G 1 s U E s B A i 0 A F A A C A A g A X F k P U Q / K 6 a u k A A A A 6 Q A A A B M A A A A A A A A A A A A A A A A A 8 g A A A F t D b 2 5 0 Z W 5 0 X 1 R 5 c G V z X S 5 4 b W x Q S w E C L Q A U A A I A C A B c W Q 9 R K 9 y H Y L o B A A C v I g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A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V z d H J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1 O j Q 5 L j I 4 M T c z N z h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v V G l w b y B j Y W 1 i a W F k b y 5 7 Q 2 9 s d W 1 u M S w w f S Z x d W 9 0 O y w m c X V v d D t T Z W N 0 a W 9 u M S 9 t d W V z d H J h M S 9 U a X B v I G N h b W J p Y W R v L n t D b 2 x 1 b W 4 y L D F 9 J n F 1 b 3 Q 7 L C Z x d W 9 0 O 1 N l Y 3 R p b 2 4 x L 2 1 1 Z X N 0 c m E x L 1 R p c G 8 g Y 2 F t Y m l h Z G 8 u e 0 N v b H V t b j M s M n 0 m c X V v d D s s J n F 1 b 3 Q 7 U 2 V j d G l v b j E v b X V l c 3 R y Y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N j o x M S 4 y O D E 4 M j M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y L 1 R p c G 8 g Y 2 F t Y m l h Z G 8 u e 0 N v b H V t b j E s M H 0 m c X V v d D s s J n F 1 b 3 Q 7 U 2 V j d G l v b j E v b X V l c 3 R y Y T I v V G l w b y B j Y W 1 i a W F k b y 5 7 Q 2 9 s d W 1 u M i w x f S Z x d W 9 0 O y w m c X V v d D t T Z W N 0 a W 9 u M S 9 t d W V z d H J h M i 9 U a X B v I G N h b W J p Y W R v L n t D b 2 x 1 b W 4 z L D J 9 J n F 1 b 3 Q 7 L C Z x d W 9 0 O 1 N l Y 3 R p b 2 4 x L 2 1 1 Z X N 0 c m E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Y 6 M j k u O D I 5 O T c 1 M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M v V G l w b y B j Y W 1 i a W F k b y 5 7 Q 2 9 s d W 1 u M S w w f S Z x d W 9 0 O y w m c X V v d D t T Z W N 0 a W 9 u M S 9 t d W V z d H J h M y 9 U a X B v I G N h b W J p Y W R v L n t D b 2 x 1 b W 4 y L D F 9 J n F 1 b 3 Q 7 L C Z x d W 9 0 O 1 N l Y 3 R p b 2 4 x L 2 1 1 Z X N 0 c m E z L 1 R p c G 8 g Y 2 F t Y m l h Z G 8 u e 0 N v b H V t b j M s M n 0 m c X V v d D s s J n F 1 b 3 Q 7 U 2 V j d G l v b j E v b X V l c 3 R y Y T M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y 9 U a X B v I G N h b W J p Y W R v L n t D b 2 x 1 b W 4 x L D B 9 J n F 1 b 3 Q 7 L C Z x d W 9 0 O 1 N l Y 3 R p b 2 4 x L 2 1 1 Z X N 0 c m E z L 1 R p c G 8 g Y 2 F t Y m l h Z G 8 u e 0 N v b H V t b j I s M X 0 m c X V v d D s s J n F 1 b 3 Q 7 U 2 V j d G l v b j E v b X V l c 3 R y Y T M v V G l w b y B j Y W 1 i a W F k b y 5 7 Q 2 9 s d W 1 u M y w y f S Z x d W 9 0 O y w m c X V v d D t T Z W N 0 a W 9 u M S 9 t d W V z d H J h M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2 O j U 0 L j M 1 M j E 1 N T h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Q v V G l w b y B j Y W 1 i a W F k b y 5 7 Q 2 9 s d W 1 u M S w w f S Z x d W 9 0 O y w m c X V v d D t T Z W N 0 a W 9 u M S 9 t d W V z d H J h N C 9 U a X B v I G N h b W J p Y W R v L n t D b 2 x 1 b W 4 y L D F 9 J n F 1 b 3 Q 7 L C Z x d W 9 0 O 1 N l Y 3 R p b 2 4 x L 2 1 1 Z X N 0 c m E 0 L 1 R p c G 8 g Y 2 F t Y m l h Z G 8 u e 0 N v b H V t b j M s M n 0 m c X V v d D s s J n F 1 b 3 Q 7 U 2 V j d G l v b j E v b X V l c 3 R y Y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N z o x M i 4 x M T Q y M D I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1 L 1 R p c G 8 g Y 2 F t Y m l h Z G 8 u e 0 N v b H V t b j E s M H 0 m c X V v d D s s J n F 1 b 3 Q 7 U 2 V j d G l v b j E v b X V l c 3 R y Y T U v V G l w b y B j Y W 1 i a W F k b y 5 7 Q 2 9 s d W 1 u M i w x f S Z x d W 9 0 O y w m c X V v d D t T Z W N 0 a W 9 u M S 9 t d W V z d H J h N S 9 U a X B v I G N h b W J p Y W R v L n t D b 2 x 1 b W 4 z L D J 9 J n F 1 b 3 Q 7 L C Z x d W 9 0 O 1 N l Y 3 R p b 2 4 x L 2 1 1 Z X N 0 c m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c 6 M z A u N D U w O D g 5 N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Y v V G l w b y B j Y W 1 i a W F k b y 5 7 Q 2 9 s d W 1 u M S w w f S Z x d W 9 0 O y w m c X V v d D t T Z W N 0 a W 9 u M S 9 t d W V z d H J h N i 9 U a X B v I G N h b W J p Y W R v L n t D b 2 x 1 b W 4 y L D F 9 J n F 1 b 3 Q 7 L C Z x d W 9 0 O 1 N l Y 3 R p b 2 4 x L 2 1 1 Z X N 0 c m E 2 L 1 R p c G 8 g Y 2 F t Y m l h Z G 8 u e 0 N v b H V t b j M s M n 0 m c X V v d D s s J n F 1 b 3 Q 7 U 2 V j d G l v b j E v b X V l c 3 R y Y T Y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i 9 U a X B v I G N h b W J p Y W R v L n t D b 2 x 1 b W 4 x L D B 9 J n F 1 b 3 Q 7 L C Z x d W 9 0 O 1 N l Y 3 R p b 2 4 x L 2 1 1 Z X N 0 c m E 2 L 1 R p c G 8 g Y 2 F t Y m l h Z G 8 u e 0 N v b H V t b j I s M X 0 m c X V v d D s s J n F 1 b 3 Q 7 U 2 V j d G l v b j E v b X V l c 3 R y Y T Y v V G l w b y B j Y W 1 i a W F k b y 5 7 Q 2 9 s d W 1 u M y w y f S Z x d W 9 0 O y w m c X V v d D t T Z W N 0 a W 9 u M S 9 t d W V z d H J h N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3 O j U x L j I 1 N z A 0 M j Z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c v V G l w b y B j Y W 1 i a W F k b y 5 7 Q 2 9 s d W 1 u M S w w f S Z x d W 9 0 O y w m c X V v d D t T Z W N 0 a W 9 u M S 9 t d W V z d H J h N y 9 U a X B v I G N h b W J p Y W R v L n t D b 2 x 1 b W 4 y L D F 9 J n F 1 b 3 Q 7 L C Z x d W 9 0 O 1 N l Y 3 R p b 2 4 x L 2 1 1 Z X N 0 c m E 3 L 1 R p c G 8 g Y 2 F t Y m l h Z G 8 u e 0 N v b H V t b j M s M n 0 m c X V v d D s s J n F 1 b 3 Q 7 U 2 V j d G l v b j E v b X V l c 3 R y Y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O D o y M C 4 w N T Y 4 N T Q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4 L 1 R p c G 8 g Y 2 F t Y m l h Z G 8 u e 0 N v b H V t b j E s M H 0 m c X V v d D s s J n F 1 b 3 Q 7 U 2 V j d G l v b j E v b X V l c 3 R y Y T g v V G l w b y B j Y W 1 i a W F k b y 5 7 Q 2 9 s d W 1 u M i w x f S Z x d W 9 0 O y w m c X V v d D t T Z W N 0 a W 9 u M S 9 t d W V z d H J h O C 9 U a X B v I G N h b W J p Y W R v L n t D b 2 x 1 b W 4 z L D J 9 J n F 1 b 3 Q 7 L C Z x d W 9 0 O 1 N l Y 3 R p b 2 4 x L 2 1 1 Z X N 0 c m E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g 6 M z k u N D c x M T A y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k v V G l w b y B j Y W 1 i a W F k b y 5 7 Q 2 9 s d W 1 u M S w w f S Z x d W 9 0 O y w m c X V v d D t T Z W N 0 a W 9 u M S 9 t d W V z d H J h O S 9 U a X B v I G N h b W J p Y W R v L n t D b 2 x 1 b W 4 y L D F 9 J n F 1 b 3 Q 7 L C Z x d W 9 0 O 1 N l Y 3 R p b 2 4 x L 2 1 1 Z X N 0 c m E 5 L 1 R p c G 8 g Y 2 F t Y m l h Z G 8 u e 0 N v b H V t b j M s M n 0 m c X V v d D s s J n F 1 b 3 Q 7 U 2 V j d G l v b j E v b X V l c 3 R y Y T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S 9 U a X B v I G N h b W J p Y W R v L n t D b 2 x 1 b W 4 x L D B 9 J n F 1 b 3 Q 7 L C Z x d W 9 0 O 1 N l Y 3 R p b 2 4 x L 2 1 1 Z X N 0 c m E 5 L 1 R p c G 8 g Y 2 F t Y m l h Z G 8 u e 0 N v b H V t b j I s M X 0 m c X V v d D s s J n F 1 b 3 Q 7 U 2 V j d G l v b j E v b X V l c 3 R y Y T k v V G l w b y B j Y W 1 i a W F k b y 5 7 Q 2 9 s d W 1 u M y w y f S Z x d W 9 0 O y w m c X V v d D t T Z W N 0 a W 9 u M S 9 t d W V z d H J h O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g 6 N T Y u M T E 3 O T A 2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w L 1 R p c G 8 g Y 2 F t Y m l h Z G 8 u e 0 N v b H V t b j E s M H 0 m c X V v d D s s J n F 1 b 3 Q 7 U 2 V j d G l v b j E v b X V l c 3 R y Y T E w L 1 R p c G 8 g Y 2 F t Y m l h Z G 8 u e 0 N v b H V t b j I s M X 0 m c X V v d D s s J n F 1 b 3 Q 7 U 2 V j d G l v b j E v b X V l c 3 R y Y T E w L 1 R p c G 8 g Y 2 F t Y m l h Z G 8 u e 0 N v b H V t b j M s M n 0 m c X V v d D s s J n F 1 b 3 Q 7 U 2 V j d G l v b j E v b X V l c 3 R y Y T E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w L 1 R p c G 8 g Y 2 F t Y m l h Z G 8 u e 0 N v b H V t b j E s M H 0 m c X V v d D s s J n F 1 b 3 Q 7 U 2 V j d G l v b j E v b X V l c 3 R y Y T E w L 1 R p c G 8 g Y 2 F t Y m l h Z G 8 u e 0 N v b H V t b j I s M X 0 m c X V v d D s s J n F 1 b 3 Q 7 U 2 V j d G l v b j E v b X V l c 3 R y Y T E w L 1 R p c G 8 g Y 2 F t Y m l h Z G 8 u e 0 N v b H V t b j M s M n 0 m c X V v d D s s J n F 1 b 3 Q 7 U 2 V j d G l v b j E v b X V l c 3 R y Y T E w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5 O j E y L j M w O T A 5 M T F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S 9 U a X B v I G N h b W J p Y W R v L n t D b 2 x 1 b W 4 x L D B 9 J n F 1 b 3 Q 7 L C Z x d W 9 0 O 1 N l Y 3 R p b 2 4 x L 2 1 1 Z X N 0 c m E x M S 9 U a X B v I G N h b W J p Y W R v L n t D b 2 x 1 b W 4 y L D F 9 J n F 1 b 3 Q 7 L C Z x d W 9 0 O 1 N l Y 3 R p b 2 4 x L 2 1 1 Z X N 0 c m E x M S 9 U a X B v I G N h b W J p Y W R v L n t D b 2 x 1 b W 4 z L D J 9 J n F 1 b 3 Q 7 L C Z x d W 9 0 O 1 N l Y 3 R p b 2 4 x L 2 1 1 Z X N 0 c m E x M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S 9 U a X B v I G N h b W J p Y W R v L n t D b 2 x 1 b W 4 x L D B 9 J n F 1 b 3 Q 7 L C Z x d W 9 0 O 1 N l Y 3 R p b 2 4 x L 2 1 1 Z X N 0 c m E x M S 9 U a X B v I G N h b W J p Y W R v L n t D b 2 x 1 b W 4 y L D F 9 J n F 1 b 3 Q 7 L C Z x d W 9 0 O 1 N l Y 3 R p b 2 4 x L 2 1 1 Z X N 0 c m E x M S 9 U a X B v I G N h b W J p Y W R v L n t D b 2 x 1 b W 4 z L D J 9 J n F 1 b 3 Q 7 L C Z x d W 9 0 O 1 N l Y 3 R p b 2 4 x L 2 1 1 Z X N 0 c m E x M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O T o z N S 4 x N T I 2 M T U z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I v V G l w b y B j Y W 1 i a W F k b y 5 7 Q 2 9 s d W 1 u M S w w f S Z x d W 9 0 O y w m c X V v d D t T Z W N 0 a W 9 u M S 9 t d W V z d H J h M T I v V G l w b y B j Y W 1 i a W F k b y 5 7 Q 2 9 s d W 1 u M i w x f S Z x d W 9 0 O y w m c X V v d D t T Z W N 0 a W 9 u M S 9 t d W V z d H J h M T I v V G l w b y B j Y W 1 i a W F k b y 5 7 Q 2 9 s d W 1 u M y w y f S Z x d W 9 0 O y w m c X V v d D t T Z W N 0 a W 9 u M S 9 t d W V z d H J h M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I v V G l w b y B j Y W 1 i a W F k b y 5 7 Q 2 9 s d W 1 u M S w w f S Z x d W 9 0 O y w m c X V v d D t T Z W N 0 a W 9 u M S 9 t d W V z d H J h M T I v V G l w b y B j Y W 1 i a W F k b y 5 7 Q 2 9 s d W 1 u M i w x f S Z x d W 9 0 O y w m c X V v d D t T Z W N 0 a W 9 u M S 9 t d W V z d H J h M T I v V G l w b y B j Y W 1 i a W F k b y 5 7 Q 2 9 s d W 1 u M y w y f S Z x d W 9 0 O y w m c X V v d D t T Z W N 0 a W 9 u M S 9 t d W V z d H J h M T I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Y 6 M D c 6 N T I u M T I 0 N j k 3 M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z L 1 R p c G 8 g Y 2 F t Y m l h Z G 8 u e 0 N v b H V t b j E s M H 0 m c X V v d D s s J n F 1 b 3 Q 7 U 2 V j d G l v b j E v b X V l c 3 R y Y T E z L 1 R p c G 8 g Y 2 F t Y m l h Z G 8 u e 0 N v b H V t b j I s M X 0 m c X V v d D s s J n F 1 b 3 Q 7 U 2 V j d G l v b j E v b X V l c 3 R y Y T E z L 1 R p c G 8 g Y 2 F t Y m l h Z G 8 u e 0 N v b H V t b j M s M n 0 m c X V v d D s s J n F 1 b 3 Q 7 U 2 V j d G l v b j E v b X V l c 3 R y Y T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z L 1 R p c G 8 g Y 2 F t Y m l h Z G 8 u e 0 N v b H V t b j E s M H 0 m c X V v d D s s J n F 1 b 3 Q 7 U 2 V j d G l v b j E v b X V l c 3 R y Y T E z L 1 R p c G 8 g Y 2 F t Y m l h Z G 8 u e 0 N v b H V t b j I s M X 0 m c X V v d D s s J n F 1 b 3 Q 7 U 2 V j d G l v b j E v b X V l c 3 R y Y T E z L 1 R p c G 8 g Y 2 F t Y m l h Z G 8 u e 0 N v b H V t b j M s M n 0 m c X V v d D s s J n F 1 b 3 Q 7 U 2 V j d G l v b j E v b X V l c 3 R y Y T E z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2 O j A 4 O j A 5 L j E 0 N T A 4 O D l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C 9 U a X B v I G N h b W J p Y W R v L n t D b 2 x 1 b W 4 x L D B 9 J n F 1 b 3 Q 7 L C Z x d W 9 0 O 1 N l Y 3 R p b 2 4 x L 2 1 1 Z X N 0 c m E x N C 9 U a X B v I G N h b W J p Y W R v L n t D b 2 x 1 b W 4 y L D F 9 J n F 1 b 3 Q 7 L C Z x d W 9 0 O 1 N l Y 3 R p b 2 4 x L 2 1 1 Z X N 0 c m E x N C 9 U a X B v I G N h b W J p Y W R v L n t D b 2 x 1 b W 4 z L D J 9 J n F 1 b 3 Q 7 L C Z x d W 9 0 O 1 N l Y 3 R p b 2 4 x L 2 1 1 Z X N 0 c m E x N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C 9 U a X B v I G N h b W J p Y W R v L n t D b 2 x 1 b W 4 x L D B 9 J n F 1 b 3 Q 7 L C Z x d W 9 0 O 1 N l Y 3 R p b 2 4 x L 2 1 1 Z X N 0 c m E x N C 9 U a X B v I G N h b W J p Y W R v L n t D b 2 x 1 b W 4 y L D F 9 J n F 1 b 3 Q 7 L C Z x d W 9 0 O 1 N l Y 3 R p b 2 4 x L 2 1 1 Z X N 0 c m E x N C 9 U a X B v I G N h b W J p Y W R v L n t D b 2 x 1 b W 4 z L D J 9 J n F 1 b 3 Q 7 L C Z x d W 9 0 O 1 N l Y 3 R p b 2 4 x L 2 1 1 Z X N 0 c m E x N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j o w O D o y O C 4 3 N T Q y O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U v V G l w b y B j Y W 1 i a W F k b y 5 7 Q 2 9 s d W 1 u M S w w f S Z x d W 9 0 O y w m c X V v d D t T Z W N 0 a W 9 u M S 9 t d W V z d H J h M T U v V G l w b y B j Y W 1 i a W F k b y 5 7 Q 2 9 s d W 1 u M i w x f S Z x d W 9 0 O y w m c X V v d D t T Z W N 0 a W 9 u M S 9 t d W V z d H J h M T U v V G l w b y B j Y W 1 i a W F k b y 5 7 Q 2 9 s d W 1 u M y w y f S Z x d W 9 0 O y w m c X V v d D t T Z W N 0 a W 9 u M S 9 t d W V z d H J h M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U v V G l w b y B j Y W 1 i a W F k b y 5 7 Q 2 9 s d W 1 u M S w w f S Z x d W 9 0 O y w m c X V v d D t T Z W N 0 a W 9 u M S 9 t d W V z d H J h M T U v V G l w b y B j Y W 1 i a W F k b y 5 7 Q 2 9 s d W 1 u M i w x f S Z x d W 9 0 O y w m c X V v d D t T Z W N 0 a W 9 u M S 9 t d W V z d H J h M T U v V G l w b y B j Y W 1 i a W F k b y 5 7 Q 2 9 s d W 1 u M y w y f S Z x d W 9 0 O y w m c X V v d D t T Z W N 0 a W 9 u M S 9 t d W V z d H J h M T U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Y 6 M D g 6 N D k u N z U 2 M T M w M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2 L 1 R p c G 8 g Y 2 F t Y m l h Z G 8 u e 0 N v b H V t b j E s M H 0 m c X V v d D s s J n F 1 b 3 Q 7 U 2 V j d G l v b j E v b X V l c 3 R y Y T E 2 L 1 R p c G 8 g Y 2 F t Y m l h Z G 8 u e 0 N v b H V t b j I s M X 0 m c X V v d D s s J n F 1 b 3 Q 7 U 2 V j d G l v b j E v b X V l c 3 R y Y T E 2 L 1 R p c G 8 g Y 2 F t Y m l h Z G 8 u e 0 N v b H V t b j M s M n 0 m c X V v d D s s J n F 1 b 3 Q 7 U 2 V j d G l v b j E v b X V l c 3 R y Y T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2 L 1 R p c G 8 g Y 2 F t Y m l h Z G 8 u e 0 N v b H V t b j E s M H 0 m c X V v d D s s J n F 1 b 3 Q 7 U 2 V j d G l v b j E v b X V l c 3 R y Y T E 2 L 1 R p c G 8 g Y 2 F t Y m l h Z G 8 u e 0 N v b H V t b j I s M X 0 m c X V v d D s s J n F 1 b 3 Q 7 U 2 V j d G l v b j E v b X V l c 3 R y Y T E 2 L 1 R p c G 8 g Y 2 F t Y m l h Z G 8 u e 0 N v b H V t b j M s M n 0 m c X V v d D s s J n F 1 b 3 Q 7 U 2 V j d G l v b j E v b X V l c 3 R y Y T E 2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2 O j E w O j A x L j Y x M T g w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y 9 U a X B v I G N h b W J p Y W R v L n t D b 2 x 1 b W 4 x L D B 9 J n F 1 b 3 Q 7 L C Z x d W 9 0 O 1 N l Y 3 R p b 2 4 x L 2 1 1 Z X N 0 c m E x N y 9 U a X B v I G N h b W J p Y W R v L n t D b 2 x 1 b W 4 y L D F 9 J n F 1 b 3 Q 7 L C Z x d W 9 0 O 1 N l Y 3 R p b 2 4 x L 2 1 1 Z X N 0 c m E x N y 9 U a X B v I G N h b W J p Y W R v L n t D b 2 x 1 b W 4 z L D J 9 J n F 1 b 3 Q 7 L C Z x d W 9 0 O 1 N l Y 3 R p b 2 4 x L 2 1 1 Z X N 0 c m E x N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y 9 U a X B v I G N h b W J p Y W R v L n t D b 2 x 1 b W 4 x L D B 9 J n F 1 b 3 Q 7 L C Z x d W 9 0 O 1 N l Y 3 R p b 2 4 x L 2 1 1 Z X N 0 c m E x N y 9 U a X B v I G N h b W J p Y W R v L n t D b 2 x 1 b W 4 y L D F 9 J n F 1 b 3 Q 7 L C Z x d W 9 0 O 1 N l Y 3 R p b 2 4 x L 2 1 1 Z X N 0 c m E x N y 9 U a X B v I G N h b W J p Y W R v L n t D b 2 x 1 b W 4 z L D J 9 J n F 1 b 3 Q 7 L C Z x d W 9 0 O 1 N l Y 3 R p b 2 4 x L 2 1 1 Z X N 0 c m E x N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j o x M D o x N y 4 5 O T k 0 M j k y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g v V G l w b y B j Y W 1 i a W F k b y 5 7 Q 2 9 s d W 1 u M S w w f S Z x d W 9 0 O y w m c X V v d D t T Z W N 0 a W 9 u M S 9 t d W V z d H J h M T g v V G l w b y B j Y W 1 i a W F k b y 5 7 Q 2 9 s d W 1 u M i w x f S Z x d W 9 0 O y w m c X V v d D t T Z W N 0 a W 9 u M S 9 t d W V z d H J h M T g v V G l w b y B j Y W 1 i a W F k b y 5 7 Q 2 9 s d W 1 u M y w y f S Z x d W 9 0 O y w m c X V v d D t T Z W N 0 a W 9 u M S 9 t d W V z d H J h M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g v V G l w b y B j Y W 1 i a W F k b y 5 7 Q 2 9 s d W 1 u M S w w f S Z x d W 9 0 O y w m c X V v d D t T Z W N 0 a W 9 u M S 9 t d W V z d H J h M T g v V G l w b y B j Y W 1 i a W F k b y 5 7 Q 2 9 s d W 1 u M i w x f S Z x d W 9 0 O y w m c X V v d D t T Z W N 0 a W 9 u M S 9 t d W V z d H J h M T g v V G l w b y B j Y W 1 i a W F k b y 5 7 Q 2 9 s d W 1 u M y w y f S Z x d W 9 0 O y w m c X V v d D t T Z W N 0 a W 9 u M S 9 t d W V z d H J h M T g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Y 6 M T A 6 M z Q u M j E w N j E 2 M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5 L 1 R p c G 8 g Y 2 F t Y m l h Z G 8 u e 0 N v b H V t b j E s M H 0 m c X V v d D s s J n F 1 b 3 Q 7 U 2 V j d G l v b j E v b X V l c 3 R y Y T E 5 L 1 R p c G 8 g Y 2 F t Y m l h Z G 8 u e 0 N v b H V t b j I s M X 0 m c X V v d D s s J n F 1 b 3 Q 7 U 2 V j d G l v b j E v b X V l c 3 R y Y T E 5 L 1 R p c G 8 g Y 2 F t Y m l h Z G 8 u e 0 N v b H V t b j M s M n 0 m c X V v d D s s J n F 1 b 3 Q 7 U 2 V j d G l v b j E v b X V l c 3 R y Y T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5 L 1 R p c G 8 g Y 2 F t Y m l h Z G 8 u e 0 N v b H V t b j E s M H 0 m c X V v d D s s J n F 1 b 3 Q 7 U 2 V j d G l v b j E v b X V l c 3 R y Y T E 5 L 1 R p c G 8 g Y 2 F t Y m l h Z G 8 u e 0 N v b H V t b j I s M X 0 m c X V v d D s s J n F 1 b 3 Q 7 U 2 V j d G l v b j E v b X V l c 3 R y Y T E 5 L 1 R p c G 8 g Y 2 F t Y m l h Z G 8 u e 0 N v b H V t b j M s M n 0 m c X V v d D s s J n F 1 b 3 Q 7 U 2 V j d G l v b j E v b X V l c 3 R y Y T E 5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2 O j E w O j U 3 L j Y x M D c w N j N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y M C 9 U a X B v I G N h b W J p Y W R v L n t D b 2 x 1 b W 4 x L D B 9 J n F 1 b 3 Q 7 L C Z x d W 9 0 O 1 N l Y 3 R p b 2 4 x L 2 1 1 Z X N 0 c m E y M C 9 U a X B v I G N h b W J p Y W R v L n t D b 2 x 1 b W 4 y L D F 9 J n F 1 b 3 Q 7 L C Z x d W 9 0 O 1 N l Y 3 R p b 2 4 x L 2 1 1 Z X N 0 c m E y M C 9 U a X B v I G N h b W J p Y W R v L n t D b 2 x 1 b W 4 z L D J 9 J n F 1 b 3 Q 7 L C Z x d W 9 0 O 1 N l Y 3 R p b 2 4 x L 2 1 1 Z X N 0 c m E y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y M C 9 U a X B v I G N h b W J p Y W R v L n t D b 2 x 1 b W 4 x L D B 9 J n F 1 b 3 Q 7 L C Z x d W 9 0 O 1 N l Y 3 R p b 2 4 x L 2 1 1 Z X N 0 c m E y M C 9 U a X B v I G N h b W J p Y W R v L n t D b 2 x 1 b W 4 y L D F 9 J n F 1 b 3 Q 7 L C Z x d W 9 0 O 1 N l Y 3 R p b 2 4 x L 2 1 1 Z X N 0 c m E y M C 9 U a X B v I G N h b W J p Y W R v L n t D b 2 x 1 b W 4 z L D J 9 J n F 1 b 3 Q 7 L C Z x d W 9 0 O 1 N l Y 3 R p b 2 4 x L 2 1 1 Z X N 0 c m E y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n + h d t y 5 f T 4 8 Z T N B s a d C f A A A A A A I A A A A A A B B m A A A A A Q A A I A A A A P f / 8 f W Q d g q n J D D C d V u v 1 z f w k U H 6 k m m q 2 w + j J L m 6 v j W 4 A A A A A A 6 A A A A A A g A A I A A A A B g Q B F u D w 8 e 8 O Y x r W p S F 9 s D 6 6 m / M B 2 S z + k L R b z g f N h N e U A A A A E a K I t 6 q G k d B P G E R I K m f T y j c V J s 4 / F S h R O N + k Q 9 Z n 4 a Z X F H n V K T Z Q N M R p v R B 0 n y H z 4 v X p l Y G h P D 5 r m / + M X z I C 5 3 C Z 2 8 N G u b R q 0 x B G U O J / k 3 O Q A A A A H x b 1 m 5 Q B T I f W C G Q 2 6 s 9 B b Q m W Y h g q 2 M 0 h Y y S N 5 P X T 5 k r c A 9 m n Y U 2 v e t 6 q Y p c Y Q B w e C H 6 f l X S y P A j M a P N A e v F x x U = < / D a t a M a s h u p > 
</file>

<file path=customXml/itemProps1.xml><?xml version="1.0" encoding="utf-8"?>
<ds:datastoreItem xmlns:ds="http://schemas.openxmlformats.org/officeDocument/2006/customXml" ds:itemID="{6F47BF09-C05A-491C-8E65-FFE77C857B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2020-08-15T15:54:59Z</dcterms:created>
  <dcterms:modified xsi:type="dcterms:W3CDTF">2020-08-22T16:13:36Z</dcterms:modified>
</cp:coreProperties>
</file>