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raXL\Example\"/>
    </mc:Choice>
  </mc:AlternateContent>
  <xr:revisionPtr revIDLastSave="0" documentId="13_ncr:1_{0285A186-D371-4A25-8944-583E4752AB27}" xr6:coauthVersionLast="47" xr6:coauthVersionMax="47" xr10:uidLastSave="{00000000-0000-0000-0000-000000000000}"/>
  <bookViews>
    <workbookView xWindow="30" yWindow="30" windowWidth="28095" windowHeight="15480" activeTab="2" xr2:uid="{00000000-000D-0000-FFFF-FFFF00000000}"/>
  </bookViews>
  <sheets>
    <sheet name="MA_2" sheetId="1" r:id="rId1"/>
    <sheet name="AR_2" sheetId="4" r:id="rId2"/>
    <sheet name="ARMA_1_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5" l="1" a="1"/>
  <c r="Q3" i="5" s="1"/>
  <c r="Q4" i="5"/>
  <c r="Q5" i="5"/>
  <c r="Q6" i="5"/>
  <c r="Q8" i="5"/>
  <c r="Q9" i="5"/>
  <c r="Q10" i="5"/>
  <c r="Q12" i="5"/>
  <c r="Q13" i="5"/>
  <c r="Q14" i="5"/>
  <c r="Q16" i="5"/>
  <c r="Q17" i="5"/>
  <c r="Q18" i="5"/>
  <c r="Q20" i="5"/>
  <c r="Q21" i="5"/>
  <c r="Q22" i="5"/>
  <c r="Q24" i="5"/>
  <c r="Q25" i="5"/>
  <c r="Q26" i="5"/>
  <c r="Q28" i="5"/>
  <c r="Q29" i="5"/>
  <c r="Q30" i="5"/>
  <c r="Q32" i="5"/>
  <c r="M3" i="5" a="1"/>
  <c r="M3" i="5" s="1"/>
  <c r="M4" i="5"/>
  <c r="M5" i="5"/>
  <c r="M6" i="5"/>
  <c r="M8" i="5"/>
  <c r="M9" i="5"/>
  <c r="M10" i="5"/>
  <c r="M12" i="5"/>
  <c r="M13" i="5"/>
  <c r="M14" i="5"/>
  <c r="M16" i="5"/>
  <c r="M17" i="5"/>
  <c r="M18" i="5"/>
  <c r="M20" i="5"/>
  <c r="M21" i="5"/>
  <c r="M22" i="5"/>
  <c r="M24" i="5"/>
  <c r="M25" i="5"/>
  <c r="M26" i="5"/>
  <c r="M28" i="5"/>
  <c r="M29" i="5"/>
  <c r="M30" i="5"/>
  <c r="M32" i="5"/>
  <c r="M33" i="5"/>
  <c r="M34" i="5"/>
  <c r="M36" i="5"/>
  <c r="M37" i="5"/>
  <c r="M38" i="5"/>
  <c r="M40" i="5"/>
  <c r="M41" i="5"/>
  <c r="M42" i="5"/>
  <c r="M44" i="5"/>
  <c r="M45" i="5"/>
  <c r="M46" i="5"/>
  <c r="M48" i="5"/>
  <c r="M49" i="5"/>
  <c r="M50" i="5"/>
  <c r="M52" i="5"/>
  <c r="M53" i="5"/>
  <c r="M54" i="5"/>
  <c r="M56" i="5"/>
  <c r="M57" i="5"/>
  <c r="M58" i="5"/>
  <c r="M60" i="5"/>
  <c r="M61" i="5"/>
  <c r="M62" i="5"/>
  <c r="M64" i="5"/>
  <c r="M65" i="5"/>
  <c r="M66" i="5"/>
  <c r="M68" i="5"/>
  <c r="M69" i="5"/>
  <c r="M70" i="5"/>
  <c r="M72" i="5"/>
  <c r="M73" i="5"/>
  <c r="M74" i="5"/>
  <c r="M76" i="5"/>
  <c r="M77" i="5"/>
  <c r="M78" i="5"/>
  <c r="M80" i="5"/>
  <c r="M81" i="5"/>
  <c r="M82" i="5"/>
  <c r="M84" i="5"/>
  <c r="M85" i="5"/>
  <c r="M86" i="5"/>
  <c r="M88" i="5"/>
  <c r="M89" i="5"/>
  <c r="M90" i="5"/>
  <c r="M92" i="5"/>
  <c r="M93" i="5"/>
  <c r="M94" i="5"/>
  <c r="M96" i="5"/>
  <c r="M97" i="5"/>
  <c r="M98" i="5"/>
  <c r="M100" i="5"/>
  <c r="M101" i="5"/>
  <c r="M102" i="5"/>
  <c r="M104" i="5"/>
  <c r="M105" i="5"/>
  <c r="M106" i="5"/>
  <c r="M108" i="5"/>
  <c r="M109" i="5"/>
  <c r="M110" i="5"/>
  <c r="M112" i="5"/>
  <c r="M113" i="5"/>
  <c r="M114" i="5"/>
  <c r="M116" i="5"/>
  <c r="M117" i="5"/>
  <c r="M118" i="5"/>
  <c r="M120" i="5"/>
  <c r="M121" i="5"/>
  <c r="M122" i="5"/>
  <c r="M124" i="5"/>
  <c r="M125" i="5"/>
  <c r="M126" i="5"/>
  <c r="M128" i="5"/>
  <c r="M129" i="5"/>
  <c r="M130" i="5"/>
  <c r="M132" i="5"/>
  <c r="M133" i="5"/>
  <c r="M134" i="5"/>
  <c r="M136" i="5"/>
  <c r="M137" i="5"/>
  <c r="M138" i="5"/>
  <c r="M140" i="5"/>
  <c r="M141" i="5"/>
  <c r="M142" i="5"/>
  <c r="M144" i="5"/>
  <c r="M145" i="5"/>
  <c r="M146" i="5"/>
  <c r="M148" i="5"/>
  <c r="M149" i="5"/>
  <c r="M150" i="5"/>
  <c r="M152" i="5"/>
  <c r="M153" i="5"/>
  <c r="M154" i="5"/>
  <c r="M156" i="5"/>
  <c r="M157" i="5"/>
  <c r="M158" i="5"/>
  <c r="M160" i="5"/>
  <c r="M161" i="5"/>
  <c r="M162" i="5"/>
  <c r="M164" i="5"/>
  <c r="M165" i="5"/>
  <c r="M166" i="5"/>
  <c r="M168" i="5"/>
  <c r="M169" i="5"/>
  <c r="M170" i="5"/>
  <c r="M172" i="5"/>
  <c r="M173" i="5"/>
  <c r="M174" i="5"/>
  <c r="M176" i="5"/>
  <c r="M177" i="5"/>
  <c r="M178" i="5"/>
  <c r="M180" i="5"/>
  <c r="M181" i="5"/>
  <c r="M182" i="5"/>
  <c r="M184" i="5"/>
  <c r="M185" i="5"/>
  <c r="M186" i="5"/>
  <c r="M188" i="5"/>
  <c r="M189" i="5"/>
  <c r="M190" i="5"/>
  <c r="M192" i="5"/>
  <c r="M193" i="5"/>
  <c r="M194" i="5"/>
  <c r="M196" i="5"/>
  <c r="M197" i="5"/>
  <c r="M198" i="5"/>
  <c r="M200" i="5"/>
  <c r="M201" i="5"/>
  <c r="M202" i="5"/>
  <c r="M204" i="5"/>
  <c r="M205" i="5"/>
  <c r="M206" i="5"/>
  <c r="M208" i="5"/>
  <c r="M209" i="5"/>
  <c r="M210" i="5"/>
  <c r="M212" i="5"/>
  <c r="M213" i="5"/>
  <c r="M214" i="5"/>
  <c r="M216" i="5"/>
  <c r="M217" i="5"/>
  <c r="M218" i="5"/>
  <c r="M220" i="5"/>
  <c r="M221" i="5"/>
  <c r="M222" i="5"/>
  <c r="M224" i="5"/>
  <c r="M225" i="5"/>
  <c r="M226" i="5"/>
  <c r="M228" i="5"/>
  <c r="M229" i="5"/>
  <c r="M230" i="5"/>
  <c r="M232" i="5"/>
  <c r="M233" i="5"/>
  <c r="M234" i="5"/>
  <c r="M236" i="5"/>
  <c r="M237" i="5"/>
  <c r="M238" i="5"/>
  <c r="M240" i="5"/>
  <c r="M241" i="5"/>
  <c r="M242" i="5"/>
  <c r="M244" i="5"/>
  <c r="M245" i="5"/>
  <c r="M246" i="5"/>
  <c r="M248" i="5"/>
  <c r="M249" i="5"/>
  <c r="M250" i="5"/>
  <c r="M252" i="5"/>
  <c r="M253" i="5"/>
  <c r="M254" i="5"/>
  <c r="M256" i="5"/>
  <c r="M257" i="5"/>
  <c r="M258" i="5"/>
  <c r="M260" i="5"/>
  <c r="M261" i="5"/>
  <c r="M262" i="5"/>
  <c r="M264" i="5"/>
  <c r="M265" i="5"/>
  <c r="M266" i="5"/>
  <c r="M268" i="5"/>
  <c r="M269" i="5"/>
  <c r="M270" i="5"/>
  <c r="M272" i="5"/>
  <c r="M273" i="5"/>
  <c r="M274" i="5"/>
  <c r="M276" i="5"/>
  <c r="M277" i="5"/>
  <c r="M278" i="5"/>
  <c r="M280" i="5"/>
  <c r="M281" i="5"/>
  <c r="M282" i="5"/>
  <c r="M284" i="5"/>
  <c r="M285" i="5"/>
  <c r="M286" i="5"/>
  <c r="M288" i="5"/>
  <c r="M289" i="5"/>
  <c r="M290" i="5"/>
  <c r="M292" i="5"/>
  <c r="M293" i="5"/>
  <c r="M294" i="5"/>
  <c r="M296" i="5"/>
  <c r="M297" i="5"/>
  <c r="M298" i="5"/>
  <c r="M300" i="5"/>
  <c r="M301" i="5"/>
  <c r="M302" i="5"/>
  <c r="M304" i="5"/>
  <c r="M305" i="5"/>
  <c r="M306" i="5"/>
  <c r="M308" i="5"/>
  <c r="M309" i="5"/>
  <c r="M310" i="5"/>
  <c r="M312" i="5"/>
  <c r="M313" i="5"/>
  <c r="M314" i="5"/>
  <c r="M316" i="5"/>
  <c r="M317" i="5"/>
  <c r="M318" i="5"/>
  <c r="M320" i="5"/>
  <c r="M321" i="5"/>
  <c r="M322" i="5"/>
  <c r="M324" i="5"/>
  <c r="M325" i="5"/>
  <c r="M326" i="5"/>
  <c r="M328" i="5"/>
  <c r="M329" i="5"/>
  <c r="M330" i="5"/>
  <c r="M332" i="5"/>
  <c r="M333" i="5"/>
  <c r="M334" i="5"/>
  <c r="M336" i="5"/>
  <c r="M337" i="5"/>
  <c r="M338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Q3" i="4" a="1"/>
  <c r="Q4" i="4" s="1"/>
  <c r="Q3" i="4"/>
  <c r="Q6" i="4"/>
  <c r="Q7" i="4"/>
  <c r="Q10" i="4"/>
  <c r="Q11" i="4"/>
  <c r="Q14" i="4"/>
  <c r="Q15" i="4"/>
  <c r="Q18" i="4"/>
  <c r="Q19" i="4"/>
  <c r="Q22" i="4"/>
  <c r="Q23" i="4"/>
  <c r="Q26" i="4"/>
  <c r="Q27" i="4"/>
  <c r="Q30" i="4"/>
  <c r="Q31" i="4"/>
  <c r="M3" i="4" a="1"/>
  <c r="M3" i="4" s="1"/>
  <c r="M5" i="4"/>
  <c r="M6" i="4"/>
  <c r="M9" i="4"/>
  <c r="M10" i="4"/>
  <c r="M13" i="4"/>
  <c r="M14" i="4"/>
  <c r="M17" i="4"/>
  <c r="M18" i="4"/>
  <c r="M21" i="4"/>
  <c r="M22" i="4"/>
  <c r="M25" i="4"/>
  <c r="M26" i="4"/>
  <c r="M29" i="4"/>
  <c r="M30" i="4"/>
  <c r="M33" i="4"/>
  <c r="M34" i="4"/>
  <c r="M37" i="4"/>
  <c r="M38" i="4"/>
  <c r="M41" i="4"/>
  <c r="M42" i="4"/>
  <c r="M45" i="4"/>
  <c r="M46" i="4"/>
  <c r="M49" i="4"/>
  <c r="M50" i="4"/>
  <c r="M53" i="4"/>
  <c r="M54" i="4"/>
  <c r="M57" i="4"/>
  <c r="M58" i="4"/>
  <c r="M61" i="4"/>
  <c r="M62" i="4"/>
  <c r="M65" i="4"/>
  <c r="M66" i="4"/>
  <c r="M69" i="4"/>
  <c r="M70" i="4"/>
  <c r="M73" i="4"/>
  <c r="M74" i="4"/>
  <c r="M77" i="4"/>
  <c r="M78" i="4"/>
  <c r="M81" i="4"/>
  <c r="M82" i="4"/>
  <c r="M85" i="4"/>
  <c r="M86" i="4"/>
  <c r="M89" i="4"/>
  <c r="M90" i="4"/>
  <c r="M93" i="4"/>
  <c r="M94" i="4"/>
  <c r="M97" i="4"/>
  <c r="M98" i="4"/>
  <c r="M101" i="4"/>
  <c r="M102" i="4"/>
  <c r="M105" i="4"/>
  <c r="M106" i="4"/>
  <c r="M109" i="4"/>
  <c r="M110" i="4"/>
  <c r="M113" i="4"/>
  <c r="M114" i="4"/>
  <c r="M117" i="4"/>
  <c r="M118" i="4"/>
  <c r="M121" i="4"/>
  <c r="M122" i="4"/>
  <c r="M125" i="4"/>
  <c r="M126" i="4"/>
  <c r="M129" i="4"/>
  <c r="M130" i="4"/>
  <c r="M133" i="4"/>
  <c r="M134" i="4"/>
  <c r="M137" i="4"/>
  <c r="M138" i="4"/>
  <c r="M141" i="4"/>
  <c r="M142" i="4"/>
  <c r="M145" i="4"/>
  <c r="M146" i="4"/>
  <c r="M149" i="4"/>
  <c r="M150" i="4"/>
  <c r="M153" i="4"/>
  <c r="M154" i="4"/>
  <c r="M157" i="4"/>
  <c r="M158" i="4"/>
  <c r="M161" i="4"/>
  <c r="M162" i="4"/>
  <c r="M165" i="4"/>
  <c r="M166" i="4"/>
  <c r="M169" i="4"/>
  <c r="M170" i="4"/>
  <c r="M173" i="4"/>
  <c r="M174" i="4"/>
  <c r="M177" i="4"/>
  <c r="M178" i="4"/>
  <c r="M181" i="4"/>
  <c r="M182" i="4"/>
  <c r="M185" i="4"/>
  <c r="M186" i="4"/>
  <c r="M189" i="4"/>
  <c r="M190" i="4"/>
  <c r="M193" i="4"/>
  <c r="M194" i="4"/>
  <c r="M197" i="4"/>
  <c r="M198" i="4"/>
  <c r="M201" i="4"/>
  <c r="M202" i="4"/>
  <c r="M205" i="4"/>
  <c r="M206" i="4"/>
  <c r="M209" i="4"/>
  <c r="M210" i="4"/>
  <c r="M213" i="4"/>
  <c r="M214" i="4"/>
  <c r="M217" i="4"/>
  <c r="M218" i="4"/>
  <c r="M221" i="4"/>
  <c r="M222" i="4"/>
  <c r="M225" i="4"/>
  <c r="M226" i="4"/>
  <c r="M229" i="4"/>
  <c r="M230" i="4"/>
  <c r="M233" i="4"/>
  <c r="M234" i="4"/>
  <c r="M237" i="4"/>
  <c r="M238" i="4"/>
  <c r="M241" i="4"/>
  <c r="M242" i="4"/>
  <c r="M245" i="4"/>
  <c r="M246" i="4"/>
  <c r="M249" i="4"/>
  <c r="M250" i="4"/>
  <c r="M253" i="4"/>
  <c r="M254" i="4"/>
  <c r="M257" i="4"/>
  <c r="M258" i="4"/>
  <c r="M261" i="4"/>
  <c r="M262" i="4"/>
  <c r="M265" i="4"/>
  <c r="M266" i="4"/>
  <c r="M269" i="4"/>
  <c r="M270" i="4"/>
  <c r="M273" i="4"/>
  <c r="M274" i="4"/>
  <c r="M277" i="4"/>
  <c r="M278" i="4"/>
  <c r="M281" i="4"/>
  <c r="M282" i="4"/>
  <c r="M285" i="4"/>
  <c r="M286" i="4"/>
  <c r="M289" i="4"/>
  <c r="M290" i="4"/>
  <c r="M293" i="4"/>
  <c r="M294" i="4"/>
  <c r="M297" i="4"/>
  <c r="M298" i="4"/>
  <c r="M301" i="4"/>
  <c r="M302" i="4"/>
  <c r="M305" i="4"/>
  <c r="M306" i="4"/>
  <c r="M309" i="4"/>
  <c r="M310" i="4"/>
  <c r="M313" i="4"/>
  <c r="M314" i="4"/>
  <c r="M317" i="4"/>
  <c r="M318" i="4"/>
  <c r="M321" i="4"/>
  <c r="M322" i="4"/>
  <c r="M325" i="4"/>
  <c r="M326" i="4"/>
  <c r="M329" i="4"/>
  <c r="M330" i="4"/>
  <c r="M333" i="4"/>
  <c r="M334" i="4"/>
  <c r="M337" i="4"/>
  <c r="M338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Q3" i="1" a="1"/>
  <c r="Q3" i="1" s="1"/>
  <c r="Q5" i="1"/>
  <c r="Q6" i="1"/>
  <c r="Q9" i="1"/>
  <c r="Q10" i="1"/>
  <c r="Q13" i="1"/>
  <c r="Q14" i="1"/>
  <c r="Q17" i="1"/>
  <c r="Q18" i="1"/>
  <c r="Q21" i="1"/>
  <c r="Q22" i="1"/>
  <c r="Q25" i="1"/>
  <c r="Q26" i="1"/>
  <c r="Q29" i="1"/>
  <c r="Q30" i="1"/>
  <c r="M3" i="1" a="1"/>
  <c r="M3" i="1" s="1"/>
  <c r="M6" i="1"/>
  <c r="M10" i="1"/>
  <c r="M14" i="1"/>
  <c r="M18" i="1"/>
  <c r="M22" i="1"/>
  <c r="M26" i="1"/>
  <c r="M30" i="1"/>
  <c r="M34" i="1"/>
  <c r="M38" i="1"/>
  <c r="M42" i="1"/>
  <c r="M46" i="1"/>
  <c r="M50" i="1"/>
  <c r="M54" i="1"/>
  <c r="M58" i="1"/>
  <c r="M62" i="1"/>
  <c r="M66" i="1"/>
  <c r="M70" i="1"/>
  <c r="M74" i="1"/>
  <c r="M78" i="1"/>
  <c r="M82" i="1"/>
  <c r="M86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R3" i="5" a="1"/>
  <c r="S22" i="5" a="1"/>
  <c r="O3" i="5" a="1"/>
  <c r="N3" i="5" a="1"/>
  <c r="J3" i="5" a="1"/>
  <c r="R3" i="4" a="1"/>
  <c r="S22" i="4" a="1"/>
  <c r="O3" i="4" a="1"/>
  <c r="N3" i="4" a="1"/>
  <c r="J3" i="4" a="1"/>
  <c r="R3" i="1" a="1"/>
  <c r="S22" i="1" a="1"/>
  <c r="O3" i="1" a="1"/>
  <c r="N3" i="1" a="1"/>
  <c r="J3" i="1" a="1"/>
  <c r="R6" i="5" l="1"/>
  <c r="R10" i="5"/>
  <c r="R14" i="5"/>
  <c r="R18" i="5"/>
  <c r="R22" i="5"/>
  <c r="R9" i="5"/>
  <c r="R3" i="5"/>
  <c r="R7" i="5"/>
  <c r="R11" i="5"/>
  <c r="R15" i="5"/>
  <c r="R19" i="5"/>
  <c r="R13" i="5"/>
  <c r="R4" i="5"/>
  <c r="R8" i="5"/>
  <c r="R12" i="5"/>
  <c r="R16" i="5"/>
  <c r="R20" i="5"/>
  <c r="R5" i="5"/>
  <c r="R17" i="5"/>
  <c r="R21" i="5"/>
  <c r="S23" i="5"/>
  <c r="T24" i="5"/>
  <c r="U25" i="5"/>
  <c r="S27" i="5"/>
  <c r="T28" i="5"/>
  <c r="U29" i="5"/>
  <c r="S31" i="5"/>
  <c r="T32" i="5"/>
  <c r="S22" i="5"/>
  <c r="T23" i="5"/>
  <c r="U24" i="5"/>
  <c r="S26" i="5"/>
  <c r="T27" i="5"/>
  <c r="U28" i="5"/>
  <c r="S30" i="5"/>
  <c r="T31" i="5"/>
  <c r="U32" i="5"/>
  <c r="T22" i="5"/>
  <c r="U23" i="5"/>
  <c r="S25" i="5"/>
  <c r="T26" i="5"/>
  <c r="U27" i="5"/>
  <c r="S29" i="5"/>
  <c r="T30" i="5"/>
  <c r="U31" i="5"/>
  <c r="U22" i="5"/>
  <c r="S24" i="5"/>
  <c r="T25" i="5"/>
  <c r="U26" i="5"/>
  <c r="S28" i="5"/>
  <c r="T29" i="5"/>
  <c r="U30" i="5"/>
  <c r="S32" i="5"/>
  <c r="Q31" i="5"/>
  <c r="Q27" i="5"/>
  <c r="Q23" i="5"/>
  <c r="Q19" i="5"/>
  <c r="Q15" i="5"/>
  <c r="Q11" i="5"/>
  <c r="Q7" i="5"/>
  <c r="O3" i="5"/>
  <c r="O7" i="5"/>
  <c r="O11" i="5"/>
  <c r="O15" i="5"/>
  <c r="O19" i="5"/>
  <c r="O23" i="5"/>
  <c r="O27" i="5"/>
  <c r="O31" i="5"/>
  <c r="O35" i="5"/>
  <c r="O39" i="5"/>
  <c r="O43" i="5"/>
  <c r="O47" i="5"/>
  <c r="O51" i="5"/>
  <c r="O55" i="5"/>
  <c r="O59" i="5"/>
  <c r="O63" i="5"/>
  <c r="O67" i="5"/>
  <c r="O71" i="5"/>
  <c r="O75" i="5"/>
  <c r="O79" i="5"/>
  <c r="O83" i="5"/>
  <c r="O87" i="5"/>
  <c r="O91" i="5"/>
  <c r="O95" i="5"/>
  <c r="O99" i="5"/>
  <c r="O103" i="5"/>
  <c r="O107" i="5"/>
  <c r="O111" i="5"/>
  <c r="O115" i="5"/>
  <c r="O119" i="5"/>
  <c r="O123" i="5"/>
  <c r="O127" i="5"/>
  <c r="O131" i="5"/>
  <c r="O135" i="5"/>
  <c r="O139" i="5"/>
  <c r="O143" i="5"/>
  <c r="O147" i="5"/>
  <c r="O151" i="5"/>
  <c r="O155" i="5"/>
  <c r="O159" i="5"/>
  <c r="O163" i="5"/>
  <c r="O167" i="5"/>
  <c r="O171" i="5"/>
  <c r="O175" i="5"/>
  <c r="O179" i="5"/>
  <c r="O183" i="5"/>
  <c r="O187" i="5"/>
  <c r="O191" i="5"/>
  <c r="O195" i="5"/>
  <c r="O199" i="5"/>
  <c r="O203" i="5"/>
  <c r="O207" i="5"/>
  <c r="O211" i="5"/>
  <c r="O215" i="5"/>
  <c r="O219" i="5"/>
  <c r="O223" i="5"/>
  <c r="O227" i="5"/>
  <c r="O231" i="5"/>
  <c r="O235" i="5"/>
  <c r="O239" i="5"/>
  <c r="O243" i="5"/>
  <c r="O247" i="5"/>
  <c r="O251" i="5"/>
  <c r="O255" i="5"/>
  <c r="O259" i="5"/>
  <c r="O263" i="5"/>
  <c r="O267" i="5"/>
  <c r="O271" i="5"/>
  <c r="O275" i="5"/>
  <c r="O279" i="5"/>
  <c r="O283" i="5"/>
  <c r="O287" i="5"/>
  <c r="O291" i="5"/>
  <c r="O295" i="5"/>
  <c r="O299" i="5"/>
  <c r="O303" i="5"/>
  <c r="O307" i="5"/>
  <c r="O311" i="5"/>
  <c r="O315" i="5"/>
  <c r="O319" i="5"/>
  <c r="O323" i="5"/>
  <c r="O327" i="5"/>
  <c r="O331" i="5"/>
  <c r="O335" i="5"/>
  <c r="O339" i="5"/>
  <c r="O4" i="5"/>
  <c r="O8" i="5"/>
  <c r="O12" i="5"/>
  <c r="O16" i="5"/>
  <c r="O20" i="5"/>
  <c r="O24" i="5"/>
  <c r="O28" i="5"/>
  <c r="O32" i="5"/>
  <c r="O36" i="5"/>
  <c r="O40" i="5"/>
  <c r="O44" i="5"/>
  <c r="O48" i="5"/>
  <c r="O52" i="5"/>
  <c r="O56" i="5"/>
  <c r="O60" i="5"/>
  <c r="O64" i="5"/>
  <c r="O68" i="5"/>
  <c r="O72" i="5"/>
  <c r="O76" i="5"/>
  <c r="O80" i="5"/>
  <c r="O84" i="5"/>
  <c r="O88" i="5"/>
  <c r="O92" i="5"/>
  <c r="O96" i="5"/>
  <c r="O100" i="5"/>
  <c r="O104" i="5"/>
  <c r="O108" i="5"/>
  <c r="O112" i="5"/>
  <c r="O116" i="5"/>
  <c r="O120" i="5"/>
  <c r="O124" i="5"/>
  <c r="O128" i="5"/>
  <c r="O132" i="5"/>
  <c r="O136" i="5"/>
  <c r="O140" i="5"/>
  <c r="O144" i="5"/>
  <c r="O148" i="5"/>
  <c r="O152" i="5"/>
  <c r="O156" i="5"/>
  <c r="O160" i="5"/>
  <c r="O164" i="5"/>
  <c r="O168" i="5"/>
  <c r="O172" i="5"/>
  <c r="O176" i="5"/>
  <c r="O180" i="5"/>
  <c r="O184" i="5"/>
  <c r="O188" i="5"/>
  <c r="O192" i="5"/>
  <c r="O196" i="5"/>
  <c r="O200" i="5"/>
  <c r="O204" i="5"/>
  <c r="O208" i="5"/>
  <c r="O212" i="5"/>
  <c r="O216" i="5"/>
  <c r="O220" i="5"/>
  <c r="O224" i="5"/>
  <c r="O228" i="5"/>
  <c r="O232" i="5"/>
  <c r="O236" i="5"/>
  <c r="O240" i="5"/>
  <c r="O244" i="5"/>
  <c r="O248" i="5"/>
  <c r="O252" i="5"/>
  <c r="O256" i="5"/>
  <c r="O260" i="5"/>
  <c r="O264" i="5"/>
  <c r="O268" i="5"/>
  <c r="O272" i="5"/>
  <c r="O276" i="5"/>
  <c r="O280" i="5"/>
  <c r="O284" i="5"/>
  <c r="O288" i="5"/>
  <c r="O292" i="5"/>
  <c r="O296" i="5"/>
  <c r="O300" i="5"/>
  <c r="O304" i="5"/>
  <c r="O308" i="5"/>
  <c r="O312" i="5"/>
  <c r="O316" i="5"/>
  <c r="O320" i="5"/>
  <c r="O324" i="5"/>
  <c r="O328" i="5"/>
  <c r="O332" i="5"/>
  <c r="O336" i="5"/>
  <c r="O340" i="5"/>
  <c r="O5" i="5"/>
  <c r="O9" i="5"/>
  <c r="O13" i="5"/>
  <c r="O17" i="5"/>
  <c r="O21" i="5"/>
  <c r="O25" i="5"/>
  <c r="O29" i="5"/>
  <c r="O33" i="5"/>
  <c r="O37" i="5"/>
  <c r="O41" i="5"/>
  <c r="O45" i="5"/>
  <c r="O49" i="5"/>
  <c r="O53" i="5"/>
  <c r="O57" i="5"/>
  <c r="O61" i="5"/>
  <c r="O65" i="5"/>
  <c r="O69" i="5"/>
  <c r="O73" i="5"/>
  <c r="O77" i="5"/>
  <c r="O81" i="5"/>
  <c r="O85" i="5"/>
  <c r="O89" i="5"/>
  <c r="O93" i="5"/>
  <c r="O97" i="5"/>
  <c r="O101" i="5"/>
  <c r="O105" i="5"/>
  <c r="O109" i="5"/>
  <c r="O113" i="5"/>
  <c r="O117" i="5"/>
  <c r="O121" i="5"/>
  <c r="O125" i="5"/>
  <c r="O129" i="5"/>
  <c r="O133" i="5"/>
  <c r="O137" i="5"/>
  <c r="O141" i="5"/>
  <c r="O145" i="5"/>
  <c r="O149" i="5"/>
  <c r="O153" i="5"/>
  <c r="O157" i="5"/>
  <c r="O161" i="5"/>
  <c r="O165" i="5"/>
  <c r="O169" i="5"/>
  <c r="O173" i="5"/>
  <c r="O177" i="5"/>
  <c r="O181" i="5"/>
  <c r="O185" i="5"/>
  <c r="O189" i="5"/>
  <c r="O193" i="5"/>
  <c r="O197" i="5"/>
  <c r="O201" i="5"/>
  <c r="O205" i="5"/>
  <c r="O209" i="5"/>
  <c r="O213" i="5"/>
  <c r="O217" i="5"/>
  <c r="O221" i="5"/>
  <c r="O225" i="5"/>
  <c r="O229" i="5"/>
  <c r="O233" i="5"/>
  <c r="O237" i="5"/>
  <c r="O241" i="5"/>
  <c r="O245" i="5"/>
  <c r="O249" i="5"/>
  <c r="O253" i="5"/>
  <c r="O257" i="5"/>
  <c r="O261" i="5"/>
  <c r="O265" i="5"/>
  <c r="O269" i="5"/>
  <c r="O273" i="5"/>
  <c r="O277" i="5"/>
  <c r="O281" i="5"/>
  <c r="O285" i="5"/>
  <c r="O289" i="5"/>
  <c r="O293" i="5"/>
  <c r="O297" i="5"/>
  <c r="O301" i="5"/>
  <c r="O305" i="5"/>
  <c r="O309" i="5"/>
  <c r="O313" i="5"/>
  <c r="O317" i="5"/>
  <c r="O321" i="5"/>
  <c r="O325" i="5"/>
  <c r="O329" i="5"/>
  <c r="O333" i="5"/>
  <c r="O337" i="5"/>
  <c r="O341" i="5"/>
  <c r="O6" i="5"/>
  <c r="O22" i="5"/>
  <c r="O38" i="5"/>
  <c r="O54" i="5"/>
  <c r="O70" i="5"/>
  <c r="O86" i="5"/>
  <c r="O102" i="5"/>
  <c r="O118" i="5"/>
  <c r="O134" i="5"/>
  <c r="O150" i="5"/>
  <c r="O166" i="5"/>
  <c r="O182" i="5"/>
  <c r="O198" i="5"/>
  <c r="O214" i="5"/>
  <c r="O230" i="5"/>
  <c r="O246" i="5"/>
  <c r="O262" i="5"/>
  <c r="O278" i="5"/>
  <c r="O294" i="5"/>
  <c r="O310" i="5"/>
  <c r="O326" i="5"/>
  <c r="O342" i="5"/>
  <c r="O346" i="5"/>
  <c r="O350" i="5"/>
  <c r="O354" i="5"/>
  <c r="O358" i="5"/>
  <c r="O362" i="5"/>
  <c r="O366" i="5"/>
  <c r="O370" i="5"/>
  <c r="O374" i="5"/>
  <c r="O378" i="5"/>
  <c r="O382" i="5"/>
  <c r="O386" i="5"/>
  <c r="O390" i="5"/>
  <c r="O394" i="5"/>
  <c r="O398" i="5"/>
  <c r="O402" i="5"/>
  <c r="O406" i="5"/>
  <c r="O410" i="5"/>
  <c r="O414" i="5"/>
  <c r="O418" i="5"/>
  <c r="O422" i="5"/>
  <c r="O426" i="5"/>
  <c r="O430" i="5"/>
  <c r="O434" i="5"/>
  <c r="O438" i="5"/>
  <c r="O442" i="5"/>
  <c r="O446" i="5"/>
  <c r="O450" i="5"/>
  <c r="O454" i="5"/>
  <c r="O458" i="5"/>
  <c r="O462" i="5"/>
  <c r="O466" i="5"/>
  <c r="O470" i="5"/>
  <c r="O474" i="5"/>
  <c r="O478" i="5"/>
  <c r="O482" i="5"/>
  <c r="O486" i="5"/>
  <c r="O490" i="5"/>
  <c r="O494" i="5"/>
  <c r="O498" i="5"/>
  <c r="O502" i="5"/>
  <c r="O506" i="5"/>
  <c r="O510" i="5"/>
  <c r="O514" i="5"/>
  <c r="O518" i="5"/>
  <c r="O522" i="5"/>
  <c r="O526" i="5"/>
  <c r="O530" i="5"/>
  <c r="O534" i="5"/>
  <c r="O538" i="5"/>
  <c r="O542" i="5"/>
  <c r="O546" i="5"/>
  <c r="O550" i="5"/>
  <c r="O554" i="5"/>
  <c r="O558" i="5"/>
  <c r="O562" i="5"/>
  <c r="O566" i="5"/>
  <c r="O570" i="5"/>
  <c r="O574" i="5"/>
  <c r="O578" i="5"/>
  <c r="O582" i="5"/>
  <c r="O586" i="5"/>
  <c r="O590" i="5"/>
  <c r="O594" i="5"/>
  <c r="O10" i="5"/>
  <c r="O26" i="5"/>
  <c r="O42" i="5"/>
  <c r="O58" i="5"/>
  <c r="O74" i="5"/>
  <c r="O90" i="5"/>
  <c r="O106" i="5"/>
  <c r="O122" i="5"/>
  <c r="O138" i="5"/>
  <c r="O154" i="5"/>
  <c r="O170" i="5"/>
  <c r="O186" i="5"/>
  <c r="O202" i="5"/>
  <c r="O218" i="5"/>
  <c r="O234" i="5"/>
  <c r="O250" i="5"/>
  <c r="O266" i="5"/>
  <c r="O282" i="5"/>
  <c r="O298" i="5"/>
  <c r="O314" i="5"/>
  <c r="O330" i="5"/>
  <c r="O343" i="5"/>
  <c r="O347" i="5"/>
  <c r="O351" i="5"/>
  <c r="O355" i="5"/>
  <c r="O359" i="5"/>
  <c r="O363" i="5"/>
  <c r="O367" i="5"/>
  <c r="O371" i="5"/>
  <c r="O375" i="5"/>
  <c r="O379" i="5"/>
  <c r="O383" i="5"/>
  <c r="O387" i="5"/>
  <c r="O391" i="5"/>
  <c r="O395" i="5"/>
  <c r="O399" i="5"/>
  <c r="O403" i="5"/>
  <c r="O407" i="5"/>
  <c r="O411" i="5"/>
  <c r="O415" i="5"/>
  <c r="O419" i="5"/>
  <c r="O423" i="5"/>
  <c r="O427" i="5"/>
  <c r="O431" i="5"/>
  <c r="O435" i="5"/>
  <c r="O439" i="5"/>
  <c r="O443" i="5"/>
  <c r="O447" i="5"/>
  <c r="O451" i="5"/>
  <c r="O455" i="5"/>
  <c r="O459" i="5"/>
  <c r="O463" i="5"/>
  <c r="O467" i="5"/>
  <c r="O471" i="5"/>
  <c r="O475" i="5"/>
  <c r="O479" i="5"/>
  <c r="O483" i="5"/>
  <c r="O487" i="5"/>
  <c r="O491" i="5"/>
  <c r="O495" i="5"/>
  <c r="O499" i="5"/>
  <c r="O503" i="5"/>
  <c r="O507" i="5"/>
  <c r="O511" i="5"/>
  <c r="O515" i="5"/>
  <c r="O519" i="5"/>
  <c r="O523" i="5"/>
  <c r="O527" i="5"/>
  <c r="O531" i="5"/>
  <c r="O535" i="5"/>
  <c r="O539" i="5"/>
  <c r="O543" i="5"/>
  <c r="O547" i="5"/>
  <c r="O551" i="5"/>
  <c r="O555" i="5"/>
  <c r="O559" i="5"/>
  <c r="O563" i="5"/>
  <c r="O567" i="5"/>
  <c r="O571" i="5"/>
  <c r="O575" i="5"/>
  <c r="O579" i="5"/>
  <c r="O583" i="5"/>
  <c r="O587" i="5"/>
  <c r="O591" i="5"/>
  <c r="O595" i="5"/>
  <c r="O599" i="5"/>
  <c r="O14" i="5"/>
  <c r="O30" i="5"/>
  <c r="O46" i="5"/>
  <c r="O62" i="5"/>
  <c r="O78" i="5"/>
  <c r="O94" i="5"/>
  <c r="O110" i="5"/>
  <c r="O126" i="5"/>
  <c r="O142" i="5"/>
  <c r="O158" i="5"/>
  <c r="O174" i="5"/>
  <c r="O190" i="5"/>
  <c r="O206" i="5"/>
  <c r="O222" i="5"/>
  <c r="O238" i="5"/>
  <c r="O254" i="5"/>
  <c r="O270" i="5"/>
  <c r="O286" i="5"/>
  <c r="O302" i="5"/>
  <c r="O318" i="5"/>
  <c r="O334" i="5"/>
  <c r="O344" i="5"/>
  <c r="O348" i="5"/>
  <c r="O352" i="5"/>
  <c r="O356" i="5"/>
  <c r="O360" i="5"/>
  <c r="O364" i="5"/>
  <c r="O368" i="5"/>
  <c r="O372" i="5"/>
  <c r="O376" i="5"/>
  <c r="O380" i="5"/>
  <c r="O384" i="5"/>
  <c r="O388" i="5"/>
  <c r="O392" i="5"/>
  <c r="O396" i="5"/>
  <c r="O400" i="5"/>
  <c r="O404" i="5"/>
  <c r="O408" i="5"/>
  <c r="O412" i="5"/>
  <c r="O416" i="5"/>
  <c r="O420" i="5"/>
  <c r="O424" i="5"/>
  <c r="O428" i="5"/>
  <c r="O432" i="5"/>
  <c r="O436" i="5"/>
  <c r="O440" i="5"/>
  <c r="O444" i="5"/>
  <c r="O448" i="5"/>
  <c r="O452" i="5"/>
  <c r="O456" i="5"/>
  <c r="O460" i="5"/>
  <c r="O464" i="5"/>
  <c r="O468" i="5"/>
  <c r="O472" i="5"/>
  <c r="O476" i="5"/>
  <c r="O480" i="5"/>
  <c r="O484" i="5"/>
  <c r="O488" i="5"/>
  <c r="O492" i="5"/>
  <c r="O496" i="5"/>
  <c r="O500" i="5"/>
  <c r="O504" i="5"/>
  <c r="O508" i="5"/>
  <c r="O512" i="5"/>
  <c r="O516" i="5"/>
  <c r="O520" i="5"/>
  <c r="O524" i="5"/>
  <c r="O528" i="5"/>
  <c r="O532" i="5"/>
  <c r="O536" i="5"/>
  <c r="O540" i="5"/>
  <c r="O544" i="5"/>
  <c r="O548" i="5"/>
  <c r="O552" i="5"/>
  <c r="O556" i="5"/>
  <c r="O560" i="5"/>
  <c r="O564" i="5"/>
  <c r="O568" i="5"/>
  <c r="O572" i="5"/>
  <c r="O576" i="5"/>
  <c r="O580" i="5"/>
  <c r="O584" i="5"/>
  <c r="O588" i="5"/>
  <c r="O592" i="5"/>
  <c r="O596" i="5"/>
  <c r="O18" i="5"/>
  <c r="O34" i="5"/>
  <c r="O50" i="5"/>
  <c r="O66" i="5"/>
  <c r="O82" i="5"/>
  <c r="O98" i="5"/>
  <c r="O114" i="5"/>
  <c r="O130" i="5"/>
  <c r="O146" i="5"/>
  <c r="O162" i="5"/>
  <c r="O178" i="5"/>
  <c r="O194" i="5"/>
  <c r="O210" i="5"/>
  <c r="O226" i="5"/>
  <c r="O242" i="5"/>
  <c r="O258" i="5"/>
  <c r="O274" i="5"/>
  <c r="O290" i="5"/>
  <c r="O306" i="5"/>
  <c r="O322" i="5"/>
  <c r="O338" i="5"/>
  <c r="O345" i="5"/>
  <c r="O349" i="5"/>
  <c r="O353" i="5"/>
  <c r="O357" i="5"/>
  <c r="O361" i="5"/>
  <c r="O365" i="5"/>
  <c r="O369" i="5"/>
  <c r="O373" i="5"/>
  <c r="O377" i="5"/>
  <c r="O381" i="5"/>
  <c r="O385" i="5"/>
  <c r="O389" i="5"/>
  <c r="O393" i="5"/>
  <c r="O397" i="5"/>
  <c r="O401" i="5"/>
  <c r="O405" i="5"/>
  <c r="O409" i="5"/>
  <c r="O413" i="5"/>
  <c r="O417" i="5"/>
  <c r="O421" i="5"/>
  <c r="O425" i="5"/>
  <c r="O429" i="5"/>
  <c r="O433" i="5"/>
  <c r="O437" i="5"/>
  <c r="O441" i="5"/>
  <c r="O445" i="5"/>
  <c r="O449" i="5"/>
  <c r="O453" i="5"/>
  <c r="O457" i="5"/>
  <c r="O461" i="5"/>
  <c r="O465" i="5"/>
  <c r="O469" i="5"/>
  <c r="O473" i="5"/>
  <c r="O477" i="5"/>
  <c r="O481" i="5"/>
  <c r="O485" i="5"/>
  <c r="O489" i="5"/>
  <c r="O493" i="5"/>
  <c r="O497" i="5"/>
  <c r="O501" i="5"/>
  <c r="O505" i="5"/>
  <c r="O509" i="5"/>
  <c r="O513" i="5"/>
  <c r="O517" i="5"/>
  <c r="O521" i="5"/>
  <c r="O525" i="5"/>
  <c r="O529" i="5"/>
  <c r="O533" i="5"/>
  <c r="O537" i="5"/>
  <c r="O541" i="5"/>
  <c r="O545" i="5"/>
  <c r="O549" i="5"/>
  <c r="O553" i="5"/>
  <c r="O557" i="5"/>
  <c r="O561" i="5"/>
  <c r="O565" i="5"/>
  <c r="O569" i="5"/>
  <c r="O573" i="5"/>
  <c r="O577" i="5"/>
  <c r="O581" i="5"/>
  <c r="O585" i="5"/>
  <c r="O589" i="5"/>
  <c r="O593" i="5"/>
  <c r="O597" i="5"/>
  <c r="O598" i="5"/>
  <c r="O603" i="5"/>
  <c r="O607" i="5"/>
  <c r="O611" i="5"/>
  <c r="O615" i="5"/>
  <c r="O619" i="5"/>
  <c r="O623" i="5"/>
  <c r="O627" i="5"/>
  <c r="O631" i="5"/>
  <c r="O635" i="5"/>
  <c r="O639" i="5"/>
  <c r="O643" i="5"/>
  <c r="O647" i="5"/>
  <c r="O651" i="5"/>
  <c r="O655" i="5"/>
  <c r="O659" i="5"/>
  <c r="O663" i="5"/>
  <c r="O667" i="5"/>
  <c r="O671" i="5"/>
  <c r="O675" i="5"/>
  <c r="O679" i="5"/>
  <c r="O683" i="5"/>
  <c r="O687" i="5"/>
  <c r="O691" i="5"/>
  <c r="O695" i="5"/>
  <c r="O699" i="5"/>
  <c r="O703" i="5"/>
  <c r="O707" i="5"/>
  <c r="O711" i="5"/>
  <c r="O715" i="5"/>
  <c r="O719" i="5"/>
  <c r="O723" i="5"/>
  <c r="O727" i="5"/>
  <c r="O731" i="5"/>
  <c r="O735" i="5"/>
  <c r="O739" i="5"/>
  <c r="O743" i="5"/>
  <c r="O747" i="5"/>
  <c r="O751" i="5"/>
  <c r="O755" i="5"/>
  <c r="O759" i="5"/>
  <c r="O763" i="5"/>
  <c r="O767" i="5"/>
  <c r="O771" i="5"/>
  <c r="O775" i="5"/>
  <c r="O779" i="5"/>
  <c r="O783" i="5"/>
  <c r="O787" i="5"/>
  <c r="O791" i="5"/>
  <c r="O795" i="5"/>
  <c r="O799" i="5"/>
  <c r="O803" i="5"/>
  <c r="O807" i="5"/>
  <c r="O811" i="5"/>
  <c r="O815" i="5"/>
  <c r="O819" i="5"/>
  <c r="O823" i="5"/>
  <c r="O827" i="5"/>
  <c r="O831" i="5"/>
  <c r="O835" i="5"/>
  <c r="O839" i="5"/>
  <c r="O843" i="5"/>
  <c r="O847" i="5"/>
  <c r="O851" i="5"/>
  <c r="O855" i="5"/>
  <c r="O859" i="5"/>
  <c r="O863" i="5"/>
  <c r="O867" i="5"/>
  <c r="O871" i="5"/>
  <c r="O875" i="5"/>
  <c r="O879" i="5"/>
  <c r="O883" i="5"/>
  <c r="O887" i="5"/>
  <c r="O891" i="5"/>
  <c r="O895" i="5"/>
  <c r="O899" i="5"/>
  <c r="O903" i="5"/>
  <c r="O907" i="5"/>
  <c r="O911" i="5"/>
  <c r="O915" i="5"/>
  <c r="O919" i="5"/>
  <c r="O923" i="5"/>
  <c r="O927" i="5"/>
  <c r="O931" i="5"/>
  <c r="O935" i="5"/>
  <c r="O939" i="5"/>
  <c r="O600" i="5"/>
  <c r="O604" i="5"/>
  <c r="O608" i="5"/>
  <c r="O612" i="5"/>
  <c r="O616" i="5"/>
  <c r="O620" i="5"/>
  <c r="O624" i="5"/>
  <c r="O628" i="5"/>
  <c r="O632" i="5"/>
  <c r="O636" i="5"/>
  <c r="O640" i="5"/>
  <c r="O644" i="5"/>
  <c r="O648" i="5"/>
  <c r="O652" i="5"/>
  <c r="O656" i="5"/>
  <c r="O660" i="5"/>
  <c r="O664" i="5"/>
  <c r="O668" i="5"/>
  <c r="O672" i="5"/>
  <c r="O676" i="5"/>
  <c r="O680" i="5"/>
  <c r="O684" i="5"/>
  <c r="O688" i="5"/>
  <c r="O692" i="5"/>
  <c r="O696" i="5"/>
  <c r="O700" i="5"/>
  <c r="O704" i="5"/>
  <c r="O708" i="5"/>
  <c r="O712" i="5"/>
  <c r="O716" i="5"/>
  <c r="O720" i="5"/>
  <c r="O724" i="5"/>
  <c r="O728" i="5"/>
  <c r="O732" i="5"/>
  <c r="O736" i="5"/>
  <c r="O740" i="5"/>
  <c r="O744" i="5"/>
  <c r="O748" i="5"/>
  <c r="O752" i="5"/>
  <c r="O756" i="5"/>
  <c r="O760" i="5"/>
  <c r="O764" i="5"/>
  <c r="O768" i="5"/>
  <c r="O772" i="5"/>
  <c r="O776" i="5"/>
  <c r="O780" i="5"/>
  <c r="O784" i="5"/>
  <c r="O788" i="5"/>
  <c r="O792" i="5"/>
  <c r="O796" i="5"/>
  <c r="O800" i="5"/>
  <c r="O804" i="5"/>
  <c r="O808" i="5"/>
  <c r="O812" i="5"/>
  <c r="O816" i="5"/>
  <c r="O820" i="5"/>
  <c r="O824" i="5"/>
  <c r="O828" i="5"/>
  <c r="O832" i="5"/>
  <c r="O836" i="5"/>
  <c r="O840" i="5"/>
  <c r="O844" i="5"/>
  <c r="O848" i="5"/>
  <c r="O852" i="5"/>
  <c r="O856" i="5"/>
  <c r="O860" i="5"/>
  <c r="O864" i="5"/>
  <c r="O868" i="5"/>
  <c r="O872" i="5"/>
  <c r="O876" i="5"/>
  <c r="O880" i="5"/>
  <c r="O884" i="5"/>
  <c r="O888" i="5"/>
  <c r="O892" i="5"/>
  <c r="O896" i="5"/>
  <c r="O900" i="5"/>
  <c r="O904" i="5"/>
  <c r="O908" i="5"/>
  <c r="O912" i="5"/>
  <c r="O916" i="5"/>
  <c r="O920" i="5"/>
  <c r="O924" i="5"/>
  <c r="O928" i="5"/>
  <c r="O932" i="5"/>
  <c r="O936" i="5"/>
  <c r="O940" i="5"/>
  <c r="O944" i="5"/>
  <c r="O601" i="5"/>
  <c r="O605" i="5"/>
  <c r="O609" i="5"/>
  <c r="O613" i="5"/>
  <c r="O617" i="5"/>
  <c r="O621" i="5"/>
  <c r="O625" i="5"/>
  <c r="O629" i="5"/>
  <c r="O633" i="5"/>
  <c r="O637" i="5"/>
  <c r="O641" i="5"/>
  <c r="O645" i="5"/>
  <c r="O649" i="5"/>
  <c r="O653" i="5"/>
  <c r="O657" i="5"/>
  <c r="O661" i="5"/>
  <c r="O665" i="5"/>
  <c r="O669" i="5"/>
  <c r="O673" i="5"/>
  <c r="O677" i="5"/>
  <c r="O681" i="5"/>
  <c r="O685" i="5"/>
  <c r="O689" i="5"/>
  <c r="O693" i="5"/>
  <c r="O697" i="5"/>
  <c r="O701" i="5"/>
  <c r="O705" i="5"/>
  <c r="O709" i="5"/>
  <c r="O713" i="5"/>
  <c r="O717" i="5"/>
  <c r="O721" i="5"/>
  <c r="O725" i="5"/>
  <c r="O729" i="5"/>
  <c r="O733" i="5"/>
  <c r="O737" i="5"/>
  <c r="O741" i="5"/>
  <c r="O745" i="5"/>
  <c r="O749" i="5"/>
  <c r="O753" i="5"/>
  <c r="O757" i="5"/>
  <c r="O761" i="5"/>
  <c r="O765" i="5"/>
  <c r="O769" i="5"/>
  <c r="O773" i="5"/>
  <c r="O777" i="5"/>
  <c r="O781" i="5"/>
  <c r="O785" i="5"/>
  <c r="O789" i="5"/>
  <c r="O793" i="5"/>
  <c r="O797" i="5"/>
  <c r="O801" i="5"/>
  <c r="O805" i="5"/>
  <c r="O809" i="5"/>
  <c r="O813" i="5"/>
  <c r="O817" i="5"/>
  <c r="O821" i="5"/>
  <c r="O825" i="5"/>
  <c r="O829" i="5"/>
  <c r="O833" i="5"/>
  <c r="O837" i="5"/>
  <c r="O841" i="5"/>
  <c r="O845" i="5"/>
  <c r="O849" i="5"/>
  <c r="O853" i="5"/>
  <c r="O857" i="5"/>
  <c r="O861" i="5"/>
  <c r="O865" i="5"/>
  <c r="O869" i="5"/>
  <c r="O873" i="5"/>
  <c r="O877" i="5"/>
  <c r="O881" i="5"/>
  <c r="O885" i="5"/>
  <c r="O889" i="5"/>
  <c r="O893" i="5"/>
  <c r="O897" i="5"/>
  <c r="O901" i="5"/>
  <c r="O905" i="5"/>
  <c r="O909" i="5"/>
  <c r="O913" i="5"/>
  <c r="O917" i="5"/>
  <c r="O921" i="5"/>
  <c r="O925" i="5"/>
  <c r="O929" i="5"/>
  <c r="O933" i="5"/>
  <c r="O937" i="5"/>
  <c r="O941" i="5"/>
  <c r="O945" i="5"/>
  <c r="O949" i="5"/>
  <c r="O602" i="5"/>
  <c r="O606" i="5"/>
  <c r="O610" i="5"/>
  <c r="O614" i="5"/>
  <c r="O618" i="5"/>
  <c r="O622" i="5"/>
  <c r="O626" i="5"/>
  <c r="O630" i="5"/>
  <c r="O634" i="5"/>
  <c r="O638" i="5"/>
  <c r="O642" i="5"/>
  <c r="O646" i="5"/>
  <c r="O650" i="5"/>
  <c r="O654" i="5"/>
  <c r="O658" i="5"/>
  <c r="O662" i="5"/>
  <c r="O666" i="5"/>
  <c r="O670" i="5"/>
  <c r="O674" i="5"/>
  <c r="O678" i="5"/>
  <c r="O682" i="5"/>
  <c r="O686" i="5"/>
  <c r="O690" i="5"/>
  <c r="O694" i="5"/>
  <c r="O698" i="5"/>
  <c r="O702" i="5"/>
  <c r="O706" i="5"/>
  <c r="O710" i="5"/>
  <c r="O714" i="5"/>
  <c r="O718" i="5"/>
  <c r="O722" i="5"/>
  <c r="O726" i="5"/>
  <c r="O730" i="5"/>
  <c r="O734" i="5"/>
  <c r="O738" i="5"/>
  <c r="O742" i="5"/>
  <c r="O746" i="5"/>
  <c r="O750" i="5"/>
  <c r="O754" i="5"/>
  <c r="O758" i="5"/>
  <c r="O762" i="5"/>
  <c r="O766" i="5"/>
  <c r="O770" i="5"/>
  <c r="O774" i="5"/>
  <c r="O778" i="5"/>
  <c r="O782" i="5"/>
  <c r="O786" i="5"/>
  <c r="O790" i="5"/>
  <c r="O794" i="5"/>
  <c r="O798" i="5"/>
  <c r="O802" i="5"/>
  <c r="O806" i="5"/>
  <c r="O810" i="5"/>
  <c r="O814" i="5"/>
  <c r="O818" i="5"/>
  <c r="O822" i="5"/>
  <c r="O826" i="5"/>
  <c r="O830" i="5"/>
  <c r="O834" i="5"/>
  <c r="O838" i="5"/>
  <c r="O842" i="5"/>
  <c r="O846" i="5"/>
  <c r="O850" i="5"/>
  <c r="O854" i="5"/>
  <c r="O858" i="5"/>
  <c r="O862" i="5"/>
  <c r="O866" i="5"/>
  <c r="O870" i="5"/>
  <c r="O874" i="5"/>
  <c r="O878" i="5"/>
  <c r="O882" i="5"/>
  <c r="O886" i="5"/>
  <c r="O890" i="5"/>
  <c r="O894" i="5"/>
  <c r="O898" i="5"/>
  <c r="O902" i="5"/>
  <c r="O906" i="5"/>
  <c r="O910" i="5"/>
  <c r="O914" i="5"/>
  <c r="O918" i="5"/>
  <c r="O922" i="5"/>
  <c r="O926" i="5"/>
  <c r="O930" i="5"/>
  <c r="O934" i="5"/>
  <c r="O938" i="5"/>
  <c r="O942" i="5"/>
  <c r="O948" i="5"/>
  <c r="O953" i="5"/>
  <c r="O957" i="5"/>
  <c r="O961" i="5"/>
  <c r="O965" i="5"/>
  <c r="O969" i="5"/>
  <c r="O973" i="5"/>
  <c r="O977" i="5"/>
  <c r="O981" i="5"/>
  <c r="O985" i="5"/>
  <c r="O989" i="5"/>
  <c r="O993" i="5"/>
  <c r="O997" i="5"/>
  <c r="O1001" i="5"/>
  <c r="O943" i="5"/>
  <c r="O950" i="5"/>
  <c r="O954" i="5"/>
  <c r="O958" i="5"/>
  <c r="O962" i="5"/>
  <c r="O966" i="5"/>
  <c r="O970" i="5"/>
  <c r="O974" i="5"/>
  <c r="O978" i="5"/>
  <c r="O982" i="5"/>
  <c r="O986" i="5"/>
  <c r="O990" i="5"/>
  <c r="O994" i="5"/>
  <c r="O998" i="5"/>
  <c r="O1002" i="5"/>
  <c r="O946" i="5"/>
  <c r="O951" i="5"/>
  <c r="O955" i="5"/>
  <c r="O959" i="5"/>
  <c r="O963" i="5"/>
  <c r="O967" i="5"/>
  <c r="O971" i="5"/>
  <c r="O975" i="5"/>
  <c r="O979" i="5"/>
  <c r="O983" i="5"/>
  <c r="O987" i="5"/>
  <c r="O991" i="5"/>
  <c r="O995" i="5"/>
  <c r="O999" i="5"/>
  <c r="O947" i="5"/>
  <c r="O952" i="5"/>
  <c r="O956" i="5"/>
  <c r="O960" i="5"/>
  <c r="O964" i="5"/>
  <c r="O968" i="5"/>
  <c r="O972" i="5"/>
  <c r="O976" i="5"/>
  <c r="O980" i="5"/>
  <c r="O984" i="5"/>
  <c r="O988" i="5"/>
  <c r="O992" i="5"/>
  <c r="O996" i="5"/>
  <c r="O1000" i="5"/>
  <c r="N6" i="5"/>
  <c r="N10" i="5"/>
  <c r="N14" i="5"/>
  <c r="N18" i="5"/>
  <c r="N22" i="5"/>
  <c r="N26" i="5"/>
  <c r="N30" i="5"/>
  <c r="N34" i="5"/>
  <c r="N38" i="5"/>
  <c r="N42" i="5"/>
  <c r="N46" i="5"/>
  <c r="N50" i="5"/>
  <c r="N54" i="5"/>
  <c r="N58" i="5"/>
  <c r="N62" i="5"/>
  <c r="N66" i="5"/>
  <c r="N70" i="5"/>
  <c r="N74" i="5"/>
  <c r="N78" i="5"/>
  <c r="N82" i="5"/>
  <c r="N86" i="5"/>
  <c r="N90" i="5"/>
  <c r="N94" i="5"/>
  <c r="N98" i="5"/>
  <c r="N102" i="5"/>
  <c r="N106" i="5"/>
  <c r="N110" i="5"/>
  <c r="N114" i="5"/>
  <c r="N118" i="5"/>
  <c r="N122" i="5"/>
  <c r="N126" i="5"/>
  <c r="N130" i="5"/>
  <c r="N134" i="5"/>
  <c r="N138" i="5"/>
  <c r="N142" i="5"/>
  <c r="N3" i="5"/>
  <c r="N7" i="5"/>
  <c r="N11" i="5"/>
  <c r="N15" i="5"/>
  <c r="N19" i="5"/>
  <c r="N23" i="5"/>
  <c r="N27" i="5"/>
  <c r="N31" i="5"/>
  <c r="N35" i="5"/>
  <c r="N39" i="5"/>
  <c r="N43" i="5"/>
  <c r="N47" i="5"/>
  <c r="N51" i="5"/>
  <c r="N55" i="5"/>
  <c r="N59" i="5"/>
  <c r="N63" i="5"/>
  <c r="N67" i="5"/>
  <c r="N71" i="5"/>
  <c r="N75" i="5"/>
  <c r="N79" i="5"/>
  <c r="N83" i="5"/>
  <c r="N87" i="5"/>
  <c r="N91" i="5"/>
  <c r="N95" i="5"/>
  <c r="N99" i="5"/>
  <c r="N103" i="5"/>
  <c r="N107" i="5"/>
  <c r="N111" i="5"/>
  <c r="N115" i="5"/>
  <c r="N119" i="5"/>
  <c r="N123" i="5"/>
  <c r="N127" i="5"/>
  <c r="N131" i="5"/>
  <c r="N135" i="5"/>
  <c r="N139" i="5"/>
  <c r="N143" i="5"/>
  <c r="N147" i="5"/>
  <c r="N151" i="5"/>
  <c r="N155" i="5"/>
  <c r="N159" i="5"/>
  <c r="N163" i="5"/>
  <c r="N167" i="5"/>
  <c r="N171" i="5"/>
  <c r="N175" i="5"/>
  <c r="N179" i="5"/>
  <c r="N183" i="5"/>
  <c r="N187" i="5"/>
  <c r="N191" i="5"/>
  <c r="N195" i="5"/>
  <c r="N199" i="5"/>
  <c r="N203" i="5"/>
  <c r="N207" i="5"/>
  <c r="N211" i="5"/>
  <c r="N215" i="5"/>
  <c r="N219" i="5"/>
  <c r="N223" i="5"/>
  <c r="N227" i="5"/>
  <c r="N231" i="5"/>
  <c r="N235" i="5"/>
  <c r="N239" i="5"/>
  <c r="N243" i="5"/>
  <c r="N247" i="5"/>
  <c r="N251" i="5"/>
  <c r="N255" i="5"/>
  <c r="N259" i="5"/>
  <c r="N263" i="5"/>
  <c r="N267" i="5"/>
  <c r="N271" i="5"/>
  <c r="N275" i="5"/>
  <c r="N279" i="5"/>
  <c r="N283" i="5"/>
  <c r="N287" i="5"/>
  <c r="N291" i="5"/>
  <c r="N295" i="5"/>
  <c r="N299" i="5"/>
  <c r="N303" i="5"/>
  <c r="N307" i="5"/>
  <c r="N311" i="5"/>
  <c r="N315" i="5"/>
  <c r="N319" i="5"/>
  <c r="N323" i="5"/>
  <c r="N327" i="5"/>
  <c r="N331" i="5"/>
  <c r="N335" i="5"/>
  <c r="N339" i="5"/>
  <c r="N4" i="5"/>
  <c r="N12" i="5"/>
  <c r="N20" i="5"/>
  <c r="N28" i="5"/>
  <c r="N36" i="5"/>
  <c r="N44" i="5"/>
  <c r="N52" i="5"/>
  <c r="N60" i="5"/>
  <c r="N68" i="5"/>
  <c r="N76" i="5"/>
  <c r="N84" i="5"/>
  <c r="N92" i="5"/>
  <c r="N100" i="5"/>
  <c r="N108" i="5"/>
  <c r="N116" i="5"/>
  <c r="N124" i="5"/>
  <c r="N132" i="5"/>
  <c r="N140" i="5"/>
  <c r="N146" i="5"/>
  <c r="N152" i="5"/>
  <c r="N157" i="5"/>
  <c r="N162" i="5"/>
  <c r="N168" i="5"/>
  <c r="N173" i="5"/>
  <c r="N178" i="5"/>
  <c r="N184" i="5"/>
  <c r="N189" i="5"/>
  <c r="N194" i="5"/>
  <c r="N200" i="5"/>
  <c r="N205" i="5"/>
  <c r="N210" i="5"/>
  <c r="N216" i="5"/>
  <c r="N221" i="5"/>
  <c r="N226" i="5"/>
  <c r="N232" i="5"/>
  <c r="N237" i="5"/>
  <c r="N242" i="5"/>
  <c r="N248" i="5"/>
  <c r="N253" i="5"/>
  <c r="N258" i="5"/>
  <c r="N264" i="5"/>
  <c r="N269" i="5"/>
  <c r="N274" i="5"/>
  <c r="N280" i="5"/>
  <c r="N285" i="5"/>
  <c r="N290" i="5"/>
  <c r="N296" i="5"/>
  <c r="N301" i="5"/>
  <c r="N306" i="5"/>
  <c r="N312" i="5"/>
  <c r="N317" i="5"/>
  <c r="N322" i="5"/>
  <c r="N328" i="5"/>
  <c r="N333" i="5"/>
  <c r="N338" i="5"/>
  <c r="N343" i="5"/>
  <c r="N347" i="5"/>
  <c r="N351" i="5"/>
  <c r="N355" i="5"/>
  <c r="N359" i="5"/>
  <c r="N363" i="5"/>
  <c r="N367" i="5"/>
  <c r="N371" i="5"/>
  <c r="N375" i="5"/>
  <c r="N379" i="5"/>
  <c r="N383" i="5"/>
  <c r="N387" i="5"/>
  <c r="N391" i="5"/>
  <c r="N395" i="5"/>
  <c r="N399" i="5"/>
  <c r="N403" i="5"/>
  <c r="N407" i="5"/>
  <c r="N411" i="5"/>
  <c r="N415" i="5"/>
  <c r="N419" i="5"/>
  <c r="N423" i="5"/>
  <c r="N427" i="5"/>
  <c r="N431" i="5"/>
  <c r="N435" i="5"/>
  <c r="N439" i="5"/>
  <c r="N443" i="5"/>
  <c r="N447" i="5"/>
  <c r="N451" i="5"/>
  <c r="N455" i="5"/>
  <c r="N459" i="5"/>
  <c r="N5" i="5"/>
  <c r="N13" i="5"/>
  <c r="N21" i="5"/>
  <c r="N29" i="5"/>
  <c r="N37" i="5"/>
  <c r="N45" i="5"/>
  <c r="N53" i="5"/>
  <c r="N61" i="5"/>
  <c r="N69" i="5"/>
  <c r="N77" i="5"/>
  <c r="N85" i="5"/>
  <c r="N93" i="5"/>
  <c r="N101" i="5"/>
  <c r="N109" i="5"/>
  <c r="N117" i="5"/>
  <c r="N125" i="5"/>
  <c r="N133" i="5"/>
  <c r="N141" i="5"/>
  <c r="N148" i="5"/>
  <c r="N153" i="5"/>
  <c r="N158" i="5"/>
  <c r="N164" i="5"/>
  <c r="N169" i="5"/>
  <c r="N174" i="5"/>
  <c r="N180" i="5"/>
  <c r="N185" i="5"/>
  <c r="N190" i="5"/>
  <c r="N196" i="5"/>
  <c r="N201" i="5"/>
  <c r="N206" i="5"/>
  <c r="N212" i="5"/>
  <c r="N217" i="5"/>
  <c r="N222" i="5"/>
  <c r="N228" i="5"/>
  <c r="N233" i="5"/>
  <c r="N238" i="5"/>
  <c r="N244" i="5"/>
  <c r="N249" i="5"/>
  <c r="N254" i="5"/>
  <c r="N260" i="5"/>
  <c r="N265" i="5"/>
  <c r="N270" i="5"/>
  <c r="N276" i="5"/>
  <c r="N281" i="5"/>
  <c r="N286" i="5"/>
  <c r="N292" i="5"/>
  <c r="N297" i="5"/>
  <c r="N302" i="5"/>
  <c r="N308" i="5"/>
  <c r="N313" i="5"/>
  <c r="N318" i="5"/>
  <c r="N324" i="5"/>
  <c r="N329" i="5"/>
  <c r="N334" i="5"/>
  <c r="N340" i="5"/>
  <c r="N344" i="5"/>
  <c r="N348" i="5"/>
  <c r="N352" i="5"/>
  <c r="N356" i="5"/>
  <c r="N360" i="5"/>
  <c r="N364" i="5"/>
  <c r="N368" i="5"/>
  <c r="N372" i="5"/>
  <c r="N376" i="5"/>
  <c r="N380" i="5"/>
  <c r="N384" i="5"/>
  <c r="N388" i="5"/>
  <c r="N392" i="5"/>
  <c r="N396" i="5"/>
  <c r="N400" i="5"/>
  <c r="N404" i="5"/>
  <c r="N408" i="5"/>
  <c r="N412" i="5"/>
  <c r="N416" i="5"/>
  <c r="N420" i="5"/>
  <c r="N424" i="5"/>
  <c r="N428" i="5"/>
  <c r="N432" i="5"/>
  <c r="N436" i="5"/>
  <c r="N440" i="5"/>
  <c r="N444" i="5"/>
  <c r="N448" i="5"/>
  <c r="N452" i="5"/>
  <c r="N456" i="5"/>
  <c r="N460" i="5"/>
  <c r="N464" i="5"/>
  <c r="N8" i="5"/>
  <c r="N16" i="5"/>
  <c r="N24" i="5"/>
  <c r="N32" i="5"/>
  <c r="N40" i="5"/>
  <c r="N48" i="5"/>
  <c r="N56" i="5"/>
  <c r="N64" i="5"/>
  <c r="N72" i="5"/>
  <c r="N80" i="5"/>
  <c r="N88" i="5"/>
  <c r="N96" i="5"/>
  <c r="N104" i="5"/>
  <c r="N112" i="5"/>
  <c r="N120" i="5"/>
  <c r="N128" i="5"/>
  <c r="N136" i="5"/>
  <c r="N144" i="5"/>
  <c r="N149" i="5"/>
  <c r="N154" i="5"/>
  <c r="N160" i="5"/>
  <c r="N165" i="5"/>
  <c r="N170" i="5"/>
  <c r="N176" i="5"/>
  <c r="N181" i="5"/>
  <c r="N186" i="5"/>
  <c r="N192" i="5"/>
  <c r="N197" i="5"/>
  <c r="N202" i="5"/>
  <c r="N208" i="5"/>
  <c r="N213" i="5"/>
  <c r="N218" i="5"/>
  <c r="N224" i="5"/>
  <c r="N229" i="5"/>
  <c r="N234" i="5"/>
  <c r="N240" i="5"/>
  <c r="N245" i="5"/>
  <c r="N250" i="5"/>
  <c r="N256" i="5"/>
  <c r="N261" i="5"/>
  <c r="N266" i="5"/>
  <c r="N272" i="5"/>
  <c r="N277" i="5"/>
  <c r="N282" i="5"/>
  <c r="N288" i="5"/>
  <c r="N293" i="5"/>
  <c r="N298" i="5"/>
  <c r="N304" i="5"/>
  <c r="N309" i="5"/>
  <c r="N314" i="5"/>
  <c r="N320" i="5"/>
  <c r="N325" i="5"/>
  <c r="N330" i="5"/>
  <c r="N336" i="5"/>
  <c r="N341" i="5"/>
  <c r="N345" i="5"/>
  <c r="N349" i="5"/>
  <c r="N353" i="5"/>
  <c r="N357" i="5"/>
  <c r="N361" i="5"/>
  <c r="N365" i="5"/>
  <c r="N369" i="5"/>
  <c r="N373" i="5"/>
  <c r="N377" i="5"/>
  <c r="N381" i="5"/>
  <c r="N385" i="5"/>
  <c r="N389" i="5"/>
  <c r="N393" i="5"/>
  <c r="N397" i="5"/>
  <c r="N401" i="5"/>
  <c r="N405" i="5"/>
  <c r="N409" i="5"/>
  <c r="N413" i="5"/>
  <c r="N417" i="5"/>
  <c r="N421" i="5"/>
  <c r="N425" i="5"/>
  <c r="N429" i="5"/>
  <c r="N433" i="5"/>
  <c r="N437" i="5"/>
  <c r="N441" i="5"/>
  <c r="N445" i="5"/>
  <c r="N449" i="5"/>
  <c r="N453" i="5"/>
  <c r="N457" i="5"/>
  <c r="N9" i="5"/>
  <c r="N41" i="5"/>
  <c r="N73" i="5"/>
  <c r="N105" i="5"/>
  <c r="N137" i="5"/>
  <c r="N161" i="5"/>
  <c r="N182" i="5"/>
  <c r="N204" i="5"/>
  <c r="N225" i="5"/>
  <c r="N246" i="5"/>
  <c r="N268" i="5"/>
  <c r="N289" i="5"/>
  <c r="N310" i="5"/>
  <c r="N332" i="5"/>
  <c r="N350" i="5"/>
  <c r="N366" i="5"/>
  <c r="N382" i="5"/>
  <c r="N398" i="5"/>
  <c r="N414" i="5"/>
  <c r="N430" i="5"/>
  <c r="N446" i="5"/>
  <c r="N461" i="5"/>
  <c r="N466" i="5"/>
  <c r="N470" i="5"/>
  <c r="N474" i="5"/>
  <c r="N478" i="5"/>
  <c r="N482" i="5"/>
  <c r="N486" i="5"/>
  <c r="N490" i="5"/>
  <c r="N494" i="5"/>
  <c r="N498" i="5"/>
  <c r="N502" i="5"/>
  <c r="N506" i="5"/>
  <c r="N510" i="5"/>
  <c r="N514" i="5"/>
  <c r="N518" i="5"/>
  <c r="N522" i="5"/>
  <c r="N526" i="5"/>
  <c r="N530" i="5"/>
  <c r="N534" i="5"/>
  <c r="N538" i="5"/>
  <c r="N542" i="5"/>
  <c r="N546" i="5"/>
  <c r="N550" i="5"/>
  <c r="N554" i="5"/>
  <c r="N558" i="5"/>
  <c r="N562" i="5"/>
  <c r="N566" i="5"/>
  <c r="N570" i="5"/>
  <c r="N574" i="5"/>
  <c r="N578" i="5"/>
  <c r="N582" i="5"/>
  <c r="N586" i="5"/>
  <c r="N590" i="5"/>
  <c r="N594" i="5"/>
  <c r="N598" i="5"/>
  <c r="N602" i="5"/>
  <c r="N606" i="5"/>
  <c r="N610" i="5"/>
  <c r="N614" i="5"/>
  <c r="N618" i="5"/>
  <c r="N622" i="5"/>
  <c r="N626" i="5"/>
  <c r="N630" i="5"/>
  <c r="N634" i="5"/>
  <c r="N638" i="5"/>
  <c r="N642" i="5"/>
  <c r="N646" i="5"/>
  <c r="N650" i="5"/>
  <c r="N654" i="5"/>
  <c r="N658" i="5"/>
  <c r="N662" i="5"/>
  <c r="N666" i="5"/>
  <c r="N670" i="5"/>
  <c r="N674" i="5"/>
  <c r="N678" i="5"/>
  <c r="N682" i="5"/>
  <c r="N686" i="5"/>
  <c r="N690" i="5"/>
  <c r="N694" i="5"/>
  <c r="N698" i="5"/>
  <c r="N702" i="5"/>
  <c r="N706" i="5"/>
  <c r="N710" i="5"/>
  <c r="N714" i="5"/>
  <c r="N718" i="5"/>
  <c r="N17" i="5"/>
  <c r="N49" i="5"/>
  <c r="N81" i="5"/>
  <c r="N113" i="5"/>
  <c r="N145" i="5"/>
  <c r="N166" i="5"/>
  <c r="N188" i="5"/>
  <c r="N209" i="5"/>
  <c r="N230" i="5"/>
  <c r="N252" i="5"/>
  <c r="N273" i="5"/>
  <c r="N294" i="5"/>
  <c r="N316" i="5"/>
  <c r="N337" i="5"/>
  <c r="N354" i="5"/>
  <c r="N370" i="5"/>
  <c r="N386" i="5"/>
  <c r="N402" i="5"/>
  <c r="N418" i="5"/>
  <c r="N434" i="5"/>
  <c r="N450" i="5"/>
  <c r="N462" i="5"/>
  <c r="N467" i="5"/>
  <c r="N471" i="5"/>
  <c r="N475" i="5"/>
  <c r="N479" i="5"/>
  <c r="N483" i="5"/>
  <c r="N487" i="5"/>
  <c r="N491" i="5"/>
  <c r="N495" i="5"/>
  <c r="N499" i="5"/>
  <c r="N503" i="5"/>
  <c r="N507" i="5"/>
  <c r="N511" i="5"/>
  <c r="N515" i="5"/>
  <c r="N519" i="5"/>
  <c r="N523" i="5"/>
  <c r="N527" i="5"/>
  <c r="N531" i="5"/>
  <c r="N535" i="5"/>
  <c r="N539" i="5"/>
  <c r="N543" i="5"/>
  <c r="N547" i="5"/>
  <c r="N551" i="5"/>
  <c r="N555" i="5"/>
  <c r="N559" i="5"/>
  <c r="N563" i="5"/>
  <c r="N567" i="5"/>
  <c r="N571" i="5"/>
  <c r="N575" i="5"/>
  <c r="N579" i="5"/>
  <c r="N583" i="5"/>
  <c r="N587" i="5"/>
  <c r="N591" i="5"/>
  <c r="N595" i="5"/>
  <c r="N599" i="5"/>
  <c r="N603" i="5"/>
  <c r="N607" i="5"/>
  <c r="N611" i="5"/>
  <c r="N615" i="5"/>
  <c r="N619" i="5"/>
  <c r="N623" i="5"/>
  <c r="N627" i="5"/>
  <c r="N631" i="5"/>
  <c r="N635" i="5"/>
  <c r="N639" i="5"/>
  <c r="N643" i="5"/>
  <c r="N647" i="5"/>
  <c r="N651" i="5"/>
  <c r="N655" i="5"/>
  <c r="N659" i="5"/>
  <c r="N663" i="5"/>
  <c r="N667" i="5"/>
  <c r="N671" i="5"/>
  <c r="N675" i="5"/>
  <c r="N679" i="5"/>
  <c r="N683" i="5"/>
  <c r="N687" i="5"/>
  <c r="N691" i="5"/>
  <c r="N695" i="5"/>
  <c r="N699" i="5"/>
  <c r="N703" i="5"/>
  <c r="N707" i="5"/>
  <c r="N711" i="5"/>
  <c r="N715" i="5"/>
  <c r="N719" i="5"/>
  <c r="N25" i="5"/>
  <c r="N57" i="5"/>
  <c r="N89" i="5"/>
  <c r="N121" i="5"/>
  <c r="N150" i="5"/>
  <c r="N172" i="5"/>
  <c r="N193" i="5"/>
  <c r="N214" i="5"/>
  <c r="N236" i="5"/>
  <c r="N257" i="5"/>
  <c r="N278" i="5"/>
  <c r="N300" i="5"/>
  <c r="N321" i="5"/>
  <c r="N342" i="5"/>
  <c r="N358" i="5"/>
  <c r="N374" i="5"/>
  <c r="N390" i="5"/>
  <c r="N406" i="5"/>
  <c r="N422" i="5"/>
  <c r="N438" i="5"/>
  <c r="N454" i="5"/>
  <c r="N463" i="5"/>
  <c r="N468" i="5"/>
  <c r="N472" i="5"/>
  <c r="N476" i="5"/>
  <c r="N480" i="5"/>
  <c r="N484" i="5"/>
  <c r="N488" i="5"/>
  <c r="N492" i="5"/>
  <c r="N496" i="5"/>
  <c r="N500" i="5"/>
  <c r="N504" i="5"/>
  <c r="N508" i="5"/>
  <c r="N512" i="5"/>
  <c r="N516" i="5"/>
  <c r="N520" i="5"/>
  <c r="N524" i="5"/>
  <c r="N528" i="5"/>
  <c r="N532" i="5"/>
  <c r="N536" i="5"/>
  <c r="N540" i="5"/>
  <c r="N544" i="5"/>
  <c r="N548" i="5"/>
  <c r="N552" i="5"/>
  <c r="N556" i="5"/>
  <c r="N560" i="5"/>
  <c r="N564" i="5"/>
  <c r="N568" i="5"/>
  <c r="N572" i="5"/>
  <c r="N576" i="5"/>
  <c r="N580" i="5"/>
  <c r="N584" i="5"/>
  <c r="N588" i="5"/>
  <c r="N592" i="5"/>
  <c r="N596" i="5"/>
  <c r="N600" i="5"/>
  <c r="N604" i="5"/>
  <c r="N608" i="5"/>
  <c r="N612" i="5"/>
  <c r="N616" i="5"/>
  <c r="N620" i="5"/>
  <c r="N624" i="5"/>
  <c r="N628" i="5"/>
  <c r="N632" i="5"/>
  <c r="N636" i="5"/>
  <c r="N640" i="5"/>
  <c r="N644" i="5"/>
  <c r="N648" i="5"/>
  <c r="N652" i="5"/>
  <c r="N656" i="5"/>
  <c r="N660" i="5"/>
  <c r="N664" i="5"/>
  <c r="N668" i="5"/>
  <c r="N672" i="5"/>
  <c r="N676" i="5"/>
  <c r="N680" i="5"/>
  <c r="N684" i="5"/>
  <c r="N688" i="5"/>
  <c r="N692" i="5"/>
  <c r="N696" i="5"/>
  <c r="N700" i="5"/>
  <c r="N704" i="5"/>
  <c r="N708" i="5"/>
  <c r="N712" i="5"/>
  <c r="N716" i="5"/>
  <c r="N33" i="5"/>
  <c r="N156" i="5"/>
  <c r="N241" i="5"/>
  <c r="N326" i="5"/>
  <c r="N394" i="5"/>
  <c r="N458" i="5"/>
  <c r="N477" i="5"/>
  <c r="N493" i="5"/>
  <c r="N509" i="5"/>
  <c r="N525" i="5"/>
  <c r="N541" i="5"/>
  <c r="N557" i="5"/>
  <c r="N573" i="5"/>
  <c r="N589" i="5"/>
  <c r="N605" i="5"/>
  <c r="N621" i="5"/>
  <c r="N637" i="5"/>
  <c r="N653" i="5"/>
  <c r="N669" i="5"/>
  <c r="N685" i="5"/>
  <c r="N701" i="5"/>
  <c r="N717" i="5"/>
  <c r="N723" i="5"/>
  <c r="N727" i="5"/>
  <c r="N731" i="5"/>
  <c r="N735" i="5"/>
  <c r="N739" i="5"/>
  <c r="N743" i="5"/>
  <c r="N747" i="5"/>
  <c r="N751" i="5"/>
  <c r="N755" i="5"/>
  <c r="N759" i="5"/>
  <c r="N763" i="5"/>
  <c r="N767" i="5"/>
  <c r="N771" i="5"/>
  <c r="N775" i="5"/>
  <c r="N779" i="5"/>
  <c r="N783" i="5"/>
  <c r="N787" i="5"/>
  <c r="N791" i="5"/>
  <c r="N795" i="5"/>
  <c r="N799" i="5"/>
  <c r="N803" i="5"/>
  <c r="N807" i="5"/>
  <c r="N811" i="5"/>
  <c r="N815" i="5"/>
  <c r="N819" i="5"/>
  <c r="N823" i="5"/>
  <c r="N827" i="5"/>
  <c r="N831" i="5"/>
  <c r="N835" i="5"/>
  <c r="N839" i="5"/>
  <c r="N843" i="5"/>
  <c r="N847" i="5"/>
  <c r="N851" i="5"/>
  <c r="N855" i="5"/>
  <c r="N859" i="5"/>
  <c r="N863" i="5"/>
  <c r="N867" i="5"/>
  <c r="N871" i="5"/>
  <c r="N875" i="5"/>
  <c r="N879" i="5"/>
  <c r="N883" i="5"/>
  <c r="N887" i="5"/>
  <c r="N891" i="5"/>
  <c r="N895" i="5"/>
  <c r="N899" i="5"/>
  <c r="N903" i="5"/>
  <c r="N907" i="5"/>
  <c r="N911" i="5"/>
  <c r="N915" i="5"/>
  <c r="N919" i="5"/>
  <c r="N923" i="5"/>
  <c r="N927" i="5"/>
  <c r="N931" i="5"/>
  <c r="N935" i="5"/>
  <c r="N939" i="5"/>
  <c r="N943" i="5"/>
  <c r="N947" i="5"/>
  <c r="N951" i="5"/>
  <c r="N955" i="5"/>
  <c r="N959" i="5"/>
  <c r="N963" i="5"/>
  <c r="N967" i="5"/>
  <c r="N971" i="5"/>
  <c r="N975" i="5"/>
  <c r="N979" i="5"/>
  <c r="N983" i="5"/>
  <c r="N987" i="5"/>
  <c r="N991" i="5"/>
  <c r="N995" i="5"/>
  <c r="N999" i="5"/>
  <c r="N305" i="5"/>
  <c r="N521" i="5"/>
  <c r="N569" i="5"/>
  <c r="N633" i="5"/>
  <c r="N681" i="5"/>
  <c r="N726" i="5"/>
  <c r="N738" i="5"/>
  <c r="N750" i="5"/>
  <c r="N766" i="5"/>
  <c r="N782" i="5"/>
  <c r="N794" i="5"/>
  <c r="N806" i="5"/>
  <c r="N818" i="5"/>
  <c r="N830" i="5"/>
  <c r="N846" i="5"/>
  <c r="N858" i="5"/>
  <c r="N870" i="5"/>
  <c r="N882" i="5"/>
  <c r="N890" i="5"/>
  <c r="N902" i="5"/>
  <c r="N914" i="5"/>
  <c r="N926" i="5"/>
  <c r="N938" i="5"/>
  <c r="N946" i="5"/>
  <c r="N958" i="5"/>
  <c r="N974" i="5"/>
  <c r="N986" i="5"/>
  <c r="N998" i="5"/>
  <c r="N65" i="5"/>
  <c r="N177" i="5"/>
  <c r="N262" i="5"/>
  <c r="N346" i="5"/>
  <c r="N410" i="5"/>
  <c r="N465" i="5"/>
  <c r="N481" i="5"/>
  <c r="N497" i="5"/>
  <c r="N513" i="5"/>
  <c r="N529" i="5"/>
  <c r="N545" i="5"/>
  <c r="N561" i="5"/>
  <c r="N577" i="5"/>
  <c r="N593" i="5"/>
  <c r="N609" i="5"/>
  <c r="N625" i="5"/>
  <c r="N641" i="5"/>
  <c r="N657" i="5"/>
  <c r="N673" i="5"/>
  <c r="N689" i="5"/>
  <c r="N705" i="5"/>
  <c r="N720" i="5"/>
  <c r="N724" i="5"/>
  <c r="N728" i="5"/>
  <c r="N732" i="5"/>
  <c r="N736" i="5"/>
  <c r="N740" i="5"/>
  <c r="N744" i="5"/>
  <c r="N748" i="5"/>
  <c r="N752" i="5"/>
  <c r="N756" i="5"/>
  <c r="N760" i="5"/>
  <c r="N764" i="5"/>
  <c r="N768" i="5"/>
  <c r="N772" i="5"/>
  <c r="N776" i="5"/>
  <c r="N780" i="5"/>
  <c r="N784" i="5"/>
  <c r="N788" i="5"/>
  <c r="N792" i="5"/>
  <c r="N796" i="5"/>
  <c r="N800" i="5"/>
  <c r="N804" i="5"/>
  <c r="N808" i="5"/>
  <c r="N812" i="5"/>
  <c r="N816" i="5"/>
  <c r="N820" i="5"/>
  <c r="N824" i="5"/>
  <c r="N828" i="5"/>
  <c r="N832" i="5"/>
  <c r="N836" i="5"/>
  <c r="N840" i="5"/>
  <c r="N844" i="5"/>
  <c r="N848" i="5"/>
  <c r="N852" i="5"/>
  <c r="N856" i="5"/>
  <c r="N860" i="5"/>
  <c r="N864" i="5"/>
  <c r="N868" i="5"/>
  <c r="N872" i="5"/>
  <c r="N876" i="5"/>
  <c r="N880" i="5"/>
  <c r="N884" i="5"/>
  <c r="N888" i="5"/>
  <c r="N892" i="5"/>
  <c r="N896" i="5"/>
  <c r="N900" i="5"/>
  <c r="N904" i="5"/>
  <c r="N908" i="5"/>
  <c r="N912" i="5"/>
  <c r="N916" i="5"/>
  <c r="N920" i="5"/>
  <c r="N924" i="5"/>
  <c r="N928" i="5"/>
  <c r="N932" i="5"/>
  <c r="N936" i="5"/>
  <c r="N940" i="5"/>
  <c r="N944" i="5"/>
  <c r="N948" i="5"/>
  <c r="N952" i="5"/>
  <c r="N956" i="5"/>
  <c r="N960" i="5"/>
  <c r="N964" i="5"/>
  <c r="N968" i="5"/>
  <c r="N972" i="5"/>
  <c r="N976" i="5"/>
  <c r="N980" i="5"/>
  <c r="N984" i="5"/>
  <c r="N988" i="5"/>
  <c r="N992" i="5"/>
  <c r="N996" i="5"/>
  <c r="N1000" i="5"/>
  <c r="N129" i="5"/>
  <c r="N378" i="5"/>
  <c r="N473" i="5"/>
  <c r="N505" i="5"/>
  <c r="N553" i="5"/>
  <c r="N585" i="5"/>
  <c r="N617" i="5"/>
  <c r="N665" i="5"/>
  <c r="N713" i="5"/>
  <c r="N730" i="5"/>
  <c r="N742" i="5"/>
  <c r="N754" i="5"/>
  <c r="N762" i="5"/>
  <c r="N774" i="5"/>
  <c r="N786" i="5"/>
  <c r="N798" i="5"/>
  <c r="N814" i="5"/>
  <c r="N826" i="5"/>
  <c r="N838" i="5"/>
  <c r="N850" i="5"/>
  <c r="N866" i="5"/>
  <c r="N878" i="5"/>
  <c r="N894" i="5"/>
  <c r="N906" i="5"/>
  <c r="N918" i="5"/>
  <c r="N930" i="5"/>
  <c r="N942" i="5"/>
  <c r="N954" i="5"/>
  <c r="N966" i="5"/>
  <c r="N978" i="5"/>
  <c r="N994" i="5"/>
  <c r="N97" i="5"/>
  <c r="N198" i="5"/>
  <c r="N284" i="5"/>
  <c r="N362" i="5"/>
  <c r="N426" i="5"/>
  <c r="N469" i="5"/>
  <c r="N485" i="5"/>
  <c r="N501" i="5"/>
  <c r="N517" i="5"/>
  <c r="N533" i="5"/>
  <c r="N549" i="5"/>
  <c r="N565" i="5"/>
  <c r="N581" i="5"/>
  <c r="N597" i="5"/>
  <c r="N613" i="5"/>
  <c r="N629" i="5"/>
  <c r="N645" i="5"/>
  <c r="N661" i="5"/>
  <c r="N677" i="5"/>
  <c r="N693" i="5"/>
  <c r="N709" i="5"/>
  <c r="N721" i="5"/>
  <c r="N725" i="5"/>
  <c r="N729" i="5"/>
  <c r="N733" i="5"/>
  <c r="N737" i="5"/>
  <c r="N741" i="5"/>
  <c r="N745" i="5"/>
  <c r="N749" i="5"/>
  <c r="N753" i="5"/>
  <c r="N757" i="5"/>
  <c r="N761" i="5"/>
  <c r="N765" i="5"/>
  <c r="N769" i="5"/>
  <c r="N773" i="5"/>
  <c r="N777" i="5"/>
  <c r="N781" i="5"/>
  <c r="N785" i="5"/>
  <c r="N789" i="5"/>
  <c r="N793" i="5"/>
  <c r="N797" i="5"/>
  <c r="N801" i="5"/>
  <c r="N805" i="5"/>
  <c r="N809" i="5"/>
  <c r="N813" i="5"/>
  <c r="N817" i="5"/>
  <c r="N821" i="5"/>
  <c r="N825" i="5"/>
  <c r="N829" i="5"/>
  <c r="N833" i="5"/>
  <c r="N837" i="5"/>
  <c r="N841" i="5"/>
  <c r="N845" i="5"/>
  <c r="N849" i="5"/>
  <c r="N853" i="5"/>
  <c r="N857" i="5"/>
  <c r="N861" i="5"/>
  <c r="N865" i="5"/>
  <c r="N869" i="5"/>
  <c r="N873" i="5"/>
  <c r="N877" i="5"/>
  <c r="N881" i="5"/>
  <c r="N885" i="5"/>
  <c r="N889" i="5"/>
  <c r="N893" i="5"/>
  <c r="N897" i="5"/>
  <c r="N901" i="5"/>
  <c r="N905" i="5"/>
  <c r="N909" i="5"/>
  <c r="N913" i="5"/>
  <c r="N917" i="5"/>
  <c r="N921" i="5"/>
  <c r="N925" i="5"/>
  <c r="N929" i="5"/>
  <c r="N933" i="5"/>
  <c r="N937" i="5"/>
  <c r="N941" i="5"/>
  <c r="N945" i="5"/>
  <c r="N949" i="5"/>
  <c r="N953" i="5"/>
  <c r="N957" i="5"/>
  <c r="N961" i="5"/>
  <c r="N965" i="5"/>
  <c r="N969" i="5"/>
  <c r="N973" i="5"/>
  <c r="N977" i="5"/>
  <c r="N981" i="5"/>
  <c r="N985" i="5"/>
  <c r="N989" i="5"/>
  <c r="N993" i="5"/>
  <c r="N997" i="5"/>
  <c r="N1001" i="5"/>
  <c r="N220" i="5"/>
  <c r="N442" i="5"/>
  <c r="N489" i="5"/>
  <c r="N537" i="5"/>
  <c r="N601" i="5"/>
  <c r="N649" i="5"/>
  <c r="N697" i="5"/>
  <c r="N722" i="5"/>
  <c r="N734" i="5"/>
  <c r="N746" i="5"/>
  <c r="N758" i="5"/>
  <c r="N770" i="5"/>
  <c r="N778" i="5"/>
  <c r="N790" i="5"/>
  <c r="N802" i="5"/>
  <c r="N810" i="5"/>
  <c r="N822" i="5"/>
  <c r="N834" i="5"/>
  <c r="N842" i="5"/>
  <c r="N854" i="5"/>
  <c r="N862" i="5"/>
  <c r="N874" i="5"/>
  <c r="N886" i="5"/>
  <c r="N898" i="5"/>
  <c r="N910" i="5"/>
  <c r="N922" i="5"/>
  <c r="N934" i="5"/>
  <c r="N950" i="5"/>
  <c r="N962" i="5"/>
  <c r="N970" i="5"/>
  <c r="N982" i="5"/>
  <c r="N990" i="5"/>
  <c r="N1002" i="5"/>
  <c r="M339" i="5"/>
  <c r="M335" i="5"/>
  <c r="M331" i="5"/>
  <c r="M327" i="5"/>
  <c r="M323" i="5"/>
  <c r="M319" i="5"/>
  <c r="M315" i="5"/>
  <c r="M311" i="5"/>
  <c r="M307" i="5"/>
  <c r="M303" i="5"/>
  <c r="M299" i="5"/>
  <c r="M295" i="5"/>
  <c r="M291" i="5"/>
  <c r="M287" i="5"/>
  <c r="M283" i="5"/>
  <c r="M279" i="5"/>
  <c r="M275" i="5"/>
  <c r="M271" i="5"/>
  <c r="M267" i="5"/>
  <c r="M263" i="5"/>
  <c r="M259" i="5"/>
  <c r="M255" i="5"/>
  <c r="M251" i="5"/>
  <c r="M247" i="5"/>
  <c r="M243" i="5"/>
  <c r="M239" i="5"/>
  <c r="M235" i="5"/>
  <c r="M231" i="5"/>
  <c r="M227" i="5"/>
  <c r="M223" i="5"/>
  <c r="M219" i="5"/>
  <c r="M215" i="5"/>
  <c r="M211" i="5"/>
  <c r="M207" i="5"/>
  <c r="M203" i="5"/>
  <c r="M199" i="5"/>
  <c r="M195" i="5"/>
  <c r="M191" i="5"/>
  <c r="M187" i="5"/>
  <c r="M183" i="5"/>
  <c r="M179" i="5"/>
  <c r="M175" i="5"/>
  <c r="M171" i="5"/>
  <c r="M167" i="5"/>
  <c r="M163" i="5"/>
  <c r="M159" i="5"/>
  <c r="M155" i="5"/>
  <c r="M151" i="5"/>
  <c r="M147" i="5"/>
  <c r="M143" i="5"/>
  <c r="M139" i="5"/>
  <c r="M135" i="5"/>
  <c r="M131" i="5"/>
  <c r="M127" i="5"/>
  <c r="M123" i="5"/>
  <c r="M119" i="5"/>
  <c r="M115" i="5"/>
  <c r="M111" i="5"/>
  <c r="M107" i="5"/>
  <c r="M103" i="5"/>
  <c r="M99" i="5"/>
  <c r="M95" i="5"/>
  <c r="M91" i="5"/>
  <c r="M87" i="5"/>
  <c r="M83" i="5"/>
  <c r="M79" i="5"/>
  <c r="M75" i="5"/>
  <c r="M71" i="5"/>
  <c r="M67" i="5"/>
  <c r="M63" i="5"/>
  <c r="M59" i="5"/>
  <c r="M55" i="5"/>
  <c r="M51" i="5"/>
  <c r="M47" i="5"/>
  <c r="M43" i="5"/>
  <c r="M39" i="5"/>
  <c r="M35" i="5"/>
  <c r="M31" i="5"/>
  <c r="M27" i="5"/>
  <c r="M23" i="5"/>
  <c r="M19" i="5"/>
  <c r="M15" i="5"/>
  <c r="M11" i="5"/>
  <c r="M7" i="5"/>
  <c r="K4" i="5"/>
  <c r="J3" i="5"/>
  <c r="J5" i="5"/>
  <c r="K3" i="5"/>
  <c r="K5" i="5"/>
  <c r="J4" i="5"/>
  <c r="R6" i="4"/>
  <c r="R10" i="4"/>
  <c r="R14" i="4"/>
  <c r="R18" i="4"/>
  <c r="R22" i="4"/>
  <c r="R5" i="4"/>
  <c r="R17" i="4"/>
  <c r="R3" i="4"/>
  <c r="R7" i="4"/>
  <c r="R11" i="4"/>
  <c r="R15" i="4"/>
  <c r="R19" i="4"/>
  <c r="R9" i="4"/>
  <c r="R21" i="4"/>
  <c r="R4" i="4"/>
  <c r="R8" i="4"/>
  <c r="R12" i="4"/>
  <c r="R16" i="4"/>
  <c r="R20" i="4"/>
  <c r="R13" i="4"/>
  <c r="S23" i="4"/>
  <c r="T24" i="4"/>
  <c r="U25" i="4"/>
  <c r="S27" i="4"/>
  <c r="T28" i="4"/>
  <c r="U29" i="4"/>
  <c r="S31" i="4"/>
  <c r="T32" i="4"/>
  <c r="S22" i="4"/>
  <c r="T23" i="4"/>
  <c r="U24" i="4"/>
  <c r="S26" i="4"/>
  <c r="T27" i="4"/>
  <c r="U28" i="4"/>
  <c r="S30" i="4"/>
  <c r="T31" i="4"/>
  <c r="U32" i="4"/>
  <c r="T22" i="4"/>
  <c r="U23" i="4"/>
  <c r="S25" i="4"/>
  <c r="T26" i="4"/>
  <c r="U27" i="4"/>
  <c r="S29" i="4"/>
  <c r="T30" i="4"/>
  <c r="U31" i="4"/>
  <c r="U22" i="4"/>
  <c r="S24" i="4"/>
  <c r="T25" i="4"/>
  <c r="U26" i="4"/>
  <c r="S28" i="4"/>
  <c r="T29" i="4"/>
  <c r="U30" i="4"/>
  <c r="S32" i="4"/>
  <c r="Q29" i="4"/>
  <c r="Q25" i="4"/>
  <c r="Q21" i="4"/>
  <c r="Q17" i="4"/>
  <c r="Q13" i="4"/>
  <c r="Q9" i="4"/>
  <c r="Q5" i="4"/>
  <c r="Q32" i="4"/>
  <c r="Q28" i="4"/>
  <c r="Q24" i="4"/>
  <c r="Q20" i="4"/>
  <c r="Q16" i="4"/>
  <c r="Q12" i="4"/>
  <c r="Q8" i="4"/>
  <c r="O3" i="4"/>
  <c r="O7" i="4"/>
  <c r="O11" i="4"/>
  <c r="O15" i="4"/>
  <c r="O19" i="4"/>
  <c r="O23" i="4"/>
  <c r="O27" i="4"/>
  <c r="O31" i="4"/>
  <c r="O35" i="4"/>
  <c r="O39" i="4"/>
  <c r="O43" i="4"/>
  <c r="O47" i="4"/>
  <c r="O51" i="4"/>
  <c r="O55" i="4"/>
  <c r="O59" i="4"/>
  <c r="O63" i="4"/>
  <c r="O67" i="4"/>
  <c r="O71" i="4"/>
  <c r="O75" i="4"/>
  <c r="O79" i="4"/>
  <c r="O83" i="4"/>
  <c r="O87" i="4"/>
  <c r="O91" i="4"/>
  <c r="O95" i="4"/>
  <c r="O99" i="4"/>
  <c r="O103" i="4"/>
  <c r="O107" i="4"/>
  <c r="O111" i="4"/>
  <c r="O115" i="4"/>
  <c r="O119" i="4"/>
  <c r="O123" i="4"/>
  <c r="O127" i="4"/>
  <c r="O131" i="4"/>
  <c r="O135" i="4"/>
  <c r="O139" i="4"/>
  <c r="O143" i="4"/>
  <c r="O147" i="4"/>
  <c r="O151" i="4"/>
  <c r="O155" i="4"/>
  <c r="O159" i="4"/>
  <c r="O163" i="4"/>
  <c r="O167" i="4"/>
  <c r="O171" i="4"/>
  <c r="O175" i="4"/>
  <c r="O179" i="4"/>
  <c r="O183" i="4"/>
  <c r="O187" i="4"/>
  <c r="O191" i="4"/>
  <c r="O195" i="4"/>
  <c r="O199" i="4"/>
  <c r="O203" i="4"/>
  <c r="O207" i="4"/>
  <c r="O211" i="4"/>
  <c r="O215" i="4"/>
  <c r="O219" i="4"/>
  <c r="O223" i="4"/>
  <c r="O227" i="4"/>
  <c r="O231" i="4"/>
  <c r="O235" i="4"/>
  <c r="O239" i="4"/>
  <c r="O243" i="4"/>
  <c r="O247" i="4"/>
  <c r="O251" i="4"/>
  <c r="O255" i="4"/>
  <c r="O259" i="4"/>
  <c r="O263" i="4"/>
  <c r="O267" i="4"/>
  <c r="O271" i="4"/>
  <c r="O275" i="4"/>
  <c r="O279" i="4"/>
  <c r="O283" i="4"/>
  <c r="O287" i="4"/>
  <c r="O291" i="4"/>
  <c r="O295" i="4"/>
  <c r="O299" i="4"/>
  <c r="O303" i="4"/>
  <c r="O307" i="4"/>
  <c r="O311" i="4"/>
  <c r="O315" i="4"/>
  <c r="O319" i="4"/>
  <c r="O323" i="4"/>
  <c r="O327" i="4"/>
  <c r="O331" i="4"/>
  <c r="O335" i="4"/>
  <c r="O339" i="4"/>
  <c r="O4" i="4"/>
  <c r="O8" i="4"/>
  <c r="O12" i="4"/>
  <c r="O16" i="4"/>
  <c r="O20" i="4"/>
  <c r="O24" i="4"/>
  <c r="O28" i="4"/>
  <c r="O32" i="4"/>
  <c r="O36" i="4"/>
  <c r="O40" i="4"/>
  <c r="O44" i="4"/>
  <c r="O48" i="4"/>
  <c r="O52" i="4"/>
  <c r="O56" i="4"/>
  <c r="O60" i="4"/>
  <c r="O64" i="4"/>
  <c r="O68" i="4"/>
  <c r="O72" i="4"/>
  <c r="O76" i="4"/>
  <c r="O80" i="4"/>
  <c r="O84" i="4"/>
  <c r="O88" i="4"/>
  <c r="O92" i="4"/>
  <c r="O96" i="4"/>
  <c r="O100" i="4"/>
  <c r="O104" i="4"/>
  <c r="O108" i="4"/>
  <c r="O112" i="4"/>
  <c r="O116" i="4"/>
  <c r="O120" i="4"/>
  <c r="O124" i="4"/>
  <c r="O128" i="4"/>
  <c r="O132" i="4"/>
  <c r="O136" i="4"/>
  <c r="O140" i="4"/>
  <c r="O144" i="4"/>
  <c r="O148" i="4"/>
  <c r="O152" i="4"/>
  <c r="O156" i="4"/>
  <c r="O160" i="4"/>
  <c r="O164" i="4"/>
  <c r="O168" i="4"/>
  <c r="O172" i="4"/>
  <c r="O176" i="4"/>
  <c r="O180" i="4"/>
  <c r="O184" i="4"/>
  <c r="O188" i="4"/>
  <c r="O192" i="4"/>
  <c r="O196" i="4"/>
  <c r="O200" i="4"/>
  <c r="O204" i="4"/>
  <c r="O208" i="4"/>
  <c r="O212" i="4"/>
  <c r="O216" i="4"/>
  <c r="O220" i="4"/>
  <c r="O224" i="4"/>
  <c r="O228" i="4"/>
  <c r="O232" i="4"/>
  <c r="O236" i="4"/>
  <c r="O240" i="4"/>
  <c r="O244" i="4"/>
  <c r="O248" i="4"/>
  <c r="O252" i="4"/>
  <c r="O256" i="4"/>
  <c r="O260" i="4"/>
  <c r="O264" i="4"/>
  <c r="O268" i="4"/>
  <c r="O272" i="4"/>
  <c r="O276" i="4"/>
  <c r="O280" i="4"/>
  <c r="O284" i="4"/>
  <c r="O288" i="4"/>
  <c r="O292" i="4"/>
  <c r="O296" i="4"/>
  <c r="O300" i="4"/>
  <c r="O304" i="4"/>
  <c r="O308" i="4"/>
  <c r="O312" i="4"/>
  <c r="O316" i="4"/>
  <c r="O320" i="4"/>
  <c r="O324" i="4"/>
  <c r="O328" i="4"/>
  <c r="O332" i="4"/>
  <c r="O336" i="4"/>
  <c r="O340" i="4"/>
  <c r="O5" i="4"/>
  <c r="O9" i="4"/>
  <c r="O13" i="4"/>
  <c r="O17" i="4"/>
  <c r="O21" i="4"/>
  <c r="O25" i="4"/>
  <c r="O29" i="4"/>
  <c r="O33" i="4"/>
  <c r="O37" i="4"/>
  <c r="O41" i="4"/>
  <c r="O45" i="4"/>
  <c r="O49" i="4"/>
  <c r="O53" i="4"/>
  <c r="O57" i="4"/>
  <c r="O61" i="4"/>
  <c r="O65" i="4"/>
  <c r="O69" i="4"/>
  <c r="O73" i="4"/>
  <c r="O77" i="4"/>
  <c r="O81" i="4"/>
  <c r="O85" i="4"/>
  <c r="O89" i="4"/>
  <c r="O93" i="4"/>
  <c r="O97" i="4"/>
  <c r="O101" i="4"/>
  <c r="O105" i="4"/>
  <c r="O109" i="4"/>
  <c r="O113" i="4"/>
  <c r="O117" i="4"/>
  <c r="O121" i="4"/>
  <c r="O125" i="4"/>
  <c r="O129" i="4"/>
  <c r="O133" i="4"/>
  <c r="O137" i="4"/>
  <c r="O141" i="4"/>
  <c r="O145" i="4"/>
  <c r="O149" i="4"/>
  <c r="O153" i="4"/>
  <c r="O157" i="4"/>
  <c r="O161" i="4"/>
  <c r="O165" i="4"/>
  <c r="O169" i="4"/>
  <c r="O173" i="4"/>
  <c r="O177" i="4"/>
  <c r="O181" i="4"/>
  <c r="O185" i="4"/>
  <c r="O189" i="4"/>
  <c r="O193" i="4"/>
  <c r="O197" i="4"/>
  <c r="O201" i="4"/>
  <c r="O205" i="4"/>
  <c r="O209" i="4"/>
  <c r="O213" i="4"/>
  <c r="O217" i="4"/>
  <c r="O221" i="4"/>
  <c r="O225" i="4"/>
  <c r="O229" i="4"/>
  <c r="O233" i="4"/>
  <c r="O237" i="4"/>
  <c r="O241" i="4"/>
  <c r="O245" i="4"/>
  <c r="O249" i="4"/>
  <c r="O253" i="4"/>
  <c r="O257" i="4"/>
  <c r="O261" i="4"/>
  <c r="O265" i="4"/>
  <c r="O269" i="4"/>
  <c r="O273" i="4"/>
  <c r="O277" i="4"/>
  <c r="O281" i="4"/>
  <c r="O285" i="4"/>
  <c r="O289" i="4"/>
  <c r="O293" i="4"/>
  <c r="O297" i="4"/>
  <c r="O301" i="4"/>
  <c r="O305" i="4"/>
  <c r="O309" i="4"/>
  <c r="O313" i="4"/>
  <c r="O317" i="4"/>
  <c r="O321" i="4"/>
  <c r="O325" i="4"/>
  <c r="O329" i="4"/>
  <c r="O333" i="4"/>
  <c r="O337" i="4"/>
  <c r="O341" i="4"/>
  <c r="O6" i="4"/>
  <c r="O22" i="4"/>
  <c r="O38" i="4"/>
  <c r="O54" i="4"/>
  <c r="O70" i="4"/>
  <c r="O86" i="4"/>
  <c r="O102" i="4"/>
  <c r="O118" i="4"/>
  <c r="O134" i="4"/>
  <c r="O150" i="4"/>
  <c r="O166" i="4"/>
  <c r="O182" i="4"/>
  <c r="O198" i="4"/>
  <c r="O214" i="4"/>
  <c r="O230" i="4"/>
  <c r="O246" i="4"/>
  <c r="O262" i="4"/>
  <c r="O278" i="4"/>
  <c r="O294" i="4"/>
  <c r="O310" i="4"/>
  <c r="O326" i="4"/>
  <c r="O342" i="4"/>
  <c r="O346" i="4"/>
  <c r="O350" i="4"/>
  <c r="O354" i="4"/>
  <c r="O358" i="4"/>
  <c r="O362" i="4"/>
  <c r="O366" i="4"/>
  <c r="O370" i="4"/>
  <c r="O374" i="4"/>
  <c r="O378" i="4"/>
  <c r="O382" i="4"/>
  <c r="O386" i="4"/>
  <c r="O390" i="4"/>
  <c r="O394" i="4"/>
  <c r="O398" i="4"/>
  <c r="O402" i="4"/>
  <c r="O406" i="4"/>
  <c r="O410" i="4"/>
  <c r="O414" i="4"/>
  <c r="O418" i="4"/>
  <c r="O422" i="4"/>
  <c r="O426" i="4"/>
  <c r="O430" i="4"/>
  <c r="O434" i="4"/>
  <c r="O438" i="4"/>
  <c r="O442" i="4"/>
  <c r="O446" i="4"/>
  <c r="O450" i="4"/>
  <c r="O454" i="4"/>
  <c r="O458" i="4"/>
  <c r="O462" i="4"/>
  <c r="O466" i="4"/>
  <c r="O470" i="4"/>
  <c r="O474" i="4"/>
  <c r="O478" i="4"/>
  <c r="O482" i="4"/>
  <c r="O486" i="4"/>
  <c r="O490" i="4"/>
  <c r="O494" i="4"/>
  <c r="O498" i="4"/>
  <c r="O502" i="4"/>
  <c r="O506" i="4"/>
  <c r="O510" i="4"/>
  <c r="O514" i="4"/>
  <c r="O518" i="4"/>
  <c r="O522" i="4"/>
  <c r="O526" i="4"/>
  <c r="O530" i="4"/>
  <c r="O534" i="4"/>
  <c r="O538" i="4"/>
  <c r="O542" i="4"/>
  <c r="O546" i="4"/>
  <c r="O550" i="4"/>
  <c r="O554" i="4"/>
  <c r="O558" i="4"/>
  <c r="O562" i="4"/>
  <c r="O566" i="4"/>
  <c r="O570" i="4"/>
  <c r="O574" i="4"/>
  <c r="O578" i="4"/>
  <c r="O582" i="4"/>
  <c r="O586" i="4"/>
  <c r="O10" i="4"/>
  <c r="O26" i="4"/>
  <c r="O42" i="4"/>
  <c r="O58" i="4"/>
  <c r="O74" i="4"/>
  <c r="O90" i="4"/>
  <c r="O106" i="4"/>
  <c r="O122" i="4"/>
  <c r="O138" i="4"/>
  <c r="O154" i="4"/>
  <c r="O170" i="4"/>
  <c r="O186" i="4"/>
  <c r="O202" i="4"/>
  <c r="O218" i="4"/>
  <c r="O234" i="4"/>
  <c r="O250" i="4"/>
  <c r="O266" i="4"/>
  <c r="O282" i="4"/>
  <c r="O298" i="4"/>
  <c r="O314" i="4"/>
  <c r="O330" i="4"/>
  <c r="O343" i="4"/>
  <c r="O347" i="4"/>
  <c r="O351" i="4"/>
  <c r="O355" i="4"/>
  <c r="O359" i="4"/>
  <c r="O363" i="4"/>
  <c r="O367" i="4"/>
  <c r="O371" i="4"/>
  <c r="O375" i="4"/>
  <c r="O379" i="4"/>
  <c r="O383" i="4"/>
  <c r="O387" i="4"/>
  <c r="O391" i="4"/>
  <c r="O395" i="4"/>
  <c r="O399" i="4"/>
  <c r="O403" i="4"/>
  <c r="O407" i="4"/>
  <c r="O411" i="4"/>
  <c r="O415" i="4"/>
  <c r="O419" i="4"/>
  <c r="O423" i="4"/>
  <c r="O427" i="4"/>
  <c r="O431" i="4"/>
  <c r="O435" i="4"/>
  <c r="O439" i="4"/>
  <c r="O443" i="4"/>
  <c r="O447" i="4"/>
  <c r="O451" i="4"/>
  <c r="O455" i="4"/>
  <c r="O459" i="4"/>
  <c r="O463" i="4"/>
  <c r="O467" i="4"/>
  <c r="O471" i="4"/>
  <c r="O475" i="4"/>
  <c r="O479" i="4"/>
  <c r="O483" i="4"/>
  <c r="O487" i="4"/>
  <c r="O491" i="4"/>
  <c r="O495" i="4"/>
  <c r="O499" i="4"/>
  <c r="O503" i="4"/>
  <c r="O507" i="4"/>
  <c r="O511" i="4"/>
  <c r="O515" i="4"/>
  <c r="O519" i="4"/>
  <c r="O523" i="4"/>
  <c r="O527" i="4"/>
  <c r="O531" i="4"/>
  <c r="O535" i="4"/>
  <c r="O539" i="4"/>
  <c r="O543" i="4"/>
  <c r="O547" i="4"/>
  <c r="O551" i="4"/>
  <c r="O555" i="4"/>
  <c r="O559" i="4"/>
  <c r="O563" i="4"/>
  <c r="O567" i="4"/>
  <c r="O571" i="4"/>
  <c r="O575" i="4"/>
  <c r="O579" i="4"/>
  <c r="O583" i="4"/>
  <c r="O587" i="4"/>
  <c r="O591" i="4"/>
  <c r="O595" i="4"/>
  <c r="O14" i="4"/>
  <c r="O30" i="4"/>
  <c r="O46" i="4"/>
  <c r="O62" i="4"/>
  <c r="O78" i="4"/>
  <c r="O94" i="4"/>
  <c r="O110" i="4"/>
  <c r="O126" i="4"/>
  <c r="O142" i="4"/>
  <c r="O158" i="4"/>
  <c r="O174" i="4"/>
  <c r="O190" i="4"/>
  <c r="O206" i="4"/>
  <c r="O222" i="4"/>
  <c r="O238" i="4"/>
  <c r="O254" i="4"/>
  <c r="O270" i="4"/>
  <c r="O286" i="4"/>
  <c r="O302" i="4"/>
  <c r="O318" i="4"/>
  <c r="O334" i="4"/>
  <c r="O344" i="4"/>
  <c r="O348" i="4"/>
  <c r="O352" i="4"/>
  <c r="O356" i="4"/>
  <c r="O360" i="4"/>
  <c r="O364" i="4"/>
  <c r="O368" i="4"/>
  <c r="O372" i="4"/>
  <c r="O376" i="4"/>
  <c r="O380" i="4"/>
  <c r="O384" i="4"/>
  <c r="O388" i="4"/>
  <c r="O392" i="4"/>
  <c r="O396" i="4"/>
  <c r="O400" i="4"/>
  <c r="O404" i="4"/>
  <c r="O408" i="4"/>
  <c r="O412" i="4"/>
  <c r="O416" i="4"/>
  <c r="O420" i="4"/>
  <c r="O424" i="4"/>
  <c r="O428" i="4"/>
  <c r="O432" i="4"/>
  <c r="O436" i="4"/>
  <c r="O440" i="4"/>
  <c r="O444" i="4"/>
  <c r="O448" i="4"/>
  <c r="O452" i="4"/>
  <c r="O456" i="4"/>
  <c r="O460" i="4"/>
  <c r="O464" i="4"/>
  <c r="O468" i="4"/>
  <c r="O472" i="4"/>
  <c r="O476" i="4"/>
  <c r="O480" i="4"/>
  <c r="O484" i="4"/>
  <c r="O488" i="4"/>
  <c r="O492" i="4"/>
  <c r="O496" i="4"/>
  <c r="O500" i="4"/>
  <c r="O504" i="4"/>
  <c r="O508" i="4"/>
  <c r="O512" i="4"/>
  <c r="O516" i="4"/>
  <c r="O520" i="4"/>
  <c r="O524" i="4"/>
  <c r="O528" i="4"/>
  <c r="O532" i="4"/>
  <c r="O536" i="4"/>
  <c r="O540" i="4"/>
  <c r="O544" i="4"/>
  <c r="O548" i="4"/>
  <c r="O552" i="4"/>
  <c r="O556" i="4"/>
  <c r="O560" i="4"/>
  <c r="O564" i="4"/>
  <c r="O568" i="4"/>
  <c r="O572" i="4"/>
  <c r="O576" i="4"/>
  <c r="O580" i="4"/>
  <c r="O584" i="4"/>
  <c r="O588" i="4"/>
  <c r="O592" i="4"/>
  <c r="O596" i="4"/>
  <c r="O18" i="4"/>
  <c r="O34" i="4"/>
  <c r="O50" i="4"/>
  <c r="O66" i="4"/>
  <c r="O82" i="4"/>
  <c r="O98" i="4"/>
  <c r="O114" i="4"/>
  <c r="O130" i="4"/>
  <c r="O146" i="4"/>
  <c r="O162" i="4"/>
  <c r="O178" i="4"/>
  <c r="O194" i="4"/>
  <c r="O210" i="4"/>
  <c r="O226" i="4"/>
  <c r="O242" i="4"/>
  <c r="O258" i="4"/>
  <c r="O274" i="4"/>
  <c r="O290" i="4"/>
  <c r="O306" i="4"/>
  <c r="O322" i="4"/>
  <c r="O338" i="4"/>
  <c r="O345" i="4"/>
  <c r="O349" i="4"/>
  <c r="O353" i="4"/>
  <c r="O357" i="4"/>
  <c r="O361" i="4"/>
  <c r="O365" i="4"/>
  <c r="O369" i="4"/>
  <c r="O373" i="4"/>
  <c r="O377" i="4"/>
  <c r="O381" i="4"/>
  <c r="O385" i="4"/>
  <c r="O389" i="4"/>
  <c r="O393" i="4"/>
  <c r="O397" i="4"/>
  <c r="O401" i="4"/>
  <c r="O405" i="4"/>
  <c r="O409" i="4"/>
  <c r="O413" i="4"/>
  <c r="O417" i="4"/>
  <c r="O421" i="4"/>
  <c r="O425" i="4"/>
  <c r="O429" i="4"/>
  <c r="O433" i="4"/>
  <c r="O437" i="4"/>
  <c r="O441" i="4"/>
  <c r="O445" i="4"/>
  <c r="O449" i="4"/>
  <c r="O453" i="4"/>
  <c r="O457" i="4"/>
  <c r="O461" i="4"/>
  <c r="O465" i="4"/>
  <c r="O469" i="4"/>
  <c r="O473" i="4"/>
  <c r="O477" i="4"/>
  <c r="O481" i="4"/>
  <c r="O485" i="4"/>
  <c r="O489" i="4"/>
  <c r="O493" i="4"/>
  <c r="O497" i="4"/>
  <c r="O501" i="4"/>
  <c r="O505" i="4"/>
  <c r="O509" i="4"/>
  <c r="O513" i="4"/>
  <c r="O517" i="4"/>
  <c r="O521" i="4"/>
  <c r="O525" i="4"/>
  <c r="O529" i="4"/>
  <c r="O533" i="4"/>
  <c r="O537" i="4"/>
  <c r="O541" i="4"/>
  <c r="O545" i="4"/>
  <c r="O549" i="4"/>
  <c r="O553" i="4"/>
  <c r="O557" i="4"/>
  <c r="O561" i="4"/>
  <c r="O565" i="4"/>
  <c r="O569" i="4"/>
  <c r="O573" i="4"/>
  <c r="O577" i="4"/>
  <c r="O581" i="4"/>
  <c r="O585" i="4"/>
  <c r="O589" i="4"/>
  <c r="O597" i="4"/>
  <c r="O601" i="4"/>
  <c r="O605" i="4"/>
  <c r="O609" i="4"/>
  <c r="O613" i="4"/>
  <c r="O617" i="4"/>
  <c r="O621" i="4"/>
  <c r="O625" i="4"/>
  <c r="O629" i="4"/>
  <c r="O633" i="4"/>
  <c r="O637" i="4"/>
  <c r="O641" i="4"/>
  <c r="O645" i="4"/>
  <c r="O649" i="4"/>
  <c r="O653" i="4"/>
  <c r="O657" i="4"/>
  <c r="O661" i="4"/>
  <c r="O665" i="4"/>
  <c r="O669" i="4"/>
  <c r="O673" i="4"/>
  <c r="O677" i="4"/>
  <c r="O681" i="4"/>
  <c r="O685" i="4"/>
  <c r="O689" i="4"/>
  <c r="O693" i="4"/>
  <c r="O697" i="4"/>
  <c r="O701" i="4"/>
  <c r="O705" i="4"/>
  <c r="O709" i="4"/>
  <c r="O713" i="4"/>
  <c r="O717" i="4"/>
  <c r="O721" i="4"/>
  <c r="O725" i="4"/>
  <c r="O729" i="4"/>
  <c r="O733" i="4"/>
  <c r="O737" i="4"/>
  <c r="O741" i="4"/>
  <c r="O745" i="4"/>
  <c r="O749" i="4"/>
  <c r="O753" i="4"/>
  <c r="O757" i="4"/>
  <c r="O761" i="4"/>
  <c r="O765" i="4"/>
  <c r="O769" i="4"/>
  <c r="O773" i="4"/>
  <c r="O777" i="4"/>
  <c r="O781" i="4"/>
  <c r="O785" i="4"/>
  <c r="O789" i="4"/>
  <c r="O793" i="4"/>
  <c r="O797" i="4"/>
  <c r="O801" i="4"/>
  <c r="O805" i="4"/>
  <c r="O809" i="4"/>
  <c r="O813" i="4"/>
  <c r="O817" i="4"/>
  <c r="O821" i="4"/>
  <c r="O825" i="4"/>
  <c r="O829" i="4"/>
  <c r="O833" i="4"/>
  <c r="O837" i="4"/>
  <c r="O841" i="4"/>
  <c r="O845" i="4"/>
  <c r="O849" i="4"/>
  <c r="O853" i="4"/>
  <c r="O857" i="4"/>
  <c r="O861" i="4"/>
  <c r="O865" i="4"/>
  <c r="O869" i="4"/>
  <c r="O873" i="4"/>
  <c r="O877" i="4"/>
  <c r="O881" i="4"/>
  <c r="O885" i="4"/>
  <c r="O889" i="4"/>
  <c r="O893" i="4"/>
  <c r="O897" i="4"/>
  <c r="O901" i="4"/>
  <c r="O905" i="4"/>
  <c r="O909" i="4"/>
  <c r="O913" i="4"/>
  <c r="O917" i="4"/>
  <c r="O921" i="4"/>
  <c r="O925" i="4"/>
  <c r="O929" i="4"/>
  <c r="O590" i="4"/>
  <c r="O598" i="4"/>
  <c r="O602" i="4"/>
  <c r="O606" i="4"/>
  <c r="O610" i="4"/>
  <c r="O614" i="4"/>
  <c r="O618" i="4"/>
  <c r="O622" i="4"/>
  <c r="O626" i="4"/>
  <c r="O630" i="4"/>
  <c r="O634" i="4"/>
  <c r="O638" i="4"/>
  <c r="O642" i="4"/>
  <c r="O646" i="4"/>
  <c r="O650" i="4"/>
  <c r="O654" i="4"/>
  <c r="O658" i="4"/>
  <c r="O662" i="4"/>
  <c r="O666" i="4"/>
  <c r="O670" i="4"/>
  <c r="O674" i="4"/>
  <c r="O678" i="4"/>
  <c r="O682" i="4"/>
  <c r="O686" i="4"/>
  <c r="O690" i="4"/>
  <c r="O694" i="4"/>
  <c r="O698" i="4"/>
  <c r="O702" i="4"/>
  <c r="O706" i="4"/>
  <c r="O710" i="4"/>
  <c r="O714" i="4"/>
  <c r="O718" i="4"/>
  <c r="O722" i="4"/>
  <c r="O726" i="4"/>
  <c r="O730" i="4"/>
  <c r="O734" i="4"/>
  <c r="O738" i="4"/>
  <c r="O742" i="4"/>
  <c r="O746" i="4"/>
  <c r="O750" i="4"/>
  <c r="O754" i="4"/>
  <c r="O758" i="4"/>
  <c r="O762" i="4"/>
  <c r="O766" i="4"/>
  <c r="O770" i="4"/>
  <c r="O774" i="4"/>
  <c r="O778" i="4"/>
  <c r="O782" i="4"/>
  <c r="O786" i="4"/>
  <c r="O790" i="4"/>
  <c r="O794" i="4"/>
  <c r="O798" i="4"/>
  <c r="O802" i="4"/>
  <c r="O806" i="4"/>
  <c r="O810" i="4"/>
  <c r="O814" i="4"/>
  <c r="O818" i="4"/>
  <c r="O822" i="4"/>
  <c r="O826" i="4"/>
  <c r="O830" i="4"/>
  <c r="O834" i="4"/>
  <c r="O838" i="4"/>
  <c r="O842" i="4"/>
  <c r="O846" i="4"/>
  <c r="O850" i="4"/>
  <c r="O854" i="4"/>
  <c r="O858" i="4"/>
  <c r="O862" i="4"/>
  <c r="O866" i="4"/>
  <c r="O870" i="4"/>
  <c r="O874" i="4"/>
  <c r="O878" i="4"/>
  <c r="O882" i="4"/>
  <c r="O886" i="4"/>
  <c r="O890" i="4"/>
  <c r="O894" i="4"/>
  <c r="O898" i="4"/>
  <c r="O902" i="4"/>
  <c r="O906" i="4"/>
  <c r="O910" i="4"/>
  <c r="O914" i="4"/>
  <c r="O918" i="4"/>
  <c r="O922" i="4"/>
  <c r="O926" i="4"/>
  <c r="O930" i="4"/>
  <c r="O934" i="4"/>
  <c r="O593" i="4"/>
  <c r="O599" i="4"/>
  <c r="O603" i="4"/>
  <c r="O607" i="4"/>
  <c r="O611" i="4"/>
  <c r="O615" i="4"/>
  <c r="O619" i="4"/>
  <c r="O623" i="4"/>
  <c r="O627" i="4"/>
  <c r="O631" i="4"/>
  <c r="O635" i="4"/>
  <c r="O639" i="4"/>
  <c r="O643" i="4"/>
  <c r="O647" i="4"/>
  <c r="O651" i="4"/>
  <c r="O655" i="4"/>
  <c r="O659" i="4"/>
  <c r="O663" i="4"/>
  <c r="O667" i="4"/>
  <c r="O671" i="4"/>
  <c r="O675" i="4"/>
  <c r="O679" i="4"/>
  <c r="O683" i="4"/>
  <c r="O687" i="4"/>
  <c r="O691" i="4"/>
  <c r="O695" i="4"/>
  <c r="O699" i="4"/>
  <c r="O703" i="4"/>
  <c r="O707" i="4"/>
  <c r="O711" i="4"/>
  <c r="O715" i="4"/>
  <c r="O719" i="4"/>
  <c r="O723" i="4"/>
  <c r="O727" i="4"/>
  <c r="O731" i="4"/>
  <c r="O735" i="4"/>
  <c r="O739" i="4"/>
  <c r="O743" i="4"/>
  <c r="O747" i="4"/>
  <c r="O751" i="4"/>
  <c r="O755" i="4"/>
  <c r="O759" i="4"/>
  <c r="O763" i="4"/>
  <c r="O767" i="4"/>
  <c r="O771" i="4"/>
  <c r="O775" i="4"/>
  <c r="O779" i="4"/>
  <c r="O783" i="4"/>
  <c r="O787" i="4"/>
  <c r="O791" i="4"/>
  <c r="O795" i="4"/>
  <c r="O799" i="4"/>
  <c r="O803" i="4"/>
  <c r="O807" i="4"/>
  <c r="O811" i="4"/>
  <c r="O815" i="4"/>
  <c r="O819" i="4"/>
  <c r="O823" i="4"/>
  <c r="O827" i="4"/>
  <c r="O831" i="4"/>
  <c r="O835" i="4"/>
  <c r="O839" i="4"/>
  <c r="O843" i="4"/>
  <c r="O847" i="4"/>
  <c r="O851" i="4"/>
  <c r="O855" i="4"/>
  <c r="O859" i="4"/>
  <c r="O863" i="4"/>
  <c r="O867" i="4"/>
  <c r="O871" i="4"/>
  <c r="O875" i="4"/>
  <c r="O879" i="4"/>
  <c r="O883" i="4"/>
  <c r="O887" i="4"/>
  <c r="O891" i="4"/>
  <c r="O895" i="4"/>
  <c r="O899" i="4"/>
  <c r="O903" i="4"/>
  <c r="O907" i="4"/>
  <c r="O911" i="4"/>
  <c r="O915" i="4"/>
  <c r="O919" i="4"/>
  <c r="O923" i="4"/>
  <c r="O927" i="4"/>
  <c r="O594" i="4"/>
  <c r="O600" i="4"/>
  <c r="O604" i="4"/>
  <c r="O608" i="4"/>
  <c r="O612" i="4"/>
  <c r="O616" i="4"/>
  <c r="O620" i="4"/>
  <c r="O624" i="4"/>
  <c r="O628" i="4"/>
  <c r="O632" i="4"/>
  <c r="O636" i="4"/>
  <c r="O640" i="4"/>
  <c r="O644" i="4"/>
  <c r="O648" i="4"/>
  <c r="O652" i="4"/>
  <c r="O656" i="4"/>
  <c r="O660" i="4"/>
  <c r="O664" i="4"/>
  <c r="O668" i="4"/>
  <c r="O672" i="4"/>
  <c r="O676" i="4"/>
  <c r="O680" i="4"/>
  <c r="O684" i="4"/>
  <c r="O688" i="4"/>
  <c r="O692" i="4"/>
  <c r="O696" i="4"/>
  <c r="O700" i="4"/>
  <c r="O704" i="4"/>
  <c r="O708" i="4"/>
  <c r="O712" i="4"/>
  <c r="O716" i="4"/>
  <c r="O720" i="4"/>
  <c r="O724" i="4"/>
  <c r="O728" i="4"/>
  <c r="O732" i="4"/>
  <c r="O736" i="4"/>
  <c r="O740" i="4"/>
  <c r="O744" i="4"/>
  <c r="O748" i="4"/>
  <c r="O752" i="4"/>
  <c r="O756" i="4"/>
  <c r="O760" i="4"/>
  <c r="O764" i="4"/>
  <c r="O768" i="4"/>
  <c r="O772" i="4"/>
  <c r="O776" i="4"/>
  <c r="O780" i="4"/>
  <c r="O784" i="4"/>
  <c r="O788" i="4"/>
  <c r="O792" i="4"/>
  <c r="O796" i="4"/>
  <c r="O800" i="4"/>
  <c r="O804" i="4"/>
  <c r="O808" i="4"/>
  <c r="O812" i="4"/>
  <c r="O816" i="4"/>
  <c r="O820" i="4"/>
  <c r="O824" i="4"/>
  <c r="O828" i="4"/>
  <c r="O832" i="4"/>
  <c r="O836" i="4"/>
  <c r="O840" i="4"/>
  <c r="O844" i="4"/>
  <c r="O848" i="4"/>
  <c r="O852" i="4"/>
  <c r="O856" i="4"/>
  <c r="O860" i="4"/>
  <c r="O864" i="4"/>
  <c r="O868" i="4"/>
  <c r="O872" i="4"/>
  <c r="O876" i="4"/>
  <c r="O880" i="4"/>
  <c r="O884" i="4"/>
  <c r="O888" i="4"/>
  <c r="O892" i="4"/>
  <c r="O896" i="4"/>
  <c r="O900" i="4"/>
  <c r="O904" i="4"/>
  <c r="O908" i="4"/>
  <c r="O912" i="4"/>
  <c r="O916" i="4"/>
  <c r="O920" i="4"/>
  <c r="O924" i="4"/>
  <c r="O928" i="4"/>
  <c r="O932" i="4"/>
  <c r="O931" i="4"/>
  <c r="O937" i="4"/>
  <c r="O941" i="4"/>
  <c r="O945" i="4"/>
  <c r="O949" i="4"/>
  <c r="O953" i="4"/>
  <c r="O957" i="4"/>
  <c r="O961" i="4"/>
  <c r="O965" i="4"/>
  <c r="O969" i="4"/>
  <c r="O973" i="4"/>
  <c r="O977" i="4"/>
  <c r="O981" i="4"/>
  <c r="O985" i="4"/>
  <c r="O989" i="4"/>
  <c r="O993" i="4"/>
  <c r="O997" i="4"/>
  <c r="O1001" i="4"/>
  <c r="O933" i="4"/>
  <c r="O938" i="4"/>
  <c r="O942" i="4"/>
  <c r="O946" i="4"/>
  <c r="O950" i="4"/>
  <c r="O954" i="4"/>
  <c r="O958" i="4"/>
  <c r="O962" i="4"/>
  <c r="O966" i="4"/>
  <c r="O970" i="4"/>
  <c r="O974" i="4"/>
  <c r="O978" i="4"/>
  <c r="O982" i="4"/>
  <c r="O986" i="4"/>
  <c r="O990" i="4"/>
  <c r="O994" i="4"/>
  <c r="O998" i="4"/>
  <c r="O1002" i="4"/>
  <c r="O935" i="4"/>
  <c r="O939" i="4"/>
  <c r="O943" i="4"/>
  <c r="O947" i="4"/>
  <c r="O951" i="4"/>
  <c r="O955" i="4"/>
  <c r="O959" i="4"/>
  <c r="O963" i="4"/>
  <c r="O967" i="4"/>
  <c r="O971" i="4"/>
  <c r="O975" i="4"/>
  <c r="O979" i="4"/>
  <c r="O983" i="4"/>
  <c r="O987" i="4"/>
  <c r="O991" i="4"/>
  <c r="O995" i="4"/>
  <c r="O999" i="4"/>
  <c r="O936" i="4"/>
  <c r="O940" i="4"/>
  <c r="O944" i="4"/>
  <c r="O948" i="4"/>
  <c r="O952" i="4"/>
  <c r="O956" i="4"/>
  <c r="O960" i="4"/>
  <c r="O964" i="4"/>
  <c r="O968" i="4"/>
  <c r="O972" i="4"/>
  <c r="O976" i="4"/>
  <c r="O980" i="4"/>
  <c r="O984" i="4"/>
  <c r="O988" i="4"/>
  <c r="O992" i="4"/>
  <c r="O996" i="4"/>
  <c r="O1000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4" i="4"/>
  <c r="N198" i="4"/>
  <c r="N202" i="4"/>
  <c r="N206" i="4"/>
  <c r="N210" i="4"/>
  <c r="N214" i="4"/>
  <c r="N218" i="4"/>
  <c r="N222" i="4"/>
  <c r="N226" i="4"/>
  <c r="N230" i="4"/>
  <c r="N234" i="4"/>
  <c r="N238" i="4"/>
  <c r="N242" i="4"/>
  <c r="N246" i="4"/>
  <c r="N250" i="4"/>
  <c r="N254" i="4"/>
  <c r="N258" i="4"/>
  <c r="N262" i="4"/>
  <c r="N266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191" i="4"/>
  <c r="N195" i="4"/>
  <c r="N199" i="4"/>
  <c r="N203" i="4"/>
  <c r="N207" i="4"/>
  <c r="N211" i="4"/>
  <c r="N215" i="4"/>
  <c r="N219" i="4"/>
  <c r="N223" i="4"/>
  <c r="N227" i="4"/>
  <c r="N231" i="4"/>
  <c r="N235" i="4"/>
  <c r="N239" i="4"/>
  <c r="N243" i="4"/>
  <c r="N247" i="4"/>
  <c r="N251" i="4"/>
  <c r="N255" i="4"/>
  <c r="N259" i="4"/>
  <c r="N263" i="4"/>
  <c r="N267" i="4"/>
  <c r="N271" i="4"/>
  <c r="N275" i="4"/>
  <c r="N279" i="4"/>
  <c r="N283" i="4"/>
  <c r="N287" i="4"/>
  <c r="N291" i="4"/>
  <c r="N295" i="4"/>
  <c r="N299" i="4"/>
  <c r="N303" i="4"/>
  <c r="N307" i="4"/>
  <c r="N311" i="4"/>
  <c r="N315" i="4"/>
  <c r="N319" i="4"/>
  <c r="N323" i="4"/>
  <c r="N327" i="4"/>
  <c r="N331" i="4"/>
  <c r="N335" i="4"/>
  <c r="N339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192" i="4"/>
  <c r="N196" i="4"/>
  <c r="N200" i="4"/>
  <c r="N204" i="4"/>
  <c r="N208" i="4"/>
  <c r="N212" i="4"/>
  <c r="N216" i="4"/>
  <c r="N220" i="4"/>
  <c r="N224" i="4"/>
  <c r="N228" i="4"/>
  <c r="N232" i="4"/>
  <c r="N236" i="4"/>
  <c r="N240" i="4"/>
  <c r="N244" i="4"/>
  <c r="N248" i="4"/>
  <c r="N252" i="4"/>
  <c r="N256" i="4"/>
  <c r="N260" i="4"/>
  <c r="N264" i="4"/>
  <c r="N268" i="4"/>
  <c r="N272" i="4"/>
  <c r="N276" i="4"/>
  <c r="N280" i="4"/>
  <c r="N284" i="4"/>
  <c r="N288" i="4"/>
  <c r="N292" i="4"/>
  <c r="N296" i="4"/>
  <c r="N300" i="4"/>
  <c r="N304" i="4"/>
  <c r="N308" i="4"/>
  <c r="N312" i="4"/>
  <c r="N316" i="4"/>
  <c r="N320" i="4"/>
  <c r="N324" i="4"/>
  <c r="N328" i="4"/>
  <c r="N332" i="4"/>
  <c r="N336" i="4"/>
  <c r="N340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3" i="4"/>
  <c r="N197" i="4"/>
  <c r="N201" i="4"/>
  <c r="N205" i="4"/>
  <c r="N209" i="4"/>
  <c r="N213" i="4"/>
  <c r="N217" i="4"/>
  <c r="N221" i="4"/>
  <c r="N225" i="4"/>
  <c r="N229" i="4"/>
  <c r="N233" i="4"/>
  <c r="N237" i="4"/>
  <c r="N241" i="4"/>
  <c r="N245" i="4"/>
  <c r="N249" i="4"/>
  <c r="N253" i="4"/>
  <c r="N257" i="4"/>
  <c r="N261" i="4"/>
  <c r="N265" i="4"/>
  <c r="N269" i="4"/>
  <c r="N273" i="4"/>
  <c r="N277" i="4"/>
  <c r="N281" i="4"/>
  <c r="N285" i="4"/>
  <c r="N289" i="4"/>
  <c r="N293" i="4"/>
  <c r="N297" i="4"/>
  <c r="N301" i="4"/>
  <c r="N305" i="4"/>
  <c r="N309" i="4"/>
  <c r="N313" i="4"/>
  <c r="N317" i="4"/>
  <c r="N321" i="4"/>
  <c r="N325" i="4"/>
  <c r="N329" i="4"/>
  <c r="N333" i="4"/>
  <c r="N337" i="4"/>
  <c r="N341" i="4"/>
  <c r="N270" i="4"/>
  <c r="N286" i="4"/>
  <c r="N302" i="4"/>
  <c r="N318" i="4"/>
  <c r="N334" i="4"/>
  <c r="N344" i="4"/>
  <c r="N348" i="4"/>
  <c r="N352" i="4"/>
  <c r="N356" i="4"/>
  <c r="N360" i="4"/>
  <c r="N364" i="4"/>
  <c r="N368" i="4"/>
  <c r="N372" i="4"/>
  <c r="N376" i="4"/>
  <c r="N380" i="4"/>
  <c r="N384" i="4"/>
  <c r="N388" i="4"/>
  <c r="N392" i="4"/>
  <c r="N396" i="4"/>
  <c r="N400" i="4"/>
  <c r="N404" i="4"/>
  <c r="N408" i="4"/>
  <c r="N412" i="4"/>
  <c r="N416" i="4"/>
  <c r="N420" i="4"/>
  <c r="N424" i="4"/>
  <c r="N428" i="4"/>
  <c r="N432" i="4"/>
  <c r="N436" i="4"/>
  <c r="N440" i="4"/>
  <c r="N444" i="4"/>
  <c r="N448" i="4"/>
  <c r="N452" i="4"/>
  <c r="N456" i="4"/>
  <c r="N460" i="4"/>
  <c r="N464" i="4"/>
  <c r="N468" i="4"/>
  <c r="N472" i="4"/>
  <c r="N476" i="4"/>
  <c r="N480" i="4"/>
  <c r="N484" i="4"/>
  <c r="N488" i="4"/>
  <c r="N492" i="4"/>
  <c r="N496" i="4"/>
  <c r="N500" i="4"/>
  <c r="N504" i="4"/>
  <c r="N508" i="4"/>
  <c r="N512" i="4"/>
  <c r="N516" i="4"/>
  <c r="N520" i="4"/>
  <c r="N524" i="4"/>
  <c r="N528" i="4"/>
  <c r="N532" i="4"/>
  <c r="N536" i="4"/>
  <c r="N540" i="4"/>
  <c r="N544" i="4"/>
  <c r="N548" i="4"/>
  <c r="N552" i="4"/>
  <c r="N556" i="4"/>
  <c r="N560" i="4"/>
  <c r="N564" i="4"/>
  <c r="N568" i="4"/>
  <c r="N572" i="4"/>
  <c r="N576" i="4"/>
  <c r="N580" i="4"/>
  <c r="N584" i="4"/>
  <c r="N588" i="4"/>
  <c r="N592" i="4"/>
  <c r="N596" i="4"/>
  <c r="N600" i="4"/>
  <c r="N604" i="4"/>
  <c r="N608" i="4"/>
  <c r="N612" i="4"/>
  <c r="N616" i="4"/>
  <c r="N620" i="4"/>
  <c r="N624" i="4"/>
  <c r="N628" i="4"/>
  <c r="N632" i="4"/>
  <c r="N636" i="4"/>
  <c r="N640" i="4"/>
  <c r="N644" i="4"/>
  <c r="N648" i="4"/>
  <c r="N652" i="4"/>
  <c r="N656" i="4"/>
  <c r="N660" i="4"/>
  <c r="N274" i="4"/>
  <c r="N290" i="4"/>
  <c r="N306" i="4"/>
  <c r="N322" i="4"/>
  <c r="N338" i="4"/>
  <c r="N345" i="4"/>
  <c r="N349" i="4"/>
  <c r="N353" i="4"/>
  <c r="N357" i="4"/>
  <c r="N361" i="4"/>
  <c r="N365" i="4"/>
  <c r="N369" i="4"/>
  <c r="N373" i="4"/>
  <c r="N377" i="4"/>
  <c r="N381" i="4"/>
  <c r="N385" i="4"/>
  <c r="N389" i="4"/>
  <c r="N393" i="4"/>
  <c r="N397" i="4"/>
  <c r="N401" i="4"/>
  <c r="N405" i="4"/>
  <c r="N409" i="4"/>
  <c r="N413" i="4"/>
  <c r="N417" i="4"/>
  <c r="N421" i="4"/>
  <c r="N425" i="4"/>
  <c r="N429" i="4"/>
  <c r="N433" i="4"/>
  <c r="N437" i="4"/>
  <c r="N441" i="4"/>
  <c r="N445" i="4"/>
  <c r="N449" i="4"/>
  <c r="N453" i="4"/>
  <c r="N457" i="4"/>
  <c r="N461" i="4"/>
  <c r="N465" i="4"/>
  <c r="N469" i="4"/>
  <c r="N473" i="4"/>
  <c r="N477" i="4"/>
  <c r="N481" i="4"/>
  <c r="N485" i="4"/>
  <c r="N489" i="4"/>
  <c r="N493" i="4"/>
  <c r="N497" i="4"/>
  <c r="N501" i="4"/>
  <c r="N505" i="4"/>
  <c r="N509" i="4"/>
  <c r="N513" i="4"/>
  <c r="N517" i="4"/>
  <c r="N521" i="4"/>
  <c r="N525" i="4"/>
  <c r="N529" i="4"/>
  <c r="N533" i="4"/>
  <c r="N537" i="4"/>
  <c r="N541" i="4"/>
  <c r="N545" i="4"/>
  <c r="N549" i="4"/>
  <c r="N553" i="4"/>
  <c r="N557" i="4"/>
  <c r="N561" i="4"/>
  <c r="N565" i="4"/>
  <c r="N569" i="4"/>
  <c r="N573" i="4"/>
  <c r="N577" i="4"/>
  <c r="N581" i="4"/>
  <c r="N585" i="4"/>
  <c r="N589" i="4"/>
  <c r="N593" i="4"/>
  <c r="N597" i="4"/>
  <c r="N601" i="4"/>
  <c r="N605" i="4"/>
  <c r="N609" i="4"/>
  <c r="N613" i="4"/>
  <c r="N617" i="4"/>
  <c r="N621" i="4"/>
  <c r="N625" i="4"/>
  <c r="N629" i="4"/>
  <c r="N633" i="4"/>
  <c r="N637" i="4"/>
  <c r="N641" i="4"/>
  <c r="N645" i="4"/>
  <c r="N649" i="4"/>
  <c r="N653" i="4"/>
  <c r="N657" i="4"/>
  <c r="N661" i="4"/>
  <c r="N278" i="4"/>
  <c r="N294" i="4"/>
  <c r="N310" i="4"/>
  <c r="N326" i="4"/>
  <c r="N342" i="4"/>
  <c r="N346" i="4"/>
  <c r="N350" i="4"/>
  <c r="N354" i="4"/>
  <c r="N358" i="4"/>
  <c r="N362" i="4"/>
  <c r="N366" i="4"/>
  <c r="N370" i="4"/>
  <c r="N374" i="4"/>
  <c r="N378" i="4"/>
  <c r="N382" i="4"/>
  <c r="N386" i="4"/>
  <c r="N390" i="4"/>
  <c r="N394" i="4"/>
  <c r="N398" i="4"/>
  <c r="N402" i="4"/>
  <c r="N406" i="4"/>
  <c r="N410" i="4"/>
  <c r="N414" i="4"/>
  <c r="N418" i="4"/>
  <c r="N422" i="4"/>
  <c r="N426" i="4"/>
  <c r="N430" i="4"/>
  <c r="N434" i="4"/>
  <c r="N438" i="4"/>
  <c r="N442" i="4"/>
  <c r="N446" i="4"/>
  <c r="N450" i="4"/>
  <c r="N454" i="4"/>
  <c r="N458" i="4"/>
  <c r="N462" i="4"/>
  <c r="N466" i="4"/>
  <c r="N470" i="4"/>
  <c r="N474" i="4"/>
  <c r="N478" i="4"/>
  <c r="N482" i="4"/>
  <c r="N486" i="4"/>
  <c r="N490" i="4"/>
  <c r="N494" i="4"/>
  <c r="N498" i="4"/>
  <c r="N502" i="4"/>
  <c r="N506" i="4"/>
  <c r="N510" i="4"/>
  <c r="N514" i="4"/>
  <c r="N518" i="4"/>
  <c r="N522" i="4"/>
  <c r="N526" i="4"/>
  <c r="N530" i="4"/>
  <c r="N534" i="4"/>
  <c r="N538" i="4"/>
  <c r="N542" i="4"/>
  <c r="N546" i="4"/>
  <c r="N550" i="4"/>
  <c r="N554" i="4"/>
  <c r="N558" i="4"/>
  <c r="N562" i="4"/>
  <c r="N566" i="4"/>
  <c r="N570" i="4"/>
  <c r="N574" i="4"/>
  <c r="N578" i="4"/>
  <c r="N582" i="4"/>
  <c r="N586" i="4"/>
  <c r="N590" i="4"/>
  <c r="N594" i="4"/>
  <c r="N598" i="4"/>
  <c r="N602" i="4"/>
  <c r="N606" i="4"/>
  <c r="N610" i="4"/>
  <c r="N614" i="4"/>
  <c r="N618" i="4"/>
  <c r="N622" i="4"/>
  <c r="N626" i="4"/>
  <c r="N630" i="4"/>
  <c r="N634" i="4"/>
  <c r="N638" i="4"/>
  <c r="N642" i="4"/>
  <c r="N646" i="4"/>
  <c r="N650" i="4"/>
  <c r="N654" i="4"/>
  <c r="N658" i="4"/>
  <c r="N662" i="4"/>
  <c r="N282" i="4"/>
  <c r="N298" i="4"/>
  <c r="N314" i="4"/>
  <c r="N330" i="4"/>
  <c r="N343" i="4"/>
  <c r="N347" i="4"/>
  <c r="N351" i="4"/>
  <c r="N355" i="4"/>
  <c r="N359" i="4"/>
  <c r="N363" i="4"/>
  <c r="N367" i="4"/>
  <c r="N371" i="4"/>
  <c r="N375" i="4"/>
  <c r="N379" i="4"/>
  <c r="N383" i="4"/>
  <c r="N387" i="4"/>
  <c r="N391" i="4"/>
  <c r="N395" i="4"/>
  <c r="N399" i="4"/>
  <c r="N403" i="4"/>
  <c r="N407" i="4"/>
  <c r="N411" i="4"/>
  <c r="N415" i="4"/>
  <c r="N419" i="4"/>
  <c r="N423" i="4"/>
  <c r="N427" i="4"/>
  <c r="N431" i="4"/>
  <c r="N435" i="4"/>
  <c r="N439" i="4"/>
  <c r="N443" i="4"/>
  <c r="N447" i="4"/>
  <c r="N451" i="4"/>
  <c r="N455" i="4"/>
  <c r="N459" i="4"/>
  <c r="N463" i="4"/>
  <c r="N467" i="4"/>
  <c r="N471" i="4"/>
  <c r="N475" i="4"/>
  <c r="N479" i="4"/>
  <c r="N483" i="4"/>
  <c r="N487" i="4"/>
  <c r="N491" i="4"/>
  <c r="N495" i="4"/>
  <c r="N499" i="4"/>
  <c r="N503" i="4"/>
  <c r="N507" i="4"/>
  <c r="N511" i="4"/>
  <c r="N515" i="4"/>
  <c r="N519" i="4"/>
  <c r="N523" i="4"/>
  <c r="N527" i="4"/>
  <c r="N531" i="4"/>
  <c r="N535" i="4"/>
  <c r="N539" i="4"/>
  <c r="N543" i="4"/>
  <c r="N547" i="4"/>
  <c r="N551" i="4"/>
  <c r="N555" i="4"/>
  <c r="N559" i="4"/>
  <c r="N563" i="4"/>
  <c r="N567" i="4"/>
  <c r="N571" i="4"/>
  <c r="N575" i="4"/>
  <c r="N579" i="4"/>
  <c r="N583" i="4"/>
  <c r="N587" i="4"/>
  <c r="N591" i="4"/>
  <c r="N595" i="4"/>
  <c r="N599" i="4"/>
  <c r="N603" i="4"/>
  <c r="N607" i="4"/>
  <c r="N611" i="4"/>
  <c r="N615" i="4"/>
  <c r="N619" i="4"/>
  <c r="N623" i="4"/>
  <c r="N627" i="4"/>
  <c r="N631" i="4"/>
  <c r="N635" i="4"/>
  <c r="N639" i="4"/>
  <c r="N643" i="4"/>
  <c r="N647" i="4"/>
  <c r="N651" i="4"/>
  <c r="N655" i="4"/>
  <c r="N665" i="4"/>
  <c r="N669" i="4"/>
  <c r="N673" i="4"/>
  <c r="N677" i="4"/>
  <c r="N681" i="4"/>
  <c r="N685" i="4"/>
  <c r="N689" i="4"/>
  <c r="N693" i="4"/>
  <c r="N697" i="4"/>
  <c r="N701" i="4"/>
  <c r="N705" i="4"/>
  <c r="N709" i="4"/>
  <c r="N713" i="4"/>
  <c r="N717" i="4"/>
  <c r="N721" i="4"/>
  <c r="N725" i="4"/>
  <c r="N729" i="4"/>
  <c r="N733" i="4"/>
  <c r="N737" i="4"/>
  <c r="N741" i="4"/>
  <c r="N745" i="4"/>
  <c r="N749" i="4"/>
  <c r="N753" i="4"/>
  <c r="N757" i="4"/>
  <c r="N761" i="4"/>
  <c r="N765" i="4"/>
  <c r="N769" i="4"/>
  <c r="N773" i="4"/>
  <c r="N777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41" i="4"/>
  <c r="N845" i="4"/>
  <c r="N849" i="4"/>
  <c r="N853" i="4"/>
  <c r="N857" i="4"/>
  <c r="N861" i="4"/>
  <c r="N865" i="4"/>
  <c r="N869" i="4"/>
  <c r="N873" i="4"/>
  <c r="N877" i="4"/>
  <c r="N881" i="4"/>
  <c r="N885" i="4"/>
  <c r="N889" i="4"/>
  <c r="N893" i="4"/>
  <c r="N897" i="4"/>
  <c r="N901" i="4"/>
  <c r="N905" i="4"/>
  <c r="N909" i="4"/>
  <c r="N913" i="4"/>
  <c r="N917" i="4"/>
  <c r="N921" i="4"/>
  <c r="N925" i="4"/>
  <c r="N929" i="4"/>
  <c r="N933" i="4"/>
  <c r="N937" i="4"/>
  <c r="N941" i="4"/>
  <c r="N945" i="4"/>
  <c r="N949" i="4"/>
  <c r="N953" i="4"/>
  <c r="N957" i="4"/>
  <c r="N961" i="4"/>
  <c r="N965" i="4"/>
  <c r="N969" i="4"/>
  <c r="N973" i="4"/>
  <c r="N977" i="4"/>
  <c r="N981" i="4"/>
  <c r="N985" i="4"/>
  <c r="N989" i="4"/>
  <c r="N993" i="4"/>
  <c r="N997" i="4"/>
  <c r="N659" i="4"/>
  <c r="N666" i="4"/>
  <c r="N670" i="4"/>
  <c r="N674" i="4"/>
  <c r="N678" i="4"/>
  <c r="N682" i="4"/>
  <c r="N686" i="4"/>
  <c r="N690" i="4"/>
  <c r="N694" i="4"/>
  <c r="N698" i="4"/>
  <c r="N702" i="4"/>
  <c r="N706" i="4"/>
  <c r="N710" i="4"/>
  <c r="N714" i="4"/>
  <c r="N718" i="4"/>
  <c r="N722" i="4"/>
  <c r="N726" i="4"/>
  <c r="N730" i="4"/>
  <c r="N734" i="4"/>
  <c r="N738" i="4"/>
  <c r="N742" i="4"/>
  <c r="N746" i="4"/>
  <c r="N750" i="4"/>
  <c r="N754" i="4"/>
  <c r="N758" i="4"/>
  <c r="N762" i="4"/>
  <c r="N766" i="4"/>
  <c r="N770" i="4"/>
  <c r="N774" i="4"/>
  <c r="N778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842" i="4"/>
  <c r="N846" i="4"/>
  <c r="N850" i="4"/>
  <c r="N854" i="4"/>
  <c r="N858" i="4"/>
  <c r="N862" i="4"/>
  <c r="N866" i="4"/>
  <c r="N870" i="4"/>
  <c r="N874" i="4"/>
  <c r="N878" i="4"/>
  <c r="N882" i="4"/>
  <c r="N886" i="4"/>
  <c r="N890" i="4"/>
  <c r="N894" i="4"/>
  <c r="N898" i="4"/>
  <c r="N902" i="4"/>
  <c r="N906" i="4"/>
  <c r="N910" i="4"/>
  <c r="N914" i="4"/>
  <c r="N918" i="4"/>
  <c r="N922" i="4"/>
  <c r="N926" i="4"/>
  <c r="N930" i="4"/>
  <c r="N934" i="4"/>
  <c r="N938" i="4"/>
  <c r="N942" i="4"/>
  <c r="N946" i="4"/>
  <c r="N950" i="4"/>
  <c r="N954" i="4"/>
  <c r="N958" i="4"/>
  <c r="N962" i="4"/>
  <c r="N966" i="4"/>
  <c r="N970" i="4"/>
  <c r="N974" i="4"/>
  <c r="N978" i="4"/>
  <c r="N982" i="4"/>
  <c r="N986" i="4"/>
  <c r="N990" i="4"/>
  <c r="N994" i="4"/>
  <c r="N998" i="4"/>
  <c r="N1002" i="4"/>
  <c r="N663" i="4"/>
  <c r="N667" i="4"/>
  <c r="N671" i="4"/>
  <c r="N675" i="4"/>
  <c r="N679" i="4"/>
  <c r="N683" i="4"/>
  <c r="N687" i="4"/>
  <c r="N691" i="4"/>
  <c r="N695" i="4"/>
  <c r="N699" i="4"/>
  <c r="N703" i="4"/>
  <c r="N707" i="4"/>
  <c r="N711" i="4"/>
  <c r="N715" i="4"/>
  <c r="N719" i="4"/>
  <c r="N723" i="4"/>
  <c r="N727" i="4"/>
  <c r="N731" i="4"/>
  <c r="N735" i="4"/>
  <c r="N739" i="4"/>
  <c r="N743" i="4"/>
  <c r="N747" i="4"/>
  <c r="N751" i="4"/>
  <c r="N755" i="4"/>
  <c r="N759" i="4"/>
  <c r="N763" i="4"/>
  <c r="N767" i="4"/>
  <c r="N771" i="4"/>
  <c r="N775" i="4"/>
  <c r="N779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N839" i="4"/>
  <c r="N843" i="4"/>
  <c r="N847" i="4"/>
  <c r="N851" i="4"/>
  <c r="N855" i="4"/>
  <c r="N859" i="4"/>
  <c r="N863" i="4"/>
  <c r="N867" i="4"/>
  <c r="N871" i="4"/>
  <c r="N875" i="4"/>
  <c r="N879" i="4"/>
  <c r="N883" i="4"/>
  <c r="N887" i="4"/>
  <c r="N891" i="4"/>
  <c r="N895" i="4"/>
  <c r="N899" i="4"/>
  <c r="N903" i="4"/>
  <c r="N907" i="4"/>
  <c r="N911" i="4"/>
  <c r="N915" i="4"/>
  <c r="N919" i="4"/>
  <c r="N923" i="4"/>
  <c r="N927" i="4"/>
  <c r="N931" i="4"/>
  <c r="N935" i="4"/>
  <c r="N939" i="4"/>
  <c r="N943" i="4"/>
  <c r="N947" i="4"/>
  <c r="N951" i="4"/>
  <c r="N955" i="4"/>
  <c r="N959" i="4"/>
  <c r="N963" i="4"/>
  <c r="N967" i="4"/>
  <c r="N664" i="4"/>
  <c r="N668" i="4"/>
  <c r="N672" i="4"/>
  <c r="N676" i="4"/>
  <c r="N680" i="4"/>
  <c r="N684" i="4"/>
  <c r="N688" i="4"/>
  <c r="N692" i="4"/>
  <c r="N696" i="4"/>
  <c r="N700" i="4"/>
  <c r="N704" i="4"/>
  <c r="N708" i="4"/>
  <c r="N712" i="4"/>
  <c r="N716" i="4"/>
  <c r="N720" i="4"/>
  <c r="N724" i="4"/>
  <c r="N728" i="4"/>
  <c r="N732" i="4"/>
  <c r="N736" i="4"/>
  <c r="N740" i="4"/>
  <c r="N744" i="4"/>
  <c r="N748" i="4"/>
  <c r="N752" i="4"/>
  <c r="N756" i="4"/>
  <c r="N760" i="4"/>
  <c r="N764" i="4"/>
  <c r="N768" i="4"/>
  <c r="N772" i="4"/>
  <c r="N776" i="4"/>
  <c r="N780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840" i="4"/>
  <c r="N844" i="4"/>
  <c r="N848" i="4"/>
  <c r="N852" i="4"/>
  <c r="N856" i="4"/>
  <c r="N860" i="4"/>
  <c r="N864" i="4"/>
  <c r="N868" i="4"/>
  <c r="N872" i="4"/>
  <c r="N876" i="4"/>
  <c r="N880" i="4"/>
  <c r="N884" i="4"/>
  <c r="N888" i="4"/>
  <c r="N892" i="4"/>
  <c r="N896" i="4"/>
  <c r="N900" i="4"/>
  <c r="N904" i="4"/>
  <c r="N908" i="4"/>
  <c r="N912" i="4"/>
  <c r="N916" i="4"/>
  <c r="N920" i="4"/>
  <c r="N924" i="4"/>
  <c r="N928" i="4"/>
  <c r="N932" i="4"/>
  <c r="N936" i="4"/>
  <c r="N940" i="4"/>
  <c r="N944" i="4"/>
  <c r="N948" i="4"/>
  <c r="N952" i="4"/>
  <c r="N956" i="4"/>
  <c r="N960" i="4"/>
  <c r="N964" i="4"/>
  <c r="N968" i="4"/>
  <c r="N972" i="4"/>
  <c r="N976" i="4"/>
  <c r="N980" i="4"/>
  <c r="N971" i="4"/>
  <c r="N984" i="4"/>
  <c r="N992" i="4"/>
  <c r="N1000" i="4"/>
  <c r="N975" i="4"/>
  <c r="N987" i="4"/>
  <c r="N995" i="4"/>
  <c r="N1001" i="4"/>
  <c r="N979" i="4"/>
  <c r="N988" i="4"/>
  <c r="N996" i="4"/>
  <c r="N983" i="4"/>
  <c r="N991" i="4"/>
  <c r="N999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192" i="4"/>
  <c r="M188" i="4"/>
  <c r="M184" i="4"/>
  <c r="M180" i="4"/>
  <c r="M176" i="4"/>
  <c r="M172" i="4"/>
  <c r="M168" i="4"/>
  <c r="M164" i="4"/>
  <c r="M160" i="4"/>
  <c r="M156" i="4"/>
  <c r="M152" i="4"/>
  <c r="M148" i="4"/>
  <c r="M144" i="4"/>
  <c r="M140" i="4"/>
  <c r="M136" i="4"/>
  <c r="M132" i="4"/>
  <c r="M128" i="4"/>
  <c r="M124" i="4"/>
  <c r="M120" i="4"/>
  <c r="M116" i="4"/>
  <c r="M112" i="4"/>
  <c r="M108" i="4"/>
  <c r="M104" i="4"/>
  <c r="M100" i="4"/>
  <c r="M96" i="4"/>
  <c r="M92" i="4"/>
  <c r="M88" i="4"/>
  <c r="M84" i="4"/>
  <c r="M80" i="4"/>
  <c r="M76" i="4"/>
  <c r="M72" i="4"/>
  <c r="M68" i="4"/>
  <c r="M64" i="4"/>
  <c r="M60" i="4"/>
  <c r="M56" i="4"/>
  <c r="M52" i="4"/>
  <c r="M48" i="4"/>
  <c r="M44" i="4"/>
  <c r="M40" i="4"/>
  <c r="M36" i="4"/>
  <c r="M32" i="4"/>
  <c r="M28" i="4"/>
  <c r="M24" i="4"/>
  <c r="M20" i="4"/>
  <c r="M16" i="4"/>
  <c r="M12" i="4"/>
  <c r="M8" i="4"/>
  <c r="M4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191" i="4"/>
  <c r="M187" i="4"/>
  <c r="M183" i="4"/>
  <c r="M179" i="4"/>
  <c r="M175" i="4"/>
  <c r="M171" i="4"/>
  <c r="M167" i="4"/>
  <c r="M163" i="4"/>
  <c r="M159" i="4"/>
  <c r="M155" i="4"/>
  <c r="M151" i="4"/>
  <c r="M147" i="4"/>
  <c r="M143" i="4"/>
  <c r="M139" i="4"/>
  <c r="M135" i="4"/>
  <c r="M131" i="4"/>
  <c r="M127" i="4"/>
  <c r="M123" i="4"/>
  <c r="M119" i="4"/>
  <c r="M115" i="4"/>
  <c r="M111" i="4"/>
  <c r="M107" i="4"/>
  <c r="M103" i="4"/>
  <c r="M99" i="4"/>
  <c r="M95" i="4"/>
  <c r="M91" i="4"/>
  <c r="M87" i="4"/>
  <c r="M83" i="4"/>
  <c r="M79" i="4"/>
  <c r="M75" i="4"/>
  <c r="M71" i="4"/>
  <c r="M67" i="4"/>
  <c r="M63" i="4"/>
  <c r="M59" i="4"/>
  <c r="M55" i="4"/>
  <c r="M51" i="4"/>
  <c r="M47" i="4"/>
  <c r="M43" i="4"/>
  <c r="M39" i="4"/>
  <c r="M35" i="4"/>
  <c r="M31" i="4"/>
  <c r="M27" i="4"/>
  <c r="M23" i="4"/>
  <c r="M19" i="4"/>
  <c r="M15" i="4"/>
  <c r="M11" i="4"/>
  <c r="M7" i="4"/>
  <c r="K4" i="4"/>
  <c r="J3" i="4"/>
  <c r="J5" i="4"/>
  <c r="K3" i="4"/>
  <c r="K5" i="4"/>
  <c r="J4" i="4"/>
  <c r="R6" i="1"/>
  <c r="R10" i="1"/>
  <c r="R14" i="1"/>
  <c r="R18" i="1"/>
  <c r="R22" i="1"/>
  <c r="R9" i="1"/>
  <c r="R3" i="1"/>
  <c r="R7" i="1"/>
  <c r="R11" i="1"/>
  <c r="R15" i="1"/>
  <c r="R19" i="1"/>
  <c r="R13" i="1"/>
  <c r="R4" i="1"/>
  <c r="R8" i="1"/>
  <c r="R12" i="1"/>
  <c r="R16" i="1"/>
  <c r="R20" i="1"/>
  <c r="R5" i="1"/>
  <c r="R17" i="1"/>
  <c r="R21" i="1"/>
  <c r="S23" i="1"/>
  <c r="T24" i="1"/>
  <c r="U25" i="1"/>
  <c r="S27" i="1"/>
  <c r="T28" i="1"/>
  <c r="U29" i="1"/>
  <c r="S31" i="1"/>
  <c r="T32" i="1"/>
  <c r="S24" i="1"/>
  <c r="T29" i="1"/>
  <c r="S32" i="1"/>
  <c r="S22" i="1"/>
  <c r="T23" i="1"/>
  <c r="U24" i="1"/>
  <c r="S26" i="1"/>
  <c r="T27" i="1"/>
  <c r="U28" i="1"/>
  <c r="S30" i="1"/>
  <c r="T31" i="1"/>
  <c r="U32" i="1"/>
  <c r="T25" i="1"/>
  <c r="T22" i="1"/>
  <c r="U23" i="1"/>
  <c r="S25" i="1"/>
  <c r="T26" i="1"/>
  <c r="U27" i="1"/>
  <c r="S29" i="1"/>
  <c r="T30" i="1"/>
  <c r="U31" i="1"/>
  <c r="U22" i="1"/>
  <c r="U26" i="1"/>
  <c r="S28" i="1"/>
  <c r="U30" i="1"/>
  <c r="Q32" i="1"/>
  <c r="Q28" i="1"/>
  <c r="Q24" i="1"/>
  <c r="Q20" i="1"/>
  <c r="Q16" i="1"/>
  <c r="Q12" i="1"/>
  <c r="Q8" i="1"/>
  <c r="Q4" i="1"/>
  <c r="Q31" i="1"/>
  <c r="Q27" i="1"/>
  <c r="Q23" i="1"/>
  <c r="Q19" i="1"/>
  <c r="Q15" i="1"/>
  <c r="Q11" i="1"/>
  <c r="Q7" i="1"/>
  <c r="O6" i="1"/>
  <c r="O3" i="1"/>
  <c r="O7" i="1"/>
  <c r="O11" i="1"/>
  <c r="O15" i="1"/>
  <c r="O19" i="1"/>
  <c r="O23" i="1"/>
  <c r="O27" i="1"/>
  <c r="O31" i="1"/>
  <c r="O35" i="1"/>
  <c r="O39" i="1"/>
  <c r="O43" i="1"/>
  <c r="O47" i="1"/>
  <c r="O51" i="1"/>
  <c r="O55" i="1"/>
  <c r="O59" i="1"/>
  <c r="O63" i="1"/>
  <c r="O67" i="1"/>
  <c r="O71" i="1"/>
  <c r="O75" i="1"/>
  <c r="O79" i="1"/>
  <c r="O83" i="1"/>
  <c r="O87" i="1"/>
  <c r="O91" i="1"/>
  <c r="O95" i="1"/>
  <c r="O99" i="1"/>
  <c r="O103" i="1"/>
  <c r="O107" i="1"/>
  <c r="O111" i="1"/>
  <c r="O115" i="1"/>
  <c r="O119" i="1"/>
  <c r="O123" i="1"/>
  <c r="O127" i="1"/>
  <c r="O131" i="1"/>
  <c r="O135" i="1"/>
  <c r="O139" i="1"/>
  <c r="O143" i="1"/>
  <c r="O147" i="1"/>
  <c r="O151" i="1"/>
  <c r="O155" i="1"/>
  <c r="O159" i="1"/>
  <c r="O163" i="1"/>
  <c r="O167" i="1"/>
  <c r="O171" i="1"/>
  <c r="O175" i="1"/>
  <c r="O179" i="1"/>
  <c r="O183" i="1"/>
  <c r="O187" i="1"/>
  <c r="O191" i="1"/>
  <c r="O195" i="1"/>
  <c r="O199" i="1"/>
  <c r="O203" i="1"/>
  <c r="O207" i="1"/>
  <c r="O211" i="1"/>
  <c r="O215" i="1"/>
  <c r="O219" i="1"/>
  <c r="O223" i="1"/>
  <c r="O227" i="1"/>
  <c r="O231" i="1"/>
  <c r="O235" i="1"/>
  <c r="O239" i="1"/>
  <c r="O243" i="1"/>
  <c r="O247" i="1"/>
  <c r="O251" i="1"/>
  <c r="O255" i="1"/>
  <c r="O259" i="1"/>
  <c r="O263" i="1"/>
  <c r="O267" i="1"/>
  <c r="O271" i="1"/>
  <c r="O275" i="1"/>
  <c r="O279" i="1"/>
  <c r="O283" i="1"/>
  <c r="O287" i="1"/>
  <c r="O291" i="1"/>
  <c r="O295" i="1"/>
  <c r="O299" i="1"/>
  <c r="O303" i="1"/>
  <c r="O307" i="1"/>
  <c r="O311" i="1"/>
  <c r="O315" i="1"/>
  <c r="O319" i="1"/>
  <c r="O323" i="1"/>
  <c r="O327" i="1"/>
  <c r="O331" i="1"/>
  <c r="O335" i="1"/>
  <c r="O339" i="1"/>
  <c r="O4" i="1"/>
  <c r="O10" i="1"/>
  <c r="O16" i="1"/>
  <c r="O21" i="1"/>
  <c r="O26" i="1"/>
  <c r="O32" i="1"/>
  <c r="O37" i="1"/>
  <c r="O42" i="1"/>
  <c r="O48" i="1"/>
  <c r="O53" i="1"/>
  <c r="O58" i="1"/>
  <c r="O64" i="1"/>
  <c r="O69" i="1"/>
  <c r="O74" i="1"/>
  <c r="O80" i="1"/>
  <c r="O85" i="1"/>
  <c r="O90" i="1"/>
  <c r="O96" i="1"/>
  <c r="O101" i="1"/>
  <c r="O106" i="1"/>
  <c r="O112" i="1"/>
  <c r="O117" i="1"/>
  <c r="O122" i="1"/>
  <c r="O128" i="1"/>
  <c r="O133" i="1"/>
  <c r="O138" i="1"/>
  <c r="O144" i="1"/>
  <c r="O149" i="1"/>
  <c r="O154" i="1"/>
  <c r="O160" i="1"/>
  <c r="O165" i="1"/>
  <c r="O170" i="1"/>
  <c r="O176" i="1"/>
  <c r="O181" i="1"/>
  <c r="O186" i="1"/>
  <c r="O192" i="1"/>
  <c r="O197" i="1"/>
  <c r="O202" i="1"/>
  <c r="O208" i="1"/>
  <c r="O213" i="1"/>
  <c r="O218" i="1"/>
  <c r="O224" i="1"/>
  <c r="O229" i="1"/>
  <c r="O234" i="1"/>
  <c r="O240" i="1"/>
  <c r="O245" i="1"/>
  <c r="O250" i="1"/>
  <c r="O256" i="1"/>
  <c r="O261" i="1"/>
  <c r="O266" i="1"/>
  <c r="O272" i="1"/>
  <c r="O277" i="1"/>
  <c r="O282" i="1"/>
  <c r="O288" i="1"/>
  <c r="O293" i="1"/>
  <c r="O298" i="1"/>
  <c r="O304" i="1"/>
  <c r="O309" i="1"/>
  <c r="O314" i="1"/>
  <c r="O320" i="1"/>
  <c r="O325" i="1"/>
  <c r="O330" i="1"/>
  <c r="O336" i="1"/>
  <c r="O341" i="1"/>
  <c r="O345" i="1"/>
  <c r="O349" i="1"/>
  <c r="O353" i="1"/>
  <c r="O357" i="1"/>
  <c r="O361" i="1"/>
  <c r="O365" i="1"/>
  <c r="O369" i="1"/>
  <c r="O373" i="1"/>
  <c r="O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5" i="1"/>
  <c r="O12" i="1"/>
  <c r="O17" i="1"/>
  <c r="O22" i="1"/>
  <c r="O28" i="1"/>
  <c r="O33" i="1"/>
  <c r="O38" i="1"/>
  <c r="O44" i="1"/>
  <c r="O49" i="1"/>
  <c r="O54" i="1"/>
  <c r="O60" i="1"/>
  <c r="O65" i="1"/>
  <c r="O70" i="1"/>
  <c r="O76" i="1"/>
  <c r="O81" i="1"/>
  <c r="O86" i="1"/>
  <c r="O92" i="1"/>
  <c r="O97" i="1"/>
  <c r="O102" i="1"/>
  <c r="O108" i="1"/>
  <c r="O113" i="1"/>
  <c r="O118" i="1"/>
  <c r="O124" i="1"/>
  <c r="O129" i="1"/>
  <c r="O134" i="1"/>
  <c r="O140" i="1"/>
  <c r="O145" i="1"/>
  <c r="O150" i="1"/>
  <c r="O156" i="1"/>
  <c r="O161" i="1"/>
  <c r="O166" i="1"/>
  <c r="O172" i="1"/>
  <c r="O177" i="1"/>
  <c r="O182" i="1"/>
  <c r="O188" i="1"/>
  <c r="O193" i="1"/>
  <c r="O198" i="1"/>
  <c r="O204" i="1"/>
  <c r="O209" i="1"/>
  <c r="O214" i="1"/>
  <c r="O220" i="1"/>
  <c r="O225" i="1"/>
  <c r="O230" i="1"/>
  <c r="O236" i="1"/>
  <c r="O241" i="1"/>
  <c r="O246" i="1"/>
  <c r="O252" i="1"/>
  <c r="O257" i="1"/>
  <c r="O262" i="1"/>
  <c r="O268" i="1"/>
  <c r="O273" i="1"/>
  <c r="O278" i="1"/>
  <c r="O284" i="1"/>
  <c r="O289" i="1"/>
  <c r="O294" i="1"/>
  <c r="O300" i="1"/>
  <c r="O305" i="1"/>
  <c r="O310" i="1"/>
  <c r="O316" i="1"/>
  <c r="O321" i="1"/>
  <c r="O326" i="1"/>
  <c r="O332" i="1"/>
  <c r="O337" i="1"/>
  <c r="O342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8" i="1"/>
  <c r="O18" i="1"/>
  <c r="O29" i="1"/>
  <c r="O40" i="1"/>
  <c r="O50" i="1"/>
  <c r="O61" i="1"/>
  <c r="O72" i="1"/>
  <c r="O82" i="1"/>
  <c r="O93" i="1"/>
  <c r="O104" i="1"/>
  <c r="O114" i="1"/>
  <c r="O125" i="1"/>
  <c r="O136" i="1"/>
  <c r="O146" i="1"/>
  <c r="O157" i="1"/>
  <c r="O168" i="1"/>
  <c r="O178" i="1"/>
  <c r="O189" i="1"/>
  <c r="O200" i="1"/>
  <c r="O210" i="1"/>
  <c r="O221" i="1"/>
  <c r="O232" i="1"/>
  <c r="O242" i="1"/>
  <c r="O253" i="1"/>
  <c r="O264" i="1"/>
  <c r="O274" i="1"/>
  <c r="O285" i="1"/>
  <c r="O296" i="1"/>
  <c r="O306" i="1"/>
  <c r="O317" i="1"/>
  <c r="O328" i="1"/>
  <c r="O338" i="1"/>
  <c r="O347" i="1"/>
  <c r="O355" i="1"/>
  <c r="O363" i="1"/>
  <c r="O371" i="1"/>
  <c r="O379" i="1"/>
  <c r="O387" i="1"/>
  <c r="O395" i="1"/>
  <c r="O403" i="1"/>
  <c r="O411" i="1"/>
  <c r="O419" i="1"/>
  <c r="O427" i="1"/>
  <c r="O432" i="1"/>
  <c r="O437" i="1"/>
  <c r="O443" i="1"/>
  <c r="O448" i="1"/>
  <c r="O453" i="1"/>
  <c r="O459" i="1"/>
  <c r="O464" i="1"/>
  <c r="O469" i="1"/>
  <c r="O473" i="1"/>
  <c r="O477" i="1"/>
  <c r="O481" i="1"/>
  <c r="O485" i="1"/>
  <c r="O489" i="1"/>
  <c r="O493" i="1"/>
  <c r="O497" i="1"/>
  <c r="O501" i="1"/>
  <c r="O505" i="1"/>
  <c r="O509" i="1"/>
  <c r="O513" i="1"/>
  <c r="O517" i="1"/>
  <c r="O521" i="1"/>
  <c r="O525" i="1"/>
  <c r="O529" i="1"/>
  <c r="O533" i="1"/>
  <c r="O537" i="1"/>
  <c r="O541" i="1"/>
  <c r="O545" i="1"/>
  <c r="O549" i="1"/>
  <c r="O553" i="1"/>
  <c r="O557" i="1"/>
  <c r="O561" i="1"/>
  <c r="O565" i="1"/>
  <c r="O569" i="1"/>
  <c r="O573" i="1"/>
  <c r="O577" i="1"/>
  <c r="O581" i="1"/>
  <c r="O585" i="1"/>
  <c r="O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9" i="1"/>
  <c r="O20" i="1"/>
  <c r="O30" i="1"/>
  <c r="O41" i="1"/>
  <c r="O52" i="1"/>
  <c r="O62" i="1"/>
  <c r="O73" i="1"/>
  <c r="O84" i="1"/>
  <c r="O94" i="1"/>
  <c r="O105" i="1"/>
  <c r="O116" i="1"/>
  <c r="O126" i="1"/>
  <c r="O137" i="1"/>
  <c r="O148" i="1"/>
  <c r="O158" i="1"/>
  <c r="O169" i="1"/>
  <c r="O180" i="1"/>
  <c r="O190" i="1"/>
  <c r="O201" i="1"/>
  <c r="O212" i="1"/>
  <c r="O222" i="1"/>
  <c r="O233" i="1"/>
  <c r="O244" i="1"/>
  <c r="O254" i="1"/>
  <c r="O265" i="1"/>
  <c r="O276" i="1"/>
  <c r="O286" i="1"/>
  <c r="O297" i="1"/>
  <c r="O308" i="1"/>
  <c r="O318" i="1"/>
  <c r="O329" i="1"/>
  <c r="O340" i="1"/>
  <c r="O348" i="1"/>
  <c r="O356" i="1"/>
  <c r="O364" i="1"/>
  <c r="O372" i="1"/>
  <c r="O380" i="1"/>
  <c r="O388" i="1"/>
  <c r="O396" i="1"/>
  <c r="O404" i="1"/>
  <c r="O412" i="1"/>
  <c r="O420" i="1"/>
  <c r="O428" i="1"/>
  <c r="O433" i="1"/>
  <c r="O439" i="1"/>
  <c r="O444" i="1"/>
  <c r="O449" i="1"/>
  <c r="O455" i="1"/>
  <c r="O460" i="1"/>
  <c r="O465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574" i="1"/>
  <c r="O578" i="1"/>
  <c r="O582" i="1"/>
  <c r="O586" i="1"/>
  <c r="O590" i="1"/>
  <c r="O594" i="1"/>
  <c r="O598" i="1"/>
  <c r="O602" i="1"/>
  <c r="O606" i="1"/>
  <c r="O610" i="1"/>
  <c r="O13" i="1"/>
  <c r="O24" i="1"/>
  <c r="O34" i="1"/>
  <c r="O45" i="1"/>
  <c r="O56" i="1"/>
  <c r="O66" i="1"/>
  <c r="O77" i="1"/>
  <c r="O88" i="1"/>
  <c r="O98" i="1"/>
  <c r="O109" i="1"/>
  <c r="O120" i="1"/>
  <c r="O130" i="1"/>
  <c r="O141" i="1"/>
  <c r="O152" i="1"/>
  <c r="O162" i="1"/>
  <c r="O173" i="1"/>
  <c r="O184" i="1"/>
  <c r="O194" i="1"/>
  <c r="O205" i="1"/>
  <c r="O216" i="1"/>
  <c r="O226" i="1"/>
  <c r="O237" i="1"/>
  <c r="O248" i="1"/>
  <c r="O258" i="1"/>
  <c r="O269" i="1"/>
  <c r="O280" i="1"/>
  <c r="O290" i="1"/>
  <c r="O301" i="1"/>
  <c r="O312" i="1"/>
  <c r="O322" i="1"/>
  <c r="O333" i="1"/>
  <c r="O343" i="1"/>
  <c r="O351" i="1"/>
  <c r="O359" i="1"/>
  <c r="O367" i="1"/>
  <c r="O375" i="1"/>
  <c r="O383" i="1"/>
  <c r="O391" i="1"/>
  <c r="O399" i="1"/>
  <c r="O407" i="1"/>
  <c r="O415" i="1"/>
  <c r="O423" i="1"/>
  <c r="O429" i="1"/>
  <c r="O435" i="1"/>
  <c r="O440" i="1"/>
  <c r="O445" i="1"/>
  <c r="O451" i="1"/>
  <c r="O456" i="1"/>
  <c r="O461" i="1"/>
  <c r="O467" i="1"/>
  <c r="O471" i="1"/>
  <c r="O475" i="1"/>
  <c r="O479" i="1"/>
  <c r="O483" i="1"/>
  <c r="O487" i="1"/>
  <c r="O491" i="1"/>
  <c r="O495" i="1"/>
  <c r="O499" i="1"/>
  <c r="O503" i="1"/>
  <c r="O507" i="1"/>
  <c r="O511" i="1"/>
  <c r="O515" i="1"/>
  <c r="O519" i="1"/>
  <c r="O523" i="1"/>
  <c r="O527" i="1"/>
  <c r="O531" i="1"/>
  <c r="O535" i="1"/>
  <c r="O539" i="1"/>
  <c r="O543" i="1"/>
  <c r="O547" i="1"/>
  <c r="O551" i="1"/>
  <c r="O555" i="1"/>
  <c r="O559" i="1"/>
  <c r="O563" i="1"/>
  <c r="O567" i="1"/>
  <c r="O571" i="1"/>
  <c r="O575" i="1"/>
  <c r="O579" i="1"/>
  <c r="O583" i="1"/>
  <c r="O587" i="1"/>
  <c r="O591" i="1"/>
  <c r="O595" i="1"/>
  <c r="O599" i="1"/>
  <c r="O603" i="1"/>
  <c r="O607" i="1"/>
  <c r="O14" i="1"/>
  <c r="O57" i="1"/>
  <c r="O100" i="1"/>
  <c r="O142" i="1"/>
  <c r="O185" i="1"/>
  <c r="O228" i="1"/>
  <c r="O270" i="1"/>
  <c r="O313" i="1"/>
  <c r="O352" i="1"/>
  <c r="O384" i="1"/>
  <c r="O416" i="1"/>
  <c r="O441" i="1"/>
  <c r="O463" i="1"/>
  <c r="O480" i="1"/>
  <c r="O496" i="1"/>
  <c r="O512" i="1"/>
  <c r="O528" i="1"/>
  <c r="O544" i="1"/>
  <c r="O560" i="1"/>
  <c r="O576" i="1"/>
  <c r="O592" i="1"/>
  <c r="O608" i="1"/>
  <c r="O615" i="1"/>
  <c r="O620" i="1"/>
  <c r="O626" i="1"/>
  <c r="O631" i="1"/>
  <c r="O636" i="1"/>
  <c r="O642" i="1"/>
  <c r="O646" i="1"/>
  <c r="O650" i="1"/>
  <c r="O654" i="1"/>
  <c r="O658" i="1"/>
  <c r="O662" i="1"/>
  <c r="O666" i="1"/>
  <c r="O670" i="1"/>
  <c r="O674" i="1"/>
  <c r="O678" i="1"/>
  <c r="O682" i="1"/>
  <c r="O686" i="1"/>
  <c r="O690" i="1"/>
  <c r="O694" i="1"/>
  <c r="O698" i="1"/>
  <c r="O702" i="1"/>
  <c r="O706" i="1"/>
  <c r="O710" i="1"/>
  <c r="O714" i="1"/>
  <c r="O718" i="1"/>
  <c r="O722" i="1"/>
  <c r="O726" i="1"/>
  <c r="O730" i="1"/>
  <c r="O734" i="1"/>
  <c r="O738" i="1"/>
  <c r="O742" i="1"/>
  <c r="O746" i="1"/>
  <c r="O750" i="1"/>
  <c r="O754" i="1"/>
  <c r="O758" i="1"/>
  <c r="O762" i="1"/>
  <c r="O766" i="1"/>
  <c r="O770" i="1"/>
  <c r="O774" i="1"/>
  <c r="O778" i="1"/>
  <c r="O782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974" i="1"/>
  <c r="O978" i="1"/>
  <c r="O982" i="1"/>
  <c r="O986" i="1"/>
  <c r="O990" i="1"/>
  <c r="O994" i="1"/>
  <c r="O998" i="1"/>
  <c r="O1002" i="1"/>
  <c r="O25" i="1"/>
  <c r="O68" i="1"/>
  <c r="O110" i="1"/>
  <c r="O153" i="1"/>
  <c r="O196" i="1"/>
  <c r="O238" i="1"/>
  <c r="O281" i="1"/>
  <c r="O324" i="1"/>
  <c r="O360" i="1"/>
  <c r="O392" i="1"/>
  <c r="O424" i="1"/>
  <c r="O447" i="1"/>
  <c r="O468" i="1"/>
  <c r="O484" i="1"/>
  <c r="O500" i="1"/>
  <c r="O516" i="1"/>
  <c r="O532" i="1"/>
  <c r="O548" i="1"/>
  <c r="O564" i="1"/>
  <c r="O580" i="1"/>
  <c r="O596" i="1"/>
  <c r="O611" i="1"/>
  <c r="O616" i="1"/>
  <c r="O622" i="1"/>
  <c r="O627" i="1"/>
  <c r="O632" i="1"/>
  <c r="O638" i="1"/>
  <c r="O643" i="1"/>
  <c r="O647" i="1"/>
  <c r="O651" i="1"/>
  <c r="O655" i="1"/>
  <c r="O659" i="1"/>
  <c r="O663" i="1"/>
  <c r="O667" i="1"/>
  <c r="O671" i="1"/>
  <c r="O675" i="1"/>
  <c r="O679" i="1"/>
  <c r="O683" i="1"/>
  <c r="O687" i="1"/>
  <c r="O691" i="1"/>
  <c r="O695" i="1"/>
  <c r="O699" i="1"/>
  <c r="O703" i="1"/>
  <c r="O707" i="1"/>
  <c r="O711" i="1"/>
  <c r="O715" i="1"/>
  <c r="O719" i="1"/>
  <c r="O723" i="1"/>
  <c r="O727" i="1"/>
  <c r="O731" i="1"/>
  <c r="O735" i="1"/>
  <c r="O739" i="1"/>
  <c r="O743" i="1"/>
  <c r="O747" i="1"/>
  <c r="O751" i="1"/>
  <c r="O755" i="1"/>
  <c r="O759" i="1"/>
  <c r="O763" i="1"/>
  <c r="O767" i="1"/>
  <c r="O771" i="1"/>
  <c r="O775" i="1"/>
  <c r="O779" i="1"/>
  <c r="O783" i="1"/>
  <c r="O787" i="1"/>
  <c r="O791" i="1"/>
  <c r="O795" i="1"/>
  <c r="O799" i="1"/>
  <c r="O803" i="1"/>
  <c r="O807" i="1"/>
  <c r="O811" i="1"/>
  <c r="O815" i="1"/>
  <c r="O819" i="1"/>
  <c r="O823" i="1"/>
  <c r="O827" i="1"/>
  <c r="O831" i="1"/>
  <c r="O835" i="1"/>
  <c r="O839" i="1"/>
  <c r="O843" i="1"/>
  <c r="O847" i="1"/>
  <c r="O851" i="1"/>
  <c r="O855" i="1"/>
  <c r="O859" i="1"/>
  <c r="O863" i="1"/>
  <c r="O867" i="1"/>
  <c r="O871" i="1"/>
  <c r="O875" i="1"/>
  <c r="O879" i="1"/>
  <c r="O883" i="1"/>
  <c r="O887" i="1"/>
  <c r="O891" i="1"/>
  <c r="O895" i="1"/>
  <c r="O899" i="1"/>
  <c r="O903" i="1"/>
  <c r="O907" i="1"/>
  <c r="O911" i="1"/>
  <c r="O915" i="1"/>
  <c r="O919" i="1"/>
  <c r="O923" i="1"/>
  <c r="O927" i="1"/>
  <c r="O931" i="1"/>
  <c r="O935" i="1"/>
  <c r="O939" i="1"/>
  <c r="O943" i="1"/>
  <c r="O947" i="1"/>
  <c r="O951" i="1"/>
  <c r="O955" i="1"/>
  <c r="O959" i="1"/>
  <c r="O963" i="1"/>
  <c r="O967" i="1"/>
  <c r="O971" i="1"/>
  <c r="O975" i="1"/>
  <c r="O979" i="1"/>
  <c r="O983" i="1"/>
  <c r="O987" i="1"/>
  <c r="O991" i="1"/>
  <c r="O995" i="1"/>
  <c r="O999" i="1"/>
  <c r="O36" i="1"/>
  <c r="O78" i="1"/>
  <c r="O121" i="1"/>
  <c r="O164" i="1"/>
  <c r="O206" i="1"/>
  <c r="O249" i="1"/>
  <c r="O292" i="1"/>
  <c r="O334" i="1"/>
  <c r="O368" i="1"/>
  <c r="O400" i="1"/>
  <c r="O431" i="1"/>
  <c r="O452" i="1"/>
  <c r="O472" i="1"/>
  <c r="O488" i="1"/>
  <c r="O504" i="1"/>
  <c r="O520" i="1"/>
  <c r="O536" i="1"/>
  <c r="O552" i="1"/>
  <c r="O568" i="1"/>
  <c r="O584" i="1"/>
  <c r="O600" i="1"/>
  <c r="O612" i="1"/>
  <c r="O618" i="1"/>
  <c r="O623" i="1"/>
  <c r="O628" i="1"/>
  <c r="O634" i="1"/>
  <c r="O639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820" i="1"/>
  <c r="O824" i="1"/>
  <c r="O828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46" i="1"/>
  <c r="O89" i="1"/>
  <c r="O132" i="1"/>
  <c r="O174" i="1"/>
  <c r="O217" i="1"/>
  <c r="O260" i="1"/>
  <c r="O302" i="1"/>
  <c r="O344" i="1"/>
  <c r="O376" i="1"/>
  <c r="O408" i="1"/>
  <c r="O436" i="1"/>
  <c r="O457" i="1"/>
  <c r="O476" i="1"/>
  <c r="O492" i="1"/>
  <c r="O508" i="1"/>
  <c r="O524" i="1"/>
  <c r="O540" i="1"/>
  <c r="O556" i="1"/>
  <c r="O572" i="1"/>
  <c r="O588" i="1"/>
  <c r="O604" i="1"/>
  <c r="O614" i="1"/>
  <c r="O619" i="1"/>
  <c r="O624" i="1"/>
  <c r="O630" i="1"/>
  <c r="O635" i="1"/>
  <c r="O640" i="1"/>
  <c r="O645" i="1"/>
  <c r="O649" i="1"/>
  <c r="O653" i="1"/>
  <c r="O657" i="1"/>
  <c r="O661" i="1"/>
  <c r="O665" i="1"/>
  <c r="O669" i="1"/>
  <c r="O673" i="1"/>
  <c r="O677" i="1"/>
  <c r="O681" i="1"/>
  <c r="O685" i="1"/>
  <c r="O689" i="1"/>
  <c r="O693" i="1"/>
  <c r="O697" i="1"/>
  <c r="O701" i="1"/>
  <c r="O705" i="1"/>
  <c r="O709" i="1"/>
  <c r="O713" i="1"/>
  <c r="O717" i="1"/>
  <c r="O721" i="1"/>
  <c r="O725" i="1"/>
  <c r="O729" i="1"/>
  <c r="O733" i="1"/>
  <c r="O737" i="1"/>
  <c r="O741" i="1"/>
  <c r="O745" i="1"/>
  <c r="O749" i="1"/>
  <c r="O753" i="1"/>
  <c r="O757" i="1"/>
  <c r="O761" i="1"/>
  <c r="O765" i="1"/>
  <c r="O769" i="1"/>
  <c r="O773" i="1"/>
  <c r="O777" i="1"/>
  <c r="O781" i="1"/>
  <c r="O785" i="1"/>
  <c r="O789" i="1"/>
  <c r="O793" i="1"/>
  <c r="O797" i="1"/>
  <c r="O801" i="1"/>
  <c r="O805" i="1"/>
  <c r="O809" i="1"/>
  <c r="O813" i="1"/>
  <c r="O817" i="1"/>
  <c r="O821" i="1"/>
  <c r="O825" i="1"/>
  <c r="O829" i="1"/>
  <c r="O833" i="1"/>
  <c r="O837" i="1"/>
  <c r="O841" i="1"/>
  <c r="O845" i="1"/>
  <c r="O849" i="1"/>
  <c r="O853" i="1"/>
  <c r="O857" i="1"/>
  <c r="O861" i="1"/>
  <c r="O865" i="1"/>
  <c r="O869" i="1"/>
  <c r="O873" i="1"/>
  <c r="O877" i="1"/>
  <c r="O893" i="1"/>
  <c r="O909" i="1"/>
  <c r="O925" i="1"/>
  <c r="O941" i="1"/>
  <c r="O957" i="1"/>
  <c r="O973" i="1"/>
  <c r="O989" i="1"/>
  <c r="O881" i="1"/>
  <c r="O897" i="1"/>
  <c r="O913" i="1"/>
  <c r="O929" i="1"/>
  <c r="O945" i="1"/>
  <c r="O961" i="1"/>
  <c r="O977" i="1"/>
  <c r="O993" i="1"/>
  <c r="O885" i="1"/>
  <c r="O901" i="1"/>
  <c r="O917" i="1"/>
  <c r="O933" i="1"/>
  <c r="O949" i="1"/>
  <c r="O965" i="1"/>
  <c r="O981" i="1"/>
  <c r="O997" i="1"/>
  <c r="O889" i="1"/>
  <c r="O905" i="1"/>
  <c r="O921" i="1"/>
  <c r="O937" i="1"/>
  <c r="O953" i="1"/>
  <c r="O969" i="1"/>
  <c r="O985" i="1"/>
  <c r="O1001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131" i="1"/>
  <c r="N135" i="1"/>
  <c r="N139" i="1"/>
  <c r="N143" i="1"/>
  <c r="N147" i="1"/>
  <c r="N151" i="1"/>
  <c r="N155" i="1"/>
  <c r="N159" i="1"/>
  <c r="N163" i="1"/>
  <c r="N167" i="1"/>
  <c r="N171" i="1"/>
  <c r="N175" i="1"/>
  <c r="N179" i="1"/>
  <c r="N183" i="1"/>
  <c r="N187" i="1"/>
  <c r="N191" i="1"/>
  <c r="N195" i="1"/>
  <c r="N199" i="1"/>
  <c r="N203" i="1"/>
  <c r="N207" i="1"/>
  <c r="N211" i="1"/>
  <c r="N215" i="1"/>
  <c r="N219" i="1"/>
  <c r="N223" i="1"/>
  <c r="N227" i="1"/>
  <c r="N231" i="1"/>
  <c r="N235" i="1"/>
  <c r="N239" i="1"/>
  <c r="N243" i="1"/>
  <c r="N247" i="1"/>
  <c r="N251" i="1"/>
  <c r="N255" i="1"/>
  <c r="N259" i="1"/>
  <c r="N263" i="1"/>
  <c r="N267" i="1"/>
  <c r="N271" i="1"/>
  <c r="N275" i="1"/>
  <c r="N279" i="1"/>
  <c r="N283" i="1"/>
  <c r="N287" i="1"/>
  <c r="N291" i="1"/>
  <c r="N295" i="1"/>
  <c r="N299" i="1"/>
  <c r="N303" i="1"/>
  <c r="N307" i="1"/>
  <c r="N311" i="1"/>
  <c r="N315" i="1"/>
  <c r="N319" i="1"/>
  <c r="N323" i="1"/>
  <c r="N327" i="1"/>
  <c r="N331" i="1"/>
  <c r="N335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N132" i="1"/>
  <c r="N136" i="1"/>
  <c r="N140" i="1"/>
  <c r="N144" i="1"/>
  <c r="N148" i="1"/>
  <c r="N152" i="1"/>
  <c r="N156" i="1"/>
  <c r="N160" i="1"/>
  <c r="N164" i="1"/>
  <c r="N168" i="1"/>
  <c r="N172" i="1"/>
  <c r="N176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0" i="1"/>
  <c r="N304" i="1"/>
  <c r="N308" i="1"/>
  <c r="N312" i="1"/>
  <c r="N316" i="1"/>
  <c r="N320" i="1"/>
  <c r="N324" i="1"/>
  <c r="N328" i="1"/>
  <c r="N332" i="1"/>
  <c r="N336" i="1"/>
  <c r="N340" i="1"/>
  <c r="N5" i="1"/>
  <c r="N13" i="1"/>
  <c r="N21" i="1"/>
  <c r="N29" i="1"/>
  <c r="N37" i="1"/>
  <c r="N45" i="1"/>
  <c r="N53" i="1"/>
  <c r="N61" i="1"/>
  <c r="N69" i="1"/>
  <c r="N77" i="1"/>
  <c r="N85" i="1"/>
  <c r="N93" i="1"/>
  <c r="N101" i="1"/>
  <c r="N109" i="1"/>
  <c r="N117" i="1"/>
  <c r="N125" i="1"/>
  <c r="N133" i="1"/>
  <c r="N141" i="1"/>
  <c r="N149" i="1"/>
  <c r="N157" i="1"/>
  <c r="N165" i="1"/>
  <c r="N173" i="1"/>
  <c r="N181" i="1"/>
  <c r="N189" i="1"/>
  <c r="N197" i="1"/>
  <c r="N205" i="1"/>
  <c r="N213" i="1"/>
  <c r="N221" i="1"/>
  <c r="N229" i="1"/>
  <c r="N237" i="1"/>
  <c r="N245" i="1"/>
  <c r="N253" i="1"/>
  <c r="N261" i="1"/>
  <c r="N269" i="1"/>
  <c r="N277" i="1"/>
  <c r="N285" i="1"/>
  <c r="N293" i="1"/>
  <c r="N301" i="1"/>
  <c r="N309" i="1"/>
  <c r="N317" i="1"/>
  <c r="N325" i="1"/>
  <c r="N333" i="1"/>
  <c r="N339" i="1"/>
  <c r="N344" i="1"/>
  <c r="N348" i="1"/>
  <c r="N352" i="1"/>
  <c r="N356" i="1"/>
  <c r="N360" i="1"/>
  <c r="N364" i="1"/>
  <c r="N368" i="1"/>
  <c r="N372" i="1"/>
  <c r="N376" i="1"/>
  <c r="N380" i="1"/>
  <c r="N384" i="1"/>
  <c r="N388" i="1"/>
  <c r="N392" i="1"/>
  <c r="N396" i="1"/>
  <c r="N400" i="1"/>
  <c r="N404" i="1"/>
  <c r="N408" i="1"/>
  <c r="N412" i="1"/>
  <c r="N416" i="1"/>
  <c r="N420" i="1"/>
  <c r="N424" i="1"/>
  <c r="N428" i="1"/>
  <c r="N432" i="1"/>
  <c r="N436" i="1"/>
  <c r="N440" i="1"/>
  <c r="N444" i="1"/>
  <c r="N448" i="1"/>
  <c r="N452" i="1"/>
  <c r="N456" i="1"/>
  <c r="N460" i="1"/>
  <c r="N464" i="1"/>
  <c r="N468" i="1"/>
  <c r="N472" i="1"/>
  <c r="N476" i="1"/>
  <c r="N480" i="1"/>
  <c r="N484" i="1"/>
  <c r="N488" i="1"/>
  <c r="N492" i="1"/>
  <c r="N496" i="1"/>
  <c r="N500" i="1"/>
  <c r="N504" i="1"/>
  <c r="N508" i="1"/>
  <c r="N6" i="1"/>
  <c r="N14" i="1"/>
  <c r="N22" i="1"/>
  <c r="N30" i="1"/>
  <c r="N38" i="1"/>
  <c r="N46" i="1"/>
  <c r="N54" i="1"/>
  <c r="N62" i="1"/>
  <c r="N70" i="1"/>
  <c r="N78" i="1"/>
  <c r="N86" i="1"/>
  <c r="N94" i="1"/>
  <c r="N102" i="1"/>
  <c r="N110" i="1"/>
  <c r="N118" i="1"/>
  <c r="N126" i="1"/>
  <c r="N134" i="1"/>
  <c r="N142" i="1"/>
  <c r="N150" i="1"/>
  <c r="N158" i="1"/>
  <c r="N166" i="1"/>
  <c r="N174" i="1"/>
  <c r="N182" i="1"/>
  <c r="N190" i="1"/>
  <c r="N198" i="1"/>
  <c r="N206" i="1"/>
  <c r="N214" i="1"/>
  <c r="N222" i="1"/>
  <c r="N230" i="1"/>
  <c r="N238" i="1"/>
  <c r="N246" i="1"/>
  <c r="N254" i="1"/>
  <c r="N262" i="1"/>
  <c r="N270" i="1"/>
  <c r="N278" i="1"/>
  <c r="N286" i="1"/>
  <c r="N294" i="1"/>
  <c r="N302" i="1"/>
  <c r="N310" i="1"/>
  <c r="N318" i="1"/>
  <c r="N326" i="1"/>
  <c r="N334" i="1"/>
  <c r="N341" i="1"/>
  <c r="N345" i="1"/>
  <c r="N349" i="1"/>
  <c r="N353" i="1"/>
  <c r="N357" i="1"/>
  <c r="N361" i="1"/>
  <c r="N365" i="1"/>
  <c r="N369" i="1"/>
  <c r="N373" i="1"/>
  <c r="N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N445" i="1"/>
  <c r="N449" i="1"/>
  <c r="N453" i="1"/>
  <c r="N457" i="1"/>
  <c r="N461" i="1"/>
  <c r="N465" i="1"/>
  <c r="N469" i="1"/>
  <c r="N473" i="1"/>
  <c r="N477" i="1"/>
  <c r="N481" i="1"/>
  <c r="N485" i="1"/>
  <c r="N489" i="1"/>
  <c r="N493" i="1"/>
  <c r="N497" i="1"/>
  <c r="N501" i="1"/>
  <c r="N505" i="1"/>
  <c r="N509" i="1"/>
  <c r="N9" i="1"/>
  <c r="N17" i="1"/>
  <c r="N25" i="1"/>
  <c r="N33" i="1"/>
  <c r="N41" i="1"/>
  <c r="N49" i="1"/>
  <c r="N57" i="1"/>
  <c r="N65" i="1"/>
  <c r="N73" i="1"/>
  <c r="N81" i="1"/>
  <c r="N89" i="1"/>
  <c r="N97" i="1"/>
  <c r="N105" i="1"/>
  <c r="N113" i="1"/>
  <c r="N121" i="1"/>
  <c r="N129" i="1"/>
  <c r="N137" i="1"/>
  <c r="N145" i="1"/>
  <c r="N153" i="1"/>
  <c r="N161" i="1"/>
  <c r="N169" i="1"/>
  <c r="N177" i="1"/>
  <c r="N185" i="1"/>
  <c r="N193" i="1"/>
  <c r="N201" i="1"/>
  <c r="N209" i="1"/>
  <c r="N217" i="1"/>
  <c r="N225" i="1"/>
  <c r="N233" i="1"/>
  <c r="N241" i="1"/>
  <c r="N249" i="1"/>
  <c r="N257" i="1"/>
  <c r="N265" i="1"/>
  <c r="N273" i="1"/>
  <c r="N281" i="1"/>
  <c r="N289" i="1"/>
  <c r="N297" i="1"/>
  <c r="N305" i="1"/>
  <c r="N313" i="1"/>
  <c r="N321" i="1"/>
  <c r="N329" i="1"/>
  <c r="N337" i="1"/>
  <c r="N342" i="1"/>
  <c r="N346" i="1"/>
  <c r="N350" i="1"/>
  <c r="N354" i="1"/>
  <c r="N358" i="1"/>
  <c r="N362" i="1"/>
  <c r="N366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98" i="1"/>
  <c r="N502" i="1"/>
  <c r="N10" i="1"/>
  <c r="N18" i="1"/>
  <c r="N26" i="1"/>
  <c r="N34" i="1"/>
  <c r="N42" i="1"/>
  <c r="N50" i="1"/>
  <c r="N58" i="1"/>
  <c r="N66" i="1"/>
  <c r="N74" i="1"/>
  <c r="N82" i="1"/>
  <c r="N90" i="1"/>
  <c r="N98" i="1"/>
  <c r="N106" i="1"/>
  <c r="N114" i="1"/>
  <c r="N122" i="1"/>
  <c r="N130" i="1"/>
  <c r="N138" i="1"/>
  <c r="N146" i="1"/>
  <c r="N154" i="1"/>
  <c r="N162" i="1"/>
  <c r="N170" i="1"/>
  <c r="N178" i="1"/>
  <c r="N186" i="1"/>
  <c r="N194" i="1"/>
  <c r="N202" i="1"/>
  <c r="N210" i="1"/>
  <c r="N218" i="1"/>
  <c r="N226" i="1"/>
  <c r="N234" i="1"/>
  <c r="N242" i="1"/>
  <c r="N250" i="1"/>
  <c r="N258" i="1"/>
  <c r="N266" i="1"/>
  <c r="N274" i="1"/>
  <c r="N282" i="1"/>
  <c r="N290" i="1"/>
  <c r="N298" i="1"/>
  <c r="N306" i="1"/>
  <c r="N314" i="1"/>
  <c r="N322" i="1"/>
  <c r="N330" i="1"/>
  <c r="N338" i="1"/>
  <c r="N343" i="1"/>
  <c r="N347" i="1"/>
  <c r="N351" i="1"/>
  <c r="N355" i="1"/>
  <c r="N359" i="1"/>
  <c r="N363" i="1"/>
  <c r="N367" i="1"/>
  <c r="N371" i="1"/>
  <c r="N375" i="1"/>
  <c r="N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N447" i="1"/>
  <c r="N451" i="1"/>
  <c r="N455" i="1"/>
  <c r="N459" i="1"/>
  <c r="N463" i="1"/>
  <c r="N467" i="1"/>
  <c r="N471" i="1"/>
  <c r="N475" i="1"/>
  <c r="N479" i="1"/>
  <c r="N483" i="1"/>
  <c r="N487" i="1"/>
  <c r="N491" i="1"/>
  <c r="N495" i="1"/>
  <c r="N499" i="1"/>
  <c r="N503" i="1"/>
  <c r="N507" i="1"/>
  <c r="N506" i="1"/>
  <c r="N513" i="1"/>
  <c r="N517" i="1"/>
  <c r="N521" i="1"/>
  <c r="N525" i="1"/>
  <c r="N529" i="1"/>
  <c r="N533" i="1"/>
  <c r="N537" i="1"/>
  <c r="N541" i="1"/>
  <c r="N545" i="1"/>
  <c r="N549" i="1"/>
  <c r="N553" i="1"/>
  <c r="N557" i="1"/>
  <c r="N561" i="1"/>
  <c r="N565" i="1"/>
  <c r="N569" i="1"/>
  <c r="N573" i="1"/>
  <c r="N577" i="1"/>
  <c r="N581" i="1"/>
  <c r="N585" i="1"/>
  <c r="N589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N649" i="1"/>
  <c r="N653" i="1"/>
  <c r="N657" i="1"/>
  <c r="N661" i="1"/>
  <c r="N665" i="1"/>
  <c r="N669" i="1"/>
  <c r="N673" i="1"/>
  <c r="N677" i="1"/>
  <c r="N681" i="1"/>
  <c r="N685" i="1"/>
  <c r="N689" i="1"/>
  <c r="N693" i="1"/>
  <c r="N697" i="1"/>
  <c r="N701" i="1"/>
  <c r="N705" i="1"/>
  <c r="N709" i="1"/>
  <c r="N713" i="1"/>
  <c r="N717" i="1"/>
  <c r="N721" i="1"/>
  <c r="N725" i="1"/>
  <c r="N729" i="1"/>
  <c r="N733" i="1"/>
  <c r="N737" i="1"/>
  <c r="N741" i="1"/>
  <c r="N745" i="1"/>
  <c r="N749" i="1"/>
  <c r="N753" i="1"/>
  <c r="N757" i="1"/>
  <c r="N761" i="1"/>
  <c r="N765" i="1"/>
  <c r="N769" i="1"/>
  <c r="N773" i="1"/>
  <c r="N777" i="1"/>
  <c r="N781" i="1"/>
  <c r="N785" i="1"/>
  <c r="N789" i="1"/>
  <c r="N793" i="1"/>
  <c r="N797" i="1"/>
  <c r="N801" i="1"/>
  <c r="N805" i="1"/>
  <c r="N809" i="1"/>
  <c r="N813" i="1"/>
  <c r="N817" i="1"/>
  <c r="N821" i="1"/>
  <c r="N825" i="1"/>
  <c r="N829" i="1"/>
  <c r="N833" i="1"/>
  <c r="N837" i="1"/>
  <c r="N841" i="1"/>
  <c r="N845" i="1"/>
  <c r="N849" i="1"/>
  <c r="N853" i="1"/>
  <c r="N510" i="1"/>
  <c r="N514" i="1"/>
  <c r="N518" i="1"/>
  <c r="N522" i="1"/>
  <c r="N526" i="1"/>
  <c r="N530" i="1"/>
  <c r="N534" i="1"/>
  <c r="N538" i="1"/>
  <c r="N542" i="1"/>
  <c r="N546" i="1"/>
  <c r="N550" i="1"/>
  <c r="N554" i="1"/>
  <c r="N558" i="1"/>
  <c r="N562" i="1"/>
  <c r="N566" i="1"/>
  <c r="N570" i="1"/>
  <c r="N574" i="1"/>
  <c r="N578" i="1"/>
  <c r="N582" i="1"/>
  <c r="N586" i="1"/>
  <c r="N590" i="1"/>
  <c r="N594" i="1"/>
  <c r="N598" i="1"/>
  <c r="N602" i="1"/>
  <c r="N606" i="1"/>
  <c r="N610" i="1"/>
  <c r="N614" i="1"/>
  <c r="N618" i="1"/>
  <c r="N622" i="1"/>
  <c r="N626" i="1"/>
  <c r="N630" i="1"/>
  <c r="N634" i="1"/>
  <c r="N638" i="1"/>
  <c r="N642" i="1"/>
  <c r="N646" i="1"/>
  <c r="N650" i="1"/>
  <c r="N654" i="1"/>
  <c r="N658" i="1"/>
  <c r="N662" i="1"/>
  <c r="N666" i="1"/>
  <c r="N670" i="1"/>
  <c r="N674" i="1"/>
  <c r="N678" i="1"/>
  <c r="N682" i="1"/>
  <c r="N686" i="1"/>
  <c r="N690" i="1"/>
  <c r="N694" i="1"/>
  <c r="N698" i="1"/>
  <c r="N702" i="1"/>
  <c r="N706" i="1"/>
  <c r="N710" i="1"/>
  <c r="N714" i="1"/>
  <c r="N718" i="1"/>
  <c r="N722" i="1"/>
  <c r="N726" i="1"/>
  <c r="N730" i="1"/>
  <c r="N734" i="1"/>
  <c r="N738" i="1"/>
  <c r="N742" i="1"/>
  <c r="N746" i="1"/>
  <c r="N750" i="1"/>
  <c r="N754" i="1"/>
  <c r="N758" i="1"/>
  <c r="N762" i="1"/>
  <c r="N766" i="1"/>
  <c r="N770" i="1"/>
  <c r="N774" i="1"/>
  <c r="N778" i="1"/>
  <c r="N782" i="1"/>
  <c r="N786" i="1"/>
  <c r="N790" i="1"/>
  <c r="N794" i="1"/>
  <c r="N798" i="1"/>
  <c r="N802" i="1"/>
  <c r="N806" i="1"/>
  <c r="N810" i="1"/>
  <c r="N814" i="1"/>
  <c r="N818" i="1"/>
  <c r="N822" i="1"/>
  <c r="N826" i="1"/>
  <c r="N830" i="1"/>
  <c r="N834" i="1"/>
  <c r="N838" i="1"/>
  <c r="N842" i="1"/>
  <c r="N846" i="1"/>
  <c r="N511" i="1"/>
  <c r="N515" i="1"/>
  <c r="N519" i="1"/>
  <c r="N523" i="1"/>
  <c r="N527" i="1"/>
  <c r="N531" i="1"/>
  <c r="N535" i="1"/>
  <c r="N539" i="1"/>
  <c r="N543" i="1"/>
  <c r="N547" i="1"/>
  <c r="N551" i="1"/>
  <c r="N555" i="1"/>
  <c r="N559" i="1"/>
  <c r="N563" i="1"/>
  <c r="N567" i="1"/>
  <c r="N571" i="1"/>
  <c r="N575" i="1"/>
  <c r="N579" i="1"/>
  <c r="N583" i="1"/>
  <c r="N587" i="1"/>
  <c r="N591" i="1"/>
  <c r="N595" i="1"/>
  <c r="N599" i="1"/>
  <c r="N603" i="1"/>
  <c r="N607" i="1"/>
  <c r="N611" i="1"/>
  <c r="N615" i="1"/>
  <c r="N619" i="1"/>
  <c r="N623" i="1"/>
  <c r="N627" i="1"/>
  <c r="N631" i="1"/>
  <c r="N635" i="1"/>
  <c r="N639" i="1"/>
  <c r="N643" i="1"/>
  <c r="N647" i="1"/>
  <c r="N651" i="1"/>
  <c r="N655" i="1"/>
  <c r="N659" i="1"/>
  <c r="N663" i="1"/>
  <c r="N667" i="1"/>
  <c r="N671" i="1"/>
  <c r="N675" i="1"/>
  <c r="N679" i="1"/>
  <c r="N683" i="1"/>
  <c r="N687" i="1"/>
  <c r="N691" i="1"/>
  <c r="N695" i="1"/>
  <c r="N699" i="1"/>
  <c r="N703" i="1"/>
  <c r="N707" i="1"/>
  <c r="N711" i="1"/>
  <c r="N715" i="1"/>
  <c r="N719" i="1"/>
  <c r="N723" i="1"/>
  <c r="N727" i="1"/>
  <c r="N731" i="1"/>
  <c r="N735" i="1"/>
  <c r="N739" i="1"/>
  <c r="N743" i="1"/>
  <c r="N747" i="1"/>
  <c r="N751" i="1"/>
  <c r="N755" i="1"/>
  <c r="N759" i="1"/>
  <c r="N763" i="1"/>
  <c r="N767" i="1"/>
  <c r="N771" i="1"/>
  <c r="N775" i="1"/>
  <c r="N779" i="1"/>
  <c r="N783" i="1"/>
  <c r="N787" i="1"/>
  <c r="N791" i="1"/>
  <c r="N795" i="1"/>
  <c r="N799" i="1"/>
  <c r="N803" i="1"/>
  <c r="N807" i="1"/>
  <c r="N811" i="1"/>
  <c r="N815" i="1"/>
  <c r="N819" i="1"/>
  <c r="N823" i="1"/>
  <c r="N827" i="1"/>
  <c r="N831" i="1"/>
  <c r="N835" i="1"/>
  <c r="N839" i="1"/>
  <c r="N843" i="1"/>
  <c r="N847" i="1"/>
  <c r="N851" i="1"/>
  <c r="N512" i="1"/>
  <c r="N516" i="1"/>
  <c r="N520" i="1"/>
  <c r="N524" i="1"/>
  <c r="N528" i="1"/>
  <c r="N532" i="1"/>
  <c r="N536" i="1"/>
  <c r="N540" i="1"/>
  <c r="N544" i="1"/>
  <c r="N548" i="1"/>
  <c r="N552" i="1"/>
  <c r="N556" i="1"/>
  <c r="N560" i="1"/>
  <c r="N564" i="1"/>
  <c r="N568" i="1"/>
  <c r="N572" i="1"/>
  <c r="N576" i="1"/>
  <c r="N580" i="1"/>
  <c r="N584" i="1"/>
  <c r="N588" i="1"/>
  <c r="N592" i="1"/>
  <c r="N596" i="1"/>
  <c r="N600" i="1"/>
  <c r="N604" i="1"/>
  <c r="N608" i="1"/>
  <c r="N612" i="1"/>
  <c r="N616" i="1"/>
  <c r="N620" i="1"/>
  <c r="N624" i="1"/>
  <c r="N628" i="1"/>
  <c r="N632" i="1"/>
  <c r="N636" i="1"/>
  <c r="N640" i="1"/>
  <c r="N644" i="1"/>
  <c r="N648" i="1"/>
  <c r="N652" i="1"/>
  <c r="N656" i="1"/>
  <c r="N660" i="1"/>
  <c r="N664" i="1"/>
  <c r="N668" i="1"/>
  <c r="N672" i="1"/>
  <c r="N676" i="1"/>
  <c r="N680" i="1"/>
  <c r="N684" i="1"/>
  <c r="N688" i="1"/>
  <c r="N692" i="1"/>
  <c r="N696" i="1"/>
  <c r="N700" i="1"/>
  <c r="N704" i="1"/>
  <c r="N708" i="1"/>
  <c r="N712" i="1"/>
  <c r="N716" i="1"/>
  <c r="N720" i="1"/>
  <c r="N724" i="1"/>
  <c r="N728" i="1"/>
  <c r="N732" i="1"/>
  <c r="N736" i="1"/>
  <c r="N740" i="1"/>
  <c r="N744" i="1"/>
  <c r="N748" i="1"/>
  <c r="N752" i="1"/>
  <c r="N756" i="1"/>
  <c r="N760" i="1"/>
  <c r="N764" i="1"/>
  <c r="N768" i="1"/>
  <c r="N772" i="1"/>
  <c r="N776" i="1"/>
  <c r="N780" i="1"/>
  <c r="N784" i="1"/>
  <c r="N788" i="1"/>
  <c r="N792" i="1"/>
  <c r="N796" i="1"/>
  <c r="N800" i="1"/>
  <c r="N804" i="1"/>
  <c r="N808" i="1"/>
  <c r="N812" i="1"/>
  <c r="N816" i="1"/>
  <c r="N820" i="1"/>
  <c r="N824" i="1"/>
  <c r="N828" i="1"/>
  <c r="N832" i="1"/>
  <c r="N836" i="1"/>
  <c r="N840" i="1"/>
  <c r="N844" i="1"/>
  <c r="N848" i="1"/>
  <c r="N850" i="1"/>
  <c r="N856" i="1"/>
  <c r="N860" i="1"/>
  <c r="N864" i="1"/>
  <c r="N868" i="1"/>
  <c r="N872" i="1"/>
  <c r="N876" i="1"/>
  <c r="N880" i="1"/>
  <c r="N884" i="1"/>
  <c r="N888" i="1"/>
  <c r="N892" i="1"/>
  <c r="N896" i="1"/>
  <c r="N900" i="1"/>
  <c r="N904" i="1"/>
  <c r="N908" i="1"/>
  <c r="N912" i="1"/>
  <c r="N916" i="1"/>
  <c r="N920" i="1"/>
  <c r="N924" i="1"/>
  <c r="N928" i="1"/>
  <c r="N932" i="1"/>
  <c r="N936" i="1"/>
  <c r="N940" i="1"/>
  <c r="N944" i="1"/>
  <c r="N948" i="1"/>
  <c r="N952" i="1"/>
  <c r="N956" i="1"/>
  <c r="N960" i="1"/>
  <c r="N964" i="1"/>
  <c r="N968" i="1"/>
  <c r="N972" i="1"/>
  <c r="N976" i="1"/>
  <c r="N980" i="1"/>
  <c r="N984" i="1"/>
  <c r="N988" i="1"/>
  <c r="N992" i="1"/>
  <c r="N996" i="1"/>
  <c r="N1000" i="1"/>
  <c r="N852" i="1"/>
  <c r="N857" i="1"/>
  <c r="N861" i="1"/>
  <c r="N865" i="1"/>
  <c r="N869" i="1"/>
  <c r="N873" i="1"/>
  <c r="N877" i="1"/>
  <c r="N881" i="1"/>
  <c r="N885" i="1"/>
  <c r="N889" i="1"/>
  <c r="N893" i="1"/>
  <c r="N897" i="1"/>
  <c r="N901" i="1"/>
  <c r="N905" i="1"/>
  <c r="N909" i="1"/>
  <c r="N913" i="1"/>
  <c r="N917" i="1"/>
  <c r="N921" i="1"/>
  <c r="N925" i="1"/>
  <c r="N929" i="1"/>
  <c r="N933" i="1"/>
  <c r="N937" i="1"/>
  <c r="N941" i="1"/>
  <c r="N945" i="1"/>
  <c r="N949" i="1"/>
  <c r="N953" i="1"/>
  <c r="N957" i="1"/>
  <c r="N961" i="1"/>
  <c r="N965" i="1"/>
  <c r="N969" i="1"/>
  <c r="N973" i="1"/>
  <c r="N977" i="1"/>
  <c r="N981" i="1"/>
  <c r="N985" i="1"/>
  <c r="N989" i="1"/>
  <c r="N993" i="1"/>
  <c r="N997" i="1"/>
  <c r="N1001" i="1"/>
  <c r="N854" i="1"/>
  <c r="N858" i="1"/>
  <c r="N862" i="1"/>
  <c r="N866" i="1"/>
  <c r="N870" i="1"/>
  <c r="N874" i="1"/>
  <c r="N878" i="1"/>
  <c r="N882" i="1"/>
  <c r="N886" i="1"/>
  <c r="N890" i="1"/>
  <c r="N894" i="1"/>
  <c r="N898" i="1"/>
  <c r="N902" i="1"/>
  <c r="N906" i="1"/>
  <c r="N910" i="1"/>
  <c r="N914" i="1"/>
  <c r="N918" i="1"/>
  <c r="N922" i="1"/>
  <c r="N926" i="1"/>
  <c r="N930" i="1"/>
  <c r="N934" i="1"/>
  <c r="N938" i="1"/>
  <c r="N942" i="1"/>
  <c r="N946" i="1"/>
  <c r="N950" i="1"/>
  <c r="N954" i="1"/>
  <c r="N958" i="1"/>
  <c r="N962" i="1"/>
  <c r="N966" i="1"/>
  <c r="N970" i="1"/>
  <c r="N974" i="1"/>
  <c r="N978" i="1"/>
  <c r="N982" i="1"/>
  <c r="N986" i="1"/>
  <c r="N990" i="1"/>
  <c r="N994" i="1"/>
  <c r="N998" i="1"/>
  <c r="N1002" i="1"/>
  <c r="N855" i="1"/>
  <c r="N859" i="1"/>
  <c r="N863" i="1"/>
  <c r="N867" i="1"/>
  <c r="N871" i="1"/>
  <c r="N875" i="1"/>
  <c r="N879" i="1"/>
  <c r="N883" i="1"/>
  <c r="N887" i="1"/>
  <c r="N891" i="1"/>
  <c r="N895" i="1"/>
  <c r="N899" i="1"/>
  <c r="N903" i="1"/>
  <c r="N907" i="1"/>
  <c r="N911" i="1"/>
  <c r="N915" i="1"/>
  <c r="N919" i="1"/>
  <c r="N923" i="1"/>
  <c r="N927" i="1"/>
  <c r="N931" i="1"/>
  <c r="N935" i="1"/>
  <c r="N939" i="1"/>
  <c r="N943" i="1"/>
  <c r="N947" i="1"/>
  <c r="N951" i="1"/>
  <c r="N955" i="1"/>
  <c r="N959" i="1"/>
  <c r="N963" i="1"/>
  <c r="N967" i="1"/>
  <c r="N971" i="1"/>
  <c r="N975" i="1"/>
  <c r="N979" i="1"/>
  <c r="N983" i="1"/>
  <c r="N987" i="1"/>
  <c r="N991" i="1"/>
  <c r="N995" i="1"/>
  <c r="N999" i="1"/>
  <c r="M341" i="1"/>
  <c r="M337" i="1"/>
  <c r="M333" i="1"/>
  <c r="M329" i="1"/>
  <c r="M325" i="1"/>
  <c r="M321" i="1"/>
  <c r="M317" i="1"/>
  <c r="M313" i="1"/>
  <c r="M309" i="1"/>
  <c r="M305" i="1"/>
  <c r="M301" i="1"/>
  <c r="M297" i="1"/>
  <c r="M293" i="1"/>
  <c r="M289" i="1"/>
  <c r="M285" i="1"/>
  <c r="M281" i="1"/>
  <c r="M277" i="1"/>
  <c r="M273" i="1"/>
  <c r="M269" i="1"/>
  <c r="M265" i="1"/>
  <c r="M261" i="1"/>
  <c r="M257" i="1"/>
  <c r="M253" i="1"/>
  <c r="M249" i="1"/>
  <c r="M245" i="1"/>
  <c r="M241" i="1"/>
  <c r="M237" i="1"/>
  <c r="M233" i="1"/>
  <c r="M229" i="1"/>
  <c r="M225" i="1"/>
  <c r="M221" i="1"/>
  <c r="M217" i="1"/>
  <c r="M213" i="1"/>
  <c r="M209" i="1"/>
  <c r="M205" i="1"/>
  <c r="M201" i="1"/>
  <c r="M197" i="1"/>
  <c r="M193" i="1"/>
  <c r="M189" i="1"/>
  <c r="M185" i="1"/>
  <c r="M181" i="1"/>
  <c r="M177" i="1"/>
  <c r="M173" i="1"/>
  <c r="M169" i="1"/>
  <c r="M165" i="1"/>
  <c r="M161" i="1"/>
  <c r="M157" i="1"/>
  <c r="M153" i="1"/>
  <c r="M149" i="1"/>
  <c r="M145" i="1"/>
  <c r="M141" i="1"/>
  <c r="M137" i="1"/>
  <c r="M133" i="1"/>
  <c r="M129" i="1"/>
  <c r="M125" i="1"/>
  <c r="M121" i="1"/>
  <c r="M117" i="1"/>
  <c r="M113" i="1"/>
  <c r="M109" i="1"/>
  <c r="M105" i="1"/>
  <c r="M101" i="1"/>
  <c r="M97" i="1"/>
  <c r="M93" i="1"/>
  <c r="M89" i="1"/>
  <c r="M85" i="1"/>
  <c r="M81" i="1"/>
  <c r="M77" i="1"/>
  <c r="M73" i="1"/>
  <c r="M69" i="1"/>
  <c r="M65" i="1"/>
  <c r="M61" i="1"/>
  <c r="M57" i="1"/>
  <c r="M53" i="1"/>
  <c r="M49" i="1"/>
  <c r="M45" i="1"/>
  <c r="M41" i="1"/>
  <c r="M37" i="1"/>
  <c r="M33" i="1"/>
  <c r="M29" i="1"/>
  <c r="M25" i="1"/>
  <c r="M21" i="1"/>
  <c r="M17" i="1"/>
  <c r="M13" i="1"/>
  <c r="M9" i="1"/>
  <c r="M5" i="1"/>
  <c r="M340" i="1"/>
  <c r="M336" i="1"/>
  <c r="M332" i="1"/>
  <c r="M328" i="1"/>
  <c r="M324" i="1"/>
  <c r="M320" i="1"/>
  <c r="M316" i="1"/>
  <c r="M312" i="1"/>
  <c r="M308" i="1"/>
  <c r="M304" i="1"/>
  <c r="M300" i="1"/>
  <c r="M296" i="1"/>
  <c r="M292" i="1"/>
  <c r="M288" i="1"/>
  <c r="M284" i="1"/>
  <c r="M280" i="1"/>
  <c r="M276" i="1"/>
  <c r="M272" i="1"/>
  <c r="M268" i="1"/>
  <c r="M264" i="1"/>
  <c r="M260" i="1"/>
  <c r="M256" i="1"/>
  <c r="M252" i="1"/>
  <c r="M248" i="1"/>
  <c r="M244" i="1"/>
  <c r="M240" i="1"/>
  <c r="M236" i="1"/>
  <c r="M232" i="1"/>
  <c r="M228" i="1"/>
  <c r="M224" i="1"/>
  <c r="M220" i="1"/>
  <c r="M216" i="1"/>
  <c r="M212" i="1"/>
  <c r="M208" i="1"/>
  <c r="M204" i="1"/>
  <c r="M200" i="1"/>
  <c r="M196" i="1"/>
  <c r="M192" i="1"/>
  <c r="M188" i="1"/>
  <c r="M184" i="1"/>
  <c r="M180" i="1"/>
  <c r="M176" i="1"/>
  <c r="M172" i="1"/>
  <c r="M168" i="1"/>
  <c r="M164" i="1"/>
  <c r="M160" i="1"/>
  <c r="M156" i="1"/>
  <c r="M152" i="1"/>
  <c r="M148" i="1"/>
  <c r="M144" i="1"/>
  <c r="M140" i="1"/>
  <c r="M136" i="1"/>
  <c r="M132" i="1"/>
  <c r="M128" i="1"/>
  <c r="M124" i="1"/>
  <c r="M120" i="1"/>
  <c r="M116" i="1"/>
  <c r="M112" i="1"/>
  <c r="M108" i="1"/>
  <c r="M104" i="1"/>
  <c r="M100" i="1"/>
  <c r="M96" i="1"/>
  <c r="M92" i="1"/>
  <c r="M88" i="1"/>
  <c r="M84" i="1"/>
  <c r="M80" i="1"/>
  <c r="M76" i="1"/>
  <c r="M72" i="1"/>
  <c r="M68" i="1"/>
  <c r="M64" i="1"/>
  <c r="M60" i="1"/>
  <c r="M56" i="1"/>
  <c r="M52" i="1"/>
  <c r="M48" i="1"/>
  <c r="M44" i="1"/>
  <c r="M40" i="1"/>
  <c r="M36" i="1"/>
  <c r="M32" i="1"/>
  <c r="M28" i="1"/>
  <c r="M24" i="1"/>
  <c r="M20" i="1"/>
  <c r="M16" i="1"/>
  <c r="M12" i="1"/>
  <c r="M8" i="1"/>
  <c r="M4" i="1"/>
  <c r="M339" i="1"/>
  <c r="M335" i="1"/>
  <c r="M331" i="1"/>
  <c r="M327" i="1"/>
  <c r="M323" i="1"/>
  <c r="M319" i="1"/>
  <c r="M315" i="1"/>
  <c r="M311" i="1"/>
  <c r="M307" i="1"/>
  <c r="M303" i="1"/>
  <c r="M299" i="1"/>
  <c r="M295" i="1"/>
  <c r="M291" i="1"/>
  <c r="M287" i="1"/>
  <c r="M283" i="1"/>
  <c r="M279" i="1"/>
  <c r="M275" i="1"/>
  <c r="M271" i="1"/>
  <c r="M267" i="1"/>
  <c r="M263" i="1"/>
  <c r="M259" i="1"/>
  <c r="M255" i="1"/>
  <c r="M251" i="1"/>
  <c r="M247" i="1"/>
  <c r="M243" i="1"/>
  <c r="M239" i="1"/>
  <c r="M235" i="1"/>
  <c r="M231" i="1"/>
  <c r="M227" i="1"/>
  <c r="M223" i="1"/>
  <c r="M219" i="1"/>
  <c r="M215" i="1"/>
  <c r="M211" i="1"/>
  <c r="M207" i="1"/>
  <c r="M203" i="1"/>
  <c r="M199" i="1"/>
  <c r="M195" i="1"/>
  <c r="M191" i="1"/>
  <c r="M187" i="1"/>
  <c r="M183" i="1"/>
  <c r="M179" i="1"/>
  <c r="M175" i="1"/>
  <c r="M171" i="1"/>
  <c r="M167" i="1"/>
  <c r="M163" i="1"/>
  <c r="M159" i="1"/>
  <c r="M155" i="1"/>
  <c r="M151" i="1"/>
  <c r="M147" i="1"/>
  <c r="M143" i="1"/>
  <c r="M139" i="1"/>
  <c r="M135" i="1"/>
  <c r="M131" i="1"/>
  <c r="M127" i="1"/>
  <c r="M123" i="1"/>
  <c r="M119" i="1"/>
  <c r="M115" i="1"/>
  <c r="M111" i="1"/>
  <c r="M107" i="1"/>
  <c r="M103" i="1"/>
  <c r="M99" i="1"/>
  <c r="M95" i="1"/>
  <c r="M91" i="1"/>
  <c r="M87" i="1"/>
  <c r="M83" i="1"/>
  <c r="M79" i="1"/>
  <c r="M75" i="1"/>
  <c r="M71" i="1"/>
  <c r="M67" i="1"/>
  <c r="M63" i="1"/>
  <c r="M59" i="1"/>
  <c r="M55" i="1"/>
  <c r="M51" i="1"/>
  <c r="M47" i="1"/>
  <c r="M43" i="1"/>
  <c r="M39" i="1"/>
  <c r="M35" i="1"/>
  <c r="M31" i="1"/>
  <c r="M27" i="1"/>
  <c r="M23" i="1"/>
  <c r="M19" i="1"/>
  <c r="M15" i="1"/>
  <c r="M11" i="1"/>
  <c r="M7" i="1"/>
  <c r="K4" i="1"/>
  <c r="K5" i="1"/>
  <c r="J3" i="1"/>
  <c r="J5" i="1"/>
  <c r="K3" i="1"/>
  <c r="J4" i="1"/>
</calcChain>
</file>

<file path=xl/sharedStrings.xml><?xml version="1.0" encoding="utf-8"?>
<sst xmlns="http://schemas.openxmlformats.org/spreadsheetml/2006/main" count="54" uniqueCount="25">
  <si>
    <t>Date</t>
  </si>
  <si>
    <t>Range Yt</t>
  </si>
  <si>
    <t>ARIMA(0,0,2) MODEL, Range Yt</t>
  </si>
  <si>
    <t>Coeff.</t>
  </si>
  <si>
    <t>Std. Error</t>
  </si>
  <si>
    <t>AR. ϕ0</t>
  </si>
  <si>
    <t>MA. θ1</t>
  </si>
  <si>
    <t>MA. θ2</t>
  </si>
  <si>
    <t>Mean. μ</t>
  </si>
  <si>
    <t>ARIMA(0,0,2) FITTED, Range Yt</t>
  </si>
  <si>
    <t>Time</t>
  </si>
  <si>
    <t>Actual(Range Yt)</t>
  </si>
  <si>
    <t>Fit(Range Yt)</t>
  </si>
  <si>
    <t>ARIMA(0,0,2) FORECAST, Range Yt</t>
  </si>
  <si>
    <t>Forecast(Range Yt)</t>
  </si>
  <si>
    <t>Lower</t>
  </si>
  <si>
    <t>Upper</t>
  </si>
  <si>
    <t>ARIMA(2,0,0) MODEL, Range Yt</t>
  </si>
  <si>
    <t>AR. ϕ1</t>
  </si>
  <si>
    <t>AR. ϕ2</t>
  </si>
  <si>
    <t>ARIMA(2,0,0) FITTED, Range Yt</t>
  </si>
  <si>
    <t>ARIMA(2,0,0) FORECAST, Range Yt</t>
  </si>
  <si>
    <t>ARIMA(1,0,1) MODEL, Range Yt</t>
  </si>
  <si>
    <t>ARIMA(1,0,1) FITTED, Range Yt</t>
  </si>
  <si>
    <t>ARIMA(1,0,1) FORECAST, Range 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</si>
</sst>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Roman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MA(2), Range Yt, Y</a:t>
            </a:r>
            <a:r>
              <a:rPr lang="en-US" baseline="-25000"/>
              <a:t>t</a:t>
            </a:r>
            <a:r>
              <a:rPr lang="en-US"/>
              <a:t> = 10 + 0.5</a:t>
            </a:r>
            <a:r>
              <a:rPr lang="el-GR"/>
              <a:t>ε</a:t>
            </a:r>
            <a:r>
              <a:rPr lang="en-US" baseline="-25000"/>
              <a:t>t-1</a:t>
            </a:r>
            <a:r>
              <a:rPr lang="en-US"/>
              <a:t> + 0.3</a:t>
            </a:r>
            <a:r>
              <a:rPr lang="el-GR" sz="1200" b="1" i="0" u="none" strike="noStrike" baseline="0">
                <a:effectLst/>
              </a:rPr>
              <a:t>ε</a:t>
            </a:r>
            <a:r>
              <a:rPr lang="en-US" baseline="-25000"/>
              <a:t>t-2</a:t>
            </a:r>
            <a:endParaRPr lang="en-US" baseline="30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0.12218647885703608"/>
          <c:y val="0.13172946123670023"/>
          <c:w val="0.83382468189543313"/>
          <c:h val="0.55740637259052295"/>
        </c:manualLayout>
      </c:layout>
      <c:lineChart>
        <c:grouping val="standard"/>
        <c:varyColors val="0"/>
        <c:ser>
          <c:idx val="0"/>
          <c:order val="0"/>
          <c:tx>
            <c:strRef>
              <c:f>MA_2!$B$1</c:f>
              <c:strCache>
                <c:ptCount val="1"/>
                <c:pt idx="0">
                  <c:v>Range Yt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MA_2!$A$2:$A$1001</c:f>
              <c:numCache>
                <c:formatCode>m/d/yyyy</c:formatCode>
                <c:ptCount val="100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  <c:pt idx="366">
                  <c:v>44197</c:v>
                </c:pt>
                <c:pt idx="367">
                  <c:v>44198</c:v>
                </c:pt>
                <c:pt idx="368">
                  <c:v>44199</c:v>
                </c:pt>
                <c:pt idx="369">
                  <c:v>44200</c:v>
                </c:pt>
                <c:pt idx="370">
                  <c:v>44201</c:v>
                </c:pt>
                <c:pt idx="371">
                  <c:v>44202</c:v>
                </c:pt>
                <c:pt idx="372">
                  <c:v>44203</c:v>
                </c:pt>
                <c:pt idx="373">
                  <c:v>44204</c:v>
                </c:pt>
                <c:pt idx="374">
                  <c:v>44205</c:v>
                </c:pt>
                <c:pt idx="375">
                  <c:v>44206</c:v>
                </c:pt>
                <c:pt idx="376">
                  <c:v>44207</c:v>
                </c:pt>
                <c:pt idx="377">
                  <c:v>44208</c:v>
                </c:pt>
                <c:pt idx="378">
                  <c:v>44209</c:v>
                </c:pt>
                <c:pt idx="379">
                  <c:v>44210</c:v>
                </c:pt>
                <c:pt idx="380">
                  <c:v>44211</c:v>
                </c:pt>
                <c:pt idx="381">
                  <c:v>44212</c:v>
                </c:pt>
                <c:pt idx="382">
                  <c:v>44213</c:v>
                </c:pt>
                <c:pt idx="383">
                  <c:v>44214</c:v>
                </c:pt>
                <c:pt idx="384">
                  <c:v>44215</c:v>
                </c:pt>
                <c:pt idx="385">
                  <c:v>44216</c:v>
                </c:pt>
                <c:pt idx="386">
                  <c:v>44217</c:v>
                </c:pt>
                <c:pt idx="387">
                  <c:v>44218</c:v>
                </c:pt>
                <c:pt idx="388">
                  <c:v>44219</c:v>
                </c:pt>
                <c:pt idx="389">
                  <c:v>44220</c:v>
                </c:pt>
                <c:pt idx="390">
                  <c:v>44221</c:v>
                </c:pt>
                <c:pt idx="391">
                  <c:v>44222</c:v>
                </c:pt>
                <c:pt idx="392">
                  <c:v>44223</c:v>
                </c:pt>
                <c:pt idx="393">
                  <c:v>44224</c:v>
                </c:pt>
                <c:pt idx="394">
                  <c:v>44225</c:v>
                </c:pt>
                <c:pt idx="395">
                  <c:v>44226</c:v>
                </c:pt>
                <c:pt idx="396">
                  <c:v>44227</c:v>
                </c:pt>
                <c:pt idx="397">
                  <c:v>44228</c:v>
                </c:pt>
                <c:pt idx="398">
                  <c:v>44229</c:v>
                </c:pt>
                <c:pt idx="399">
                  <c:v>44230</c:v>
                </c:pt>
                <c:pt idx="400">
                  <c:v>44231</c:v>
                </c:pt>
                <c:pt idx="401">
                  <c:v>44232</c:v>
                </c:pt>
                <c:pt idx="402">
                  <c:v>44233</c:v>
                </c:pt>
                <c:pt idx="403">
                  <c:v>44234</c:v>
                </c:pt>
                <c:pt idx="404">
                  <c:v>44235</c:v>
                </c:pt>
                <c:pt idx="405">
                  <c:v>44236</c:v>
                </c:pt>
                <c:pt idx="406">
                  <c:v>44237</c:v>
                </c:pt>
                <c:pt idx="407">
                  <c:v>44238</c:v>
                </c:pt>
                <c:pt idx="408">
                  <c:v>44239</c:v>
                </c:pt>
                <c:pt idx="409">
                  <c:v>44240</c:v>
                </c:pt>
                <c:pt idx="410">
                  <c:v>44241</c:v>
                </c:pt>
                <c:pt idx="411">
                  <c:v>44242</c:v>
                </c:pt>
                <c:pt idx="412">
                  <c:v>44243</c:v>
                </c:pt>
                <c:pt idx="413">
                  <c:v>44244</c:v>
                </c:pt>
                <c:pt idx="414">
                  <c:v>44245</c:v>
                </c:pt>
                <c:pt idx="415">
                  <c:v>44246</c:v>
                </c:pt>
                <c:pt idx="416">
                  <c:v>44247</c:v>
                </c:pt>
                <c:pt idx="417">
                  <c:v>44248</c:v>
                </c:pt>
                <c:pt idx="418">
                  <c:v>44249</c:v>
                </c:pt>
                <c:pt idx="419">
                  <c:v>44250</c:v>
                </c:pt>
                <c:pt idx="420">
                  <c:v>44251</c:v>
                </c:pt>
                <c:pt idx="421">
                  <c:v>44252</c:v>
                </c:pt>
                <c:pt idx="422">
                  <c:v>44253</c:v>
                </c:pt>
                <c:pt idx="423">
                  <c:v>44254</c:v>
                </c:pt>
                <c:pt idx="424">
                  <c:v>44255</c:v>
                </c:pt>
                <c:pt idx="425">
                  <c:v>44256</c:v>
                </c:pt>
                <c:pt idx="426">
                  <c:v>44257</c:v>
                </c:pt>
                <c:pt idx="427">
                  <c:v>44258</c:v>
                </c:pt>
                <c:pt idx="428">
                  <c:v>44259</c:v>
                </c:pt>
                <c:pt idx="429">
                  <c:v>44260</c:v>
                </c:pt>
                <c:pt idx="430">
                  <c:v>44261</c:v>
                </c:pt>
                <c:pt idx="431">
                  <c:v>44262</c:v>
                </c:pt>
                <c:pt idx="432">
                  <c:v>44263</c:v>
                </c:pt>
                <c:pt idx="433">
                  <c:v>44264</c:v>
                </c:pt>
                <c:pt idx="434">
                  <c:v>44265</c:v>
                </c:pt>
                <c:pt idx="435">
                  <c:v>44266</c:v>
                </c:pt>
                <c:pt idx="436">
                  <c:v>44267</c:v>
                </c:pt>
                <c:pt idx="437">
                  <c:v>44268</c:v>
                </c:pt>
                <c:pt idx="438">
                  <c:v>44269</c:v>
                </c:pt>
                <c:pt idx="439">
                  <c:v>44270</c:v>
                </c:pt>
                <c:pt idx="440">
                  <c:v>44271</c:v>
                </c:pt>
                <c:pt idx="441">
                  <c:v>44272</c:v>
                </c:pt>
                <c:pt idx="442">
                  <c:v>44273</c:v>
                </c:pt>
                <c:pt idx="443">
                  <c:v>44274</c:v>
                </c:pt>
                <c:pt idx="444">
                  <c:v>44275</c:v>
                </c:pt>
                <c:pt idx="445">
                  <c:v>44276</c:v>
                </c:pt>
                <c:pt idx="446">
                  <c:v>44277</c:v>
                </c:pt>
                <c:pt idx="447">
                  <c:v>44278</c:v>
                </c:pt>
                <c:pt idx="448">
                  <c:v>44279</c:v>
                </c:pt>
                <c:pt idx="449">
                  <c:v>44280</c:v>
                </c:pt>
                <c:pt idx="450">
                  <c:v>44281</c:v>
                </c:pt>
                <c:pt idx="451">
                  <c:v>44282</c:v>
                </c:pt>
                <c:pt idx="452">
                  <c:v>44283</c:v>
                </c:pt>
                <c:pt idx="453">
                  <c:v>44284</c:v>
                </c:pt>
                <c:pt idx="454">
                  <c:v>44285</c:v>
                </c:pt>
                <c:pt idx="455">
                  <c:v>44286</c:v>
                </c:pt>
                <c:pt idx="456">
                  <c:v>44287</c:v>
                </c:pt>
                <c:pt idx="457">
                  <c:v>44288</c:v>
                </c:pt>
                <c:pt idx="458">
                  <c:v>44289</c:v>
                </c:pt>
                <c:pt idx="459">
                  <c:v>44290</c:v>
                </c:pt>
                <c:pt idx="460">
                  <c:v>44291</c:v>
                </c:pt>
                <c:pt idx="461">
                  <c:v>44292</c:v>
                </c:pt>
                <c:pt idx="462">
                  <c:v>44293</c:v>
                </c:pt>
                <c:pt idx="463">
                  <c:v>44294</c:v>
                </c:pt>
                <c:pt idx="464">
                  <c:v>44295</c:v>
                </c:pt>
                <c:pt idx="465">
                  <c:v>44296</c:v>
                </c:pt>
                <c:pt idx="466">
                  <c:v>44297</c:v>
                </c:pt>
                <c:pt idx="467">
                  <c:v>44298</c:v>
                </c:pt>
                <c:pt idx="468">
                  <c:v>44299</c:v>
                </c:pt>
                <c:pt idx="469">
                  <c:v>44300</c:v>
                </c:pt>
                <c:pt idx="470">
                  <c:v>44301</c:v>
                </c:pt>
                <c:pt idx="471">
                  <c:v>44302</c:v>
                </c:pt>
                <c:pt idx="472">
                  <c:v>44303</c:v>
                </c:pt>
                <c:pt idx="473">
                  <c:v>44304</c:v>
                </c:pt>
                <c:pt idx="474">
                  <c:v>44305</c:v>
                </c:pt>
                <c:pt idx="475">
                  <c:v>44306</c:v>
                </c:pt>
                <c:pt idx="476">
                  <c:v>44307</c:v>
                </c:pt>
                <c:pt idx="477">
                  <c:v>44308</c:v>
                </c:pt>
                <c:pt idx="478">
                  <c:v>44309</c:v>
                </c:pt>
                <c:pt idx="479">
                  <c:v>44310</c:v>
                </c:pt>
                <c:pt idx="480">
                  <c:v>44311</c:v>
                </c:pt>
                <c:pt idx="481">
                  <c:v>44312</c:v>
                </c:pt>
                <c:pt idx="482">
                  <c:v>44313</c:v>
                </c:pt>
                <c:pt idx="483">
                  <c:v>44314</c:v>
                </c:pt>
                <c:pt idx="484">
                  <c:v>44315</c:v>
                </c:pt>
                <c:pt idx="485">
                  <c:v>44316</c:v>
                </c:pt>
                <c:pt idx="486">
                  <c:v>44317</c:v>
                </c:pt>
                <c:pt idx="487">
                  <c:v>44318</c:v>
                </c:pt>
                <c:pt idx="488">
                  <c:v>44319</c:v>
                </c:pt>
                <c:pt idx="489">
                  <c:v>44320</c:v>
                </c:pt>
                <c:pt idx="490">
                  <c:v>44321</c:v>
                </c:pt>
                <c:pt idx="491">
                  <c:v>44322</c:v>
                </c:pt>
                <c:pt idx="492">
                  <c:v>44323</c:v>
                </c:pt>
                <c:pt idx="493">
                  <c:v>44324</c:v>
                </c:pt>
                <c:pt idx="494">
                  <c:v>44325</c:v>
                </c:pt>
                <c:pt idx="495">
                  <c:v>44326</c:v>
                </c:pt>
                <c:pt idx="496">
                  <c:v>44327</c:v>
                </c:pt>
                <c:pt idx="497">
                  <c:v>44328</c:v>
                </c:pt>
                <c:pt idx="498">
                  <c:v>44329</c:v>
                </c:pt>
                <c:pt idx="499">
                  <c:v>44330</c:v>
                </c:pt>
                <c:pt idx="500">
                  <c:v>44331</c:v>
                </c:pt>
                <c:pt idx="501">
                  <c:v>44332</c:v>
                </c:pt>
                <c:pt idx="502">
                  <c:v>44333</c:v>
                </c:pt>
                <c:pt idx="503">
                  <c:v>44334</c:v>
                </c:pt>
                <c:pt idx="504">
                  <c:v>44335</c:v>
                </c:pt>
                <c:pt idx="505">
                  <c:v>44336</c:v>
                </c:pt>
                <c:pt idx="506">
                  <c:v>44337</c:v>
                </c:pt>
                <c:pt idx="507">
                  <c:v>44338</c:v>
                </c:pt>
                <c:pt idx="508">
                  <c:v>44339</c:v>
                </c:pt>
                <c:pt idx="509">
                  <c:v>44340</c:v>
                </c:pt>
                <c:pt idx="510">
                  <c:v>44341</c:v>
                </c:pt>
                <c:pt idx="511">
                  <c:v>44342</c:v>
                </c:pt>
                <c:pt idx="512">
                  <c:v>44343</c:v>
                </c:pt>
                <c:pt idx="513">
                  <c:v>44344</c:v>
                </c:pt>
                <c:pt idx="514">
                  <c:v>44345</c:v>
                </c:pt>
                <c:pt idx="515">
                  <c:v>44346</c:v>
                </c:pt>
                <c:pt idx="516">
                  <c:v>44347</c:v>
                </c:pt>
                <c:pt idx="517">
                  <c:v>44348</c:v>
                </c:pt>
                <c:pt idx="518">
                  <c:v>44349</c:v>
                </c:pt>
                <c:pt idx="519">
                  <c:v>44350</c:v>
                </c:pt>
                <c:pt idx="520">
                  <c:v>44351</c:v>
                </c:pt>
                <c:pt idx="521">
                  <c:v>44352</c:v>
                </c:pt>
                <c:pt idx="522">
                  <c:v>44353</c:v>
                </c:pt>
                <c:pt idx="523">
                  <c:v>44354</c:v>
                </c:pt>
                <c:pt idx="524">
                  <c:v>44355</c:v>
                </c:pt>
                <c:pt idx="525">
                  <c:v>44356</c:v>
                </c:pt>
                <c:pt idx="526">
                  <c:v>44357</c:v>
                </c:pt>
                <c:pt idx="527">
                  <c:v>44358</c:v>
                </c:pt>
                <c:pt idx="528">
                  <c:v>44359</c:v>
                </c:pt>
                <c:pt idx="529">
                  <c:v>44360</c:v>
                </c:pt>
                <c:pt idx="530">
                  <c:v>44361</c:v>
                </c:pt>
                <c:pt idx="531">
                  <c:v>44362</c:v>
                </c:pt>
                <c:pt idx="532">
                  <c:v>44363</c:v>
                </c:pt>
                <c:pt idx="533">
                  <c:v>44364</c:v>
                </c:pt>
                <c:pt idx="534">
                  <c:v>44365</c:v>
                </c:pt>
                <c:pt idx="535">
                  <c:v>44366</c:v>
                </c:pt>
                <c:pt idx="536">
                  <c:v>44367</c:v>
                </c:pt>
                <c:pt idx="537">
                  <c:v>44368</c:v>
                </c:pt>
                <c:pt idx="538">
                  <c:v>44369</c:v>
                </c:pt>
                <c:pt idx="539">
                  <c:v>44370</c:v>
                </c:pt>
                <c:pt idx="540">
                  <c:v>44371</c:v>
                </c:pt>
                <c:pt idx="541">
                  <c:v>44372</c:v>
                </c:pt>
                <c:pt idx="542">
                  <c:v>44373</c:v>
                </c:pt>
                <c:pt idx="543">
                  <c:v>44374</c:v>
                </c:pt>
                <c:pt idx="544">
                  <c:v>44375</c:v>
                </c:pt>
                <c:pt idx="545">
                  <c:v>44376</c:v>
                </c:pt>
                <c:pt idx="546">
                  <c:v>44377</c:v>
                </c:pt>
                <c:pt idx="547">
                  <c:v>44378</c:v>
                </c:pt>
                <c:pt idx="548">
                  <c:v>44379</c:v>
                </c:pt>
                <c:pt idx="549">
                  <c:v>44380</c:v>
                </c:pt>
                <c:pt idx="550">
                  <c:v>44381</c:v>
                </c:pt>
                <c:pt idx="551">
                  <c:v>44382</c:v>
                </c:pt>
                <c:pt idx="552">
                  <c:v>44383</c:v>
                </c:pt>
                <c:pt idx="553">
                  <c:v>44384</c:v>
                </c:pt>
                <c:pt idx="554">
                  <c:v>44385</c:v>
                </c:pt>
                <c:pt idx="555">
                  <c:v>44386</c:v>
                </c:pt>
                <c:pt idx="556">
                  <c:v>44387</c:v>
                </c:pt>
                <c:pt idx="557">
                  <c:v>44388</c:v>
                </c:pt>
                <c:pt idx="558">
                  <c:v>44389</c:v>
                </c:pt>
                <c:pt idx="559">
                  <c:v>44390</c:v>
                </c:pt>
                <c:pt idx="560">
                  <c:v>44391</c:v>
                </c:pt>
                <c:pt idx="561">
                  <c:v>44392</c:v>
                </c:pt>
                <c:pt idx="562">
                  <c:v>44393</c:v>
                </c:pt>
                <c:pt idx="563">
                  <c:v>44394</c:v>
                </c:pt>
                <c:pt idx="564">
                  <c:v>44395</c:v>
                </c:pt>
                <c:pt idx="565">
                  <c:v>44396</c:v>
                </c:pt>
                <c:pt idx="566">
                  <c:v>44397</c:v>
                </c:pt>
                <c:pt idx="567">
                  <c:v>44398</c:v>
                </c:pt>
                <c:pt idx="568">
                  <c:v>44399</c:v>
                </c:pt>
                <c:pt idx="569">
                  <c:v>44400</c:v>
                </c:pt>
                <c:pt idx="570">
                  <c:v>44401</c:v>
                </c:pt>
                <c:pt idx="571">
                  <c:v>44402</c:v>
                </c:pt>
                <c:pt idx="572">
                  <c:v>44403</c:v>
                </c:pt>
                <c:pt idx="573">
                  <c:v>44404</c:v>
                </c:pt>
                <c:pt idx="574">
                  <c:v>44405</c:v>
                </c:pt>
                <c:pt idx="575">
                  <c:v>44406</c:v>
                </c:pt>
                <c:pt idx="576">
                  <c:v>44407</c:v>
                </c:pt>
                <c:pt idx="577">
                  <c:v>44408</c:v>
                </c:pt>
                <c:pt idx="578">
                  <c:v>44409</c:v>
                </c:pt>
                <c:pt idx="579">
                  <c:v>44410</c:v>
                </c:pt>
                <c:pt idx="580">
                  <c:v>44411</c:v>
                </c:pt>
                <c:pt idx="581">
                  <c:v>44412</c:v>
                </c:pt>
                <c:pt idx="582">
                  <c:v>44413</c:v>
                </c:pt>
                <c:pt idx="583">
                  <c:v>44414</c:v>
                </c:pt>
                <c:pt idx="584">
                  <c:v>44415</c:v>
                </c:pt>
                <c:pt idx="585">
                  <c:v>44416</c:v>
                </c:pt>
                <c:pt idx="586">
                  <c:v>44417</c:v>
                </c:pt>
                <c:pt idx="587">
                  <c:v>44418</c:v>
                </c:pt>
                <c:pt idx="588">
                  <c:v>44419</c:v>
                </c:pt>
                <c:pt idx="589">
                  <c:v>44420</c:v>
                </c:pt>
                <c:pt idx="590">
                  <c:v>44421</c:v>
                </c:pt>
                <c:pt idx="591">
                  <c:v>44422</c:v>
                </c:pt>
                <c:pt idx="592">
                  <c:v>44423</c:v>
                </c:pt>
                <c:pt idx="593">
                  <c:v>44424</c:v>
                </c:pt>
                <c:pt idx="594">
                  <c:v>44425</c:v>
                </c:pt>
                <c:pt idx="595">
                  <c:v>44426</c:v>
                </c:pt>
                <c:pt idx="596">
                  <c:v>44427</c:v>
                </c:pt>
                <c:pt idx="597">
                  <c:v>44428</c:v>
                </c:pt>
                <c:pt idx="598">
                  <c:v>44429</c:v>
                </c:pt>
                <c:pt idx="599">
                  <c:v>44430</c:v>
                </c:pt>
                <c:pt idx="600">
                  <c:v>44431</c:v>
                </c:pt>
                <c:pt idx="601">
                  <c:v>44432</c:v>
                </c:pt>
                <c:pt idx="602">
                  <c:v>44433</c:v>
                </c:pt>
                <c:pt idx="603">
                  <c:v>44434</c:v>
                </c:pt>
                <c:pt idx="604">
                  <c:v>44435</c:v>
                </c:pt>
                <c:pt idx="605">
                  <c:v>44436</c:v>
                </c:pt>
                <c:pt idx="606">
                  <c:v>44437</c:v>
                </c:pt>
                <c:pt idx="607">
                  <c:v>44438</c:v>
                </c:pt>
                <c:pt idx="608">
                  <c:v>44439</c:v>
                </c:pt>
                <c:pt idx="609">
                  <c:v>44440</c:v>
                </c:pt>
                <c:pt idx="610">
                  <c:v>44441</c:v>
                </c:pt>
                <c:pt idx="611">
                  <c:v>44442</c:v>
                </c:pt>
                <c:pt idx="612">
                  <c:v>44443</c:v>
                </c:pt>
                <c:pt idx="613">
                  <c:v>44444</c:v>
                </c:pt>
                <c:pt idx="614">
                  <c:v>44445</c:v>
                </c:pt>
                <c:pt idx="615">
                  <c:v>44446</c:v>
                </c:pt>
                <c:pt idx="616">
                  <c:v>44447</c:v>
                </c:pt>
                <c:pt idx="617">
                  <c:v>44448</c:v>
                </c:pt>
                <c:pt idx="618">
                  <c:v>44449</c:v>
                </c:pt>
                <c:pt idx="619">
                  <c:v>44450</c:v>
                </c:pt>
                <c:pt idx="620">
                  <c:v>44451</c:v>
                </c:pt>
                <c:pt idx="621">
                  <c:v>44452</c:v>
                </c:pt>
                <c:pt idx="622">
                  <c:v>44453</c:v>
                </c:pt>
                <c:pt idx="623">
                  <c:v>44454</c:v>
                </c:pt>
                <c:pt idx="624">
                  <c:v>44455</c:v>
                </c:pt>
                <c:pt idx="625">
                  <c:v>44456</c:v>
                </c:pt>
                <c:pt idx="626">
                  <c:v>44457</c:v>
                </c:pt>
                <c:pt idx="627">
                  <c:v>44458</c:v>
                </c:pt>
                <c:pt idx="628">
                  <c:v>44459</c:v>
                </c:pt>
                <c:pt idx="629">
                  <c:v>44460</c:v>
                </c:pt>
                <c:pt idx="630">
                  <c:v>44461</c:v>
                </c:pt>
                <c:pt idx="631">
                  <c:v>44462</c:v>
                </c:pt>
                <c:pt idx="632">
                  <c:v>44463</c:v>
                </c:pt>
                <c:pt idx="633">
                  <c:v>44464</c:v>
                </c:pt>
                <c:pt idx="634">
                  <c:v>44465</c:v>
                </c:pt>
                <c:pt idx="635">
                  <c:v>44466</c:v>
                </c:pt>
                <c:pt idx="636">
                  <c:v>44467</c:v>
                </c:pt>
                <c:pt idx="637">
                  <c:v>44468</c:v>
                </c:pt>
                <c:pt idx="638">
                  <c:v>44469</c:v>
                </c:pt>
                <c:pt idx="639">
                  <c:v>44470</c:v>
                </c:pt>
                <c:pt idx="640">
                  <c:v>44471</c:v>
                </c:pt>
                <c:pt idx="641">
                  <c:v>44472</c:v>
                </c:pt>
                <c:pt idx="642">
                  <c:v>44473</c:v>
                </c:pt>
                <c:pt idx="643">
                  <c:v>44474</c:v>
                </c:pt>
                <c:pt idx="644">
                  <c:v>44475</c:v>
                </c:pt>
                <c:pt idx="645">
                  <c:v>44476</c:v>
                </c:pt>
                <c:pt idx="646">
                  <c:v>44477</c:v>
                </c:pt>
                <c:pt idx="647">
                  <c:v>44478</c:v>
                </c:pt>
                <c:pt idx="648">
                  <c:v>44479</c:v>
                </c:pt>
                <c:pt idx="649">
                  <c:v>44480</c:v>
                </c:pt>
                <c:pt idx="650">
                  <c:v>44481</c:v>
                </c:pt>
                <c:pt idx="651">
                  <c:v>44482</c:v>
                </c:pt>
                <c:pt idx="652">
                  <c:v>44483</c:v>
                </c:pt>
                <c:pt idx="653">
                  <c:v>44484</c:v>
                </c:pt>
                <c:pt idx="654">
                  <c:v>44485</c:v>
                </c:pt>
                <c:pt idx="655">
                  <c:v>44486</c:v>
                </c:pt>
                <c:pt idx="656">
                  <c:v>44487</c:v>
                </c:pt>
                <c:pt idx="657">
                  <c:v>44488</c:v>
                </c:pt>
                <c:pt idx="658">
                  <c:v>44489</c:v>
                </c:pt>
                <c:pt idx="659">
                  <c:v>44490</c:v>
                </c:pt>
                <c:pt idx="660">
                  <c:v>44491</c:v>
                </c:pt>
                <c:pt idx="661">
                  <c:v>44492</c:v>
                </c:pt>
                <c:pt idx="662">
                  <c:v>44493</c:v>
                </c:pt>
                <c:pt idx="663">
                  <c:v>44494</c:v>
                </c:pt>
                <c:pt idx="664">
                  <c:v>44495</c:v>
                </c:pt>
                <c:pt idx="665">
                  <c:v>44496</c:v>
                </c:pt>
                <c:pt idx="666">
                  <c:v>44497</c:v>
                </c:pt>
                <c:pt idx="667">
                  <c:v>44498</c:v>
                </c:pt>
                <c:pt idx="668">
                  <c:v>44499</c:v>
                </c:pt>
                <c:pt idx="669">
                  <c:v>44500</c:v>
                </c:pt>
                <c:pt idx="670">
                  <c:v>44501</c:v>
                </c:pt>
                <c:pt idx="671">
                  <c:v>44502</c:v>
                </c:pt>
                <c:pt idx="672">
                  <c:v>44503</c:v>
                </c:pt>
                <c:pt idx="673">
                  <c:v>44504</c:v>
                </c:pt>
                <c:pt idx="674">
                  <c:v>44505</c:v>
                </c:pt>
                <c:pt idx="675">
                  <c:v>44506</c:v>
                </c:pt>
                <c:pt idx="676">
                  <c:v>44507</c:v>
                </c:pt>
                <c:pt idx="677">
                  <c:v>44508</c:v>
                </c:pt>
                <c:pt idx="678">
                  <c:v>44509</c:v>
                </c:pt>
                <c:pt idx="679">
                  <c:v>44510</c:v>
                </c:pt>
                <c:pt idx="680">
                  <c:v>44511</c:v>
                </c:pt>
                <c:pt idx="681">
                  <c:v>44512</c:v>
                </c:pt>
                <c:pt idx="682">
                  <c:v>44513</c:v>
                </c:pt>
                <c:pt idx="683">
                  <c:v>44514</c:v>
                </c:pt>
                <c:pt idx="684">
                  <c:v>44515</c:v>
                </c:pt>
                <c:pt idx="685">
                  <c:v>44516</c:v>
                </c:pt>
                <c:pt idx="686">
                  <c:v>44517</c:v>
                </c:pt>
                <c:pt idx="687">
                  <c:v>44518</c:v>
                </c:pt>
                <c:pt idx="688">
                  <c:v>44519</c:v>
                </c:pt>
                <c:pt idx="689">
                  <c:v>44520</c:v>
                </c:pt>
                <c:pt idx="690">
                  <c:v>44521</c:v>
                </c:pt>
                <c:pt idx="691">
                  <c:v>44522</c:v>
                </c:pt>
                <c:pt idx="692">
                  <c:v>44523</c:v>
                </c:pt>
                <c:pt idx="693">
                  <c:v>44524</c:v>
                </c:pt>
                <c:pt idx="694">
                  <c:v>44525</c:v>
                </c:pt>
                <c:pt idx="695">
                  <c:v>44526</c:v>
                </c:pt>
                <c:pt idx="696">
                  <c:v>44527</c:v>
                </c:pt>
                <c:pt idx="697">
                  <c:v>44528</c:v>
                </c:pt>
                <c:pt idx="698">
                  <c:v>44529</c:v>
                </c:pt>
                <c:pt idx="699">
                  <c:v>44530</c:v>
                </c:pt>
                <c:pt idx="700">
                  <c:v>44531</c:v>
                </c:pt>
                <c:pt idx="701">
                  <c:v>44532</c:v>
                </c:pt>
                <c:pt idx="702">
                  <c:v>44533</c:v>
                </c:pt>
                <c:pt idx="703">
                  <c:v>44534</c:v>
                </c:pt>
                <c:pt idx="704">
                  <c:v>44535</c:v>
                </c:pt>
                <c:pt idx="705">
                  <c:v>44536</c:v>
                </c:pt>
                <c:pt idx="706">
                  <c:v>44537</c:v>
                </c:pt>
                <c:pt idx="707">
                  <c:v>44538</c:v>
                </c:pt>
                <c:pt idx="708">
                  <c:v>44539</c:v>
                </c:pt>
                <c:pt idx="709">
                  <c:v>44540</c:v>
                </c:pt>
                <c:pt idx="710">
                  <c:v>44541</c:v>
                </c:pt>
                <c:pt idx="711">
                  <c:v>44542</c:v>
                </c:pt>
                <c:pt idx="712">
                  <c:v>44543</c:v>
                </c:pt>
                <c:pt idx="713">
                  <c:v>44544</c:v>
                </c:pt>
                <c:pt idx="714">
                  <c:v>44545</c:v>
                </c:pt>
                <c:pt idx="715">
                  <c:v>44546</c:v>
                </c:pt>
                <c:pt idx="716">
                  <c:v>44547</c:v>
                </c:pt>
                <c:pt idx="717">
                  <c:v>44548</c:v>
                </c:pt>
                <c:pt idx="718">
                  <c:v>44549</c:v>
                </c:pt>
                <c:pt idx="719">
                  <c:v>44550</c:v>
                </c:pt>
                <c:pt idx="720">
                  <c:v>44551</c:v>
                </c:pt>
                <c:pt idx="721">
                  <c:v>44552</c:v>
                </c:pt>
                <c:pt idx="722">
                  <c:v>44553</c:v>
                </c:pt>
                <c:pt idx="723">
                  <c:v>44554</c:v>
                </c:pt>
                <c:pt idx="724">
                  <c:v>44555</c:v>
                </c:pt>
                <c:pt idx="725">
                  <c:v>44556</c:v>
                </c:pt>
                <c:pt idx="726">
                  <c:v>44557</c:v>
                </c:pt>
                <c:pt idx="727">
                  <c:v>44558</c:v>
                </c:pt>
                <c:pt idx="728">
                  <c:v>44559</c:v>
                </c:pt>
                <c:pt idx="729">
                  <c:v>44560</c:v>
                </c:pt>
                <c:pt idx="730">
                  <c:v>44561</c:v>
                </c:pt>
                <c:pt idx="731">
                  <c:v>44562</c:v>
                </c:pt>
                <c:pt idx="732">
                  <c:v>44563</c:v>
                </c:pt>
                <c:pt idx="733">
                  <c:v>44564</c:v>
                </c:pt>
                <c:pt idx="734">
                  <c:v>44565</c:v>
                </c:pt>
                <c:pt idx="735">
                  <c:v>44566</c:v>
                </c:pt>
                <c:pt idx="736">
                  <c:v>44567</c:v>
                </c:pt>
                <c:pt idx="737">
                  <c:v>44568</c:v>
                </c:pt>
                <c:pt idx="738">
                  <c:v>44569</c:v>
                </c:pt>
                <c:pt idx="739">
                  <c:v>44570</c:v>
                </c:pt>
                <c:pt idx="740">
                  <c:v>44571</c:v>
                </c:pt>
                <c:pt idx="741">
                  <c:v>44572</c:v>
                </c:pt>
                <c:pt idx="742">
                  <c:v>44573</c:v>
                </c:pt>
                <c:pt idx="743">
                  <c:v>44574</c:v>
                </c:pt>
                <c:pt idx="744">
                  <c:v>44575</c:v>
                </c:pt>
                <c:pt idx="745">
                  <c:v>44576</c:v>
                </c:pt>
                <c:pt idx="746">
                  <c:v>44577</c:v>
                </c:pt>
                <c:pt idx="747">
                  <c:v>44578</c:v>
                </c:pt>
                <c:pt idx="748">
                  <c:v>44579</c:v>
                </c:pt>
                <c:pt idx="749">
                  <c:v>44580</c:v>
                </c:pt>
                <c:pt idx="750">
                  <c:v>44581</c:v>
                </c:pt>
                <c:pt idx="751">
                  <c:v>44582</c:v>
                </c:pt>
                <c:pt idx="752">
                  <c:v>44583</c:v>
                </c:pt>
                <c:pt idx="753">
                  <c:v>44584</c:v>
                </c:pt>
                <c:pt idx="754">
                  <c:v>44585</c:v>
                </c:pt>
                <c:pt idx="755">
                  <c:v>44586</c:v>
                </c:pt>
                <c:pt idx="756">
                  <c:v>44587</c:v>
                </c:pt>
                <c:pt idx="757">
                  <c:v>44588</c:v>
                </c:pt>
                <c:pt idx="758">
                  <c:v>44589</c:v>
                </c:pt>
                <c:pt idx="759">
                  <c:v>44590</c:v>
                </c:pt>
                <c:pt idx="760">
                  <c:v>44591</c:v>
                </c:pt>
                <c:pt idx="761">
                  <c:v>44592</c:v>
                </c:pt>
                <c:pt idx="762">
                  <c:v>44593</c:v>
                </c:pt>
                <c:pt idx="763">
                  <c:v>44594</c:v>
                </c:pt>
                <c:pt idx="764">
                  <c:v>44595</c:v>
                </c:pt>
                <c:pt idx="765">
                  <c:v>44596</c:v>
                </c:pt>
                <c:pt idx="766">
                  <c:v>44597</c:v>
                </c:pt>
                <c:pt idx="767">
                  <c:v>44598</c:v>
                </c:pt>
                <c:pt idx="768">
                  <c:v>44599</c:v>
                </c:pt>
                <c:pt idx="769">
                  <c:v>44600</c:v>
                </c:pt>
                <c:pt idx="770">
                  <c:v>44601</c:v>
                </c:pt>
                <c:pt idx="771">
                  <c:v>44602</c:v>
                </c:pt>
                <c:pt idx="772">
                  <c:v>44603</c:v>
                </c:pt>
                <c:pt idx="773">
                  <c:v>44604</c:v>
                </c:pt>
                <c:pt idx="774">
                  <c:v>44605</c:v>
                </c:pt>
                <c:pt idx="775">
                  <c:v>44606</c:v>
                </c:pt>
                <c:pt idx="776">
                  <c:v>44607</c:v>
                </c:pt>
                <c:pt idx="777">
                  <c:v>44608</c:v>
                </c:pt>
                <c:pt idx="778">
                  <c:v>44609</c:v>
                </c:pt>
                <c:pt idx="779">
                  <c:v>44610</c:v>
                </c:pt>
                <c:pt idx="780">
                  <c:v>44611</c:v>
                </c:pt>
                <c:pt idx="781">
                  <c:v>44612</c:v>
                </c:pt>
                <c:pt idx="782">
                  <c:v>44613</c:v>
                </c:pt>
                <c:pt idx="783">
                  <c:v>44614</c:v>
                </c:pt>
                <c:pt idx="784">
                  <c:v>44615</c:v>
                </c:pt>
                <c:pt idx="785">
                  <c:v>44616</c:v>
                </c:pt>
                <c:pt idx="786">
                  <c:v>44617</c:v>
                </c:pt>
                <c:pt idx="787">
                  <c:v>44618</c:v>
                </c:pt>
                <c:pt idx="788">
                  <c:v>44619</c:v>
                </c:pt>
                <c:pt idx="789">
                  <c:v>44620</c:v>
                </c:pt>
                <c:pt idx="790">
                  <c:v>44621</c:v>
                </c:pt>
                <c:pt idx="791">
                  <c:v>44622</c:v>
                </c:pt>
                <c:pt idx="792">
                  <c:v>44623</c:v>
                </c:pt>
                <c:pt idx="793">
                  <c:v>44624</c:v>
                </c:pt>
                <c:pt idx="794">
                  <c:v>44625</c:v>
                </c:pt>
                <c:pt idx="795">
                  <c:v>44626</c:v>
                </c:pt>
                <c:pt idx="796">
                  <c:v>44627</c:v>
                </c:pt>
                <c:pt idx="797">
                  <c:v>44628</c:v>
                </c:pt>
                <c:pt idx="798">
                  <c:v>44629</c:v>
                </c:pt>
                <c:pt idx="799">
                  <c:v>44630</c:v>
                </c:pt>
                <c:pt idx="800">
                  <c:v>44631</c:v>
                </c:pt>
                <c:pt idx="801">
                  <c:v>44632</c:v>
                </c:pt>
                <c:pt idx="802">
                  <c:v>44633</c:v>
                </c:pt>
                <c:pt idx="803">
                  <c:v>44634</c:v>
                </c:pt>
                <c:pt idx="804">
                  <c:v>44635</c:v>
                </c:pt>
                <c:pt idx="805">
                  <c:v>44636</c:v>
                </c:pt>
                <c:pt idx="806">
                  <c:v>44637</c:v>
                </c:pt>
                <c:pt idx="807">
                  <c:v>44638</c:v>
                </c:pt>
                <c:pt idx="808">
                  <c:v>44639</c:v>
                </c:pt>
                <c:pt idx="809">
                  <c:v>44640</c:v>
                </c:pt>
                <c:pt idx="810">
                  <c:v>44641</c:v>
                </c:pt>
                <c:pt idx="811">
                  <c:v>44642</c:v>
                </c:pt>
                <c:pt idx="812">
                  <c:v>44643</c:v>
                </c:pt>
                <c:pt idx="813">
                  <c:v>44644</c:v>
                </c:pt>
                <c:pt idx="814">
                  <c:v>44645</c:v>
                </c:pt>
                <c:pt idx="815">
                  <c:v>44646</c:v>
                </c:pt>
                <c:pt idx="816">
                  <c:v>44647</c:v>
                </c:pt>
                <c:pt idx="817">
                  <c:v>44648</c:v>
                </c:pt>
                <c:pt idx="818">
                  <c:v>44649</c:v>
                </c:pt>
                <c:pt idx="819">
                  <c:v>44650</c:v>
                </c:pt>
                <c:pt idx="820">
                  <c:v>44651</c:v>
                </c:pt>
                <c:pt idx="821">
                  <c:v>44652</c:v>
                </c:pt>
                <c:pt idx="822">
                  <c:v>44653</c:v>
                </c:pt>
                <c:pt idx="823">
                  <c:v>44654</c:v>
                </c:pt>
                <c:pt idx="824">
                  <c:v>44655</c:v>
                </c:pt>
                <c:pt idx="825">
                  <c:v>44656</c:v>
                </c:pt>
                <c:pt idx="826">
                  <c:v>44657</c:v>
                </c:pt>
                <c:pt idx="827">
                  <c:v>44658</c:v>
                </c:pt>
                <c:pt idx="828">
                  <c:v>44659</c:v>
                </c:pt>
                <c:pt idx="829">
                  <c:v>44660</c:v>
                </c:pt>
                <c:pt idx="830">
                  <c:v>44661</c:v>
                </c:pt>
                <c:pt idx="831">
                  <c:v>44662</c:v>
                </c:pt>
                <c:pt idx="832">
                  <c:v>44663</c:v>
                </c:pt>
                <c:pt idx="833">
                  <c:v>44664</c:v>
                </c:pt>
                <c:pt idx="834">
                  <c:v>44665</c:v>
                </c:pt>
                <c:pt idx="835">
                  <c:v>44666</c:v>
                </c:pt>
                <c:pt idx="836">
                  <c:v>44667</c:v>
                </c:pt>
                <c:pt idx="837">
                  <c:v>44668</c:v>
                </c:pt>
                <c:pt idx="838">
                  <c:v>44669</c:v>
                </c:pt>
                <c:pt idx="839">
                  <c:v>44670</c:v>
                </c:pt>
                <c:pt idx="840">
                  <c:v>44671</c:v>
                </c:pt>
                <c:pt idx="841">
                  <c:v>44672</c:v>
                </c:pt>
                <c:pt idx="842">
                  <c:v>44673</c:v>
                </c:pt>
                <c:pt idx="843">
                  <c:v>44674</c:v>
                </c:pt>
                <c:pt idx="844">
                  <c:v>44675</c:v>
                </c:pt>
                <c:pt idx="845">
                  <c:v>44676</c:v>
                </c:pt>
                <c:pt idx="846">
                  <c:v>44677</c:v>
                </c:pt>
                <c:pt idx="847">
                  <c:v>44678</c:v>
                </c:pt>
                <c:pt idx="848">
                  <c:v>44679</c:v>
                </c:pt>
                <c:pt idx="849">
                  <c:v>44680</c:v>
                </c:pt>
                <c:pt idx="850">
                  <c:v>44681</c:v>
                </c:pt>
                <c:pt idx="851">
                  <c:v>44682</c:v>
                </c:pt>
                <c:pt idx="852">
                  <c:v>44683</c:v>
                </c:pt>
                <c:pt idx="853">
                  <c:v>44684</c:v>
                </c:pt>
                <c:pt idx="854">
                  <c:v>44685</c:v>
                </c:pt>
                <c:pt idx="855">
                  <c:v>44686</c:v>
                </c:pt>
                <c:pt idx="856">
                  <c:v>44687</c:v>
                </c:pt>
                <c:pt idx="857">
                  <c:v>44688</c:v>
                </c:pt>
                <c:pt idx="858">
                  <c:v>44689</c:v>
                </c:pt>
                <c:pt idx="859">
                  <c:v>44690</c:v>
                </c:pt>
                <c:pt idx="860">
                  <c:v>44691</c:v>
                </c:pt>
                <c:pt idx="861">
                  <c:v>44692</c:v>
                </c:pt>
                <c:pt idx="862">
                  <c:v>44693</c:v>
                </c:pt>
                <c:pt idx="863">
                  <c:v>44694</c:v>
                </c:pt>
                <c:pt idx="864">
                  <c:v>44695</c:v>
                </c:pt>
                <c:pt idx="865">
                  <c:v>44696</c:v>
                </c:pt>
                <c:pt idx="866">
                  <c:v>44697</c:v>
                </c:pt>
                <c:pt idx="867">
                  <c:v>44698</c:v>
                </c:pt>
                <c:pt idx="868">
                  <c:v>44699</c:v>
                </c:pt>
                <c:pt idx="869">
                  <c:v>44700</c:v>
                </c:pt>
                <c:pt idx="870">
                  <c:v>44701</c:v>
                </c:pt>
                <c:pt idx="871">
                  <c:v>44702</c:v>
                </c:pt>
                <c:pt idx="872">
                  <c:v>44703</c:v>
                </c:pt>
                <c:pt idx="873">
                  <c:v>44704</c:v>
                </c:pt>
                <c:pt idx="874">
                  <c:v>44705</c:v>
                </c:pt>
                <c:pt idx="875">
                  <c:v>44706</c:v>
                </c:pt>
                <c:pt idx="876">
                  <c:v>44707</c:v>
                </c:pt>
                <c:pt idx="877">
                  <c:v>44708</c:v>
                </c:pt>
                <c:pt idx="878">
                  <c:v>44709</c:v>
                </c:pt>
                <c:pt idx="879">
                  <c:v>44710</c:v>
                </c:pt>
                <c:pt idx="880">
                  <c:v>44711</c:v>
                </c:pt>
                <c:pt idx="881">
                  <c:v>44712</c:v>
                </c:pt>
                <c:pt idx="882">
                  <c:v>44713</c:v>
                </c:pt>
                <c:pt idx="883">
                  <c:v>44714</c:v>
                </c:pt>
                <c:pt idx="884">
                  <c:v>44715</c:v>
                </c:pt>
                <c:pt idx="885">
                  <c:v>44716</c:v>
                </c:pt>
                <c:pt idx="886">
                  <c:v>44717</c:v>
                </c:pt>
                <c:pt idx="887">
                  <c:v>44718</c:v>
                </c:pt>
                <c:pt idx="888">
                  <c:v>44719</c:v>
                </c:pt>
                <c:pt idx="889">
                  <c:v>44720</c:v>
                </c:pt>
                <c:pt idx="890">
                  <c:v>44721</c:v>
                </c:pt>
                <c:pt idx="891">
                  <c:v>44722</c:v>
                </c:pt>
                <c:pt idx="892">
                  <c:v>44723</c:v>
                </c:pt>
                <c:pt idx="893">
                  <c:v>44724</c:v>
                </c:pt>
                <c:pt idx="894">
                  <c:v>44725</c:v>
                </c:pt>
                <c:pt idx="895">
                  <c:v>44726</c:v>
                </c:pt>
                <c:pt idx="896">
                  <c:v>44727</c:v>
                </c:pt>
                <c:pt idx="897">
                  <c:v>44728</c:v>
                </c:pt>
                <c:pt idx="898">
                  <c:v>44729</c:v>
                </c:pt>
                <c:pt idx="899">
                  <c:v>44730</c:v>
                </c:pt>
                <c:pt idx="900">
                  <c:v>44731</c:v>
                </c:pt>
                <c:pt idx="901">
                  <c:v>44732</c:v>
                </c:pt>
                <c:pt idx="902">
                  <c:v>44733</c:v>
                </c:pt>
                <c:pt idx="903">
                  <c:v>44734</c:v>
                </c:pt>
                <c:pt idx="904">
                  <c:v>44735</c:v>
                </c:pt>
                <c:pt idx="905">
                  <c:v>44736</c:v>
                </c:pt>
                <c:pt idx="906">
                  <c:v>44737</c:v>
                </c:pt>
                <c:pt idx="907">
                  <c:v>44738</c:v>
                </c:pt>
                <c:pt idx="908">
                  <c:v>44739</c:v>
                </c:pt>
                <c:pt idx="909">
                  <c:v>44740</c:v>
                </c:pt>
                <c:pt idx="910">
                  <c:v>44741</c:v>
                </c:pt>
                <c:pt idx="911">
                  <c:v>44742</c:v>
                </c:pt>
                <c:pt idx="912">
                  <c:v>44743</c:v>
                </c:pt>
                <c:pt idx="913">
                  <c:v>44744</c:v>
                </c:pt>
                <c:pt idx="914">
                  <c:v>44745</c:v>
                </c:pt>
                <c:pt idx="915">
                  <c:v>44746</c:v>
                </c:pt>
                <c:pt idx="916">
                  <c:v>44747</c:v>
                </c:pt>
                <c:pt idx="917">
                  <c:v>44748</c:v>
                </c:pt>
                <c:pt idx="918">
                  <c:v>44749</c:v>
                </c:pt>
                <c:pt idx="919">
                  <c:v>44750</c:v>
                </c:pt>
                <c:pt idx="920">
                  <c:v>44751</c:v>
                </c:pt>
                <c:pt idx="921">
                  <c:v>44752</c:v>
                </c:pt>
                <c:pt idx="922">
                  <c:v>44753</c:v>
                </c:pt>
                <c:pt idx="923">
                  <c:v>44754</c:v>
                </c:pt>
                <c:pt idx="924">
                  <c:v>44755</c:v>
                </c:pt>
                <c:pt idx="925">
                  <c:v>44756</c:v>
                </c:pt>
                <c:pt idx="926">
                  <c:v>44757</c:v>
                </c:pt>
                <c:pt idx="927">
                  <c:v>44758</c:v>
                </c:pt>
                <c:pt idx="928">
                  <c:v>44759</c:v>
                </c:pt>
                <c:pt idx="929">
                  <c:v>44760</c:v>
                </c:pt>
                <c:pt idx="930">
                  <c:v>44761</c:v>
                </c:pt>
                <c:pt idx="931">
                  <c:v>44762</c:v>
                </c:pt>
                <c:pt idx="932">
                  <c:v>44763</c:v>
                </c:pt>
                <c:pt idx="933">
                  <c:v>44764</c:v>
                </c:pt>
                <c:pt idx="934">
                  <c:v>44765</c:v>
                </c:pt>
                <c:pt idx="935">
                  <c:v>44766</c:v>
                </c:pt>
                <c:pt idx="936">
                  <c:v>44767</c:v>
                </c:pt>
                <c:pt idx="937">
                  <c:v>44768</c:v>
                </c:pt>
                <c:pt idx="938">
                  <c:v>44769</c:v>
                </c:pt>
                <c:pt idx="939">
                  <c:v>44770</c:v>
                </c:pt>
                <c:pt idx="940">
                  <c:v>44771</c:v>
                </c:pt>
                <c:pt idx="941">
                  <c:v>44772</c:v>
                </c:pt>
                <c:pt idx="942">
                  <c:v>44773</c:v>
                </c:pt>
                <c:pt idx="943">
                  <c:v>44774</c:v>
                </c:pt>
                <c:pt idx="944">
                  <c:v>44775</c:v>
                </c:pt>
                <c:pt idx="945">
                  <c:v>44776</c:v>
                </c:pt>
                <c:pt idx="946">
                  <c:v>44777</c:v>
                </c:pt>
                <c:pt idx="947">
                  <c:v>44778</c:v>
                </c:pt>
                <c:pt idx="948">
                  <c:v>44779</c:v>
                </c:pt>
                <c:pt idx="949">
                  <c:v>44780</c:v>
                </c:pt>
                <c:pt idx="950">
                  <c:v>44781</c:v>
                </c:pt>
                <c:pt idx="951">
                  <c:v>44782</c:v>
                </c:pt>
                <c:pt idx="952">
                  <c:v>44783</c:v>
                </c:pt>
                <c:pt idx="953">
                  <c:v>44784</c:v>
                </c:pt>
                <c:pt idx="954">
                  <c:v>44785</c:v>
                </c:pt>
                <c:pt idx="955">
                  <c:v>44786</c:v>
                </c:pt>
                <c:pt idx="956">
                  <c:v>44787</c:v>
                </c:pt>
                <c:pt idx="957">
                  <c:v>44788</c:v>
                </c:pt>
                <c:pt idx="958">
                  <c:v>44789</c:v>
                </c:pt>
                <c:pt idx="959">
                  <c:v>44790</c:v>
                </c:pt>
                <c:pt idx="960">
                  <c:v>44791</c:v>
                </c:pt>
                <c:pt idx="961">
                  <c:v>44792</c:v>
                </c:pt>
                <c:pt idx="962">
                  <c:v>44793</c:v>
                </c:pt>
                <c:pt idx="963">
                  <c:v>44794</c:v>
                </c:pt>
                <c:pt idx="964">
                  <c:v>44795</c:v>
                </c:pt>
                <c:pt idx="965">
                  <c:v>44796</c:v>
                </c:pt>
                <c:pt idx="966">
                  <c:v>44797</c:v>
                </c:pt>
                <c:pt idx="967">
                  <c:v>44798</c:v>
                </c:pt>
                <c:pt idx="968">
                  <c:v>44799</c:v>
                </c:pt>
                <c:pt idx="969">
                  <c:v>44800</c:v>
                </c:pt>
                <c:pt idx="970">
                  <c:v>44801</c:v>
                </c:pt>
                <c:pt idx="971">
                  <c:v>44802</c:v>
                </c:pt>
                <c:pt idx="972">
                  <c:v>44803</c:v>
                </c:pt>
                <c:pt idx="973">
                  <c:v>44804</c:v>
                </c:pt>
                <c:pt idx="974">
                  <c:v>44805</c:v>
                </c:pt>
                <c:pt idx="975">
                  <c:v>44806</c:v>
                </c:pt>
                <c:pt idx="976">
                  <c:v>44807</c:v>
                </c:pt>
                <c:pt idx="977">
                  <c:v>44808</c:v>
                </c:pt>
                <c:pt idx="978">
                  <c:v>44809</c:v>
                </c:pt>
                <c:pt idx="979">
                  <c:v>44810</c:v>
                </c:pt>
                <c:pt idx="980">
                  <c:v>44811</c:v>
                </c:pt>
                <c:pt idx="981">
                  <c:v>44812</c:v>
                </c:pt>
                <c:pt idx="982">
                  <c:v>44813</c:v>
                </c:pt>
                <c:pt idx="983">
                  <c:v>44814</c:v>
                </c:pt>
                <c:pt idx="984">
                  <c:v>44815</c:v>
                </c:pt>
                <c:pt idx="985">
                  <c:v>44816</c:v>
                </c:pt>
                <c:pt idx="986">
                  <c:v>44817</c:v>
                </c:pt>
                <c:pt idx="987">
                  <c:v>44818</c:v>
                </c:pt>
                <c:pt idx="988">
                  <c:v>44819</c:v>
                </c:pt>
                <c:pt idx="989">
                  <c:v>44820</c:v>
                </c:pt>
                <c:pt idx="990">
                  <c:v>44821</c:v>
                </c:pt>
                <c:pt idx="991">
                  <c:v>44822</c:v>
                </c:pt>
                <c:pt idx="992">
                  <c:v>44823</c:v>
                </c:pt>
                <c:pt idx="993">
                  <c:v>44824</c:v>
                </c:pt>
                <c:pt idx="994">
                  <c:v>44825</c:v>
                </c:pt>
                <c:pt idx="995">
                  <c:v>44826</c:v>
                </c:pt>
                <c:pt idx="996">
                  <c:v>44827</c:v>
                </c:pt>
                <c:pt idx="997">
                  <c:v>44828</c:v>
                </c:pt>
                <c:pt idx="998">
                  <c:v>44829</c:v>
                </c:pt>
                <c:pt idx="999">
                  <c:v>44830</c:v>
                </c:pt>
              </c:numCache>
            </c:numRef>
          </c:cat>
          <c:val>
            <c:numRef>
              <c:f>MA_2!$B$2:$B$1001</c:f>
              <c:numCache>
                <c:formatCode>General</c:formatCode>
                <c:ptCount val="1000"/>
                <c:pt idx="0">
                  <c:v>10</c:v>
                </c:pt>
                <c:pt idx="1">
                  <c:v>8.5206976136022945</c:v>
                </c:pt>
                <c:pt idx="2">
                  <c:v>10.224436246114664</c:v>
                </c:pt>
                <c:pt idx="3">
                  <c:v>9.355465526816257</c:v>
                </c:pt>
                <c:pt idx="4">
                  <c:v>10.891828016674943</c:v>
                </c:pt>
                <c:pt idx="5">
                  <c:v>10.346952469977055</c:v>
                </c:pt>
                <c:pt idx="6">
                  <c:v>10.293636364667817</c:v>
                </c:pt>
                <c:pt idx="7">
                  <c:v>12.122065667987965</c:v>
                </c:pt>
                <c:pt idx="8">
                  <c:v>11.305225161715086</c:v>
                </c:pt>
                <c:pt idx="9">
                  <c:v>9.1202283271122386</c:v>
                </c:pt>
                <c:pt idx="10">
                  <c:v>8.8966104335102703</c:v>
                </c:pt>
                <c:pt idx="11">
                  <c:v>9.9260185389223281</c:v>
                </c:pt>
                <c:pt idx="12">
                  <c:v>10.405890654707996</c:v>
                </c:pt>
                <c:pt idx="13">
                  <c:v>9.3450926679388662</c:v>
                </c:pt>
                <c:pt idx="14">
                  <c:v>8.1981646761556259</c:v>
                </c:pt>
                <c:pt idx="15">
                  <c:v>10.896833404157283</c:v>
                </c:pt>
                <c:pt idx="16">
                  <c:v>12.084561588401217</c:v>
                </c:pt>
                <c:pt idx="17">
                  <c:v>9.7172296558133446</c:v>
                </c:pt>
                <c:pt idx="18">
                  <c:v>9.9863206818721046</c:v>
                </c:pt>
                <c:pt idx="19">
                  <c:v>10.174975073088996</c:v>
                </c:pt>
                <c:pt idx="20">
                  <c:v>11.434473268996985</c:v>
                </c:pt>
                <c:pt idx="21">
                  <c:v>11.274208596215022</c:v>
                </c:pt>
                <c:pt idx="22">
                  <c:v>10.295968535081112</c:v>
                </c:pt>
                <c:pt idx="23">
                  <c:v>9.2140191043439312</c:v>
                </c:pt>
                <c:pt idx="24">
                  <c:v>9.7963383179463719</c:v>
                </c:pt>
                <c:pt idx="25">
                  <c:v>9.7958601545753616</c:v>
                </c:pt>
                <c:pt idx="26">
                  <c:v>9.1624546002973961</c:v>
                </c:pt>
                <c:pt idx="27">
                  <c:v>10.629541910813952</c:v>
                </c:pt>
                <c:pt idx="28">
                  <c:v>11.535496293621367</c:v>
                </c:pt>
                <c:pt idx="29">
                  <c:v>12.77438143164437</c:v>
                </c:pt>
                <c:pt idx="30">
                  <c:v>12.144729077220605</c:v>
                </c:pt>
                <c:pt idx="31">
                  <c:v>9.2983627302390506</c:v>
                </c:pt>
                <c:pt idx="32">
                  <c:v>8.8017210532060588</c:v>
                </c:pt>
                <c:pt idx="33">
                  <c:v>6.9582952559151989</c:v>
                </c:pt>
                <c:pt idx="34">
                  <c:v>10.772504825121807</c:v>
                </c:pt>
                <c:pt idx="35">
                  <c:v>11.621569841844346</c:v>
                </c:pt>
                <c:pt idx="36">
                  <c:v>10.54748670847663</c:v>
                </c:pt>
                <c:pt idx="37">
                  <c:v>9.7396691342954202</c:v>
                </c:pt>
                <c:pt idx="38">
                  <c:v>8.9167484176699272</c:v>
                </c:pt>
                <c:pt idx="39">
                  <c:v>9.7484639919777667</c:v>
                </c:pt>
                <c:pt idx="40">
                  <c:v>9.6086010421911521</c:v>
                </c:pt>
                <c:pt idx="41">
                  <c:v>8.4890560733090652</c:v>
                </c:pt>
                <c:pt idx="42">
                  <c:v>7.2850435524681485</c:v>
                </c:pt>
                <c:pt idx="43">
                  <c:v>8.8587873104323744</c:v>
                </c:pt>
                <c:pt idx="44">
                  <c:v>9.1998979736731581</c:v>
                </c:pt>
                <c:pt idx="45">
                  <c:v>8.9244014038895596</c:v>
                </c:pt>
                <c:pt idx="46">
                  <c:v>9.2441671618681536</c:v>
                </c:pt>
                <c:pt idx="47">
                  <c:v>10.750160358073918</c:v>
                </c:pt>
                <c:pt idx="48">
                  <c:v>10.415778926973408</c:v>
                </c:pt>
                <c:pt idx="49">
                  <c:v>10.521144835184469</c:v>
                </c:pt>
                <c:pt idx="50">
                  <c:v>9.7726227115782898</c:v>
                </c:pt>
                <c:pt idx="51">
                  <c:v>9.5853677522627141</c:v>
                </c:pt>
                <c:pt idx="52">
                  <c:v>10.47827221846285</c:v>
                </c:pt>
                <c:pt idx="53">
                  <c:v>10.70157194675007</c:v>
                </c:pt>
                <c:pt idx="54">
                  <c:v>11.0645418130885</c:v>
                </c:pt>
                <c:pt idx="55">
                  <c:v>10.277298571909753</c:v>
                </c:pt>
                <c:pt idx="56">
                  <c:v>10.859104917885691</c:v>
                </c:pt>
                <c:pt idx="57">
                  <c:v>10.69009155108615</c:v>
                </c:pt>
                <c:pt idx="58">
                  <c:v>10.610594853738323</c:v>
                </c:pt>
                <c:pt idx="59">
                  <c:v>9.9220925356264313</c:v>
                </c:pt>
                <c:pt idx="60">
                  <c:v>9.5270381962340647</c:v>
                </c:pt>
                <c:pt idx="61">
                  <c:v>10.005103939038209</c:v>
                </c:pt>
                <c:pt idx="62">
                  <c:v>8.6800721279089252</c:v>
                </c:pt>
                <c:pt idx="63">
                  <c:v>9.7653255369577963</c:v>
                </c:pt>
                <c:pt idx="64">
                  <c:v>9.0811194086957503</c:v>
                </c:pt>
                <c:pt idx="65">
                  <c:v>9.2736302346102146</c:v>
                </c:pt>
                <c:pt idx="66">
                  <c:v>9.4414524535490596</c:v>
                </c:pt>
                <c:pt idx="67">
                  <c:v>9.9808792430986593</c:v>
                </c:pt>
                <c:pt idx="68">
                  <c:v>9.1885926020024495</c:v>
                </c:pt>
                <c:pt idx="69">
                  <c:v>8.72816147855354</c:v>
                </c:pt>
                <c:pt idx="70">
                  <c:v>9.9008701472122205</c:v>
                </c:pt>
                <c:pt idx="71">
                  <c:v>10.171279220362765</c:v>
                </c:pt>
                <c:pt idx="72">
                  <c:v>11.161328534703038</c:v>
                </c:pt>
                <c:pt idx="73">
                  <c:v>8.8586034906176714</c:v>
                </c:pt>
                <c:pt idx="74">
                  <c:v>8.9242644637743105</c:v>
                </c:pt>
                <c:pt idx="75">
                  <c:v>10.034815624400608</c:v>
                </c:pt>
                <c:pt idx="76">
                  <c:v>10.737908922822337</c:v>
                </c:pt>
                <c:pt idx="77">
                  <c:v>11.248752358689586</c:v>
                </c:pt>
                <c:pt idx="78">
                  <c:v>11.559652577569526</c:v>
                </c:pt>
                <c:pt idx="79">
                  <c:v>10.617985045011483</c:v>
                </c:pt>
                <c:pt idx="80">
                  <c:v>8.2124329684436006</c:v>
                </c:pt>
                <c:pt idx="81">
                  <c:v>8.4849697868247365</c:v>
                </c:pt>
                <c:pt idx="82">
                  <c:v>8.9129784883298555</c:v>
                </c:pt>
                <c:pt idx="83">
                  <c:v>9.2198761816943264</c:v>
                </c:pt>
                <c:pt idx="84">
                  <c:v>9.8919605628948464</c:v>
                </c:pt>
                <c:pt idx="85">
                  <c:v>9.7890176466755108</c:v>
                </c:pt>
                <c:pt idx="86">
                  <c:v>9.3932608444814392</c:v>
                </c:pt>
                <c:pt idx="87">
                  <c:v>9.9117599567401733</c:v>
                </c:pt>
                <c:pt idx="88">
                  <c:v>9.3625591533307553</c:v>
                </c:pt>
                <c:pt idx="89">
                  <c:v>9.9004325944403462</c:v>
                </c:pt>
                <c:pt idx="90">
                  <c:v>8.7101759258048173</c:v>
                </c:pt>
                <c:pt idx="91">
                  <c:v>9.7022224313289733</c:v>
                </c:pt>
                <c:pt idx="92">
                  <c:v>10.641987713973803</c:v>
                </c:pt>
                <c:pt idx="93">
                  <c:v>11.529564530373097</c:v>
                </c:pt>
                <c:pt idx="94">
                  <c:v>10.033199222515645</c:v>
                </c:pt>
                <c:pt idx="95">
                  <c:v>10.709974971425444</c:v>
                </c:pt>
                <c:pt idx="96">
                  <c:v>12.378818958531008</c:v>
                </c:pt>
                <c:pt idx="97">
                  <c:v>11.059026511152876</c:v>
                </c:pt>
                <c:pt idx="98">
                  <c:v>10.146890284664181</c:v>
                </c:pt>
                <c:pt idx="99">
                  <c:v>8.0852017791095516</c:v>
                </c:pt>
                <c:pt idx="100">
                  <c:v>9.6122675924420822</c:v>
                </c:pt>
                <c:pt idx="101">
                  <c:v>11.130664146683515</c:v>
                </c:pt>
                <c:pt idx="102">
                  <c:v>10.08261692986739</c:v>
                </c:pt>
                <c:pt idx="103">
                  <c:v>11.756605324559978</c:v>
                </c:pt>
                <c:pt idx="104">
                  <c:v>10.252024295383997</c:v>
                </c:pt>
                <c:pt idx="105">
                  <c:v>11.910323199573847</c:v>
                </c:pt>
                <c:pt idx="106">
                  <c:v>11.56287987108224</c:v>
                </c:pt>
                <c:pt idx="107">
                  <c:v>10.977184601653979</c:v>
                </c:pt>
                <c:pt idx="108">
                  <c:v>10.656208968720293</c:v>
                </c:pt>
                <c:pt idx="109">
                  <c:v>9.7115159642690312</c:v>
                </c:pt>
                <c:pt idx="110">
                  <c:v>9.6578063151387301</c:v>
                </c:pt>
                <c:pt idx="111">
                  <c:v>10.87050852581768</c:v>
                </c:pt>
                <c:pt idx="112">
                  <c:v>12.117016248666056</c:v>
                </c:pt>
                <c:pt idx="113">
                  <c:v>11.056801344741077</c:v>
                </c:pt>
                <c:pt idx="114">
                  <c:v>11.107571835199083</c:v>
                </c:pt>
                <c:pt idx="115">
                  <c:v>10.799948404250049</c:v>
                </c:pt>
                <c:pt idx="116">
                  <c:v>10.662544693901983</c:v>
                </c:pt>
                <c:pt idx="117">
                  <c:v>8.8130252512047047</c:v>
                </c:pt>
                <c:pt idx="118">
                  <c:v>7.9517958279089074</c:v>
                </c:pt>
                <c:pt idx="119">
                  <c:v>7.7230393262925459</c:v>
                </c:pt>
                <c:pt idx="120">
                  <c:v>9.7777208009569545</c:v>
                </c:pt>
                <c:pt idx="121">
                  <c:v>10.276819927074627</c:v>
                </c:pt>
                <c:pt idx="122">
                  <c:v>10.45985619319092</c:v>
                </c:pt>
                <c:pt idx="123">
                  <c:v>8.9781476209019591</c:v>
                </c:pt>
                <c:pt idx="124">
                  <c:v>9.814879403803948</c:v>
                </c:pt>
                <c:pt idx="125">
                  <c:v>9.0412092551636682</c:v>
                </c:pt>
                <c:pt idx="126">
                  <c:v>10.905765674196148</c:v>
                </c:pt>
                <c:pt idx="127">
                  <c:v>9.788443210209449</c:v>
                </c:pt>
                <c:pt idx="128">
                  <c:v>9.8029983140057304</c:v>
                </c:pt>
                <c:pt idx="129">
                  <c:v>10.946367679146121</c:v>
                </c:pt>
                <c:pt idx="130">
                  <c:v>11.227657149243681</c:v>
                </c:pt>
                <c:pt idx="131">
                  <c:v>10.710282540332264</c:v>
                </c:pt>
                <c:pt idx="132">
                  <c:v>10.246848672146484</c:v>
                </c:pt>
                <c:pt idx="133">
                  <c:v>11.465200774803625</c:v>
                </c:pt>
                <c:pt idx="134">
                  <c:v>10.808928849279832</c:v>
                </c:pt>
                <c:pt idx="135">
                  <c:v>9.7702214857880332</c:v>
                </c:pt>
                <c:pt idx="136">
                  <c:v>8.8775481860973109</c:v>
                </c:pt>
                <c:pt idx="137">
                  <c:v>9.0089866171867445</c:v>
                </c:pt>
                <c:pt idx="138">
                  <c:v>10.004102216788224</c:v>
                </c:pt>
                <c:pt idx="139">
                  <c:v>10.424517575078966</c:v>
                </c:pt>
                <c:pt idx="140">
                  <c:v>11.293960679466347</c:v>
                </c:pt>
                <c:pt idx="141">
                  <c:v>10.725092972779803</c:v>
                </c:pt>
                <c:pt idx="142">
                  <c:v>9.3191756435110573</c:v>
                </c:pt>
                <c:pt idx="143">
                  <c:v>10.906196025076072</c:v>
                </c:pt>
                <c:pt idx="144">
                  <c:v>10.422625056035082</c:v>
                </c:pt>
                <c:pt idx="145">
                  <c:v>10.448758086870667</c:v>
                </c:pt>
                <c:pt idx="146">
                  <c:v>9.0647983277326762</c:v>
                </c:pt>
                <c:pt idx="147">
                  <c:v>10.329518233729798</c:v>
                </c:pt>
                <c:pt idx="148">
                  <c:v>10.642317490567006</c:v>
                </c:pt>
                <c:pt idx="149">
                  <c:v>10.031842352940423</c:v>
                </c:pt>
                <c:pt idx="150">
                  <c:v>10.678650338148431</c:v>
                </c:pt>
                <c:pt idx="151">
                  <c:v>11.427234850496054</c:v>
                </c:pt>
                <c:pt idx="152">
                  <c:v>10.667850218766635</c:v>
                </c:pt>
                <c:pt idx="153">
                  <c:v>11.490544576264012</c:v>
                </c:pt>
                <c:pt idx="154">
                  <c:v>9.9711179264367793</c:v>
                </c:pt>
                <c:pt idx="155">
                  <c:v>10.930853222739032</c:v>
                </c:pt>
                <c:pt idx="156">
                  <c:v>9.8740165708276493</c:v>
                </c:pt>
                <c:pt idx="157">
                  <c:v>9.2041510281205614</c:v>
                </c:pt>
                <c:pt idx="158">
                  <c:v>8.9515631172037011</c:v>
                </c:pt>
                <c:pt idx="159">
                  <c:v>8.3408288394064662</c:v>
                </c:pt>
                <c:pt idx="160">
                  <c:v>7.7591924452851568</c:v>
                </c:pt>
                <c:pt idx="161">
                  <c:v>8.9580639189326501</c:v>
                </c:pt>
                <c:pt idx="162">
                  <c:v>8.4352566152425723</c:v>
                </c:pt>
                <c:pt idx="163">
                  <c:v>10.119717467684929</c:v>
                </c:pt>
                <c:pt idx="164">
                  <c:v>10.144983420704765</c:v>
                </c:pt>
                <c:pt idx="165">
                  <c:v>11.682410836187183</c:v>
                </c:pt>
                <c:pt idx="166">
                  <c:v>10.364832655881546</c:v>
                </c:pt>
                <c:pt idx="167">
                  <c:v>8.2076934874123442</c:v>
                </c:pt>
                <c:pt idx="168">
                  <c:v>10.391120706003315</c:v>
                </c:pt>
                <c:pt idx="169">
                  <c:v>10.165351543200556</c:v>
                </c:pt>
                <c:pt idx="170">
                  <c:v>10.400971242520143</c:v>
                </c:pt>
                <c:pt idx="171">
                  <c:v>9.250823540475583</c:v>
                </c:pt>
                <c:pt idx="172">
                  <c:v>9.3838435668085651</c:v>
                </c:pt>
                <c:pt idx="173">
                  <c:v>9.5533549604356942</c:v>
                </c:pt>
                <c:pt idx="174">
                  <c:v>9.3007615008479014</c:v>
                </c:pt>
                <c:pt idx="175">
                  <c:v>8.9366942394390296</c:v>
                </c:pt>
                <c:pt idx="176">
                  <c:v>9.3195513061972566</c:v>
                </c:pt>
                <c:pt idx="177">
                  <c:v>10.030426780712636</c:v>
                </c:pt>
                <c:pt idx="178">
                  <c:v>10.396999638351049</c:v>
                </c:pt>
                <c:pt idx="179">
                  <c:v>9.1299750058404268</c:v>
                </c:pt>
                <c:pt idx="180">
                  <c:v>7.8226986194239592</c:v>
                </c:pt>
                <c:pt idx="181">
                  <c:v>7.5043086959496588</c:v>
                </c:pt>
                <c:pt idx="182">
                  <c:v>9.04205936257266</c:v>
                </c:pt>
                <c:pt idx="183">
                  <c:v>8.2745193707956162</c:v>
                </c:pt>
                <c:pt idx="184">
                  <c:v>8.1664435045447181</c:v>
                </c:pt>
                <c:pt idx="185">
                  <c:v>10.103354665453832</c:v>
                </c:pt>
                <c:pt idx="186">
                  <c:v>8.642796384238169</c:v>
                </c:pt>
                <c:pt idx="187">
                  <c:v>9.8891939927125705</c:v>
                </c:pt>
                <c:pt idx="188">
                  <c:v>10.076050287222163</c:v>
                </c:pt>
                <c:pt idx="189">
                  <c:v>10.883101148910605</c:v>
                </c:pt>
                <c:pt idx="190">
                  <c:v>11.638140661829837</c:v>
                </c:pt>
                <c:pt idx="191">
                  <c:v>8.7315097712212406</c:v>
                </c:pt>
                <c:pt idx="192">
                  <c:v>7.6190560405986627</c:v>
                </c:pt>
                <c:pt idx="193">
                  <c:v>8.6295041379840036</c:v>
                </c:pt>
                <c:pt idx="194">
                  <c:v>9.6930522758302846</c:v>
                </c:pt>
                <c:pt idx="195">
                  <c:v>9.6358212779030215</c:v>
                </c:pt>
                <c:pt idx="196">
                  <c:v>9.6166682981737619</c:v>
                </c:pt>
                <c:pt idx="197">
                  <c:v>9.5050897144632316</c:v>
                </c:pt>
                <c:pt idx="198">
                  <c:v>9.449446879712152</c:v>
                </c:pt>
                <c:pt idx="199">
                  <c:v>9.9845323069426808</c:v>
                </c:pt>
                <c:pt idx="200">
                  <c:v>8.9915900573573762</c:v>
                </c:pt>
                <c:pt idx="201">
                  <c:v>10.876024041726224</c:v>
                </c:pt>
                <c:pt idx="202">
                  <c:v>11.171817954879534</c:v>
                </c:pt>
                <c:pt idx="203">
                  <c:v>9.9604125274743645</c:v>
                </c:pt>
                <c:pt idx="204">
                  <c:v>10.936121040739508</c:v>
                </c:pt>
                <c:pt idx="205">
                  <c:v>11.295653167690608</c:v>
                </c:pt>
                <c:pt idx="206">
                  <c:v>10.925042489724968</c:v>
                </c:pt>
                <c:pt idx="207">
                  <c:v>10.922505204389898</c:v>
                </c:pt>
                <c:pt idx="208">
                  <c:v>9.9945817786258715</c:v>
                </c:pt>
                <c:pt idx="209">
                  <c:v>11.644765030083084</c:v>
                </c:pt>
                <c:pt idx="210">
                  <c:v>11.368720920632017</c:v>
                </c:pt>
                <c:pt idx="211">
                  <c:v>13.68564347992616</c:v>
                </c:pt>
                <c:pt idx="212">
                  <c:v>12.448061586494147</c:v>
                </c:pt>
                <c:pt idx="213">
                  <c:v>10.143710774199796</c:v>
                </c:pt>
                <c:pt idx="214">
                  <c:v>9.3388261722388179</c:v>
                </c:pt>
                <c:pt idx="215">
                  <c:v>7.5449249167460168</c:v>
                </c:pt>
                <c:pt idx="216">
                  <c:v>8.1181091831776975</c:v>
                </c:pt>
                <c:pt idx="217">
                  <c:v>9.8097740322263292</c:v>
                </c:pt>
                <c:pt idx="218">
                  <c:v>8.4984693855683737</c:v>
                </c:pt>
                <c:pt idx="219">
                  <c:v>10.293080278093408</c:v>
                </c:pt>
                <c:pt idx="220">
                  <c:v>8.1427545059290285</c:v>
                </c:pt>
                <c:pt idx="221">
                  <c:v>10.424519480245175</c:v>
                </c:pt>
                <c:pt idx="222">
                  <c:v>9.4474184084475059</c:v>
                </c:pt>
                <c:pt idx="223">
                  <c:v>10.419986522370221</c:v>
                </c:pt>
                <c:pt idx="224">
                  <c:v>8.5157554474569643</c:v>
                </c:pt>
                <c:pt idx="225">
                  <c:v>8.2237664050992088</c:v>
                </c:pt>
                <c:pt idx="226">
                  <c:v>9.6444346963453302</c:v>
                </c:pt>
                <c:pt idx="227">
                  <c:v>11.916136340854884</c:v>
                </c:pt>
                <c:pt idx="228">
                  <c:v>12.077439955145303</c:v>
                </c:pt>
                <c:pt idx="229">
                  <c:v>11.080125420959213</c:v>
                </c:pt>
                <c:pt idx="230">
                  <c:v>11.135413004378977</c:v>
                </c:pt>
                <c:pt idx="231">
                  <c:v>9.9139747346515126</c:v>
                </c:pt>
                <c:pt idx="232">
                  <c:v>9.7996238198162153</c:v>
                </c:pt>
                <c:pt idx="233">
                  <c:v>10.582525521751208</c:v>
                </c:pt>
                <c:pt idx="234">
                  <c:v>11.011163938716994</c:v>
                </c:pt>
                <c:pt idx="235">
                  <c:v>9.5720411567723289</c:v>
                </c:pt>
                <c:pt idx="236">
                  <c:v>10.065902759696771</c:v>
                </c:pt>
                <c:pt idx="237">
                  <c:v>8.7482006674634594</c:v>
                </c:pt>
                <c:pt idx="238">
                  <c:v>9.3879899348698892</c:v>
                </c:pt>
                <c:pt idx="239">
                  <c:v>10.307651827757399</c:v>
                </c:pt>
                <c:pt idx="240">
                  <c:v>11.494258855368468</c:v>
                </c:pt>
                <c:pt idx="241">
                  <c:v>10.955292869484285</c:v>
                </c:pt>
                <c:pt idx="242">
                  <c:v>9.6968220786146162</c:v>
                </c:pt>
                <c:pt idx="243">
                  <c:v>9.2353813001709035</c:v>
                </c:pt>
                <c:pt idx="244">
                  <c:v>10.417681221694261</c:v>
                </c:pt>
                <c:pt idx="245">
                  <c:v>9.1344593022193692</c:v>
                </c:pt>
                <c:pt idx="246">
                  <c:v>10.541288661992851</c:v>
                </c:pt>
                <c:pt idx="247">
                  <c:v>10.543197673014744</c:v>
                </c:pt>
                <c:pt idx="248">
                  <c:v>10.440404640722985</c:v>
                </c:pt>
                <c:pt idx="249">
                  <c:v>9.2885285737497458</c:v>
                </c:pt>
                <c:pt idx="250">
                  <c:v>9.7492497796896913</c:v>
                </c:pt>
                <c:pt idx="251">
                  <c:v>8.9971276128706208</c:v>
                </c:pt>
                <c:pt idx="252">
                  <c:v>9.2220508907392915</c:v>
                </c:pt>
                <c:pt idx="253">
                  <c:v>9.6466414809574346</c:v>
                </c:pt>
                <c:pt idx="254">
                  <c:v>7.7446876008338199</c:v>
                </c:pt>
                <c:pt idx="255">
                  <c:v>9.984743653004676</c:v>
                </c:pt>
                <c:pt idx="256">
                  <c:v>10.042655626035087</c:v>
                </c:pt>
                <c:pt idx="257">
                  <c:v>8.5470457663158488</c:v>
                </c:pt>
                <c:pt idx="258">
                  <c:v>8.3157229109533226</c:v>
                </c:pt>
                <c:pt idx="259">
                  <c:v>9.6679551481805834</c:v>
                </c:pt>
                <c:pt idx="260">
                  <c:v>8.6411386868705229</c:v>
                </c:pt>
                <c:pt idx="261">
                  <c:v>9.6751189213937359</c:v>
                </c:pt>
                <c:pt idx="262">
                  <c:v>10.943409307493187</c:v>
                </c:pt>
                <c:pt idx="263">
                  <c:v>11.738010445219848</c:v>
                </c:pt>
                <c:pt idx="264">
                  <c:v>9.8671685674306442</c:v>
                </c:pt>
                <c:pt idx="265">
                  <c:v>9.644071123854145</c:v>
                </c:pt>
                <c:pt idx="266">
                  <c:v>9.8013363799295572</c:v>
                </c:pt>
                <c:pt idx="267">
                  <c:v>12.660821314280936</c:v>
                </c:pt>
                <c:pt idx="268">
                  <c:v>11.07603711853239</c:v>
                </c:pt>
                <c:pt idx="269">
                  <c:v>9.8269145262006745</c:v>
                </c:pt>
                <c:pt idx="270">
                  <c:v>9.2034820539132767</c:v>
                </c:pt>
                <c:pt idx="271">
                  <c:v>8.2140618315320317</c:v>
                </c:pt>
                <c:pt idx="272">
                  <c:v>8.8254441327279896</c:v>
                </c:pt>
                <c:pt idx="273">
                  <c:v>8.8132879282669414</c:v>
                </c:pt>
                <c:pt idx="274">
                  <c:v>11.078028444731709</c:v>
                </c:pt>
                <c:pt idx="275">
                  <c:v>10.510257562769354</c:v>
                </c:pt>
                <c:pt idx="276">
                  <c:v>10.729021260279854</c:v>
                </c:pt>
                <c:pt idx="277">
                  <c:v>11.953916712739749</c:v>
                </c:pt>
                <c:pt idx="278">
                  <c:v>11.998570394845359</c:v>
                </c:pt>
                <c:pt idx="279">
                  <c:v>12.624428067784216</c:v>
                </c:pt>
                <c:pt idx="280">
                  <c:v>10.627810604412995</c:v>
                </c:pt>
                <c:pt idx="281">
                  <c:v>8.7644480128321263</c:v>
                </c:pt>
                <c:pt idx="282">
                  <c:v>9.1025199614312218</c:v>
                </c:pt>
                <c:pt idx="283">
                  <c:v>9.8402698064435246</c:v>
                </c:pt>
                <c:pt idx="284">
                  <c:v>11.765539817666207</c:v>
                </c:pt>
                <c:pt idx="285">
                  <c:v>11.152630126511804</c:v>
                </c:pt>
                <c:pt idx="286">
                  <c:v>12.373432880827757</c:v>
                </c:pt>
                <c:pt idx="287">
                  <c:v>12.141403121739252</c:v>
                </c:pt>
                <c:pt idx="288">
                  <c:v>11.904959200420226</c:v>
                </c:pt>
                <c:pt idx="289">
                  <c:v>11.977169248006511</c:v>
                </c:pt>
                <c:pt idx="290">
                  <c:v>11.072672423691813</c:v>
                </c:pt>
                <c:pt idx="291">
                  <c:v>10.768308891443874</c:v>
                </c:pt>
                <c:pt idx="292">
                  <c:v>11.607620666804804</c:v>
                </c:pt>
                <c:pt idx="293">
                  <c:v>11.317618684596635</c:v>
                </c:pt>
                <c:pt idx="294">
                  <c:v>11.181009003669022</c:v>
                </c:pt>
                <c:pt idx="295">
                  <c:v>9.8850638100285106</c:v>
                </c:pt>
                <c:pt idx="296">
                  <c:v>10.301970233632225</c:v>
                </c:pt>
                <c:pt idx="297">
                  <c:v>9.7483250256733633</c:v>
                </c:pt>
                <c:pt idx="298">
                  <c:v>9.0514099400525172</c:v>
                </c:pt>
                <c:pt idx="299">
                  <c:v>9.1025489403276136</c:v>
                </c:pt>
                <c:pt idx="300">
                  <c:v>9.6720480680332397</c:v>
                </c:pt>
                <c:pt idx="301">
                  <c:v>10.838050425689788</c:v>
                </c:pt>
                <c:pt idx="302">
                  <c:v>9.9228664629272743</c:v>
                </c:pt>
                <c:pt idx="303">
                  <c:v>9.3824471569394419</c:v>
                </c:pt>
                <c:pt idx="304">
                  <c:v>10.462285580039056</c:v>
                </c:pt>
                <c:pt idx="305">
                  <c:v>10.253220430114379</c:v>
                </c:pt>
                <c:pt idx="306">
                  <c:v>11.30295198227331</c:v>
                </c:pt>
                <c:pt idx="307">
                  <c:v>8.9450953843440484</c:v>
                </c:pt>
                <c:pt idx="308">
                  <c:v>9.8101109261028228</c:v>
                </c:pt>
                <c:pt idx="309">
                  <c:v>9.765522954608441</c:v>
                </c:pt>
                <c:pt idx="310">
                  <c:v>9.3899371240019285</c:v>
                </c:pt>
                <c:pt idx="311">
                  <c:v>9.9220664620396377</c:v>
                </c:pt>
                <c:pt idx="312">
                  <c:v>9.0362159049330693</c:v>
                </c:pt>
                <c:pt idx="313">
                  <c:v>9.0174771648688985</c:v>
                </c:pt>
                <c:pt idx="314">
                  <c:v>9.2064073213415636</c:v>
                </c:pt>
                <c:pt idx="315">
                  <c:v>7.230565582550323</c:v>
                </c:pt>
                <c:pt idx="316">
                  <c:v>7.3426413427820751</c:v>
                </c:pt>
                <c:pt idx="317">
                  <c:v>8.0059443995867685</c:v>
                </c:pt>
                <c:pt idx="318">
                  <c:v>10.606904895458767</c:v>
                </c:pt>
                <c:pt idx="319">
                  <c:v>10.605494880566448</c:v>
                </c:pt>
                <c:pt idx="320">
                  <c:v>10.40197409758818</c:v>
                </c:pt>
                <c:pt idx="321">
                  <c:v>10.514186996576182</c:v>
                </c:pt>
                <c:pt idx="322">
                  <c:v>9.4358574927429952</c:v>
                </c:pt>
                <c:pt idx="323">
                  <c:v>9.7427105198800756</c:v>
                </c:pt>
                <c:pt idx="324">
                  <c:v>10.061030081669223</c:v>
                </c:pt>
                <c:pt idx="325">
                  <c:v>10.879924093627505</c:v>
                </c:pt>
                <c:pt idx="326">
                  <c:v>9.4763247245619677</c:v>
                </c:pt>
                <c:pt idx="327">
                  <c:v>10.103259088871157</c:v>
                </c:pt>
                <c:pt idx="328">
                  <c:v>10.127302058112743</c:v>
                </c:pt>
                <c:pt idx="329">
                  <c:v>10.561859528055445</c:v>
                </c:pt>
                <c:pt idx="330">
                  <c:v>11.136711721086504</c:v>
                </c:pt>
                <c:pt idx="331">
                  <c:v>9.8492642460269018</c:v>
                </c:pt>
                <c:pt idx="332">
                  <c:v>10.715529240366996</c:v>
                </c:pt>
                <c:pt idx="333">
                  <c:v>10.127361529971203</c:v>
                </c:pt>
                <c:pt idx="334">
                  <c:v>9.9415775071471888</c:v>
                </c:pt>
                <c:pt idx="335">
                  <c:v>9.876401097955684</c:v>
                </c:pt>
                <c:pt idx="336">
                  <c:v>10.705510989866852</c:v>
                </c:pt>
                <c:pt idx="337">
                  <c:v>9.6207004839232457</c:v>
                </c:pt>
                <c:pt idx="338">
                  <c:v>10.656135109907106</c:v>
                </c:pt>
                <c:pt idx="339">
                  <c:v>10.073605421682643</c:v>
                </c:pt>
                <c:pt idx="340">
                  <c:v>10.86464633972825</c:v>
                </c:pt>
                <c:pt idx="341">
                  <c:v>11.598775990720419</c:v>
                </c:pt>
                <c:pt idx="342">
                  <c:v>10.239672305485188</c:v>
                </c:pt>
                <c:pt idx="343">
                  <c:v>9.3961373914502868</c:v>
                </c:pt>
                <c:pt idx="344">
                  <c:v>9.8899372372600141</c:v>
                </c:pt>
                <c:pt idx="345">
                  <c:v>12.141864570313567</c:v>
                </c:pt>
                <c:pt idx="346">
                  <c:v>10.99859948861568</c:v>
                </c:pt>
                <c:pt idx="347">
                  <c:v>10.936761061609385</c:v>
                </c:pt>
                <c:pt idx="348">
                  <c:v>9.5829618975381639</c:v>
                </c:pt>
                <c:pt idx="349">
                  <c:v>10.317221106294051</c:v>
                </c:pt>
                <c:pt idx="350">
                  <c:v>9.2758932815180355</c:v>
                </c:pt>
                <c:pt idx="351">
                  <c:v>9.4342195640609656</c:v>
                </c:pt>
                <c:pt idx="352">
                  <c:v>9.5504046071703996</c:v>
                </c:pt>
                <c:pt idx="353">
                  <c:v>10.204548621328469</c:v>
                </c:pt>
                <c:pt idx="354">
                  <c:v>11.348860352156283</c:v>
                </c:pt>
                <c:pt idx="355">
                  <c:v>11.762493135349521</c:v>
                </c:pt>
                <c:pt idx="356">
                  <c:v>11.142950920016538</c:v>
                </c:pt>
                <c:pt idx="357">
                  <c:v>11.261071750522548</c:v>
                </c:pt>
                <c:pt idx="358">
                  <c:v>10.87658154573904</c:v>
                </c:pt>
                <c:pt idx="359">
                  <c:v>8.8592081451692124</c:v>
                </c:pt>
                <c:pt idx="360">
                  <c:v>8.8707368993449656</c:v>
                </c:pt>
                <c:pt idx="361">
                  <c:v>8.4723048602317697</c:v>
                </c:pt>
                <c:pt idx="362">
                  <c:v>9.3658766154820619</c:v>
                </c:pt>
                <c:pt idx="363">
                  <c:v>11.772290275753866</c:v>
                </c:pt>
                <c:pt idx="364">
                  <c:v>11.593489527704913</c:v>
                </c:pt>
                <c:pt idx="365">
                  <c:v>13.149964368329977</c:v>
                </c:pt>
                <c:pt idx="366">
                  <c:v>12.200528764957278</c:v>
                </c:pt>
                <c:pt idx="367">
                  <c:v>11.692716960973593</c:v>
                </c:pt>
                <c:pt idx="368">
                  <c:v>11.68814879465171</c:v>
                </c:pt>
                <c:pt idx="369">
                  <c:v>12.030694359674522</c:v>
                </c:pt>
                <c:pt idx="370">
                  <c:v>10.237489388784603</c:v>
                </c:pt>
                <c:pt idx="371">
                  <c:v>11.13072069960937</c:v>
                </c:pt>
                <c:pt idx="372">
                  <c:v>10.312111276323161</c:v>
                </c:pt>
                <c:pt idx="373">
                  <c:v>10.181396544552204</c:v>
                </c:pt>
                <c:pt idx="374">
                  <c:v>10.769904389413554</c:v>
                </c:pt>
                <c:pt idx="375">
                  <c:v>10.575896465928409</c:v>
                </c:pt>
                <c:pt idx="376">
                  <c:v>10.151544898580877</c:v>
                </c:pt>
                <c:pt idx="377">
                  <c:v>11.785531224636797</c:v>
                </c:pt>
                <c:pt idx="378">
                  <c:v>11.829145111472185</c:v>
                </c:pt>
                <c:pt idx="379">
                  <c:v>11.383677747317728</c:v>
                </c:pt>
                <c:pt idx="380">
                  <c:v>10.067905867077659</c:v>
                </c:pt>
                <c:pt idx="381">
                  <c:v>9.931858415245701</c:v>
                </c:pt>
                <c:pt idx="382">
                  <c:v>9.5255844872720576</c:v>
                </c:pt>
                <c:pt idx="383">
                  <c:v>11.160848433000163</c:v>
                </c:pt>
                <c:pt idx="384">
                  <c:v>10.349008253935962</c:v>
                </c:pt>
                <c:pt idx="385">
                  <c:v>10.140557467283768</c:v>
                </c:pt>
                <c:pt idx="386">
                  <c:v>10.578102720041581</c:v>
                </c:pt>
                <c:pt idx="387">
                  <c:v>9.315355360023533</c:v>
                </c:pt>
                <c:pt idx="388">
                  <c:v>9.9458034200422318</c:v>
                </c:pt>
                <c:pt idx="389">
                  <c:v>9.9119362431006959</c:v>
                </c:pt>
                <c:pt idx="390">
                  <c:v>11.472108254830276</c:v>
                </c:pt>
                <c:pt idx="391">
                  <c:v>12.92798559569637</c:v>
                </c:pt>
                <c:pt idx="392">
                  <c:v>11.685358880416901</c:v>
                </c:pt>
                <c:pt idx="393">
                  <c:v>11.377420494172531</c:v>
                </c:pt>
                <c:pt idx="394">
                  <c:v>9.2652388374708732</c:v>
                </c:pt>
                <c:pt idx="395">
                  <c:v>9.7499700075695639</c:v>
                </c:pt>
                <c:pt idx="396">
                  <c:v>9.5644486773339654</c:v>
                </c:pt>
                <c:pt idx="397">
                  <c:v>9.4023921840324611</c:v>
                </c:pt>
                <c:pt idx="398">
                  <c:v>9.7370093058902825</c:v>
                </c:pt>
                <c:pt idx="399">
                  <c:v>10.316269954114951</c:v>
                </c:pt>
                <c:pt idx="400">
                  <c:v>9.27531679556912</c:v>
                </c:pt>
                <c:pt idx="401">
                  <c:v>10.195617746149253</c:v>
                </c:pt>
                <c:pt idx="402">
                  <c:v>10.759321325190493</c:v>
                </c:pt>
                <c:pt idx="403">
                  <c:v>10.266083081366695</c:v>
                </c:pt>
                <c:pt idx="404">
                  <c:v>9.9805156056968904</c:v>
                </c:pt>
                <c:pt idx="405">
                  <c:v>9.4604012252088214</c:v>
                </c:pt>
                <c:pt idx="406">
                  <c:v>10.976517300636912</c:v>
                </c:pt>
                <c:pt idx="407">
                  <c:v>8.6691997207230802</c:v>
                </c:pt>
                <c:pt idx="408">
                  <c:v>10.392769677916096</c:v>
                </c:pt>
                <c:pt idx="409">
                  <c:v>9.4233794213029789</c:v>
                </c:pt>
                <c:pt idx="410">
                  <c:v>9.8687011395920621</c:v>
                </c:pt>
                <c:pt idx="411">
                  <c:v>10.10761382591884</c:v>
                </c:pt>
                <c:pt idx="412">
                  <c:v>11.844493233764908</c:v>
                </c:pt>
                <c:pt idx="413">
                  <c:v>8.8407592899856837</c:v>
                </c:pt>
                <c:pt idx="414">
                  <c:v>10.014077228136509</c:v>
                </c:pt>
                <c:pt idx="415">
                  <c:v>10.533150509659034</c:v>
                </c:pt>
                <c:pt idx="416">
                  <c:v>11.642283305784826</c:v>
                </c:pt>
                <c:pt idx="417">
                  <c:v>10.92484535424266</c:v>
                </c:pt>
                <c:pt idx="418">
                  <c:v>10.539286249760373</c:v>
                </c:pt>
                <c:pt idx="419">
                  <c:v>9.5504245274917174</c:v>
                </c:pt>
                <c:pt idx="420">
                  <c:v>9.0012935713165039</c:v>
                </c:pt>
                <c:pt idx="421">
                  <c:v>9.8554032255721733</c:v>
                </c:pt>
                <c:pt idx="422">
                  <c:v>8.8239571604744143</c:v>
                </c:pt>
                <c:pt idx="423">
                  <c:v>9.1138896401086811</c:v>
                </c:pt>
                <c:pt idx="424">
                  <c:v>11.759361772738698</c:v>
                </c:pt>
                <c:pt idx="425">
                  <c:v>10.324624455121072</c:v>
                </c:pt>
                <c:pt idx="426">
                  <c:v>9.8224865329839268</c:v>
                </c:pt>
                <c:pt idx="427">
                  <c:v>10.223492451712943</c:v>
                </c:pt>
                <c:pt idx="428">
                  <c:v>9.6879231896922491</c:v>
                </c:pt>
                <c:pt idx="429">
                  <c:v>9.3056680222456922</c:v>
                </c:pt>
                <c:pt idx="430">
                  <c:v>8.4493013272817965</c:v>
                </c:pt>
                <c:pt idx="431">
                  <c:v>8.1391607983777199</c:v>
                </c:pt>
                <c:pt idx="432">
                  <c:v>8.9676944432223671</c:v>
                </c:pt>
                <c:pt idx="433">
                  <c:v>8.599608090194268</c:v>
                </c:pt>
                <c:pt idx="434">
                  <c:v>9.3853652343878906</c:v>
                </c:pt>
                <c:pt idx="435">
                  <c:v>10.018587504121724</c:v>
                </c:pt>
                <c:pt idx="436">
                  <c:v>10.763967752524973</c:v>
                </c:pt>
                <c:pt idx="437">
                  <c:v>12.276336415244469</c:v>
                </c:pt>
                <c:pt idx="438">
                  <c:v>10.997731732354419</c:v>
                </c:pt>
                <c:pt idx="439">
                  <c:v>9.0414145962095578</c:v>
                </c:pt>
                <c:pt idx="440">
                  <c:v>9.3641166714551414</c:v>
                </c:pt>
                <c:pt idx="441">
                  <c:v>10.237041280459977</c:v>
                </c:pt>
                <c:pt idx="442">
                  <c:v>9.9135154107964922</c:v>
                </c:pt>
                <c:pt idx="443">
                  <c:v>9.3917572378993235</c:v>
                </c:pt>
                <c:pt idx="444">
                  <c:v>8.3179489789302234</c:v>
                </c:pt>
                <c:pt idx="445">
                  <c:v>8.6107403383212358</c:v>
                </c:pt>
                <c:pt idx="446">
                  <c:v>7.4362082591501757</c:v>
                </c:pt>
                <c:pt idx="447">
                  <c:v>9.0039648696711243</c:v>
                </c:pt>
                <c:pt idx="448">
                  <c:v>7.49861710445645</c:v>
                </c:pt>
                <c:pt idx="449">
                  <c:v>8.5786378737271232</c:v>
                </c:pt>
                <c:pt idx="450">
                  <c:v>9.6834369822206785</c:v>
                </c:pt>
                <c:pt idx="451">
                  <c:v>11.288146332041581</c:v>
                </c:pt>
                <c:pt idx="452">
                  <c:v>11.345368717797085</c:v>
                </c:pt>
                <c:pt idx="453">
                  <c:v>9.949502340619091</c:v>
                </c:pt>
                <c:pt idx="454">
                  <c:v>9.7052321514544513</c:v>
                </c:pt>
                <c:pt idx="455">
                  <c:v>9.7473444727808456</c:v>
                </c:pt>
                <c:pt idx="456">
                  <c:v>10.180668009870807</c:v>
                </c:pt>
                <c:pt idx="457">
                  <c:v>9.9816170185843482</c:v>
                </c:pt>
                <c:pt idx="458">
                  <c:v>9.7383682145381627</c:v>
                </c:pt>
                <c:pt idx="459">
                  <c:v>9.0467737881530486</c:v>
                </c:pt>
                <c:pt idx="460">
                  <c:v>7.8204932167011885</c:v>
                </c:pt>
                <c:pt idx="461">
                  <c:v>7.7833314005300585</c:v>
                </c:pt>
                <c:pt idx="462">
                  <c:v>9.5291610825003588</c:v>
                </c:pt>
                <c:pt idx="463">
                  <c:v>10.136896833820916</c:v>
                </c:pt>
                <c:pt idx="464">
                  <c:v>9.3008536623209963</c:v>
                </c:pt>
                <c:pt idx="465">
                  <c:v>9.0610631893839972</c:v>
                </c:pt>
                <c:pt idx="466">
                  <c:v>8.5809476543484049</c:v>
                </c:pt>
                <c:pt idx="467">
                  <c:v>10.238488179003863</c:v>
                </c:pt>
                <c:pt idx="468">
                  <c:v>10.270505601296195</c:v>
                </c:pt>
                <c:pt idx="469">
                  <c:v>8.8582690765283925</c:v>
                </c:pt>
                <c:pt idx="470">
                  <c:v>7.9345039273117255</c:v>
                </c:pt>
                <c:pt idx="471">
                  <c:v>10.049034133833803</c:v>
                </c:pt>
                <c:pt idx="472">
                  <c:v>8.9127353057191314</c:v>
                </c:pt>
                <c:pt idx="473">
                  <c:v>9.698646868504488</c:v>
                </c:pt>
                <c:pt idx="474">
                  <c:v>10.230327789022841</c:v>
                </c:pt>
                <c:pt idx="475">
                  <c:v>10.288913333216474</c:v>
                </c:pt>
                <c:pt idx="476">
                  <c:v>9.7239826796825142</c:v>
                </c:pt>
                <c:pt idx="477">
                  <c:v>10.773104408591637</c:v>
                </c:pt>
                <c:pt idx="478">
                  <c:v>9.6261841897662137</c:v>
                </c:pt>
                <c:pt idx="479">
                  <c:v>10.485652649532479</c:v>
                </c:pt>
                <c:pt idx="480">
                  <c:v>9.2515469977737741</c:v>
                </c:pt>
                <c:pt idx="481">
                  <c:v>10.443342346795975</c:v>
                </c:pt>
                <c:pt idx="482">
                  <c:v>10.72257095416616</c:v>
                </c:pt>
                <c:pt idx="483">
                  <c:v>12.679501982752411</c:v>
                </c:pt>
                <c:pt idx="484">
                  <c:v>11.423973419371178</c:v>
                </c:pt>
                <c:pt idx="485">
                  <c:v>10.090614835218265</c:v>
                </c:pt>
                <c:pt idx="486">
                  <c:v>9.479372542722837</c:v>
                </c:pt>
                <c:pt idx="487">
                  <c:v>8.8485220658834756</c:v>
                </c:pt>
                <c:pt idx="488">
                  <c:v>10.063009373309479</c:v>
                </c:pt>
                <c:pt idx="489">
                  <c:v>11.791690129178944</c:v>
                </c:pt>
                <c:pt idx="490">
                  <c:v>9.4592844748434022</c:v>
                </c:pt>
                <c:pt idx="491">
                  <c:v>9.1522879605815319</c:v>
                </c:pt>
                <c:pt idx="492">
                  <c:v>9.4118156365075336</c:v>
                </c:pt>
                <c:pt idx="493">
                  <c:v>9.1986214909366755</c:v>
                </c:pt>
                <c:pt idx="494">
                  <c:v>7.7930468454236177</c:v>
                </c:pt>
                <c:pt idx="495">
                  <c:v>8.6354128278940951</c:v>
                </c:pt>
                <c:pt idx="496">
                  <c:v>6.3951500503125773</c:v>
                </c:pt>
                <c:pt idx="497">
                  <c:v>9.1958103240405187</c:v>
                </c:pt>
                <c:pt idx="498">
                  <c:v>8.2828462314653919</c:v>
                </c:pt>
                <c:pt idx="499">
                  <c:v>10.448571163931193</c:v>
                </c:pt>
                <c:pt idx="500">
                  <c:v>8.7086560460069009</c:v>
                </c:pt>
                <c:pt idx="501">
                  <c:v>8.8464414915195011</c:v>
                </c:pt>
                <c:pt idx="502">
                  <c:v>6.427375030103863</c:v>
                </c:pt>
                <c:pt idx="503">
                  <c:v>10.018186396410632</c:v>
                </c:pt>
                <c:pt idx="504">
                  <c:v>9.2658907257534633</c:v>
                </c:pt>
                <c:pt idx="505">
                  <c:v>11.037604449794811</c:v>
                </c:pt>
                <c:pt idx="506">
                  <c:v>10.993583549104645</c:v>
                </c:pt>
                <c:pt idx="507">
                  <c:v>9.9327931777412406</c:v>
                </c:pt>
                <c:pt idx="508">
                  <c:v>9.8893349792197167</c:v>
                </c:pt>
                <c:pt idx="509">
                  <c:v>11.503376819887579</c:v>
                </c:pt>
                <c:pt idx="510">
                  <c:v>9.9589749232206728</c:v>
                </c:pt>
                <c:pt idx="511">
                  <c:v>10.704195689588937</c:v>
                </c:pt>
                <c:pt idx="512">
                  <c:v>9.2758983704412898</c:v>
                </c:pt>
                <c:pt idx="513">
                  <c:v>10.293497893616912</c:v>
                </c:pt>
                <c:pt idx="514">
                  <c:v>7.4653910304420217</c:v>
                </c:pt>
                <c:pt idx="515">
                  <c:v>8.3267010209477093</c:v>
                </c:pt>
                <c:pt idx="516">
                  <c:v>8.6996082180706225</c:v>
                </c:pt>
                <c:pt idx="517">
                  <c:v>10.356186154028526</c:v>
                </c:pt>
                <c:pt idx="518">
                  <c:v>7.7823411507836289</c:v>
                </c:pt>
                <c:pt idx="519">
                  <c:v>10.270267221238008</c:v>
                </c:pt>
                <c:pt idx="520">
                  <c:v>11.221023945284722</c:v>
                </c:pt>
                <c:pt idx="521">
                  <c:v>13.340781490238513</c:v>
                </c:pt>
                <c:pt idx="522">
                  <c:v>10.170245570475714</c:v>
                </c:pt>
                <c:pt idx="523">
                  <c:v>10.221521425092526</c:v>
                </c:pt>
                <c:pt idx="524">
                  <c:v>7.5925638120748555</c:v>
                </c:pt>
                <c:pt idx="525">
                  <c:v>9.8691148986028914</c:v>
                </c:pt>
                <c:pt idx="526">
                  <c:v>9.2952702630457509</c:v>
                </c:pt>
                <c:pt idx="527">
                  <c:v>11.118417408963122</c:v>
                </c:pt>
                <c:pt idx="528">
                  <c:v>10.311189696523289</c:v>
                </c:pt>
                <c:pt idx="529">
                  <c:v>9.7931455345378033</c:v>
                </c:pt>
                <c:pt idx="530">
                  <c:v>9.7066712069389105</c:v>
                </c:pt>
                <c:pt idx="531">
                  <c:v>9.9925701076787696</c:v>
                </c:pt>
                <c:pt idx="532">
                  <c:v>10.673288777196802</c:v>
                </c:pt>
                <c:pt idx="533">
                  <c:v>10.177576253884022</c:v>
                </c:pt>
                <c:pt idx="534">
                  <c:v>10.405425066786952</c:v>
                </c:pt>
                <c:pt idx="535">
                  <c:v>12.115128642057027</c:v>
                </c:pt>
                <c:pt idx="536">
                  <c:v>11.769360130572418</c:v>
                </c:pt>
                <c:pt idx="537">
                  <c:v>11.72595769482283</c:v>
                </c:pt>
                <c:pt idx="538">
                  <c:v>11.258767978311635</c:v>
                </c:pt>
                <c:pt idx="539">
                  <c:v>11.22699789079183</c:v>
                </c:pt>
                <c:pt idx="540">
                  <c:v>10.496468040966699</c:v>
                </c:pt>
                <c:pt idx="541">
                  <c:v>9.2059708098044037</c:v>
                </c:pt>
                <c:pt idx="542">
                  <c:v>10.00799830097354</c:v>
                </c:pt>
                <c:pt idx="543">
                  <c:v>10.649255578143009</c:v>
                </c:pt>
                <c:pt idx="544">
                  <c:v>11.259775226793074</c:v>
                </c:pt>
                <c:pt idx="545">
                  <c:v>10.110337826343905</c:v>
                </c:pt>
                <c:pt idx="546">
                  <c:v>8.4437577524049381</c:v>
                </c:pt>
                <c:pt idx="547">
                  <c:v>10.27891396967399</c:v>
                </c:pt>
                <c:pt idx="548">
                  <c:v>9.3994782732644993</c:v>
                </c:pt>
                <c:pt idx="549">
                  <c:v>10.623232748118481</c:v>
                </c:pt>
                <c:pt idx="550">
                  <c:v>8.1390757320429241</c:v>
                </c:pt>
                <c:pt idx="551">
                  <c:v>8.5646726726739999</c:v>
                </c:pt>
                <c:pt idx="552">
                  <c:v>9.7903583357032211</c:v>
                </c:pt>
                <c:pt idx="553">
                  <c:v>9.3535354080280069</c:v>
                </c:pt>
                <c:pt idx="554">
                  <c:v>11.049125865199992</c:v>
                </c:pt>
                <c:pt idx="555">
                  <c:v>9.0966381714988778</c:v>
                </c:pt>
                <c:pt idx="556">
                  <c:v>8.6836606965328933</c:v>
                </c:pt>
                <c:pt idx="557">
                  <c:v>8.8804509919717844</c:v>
                </c:pt>
                <c:pt idx="558">
                  <c:v>11.06924334070683</c:v>
                </c:pt>
                <c:pt idx="559">
                  <c:v>10.514840443688103</c:v>
                </c:pt>
                <c:pt idx="560">
                  <c:v>10.384731796938507</c:v>
                </c:pt>
                <c:pt idx="561">
                  <c:v>11.29096319709077</c:v>
                </c:pt>
                <c:pt idx="562">
                  <c:v>11.425697701814578</c:v>
                </c:pt>
                <c:pt idx="563">
                  <c:v>9.9246727106993369</c:v>
                </c:pt>
                <c:pt idx="564">
                  <c:v>9.7088871849927187</c:v>
                </c:pt>
                <c:pt idx="565">
                  <c:v>10.015396883426236</c:v>
                </c:pt>
                <c:pt idx="566">
                  <c:v>7.893455386613395</c:v>
                </c:pt>
                <c:pt idx="567">
                  <c:v>9.7703199038743307</c:v>
                </c:pt>
                <c:pt idx="568">
                  <c:v>8.2196565990163997</c:v>
                </c:pt>
                <c:pt idx="569">
                  <c:v>7.5675574655920705</c:v>
                </c:pt>
                <c:pt idx="570">
                  <c:v>8.6984590556526058</c:v>
                </c:pt>
                <c:pt idx="571">
                  <c:v>9.7633661798753639</c:v>
                </c:pt>
                <c:pt idx="572">
                  <c:v>12.834054502670533</c:v>
                </c:pt>
                <c:pt idx="573">
                  <c:v>10.777175834796079</c:v>
                </c:pt>
                <c:pt idx="574">
                  <c:v>10.269956842772377</c:v>
                </c:pt>
                <c:pt idx="575">
                  <c:v>10.346765811661671</c:v>
                </c:pt>
                <c:pt idx="576">
                  <c:v>9.7219497857055224</c:v>
                </c:pt>
                <c:pt idx="577">
                  <c:v>9.4866811475107493</c:v>
                </c:pt>
                <c:pt idx="578">
                  <c:v>10.493349462452505</c:v>
                </c:pt>
                <c:pt idx="579">
                  <c:v>10.833625724706424</c:v>
                </c:pt>
                <c:pt idx="580">
                  <c:v>11.179138137805198</c:v>
                </c:pt>
                <c:pt idx="581">
                  <c:v>10.293352224156559</c:v>
                </c:pt>
                <c:pt idx="582">
                  <c:v>10.446816813610337</c:v>
                </c:pt>
                <c:pt idx="583">
                  <c:v>10.717026351708824</c:v>
                </c:pt>
                <c:pt idx="584">
                  <c:v>9.8386391383881229</c:v>
                </c:pt>
                <c:pt idx="585">
                  <c:v>9.1707678306337232</c:v>
                </c:pt>
                <c:pt idx="586">
                  <c:v>10.313121071110153</c:v>
                </c:pt>
                <c:pt idx="587">
                  <c:v>10.245259000952512</c:v>
                </c:pt>
                <c:pt idx="588">
                  <c:v>10.374874416978622</c:v>
                </c:pt>
                <c:pt idx="589">
                  <c:v>10.11643428402855</c:v>
                </c:pt>
                <c:pt idx="590">
                  <c:v>11.012729736580456</c:v>
                </c:pt>
                <c:pt idx="591">
                  <c:v>10.060919532551848</c:v>
                </c:pt>
                <c:pt idx="592">
                  <c:v>11.117874983172683</c:v>
                </c:pt>
                <c:pt idx="593">
                  <c:v>9.9056869919598878</c:v>
                </c:pt>
                <c:pt idx="594">
                  <c:v>9.3528040451114816</c:v>
                </c:pt>
                <c:pt idx="595">
                  <c:v>9.6938675723680543</c:v>
                </c:pt>
                <c:pt idx="596">
                  <c:v>9.6049568491422548</c:v>
                </c:pt>
                <c:pt idx="597">
                  <c:v>9.9103572416975094</c:v>
                </c:pt>
                <c:pt idx="598">
                  <c:v>9.3613426844577887</c:v>
                </c:pt>
                <c:pt idx="599">
                  <c:v>8.6991894517693051</c:v>
                </c:pt>
                <c:pt idx="600">
                  <c:v>8.8095471632131659</c:v>
                </c:pt>
                <c:pt idx="601">
                  <c:v>8.8372325062544732</c:v>
                </c:pt>
                <c:pt idx="602">
                  <c:v>10.454245317849903</c:v>
                </c:pt>
                <c:pt idx="603">
                  <c:v>9.4460514030095393</c:v>
                </c:pt>
                <c:pt idx="604">
                  <c:v>8.9906430546322635</c:v>
                </c:pt>
                <c:pt idx="605">
                  <c:v>9.098846189314937</c:v>
                </c:pt>
                <c:pt idx="606">
                  <c:v>8.995711849660772</c:v>
                </c:pt>
                <c:pt idx="607">
                  <c:v>9.6080086863212202</c:v>
                </c:pt>
                <c:pt idx="608">
                  <c:v>10.624845240791728</c:v>
                </c:pt>
                <c:pt idx="609">
                  <c:v>9.3827746204177043</c:v>
                </c:pt>
                <c:pt idx="610">
                  <c:v>10.589875055808449</c:v>
                </c:pt>
                <c:pt idx="611">
                  <c:v>11.023812049127407</c:v>
                </c:pt>
                <c:pt idx="612">
                  <c:v>10.981538145299647</c:v>
                </c:pt>
                <c:pt idx="613">
                  <c:v>9.6699126090849337</c:v>
                </c:pt>
                <c:pt idx="614">
                  <c:v>10.211402699663086</c:v>
                </c:pt>
                <c:pt idx="615">
                  <c:v>8.652051154866637</c:v>
                </c:pt>
                <c:pt idx="616">
                  <c:v>8.8568352372945824</c:v>
                </c:pt>
                <c:pt idx="617">
                  <c:v>7.6254115227018957</c:v>
                </c:pt>
                <c:pt idx="618">
                  <c:v>10.339085828063594</c:v>
                </c:pt>
                <c:pt idx="619">
                  <c:v>9.4376534288856533</c:v>
                </c:pt>
                <c:pt idx="620">
                  <c:v>10.961996400893954</c:v>
                </c:pt>
                <c:pt idx="621">
                  <c:v>10.233015720219237</c:v>
                </c:pt>
                <c:pt idx="622">
                  <c:v>9.5873048613130454</c:v>
                </c:pt>
                <c:pt idx="623">
                  <c:v>9.7660344113296542</c:v>
                </c:pt>
                <c:pt idx="624">
                  <c:v>8.9984713488493355</c:v>
                </c:pt>
                <c:pt idx="625">
                  <c:v>8.8045891775977605</c:v>
                </c:pt>
                <c:pt idx="626">
                  <c:v>10.046721201201059</c:v>
                </c:pt>
                <c:pt idx="627">
                  <c:v>10.588174021857743</c:v>
                </c:pt>
                <c:pt idx="628">
                  <c:v>8.4943199131164668</c:v>
                </c:pt>
                <c:pt idx="629">
                  <c:v>10.153146730624254</c:v>
                </c:pt>
                <c:pt idx="630">
                  <c:v>9.5212408415851684</c:v>
                </c:pt>
                <c:pt idx="631">
                  <c:v>10.943586445829371</c:v>
                </c:pt>
                <c:pt idx="632">
                  <c:v>8.5492456032897053</c:v>
                </c:pt>
                <c:pt idx="633">
                  <c:v>9.7748869022575313</c:v>
                </c:pt>
                <c:pt idx="634">
                  <c:v>9.4144559274433295</c:v>
                </c:pt>
                <c:pt idx="635">
                  <c:v>9.9114714056373607</c:v>
                </c:pt>
                <c:pt idx="636">
                  <c:v>10.151567075816123</c:v>
                </c:pt>
                <c:pt idx="637">
                  <c:v>9.9390096375717132</c:v>
                </c:pt>
                <c:pt idx="638">
                  <c:v>10.078437783562778</c:v>
                </c:pt>
                <c:pt idx="639">
                  <c:v>11.12782543268365</c:v>
                </c:pt>
                <c:pt idx="640">
                  <c:v>12.487735722172207</c:v>
                </c:pt>
                <c:pt idx="641">
                  <c:v>10.777810835986454</c:v>
                </c:pt>
                <c:pt idx="642">
                  <c:v>10.902331882326557</c:v>
                </c:pt>
                <c:pt idx="643">
                  <c:v>9.8553965368633687</c:v>
                </c:pt>
                <c:pt idx="644">
                  <c:v>10.609037384395098</c:v>
                </c:pt>
                <c:pt idx="645">
                  <c:v>7.9926671401575868</c:v>
                </c:pt>
                <c:pt idx="646">
                  <c:v>9.6653936421966584</c:v>
                </c:pt>
                <c:pt idx="647">
                  <c:v>9.9473008479130645</c:v>
                </c:pt>
                <c:pt idx="648">
                  <c:v>10.645185270616127</c:v>
                </c:pt>
                <c:pt idx="649">
                  <c:v>9.2212085521181528</c:v>
                </c:pt>
                <c:pt idx="650">
                  <c:v>9.0727880824852409</c:v>
                </c:pt>
                <c:pt idx="651">
                  <c:v>9.0300512340563497</c:v>
                </c:pt>
                <c:pt idx="652">
                  <c:v>9.8574892248454784</c:v>
                </c:pt>
                <c:pt idx="653">
                  <c:v>8.4411248953326012</c:v>
                </c:pt>
                <c:pt idx="654">
                  <c:v>8.8531768651407745</c:v>
                </c:pt>
                <c:pt idx="655">
                  <c:v>10.184279973923868</c:v>
                </c:pt>
                <c:pt idx="656">
                  <c:v>8.3970578618151794</c:v>
                </c:pt>
                <c:pt idx="657">
                  <c:v>8.7055660627518279</c:v>
                </c:pt>
                <c:pt idx="658">
                  <c:v>6.6450038056588205</c:v>
                </c:pt>
                <c:pt idx="659">
                  <c:v>10.672229645647022</c:v>
                </c:pt>
                <c:pt idx="660">
                  <c:v>10.698893093921752</c:v>
                </c:pt>
                <c:pt idx="661">
                  <c:v>11.027013095202433</c:v>
                </c:pt>
                <c:pt idx="662">
                  <c:v>10.146772776587852</c:v>
                </c:pt>
                <c:pt idx="663">
                  <c:v>11.724293140191239</c:v>
                </c:pt>
                <c:pt idx="664">
                  <c:v>11.681088698437767</c:v>
                </c:pt>
                <c:pt idx="665">
                  <c:v>8.3182961263241353</c:v>
                </c:pt>
                <c:pt idx="666">
                  <c:v>9.7092606049495558</c:v>
                </c:pt>
                <c:pt idx="667">
                  <c:v>11.261248122925023</c:v>
                </c:pt>
                <c:pt idx="668">
                  <c:v>12.026118432699835</c:v>
                </c:pt>
                <c:pt idx="669">
                  <c:v>10.217648174838731</c:v>
                </c:pt>
                <c:pt idx="670">
                  <c:v>9.8532425968929331</c:v>
                </c:pt>
                <c:pt idx="671">
                  <c:v>10.741622307663516</c:v>
                </c:pt>
                <c:pt idx="672">
                  <c:v>10.520823557198824</c:v>
                </c:pt>
                <c:pt idx="673">
                  <c:v>8.5582741582104571</c:v>
                </c:pt>
                <c:pt idx="674">
                  <c:v>8.4845616590356059</c:v>
                </c:pt>
                <c:pt idx="675">
                  <c:v>9.1938946543601539</c:v>
                </c:pt>
                <c:pt idx="676">
                  <c:v>10.582154694649638</c:v>
                </c:pt>
                <c:pt idx="677">
                  <c:v>11.46543565968895</c:v>
                </c:pt>
                <c:pt idx="678">
                  <c:v>11.706185769221177</c:v>
                </c:pt>
                <c:pt idx="679">
                  <c:v>9.8923344650935139</c:v>
                </c:pt>
                <c:pt idx="680">
                  <c:v>9.7970791393806724</c:v>
                </c:pt>
                <c:pt idx="681">
                  <c:v>8.6180760856231373</c:v>
                </c:pt>
                <c:pt idx="682">
                  <c:v>7.9008364839508305</c:v>
                </c:pt>
                <c:pt idx="683">
                  <c:v>10.042308079533621</c:v>
                </c:pt>
                <c:pt idx="684">
                  <c:v>10.188819806656698</c:v>
                </c:pt>
                <c:pt idx="685">
                  <c:v>7.9863816487151498</c:v>
                </c:pt>
                <c:pt idx="686">
                  <c:v>8.0368761984663646</c:v>
                </c:pt>
                <c:pt idx="687">
                  <c:v>10.905004728817424</c:v>
                </c:pt>
                <c:pt idx="688">
                  <c:v>10.319687666520787</c:v>
                </c:pt>
                <c:pt idx="689">
                  <c:v>10.608589189648889</c:v>
                </c:pt>
                <c:pt idx="690">
                  <c:v>9.8281270196584103</c:v>
                </c:pt>
                <c:pt idx="691">
                  <c:v>9.5603200748522266</c:v>
                </c:pt>
                <c:pt idx="692">
                  <c:v>9.5498860998048194</c:v>
                </c:pt>
                <c:pt idx="693">
                  <c:v>9.9052250834626925</c:v>
                </c:pt>
                <c:pt idx="694">
                  <c:v>9.2298140917398328</c:v>
                </c:pt>
                <c:pt idx="695">
                  <c:v>9.3740317809691831</c:v>
                </c:pt>
                <c:pt idx="696">
                  <c:v>10.597846418322508</c:v>
                </c:pt>
                <c:pt idx="697">
                  <c:v>11.129987101971391</c:v>
                </c:pt>
                <c:pt idx="698">
                  <c:v>10.86770988732038</c:v>
                </c:pt>
                <c:pt idx="699">
                  <c:v>10.887173818976276</c:v>
                </c:pt>
                <c:pt idx="700">
                  <c:v>9.6272591232957669</c:v>
                </c:pt>
                <c:pt idx="701">
                  <c:v>10.557852812004564</c:v>
                </c:pt>
                <c:pt idx="702">
                  <c:v>10.963717027950885</c:v>
                </c:pt>
                <c:pt idx="703">
                  <c:v>10.372252631957373</c:v>
                </c:pt>
                <c:pt idx="704">
                  <c:v>10.564216499123749</c:v>
                </c:pt>
                <c:pt idx="705">
                  <c:v>10.061704784276825</c:v>
                </c:pt>
                <c:pt idx="706">
                  <c:v>11.031182907613552</c:v>
                </c:pt>
                <c:pt idx="707">
                  <c:v>10.557822113713497</c:v>
                </c:pt>
                <c:pt idx="708">
                  <c:v>11.18954615331881</c:v>
                </c:pt>
                <c:pt idx="709">
                  <c:v>11.345310900322051</c:v>
                </c:pt>
                <c:pt idx="710">
                  <c:v>8.8537729700178094</c:v>
                </c:pt>
                <c:pt idx="711">
                  <c:v>8.3877860851814763</c:v>
                </c:pt>
                <c:pt idx="712">
                  <c:v>8.8342080065176489</c:v>
                </c:pt>
                <c:pt idx="713">
                  <c:v>10.572267834821204</c:v>
                </c:pt>
                <c:pt idx="714">
                  <c:v>10.412294158679899</c:v>
                </c:pt>
                <c:pt idx="715">
                  <c:v>10.315733618949906</c:v>
                </c:pt>
                <c:pt idx="716">
                  <c:v>10.063210137200844</c:v>
                </c:pt>
                <c:pt idx="717">
                  <c:v>10.28347563829908</c:v>
                </c:pt>
                <c:pt idx="718">
                  <c:v>9.9441334904288397</c:v>
                </c:pt>
                <c:pt idx="719">
                  <c:v>10.800906063785275</c:v>
                </c:pt>
                <c:pt idx="720">
                  <c:v>11.157927657242753</c:v>
                </c:pt>
                <c:pt idx="721">
                  <c:v>11.486829326471153</c:v>
                </c:pt>
                <c:pt idx="722">
                  <c:v>10.983397907463665</c:v>
                </c:pt>
                <c:pt idx="723">
                  <c:v>9.7127224737369833</c:v>
                </c:pt>
                <c:pt idx="724">
                  <c:v>10.526714028688328</c:v>
                </c:pt>
                <c:pt idx="725">
                  <c:v>9.126159150111695</c:v>
                </c:pt>
                <c:pt idx="726">
                  <c:v>9.4937500752328532</c:v>
                </c:pt>
                <c:pt idx="727">
                  <c:v>11.372963983292022</c:v>
                </c:pt>
                <c:pt idx="728">
                  <c:v>11.75309885628352</c:v>
                </c:pt>
                <c:pt idx="729">
                  <c:v>12.112765190128354</c:v>
                </c:pt>
                <c:pt idx="730">
                  <c:v>11.312778085068476</c:v>
                </c:pt>
                <c:pt idx="731">
                  <c:v>8.1519804634799424</c:v>
                </c:pt>
                <c:pt idx="732">
                  <c:v>8.3336272893013348</c:v>
                </c:pt>
                <c:pt idx="733">
                  <c:v>7.7682850146761275</c:v>
                </c:pt>
                <c:pt idx="734">
                  <c:v>10.835933122173889</c:v>
                </c:pt>
                <c:pt idx="735">
                  <c:v>11.010544590779837</c:v>
                </c:pt>
                <c:pt idx="736">
                  <c:v>10.374608933009439</c:v>
                </c:pt>
                <c:pt idx="737">
                  <c:v>10.39085957264564</c:v>
                </c:pt>
                <c:pt idx="738">
                  <c:v>9.2478683652498983</c:v>
                </c:pt>
                <c:pt idx="739">
                  <c:v>8.2034212212531461</c:v>
                </c:pt>
                <c:pt idx="740">
                  <c:v>8.0889807348224636</c:v>
                </c:pt>
                <c:pt idx="741">
                  <c:v>9.5348079514390349</c:v>
                </c:pt>
                <c:pt idx="742">
                  <c:v>9.0152576632068762</c:v>
                </c:pt>
                <c:pt idx="743">
                  <c:v>9.6988663304810689</c:v>
                </c:pt>
                <c:pt idx="744">
                  <c:v>9.8833547609616605</c:v>
                </c:pt>
                <c:pt idx="745">
                  <c:v>9.4717928005448115</c:v>
                </c:pt>
                <c:pt idx="746">
                  <c:v>10.94374419701135</c:v>
                </c:pt>
                <c:pt idx="747">
                  <c:v>10.679066578367003</c:v>
                </c:pt>
                <c:pt idx="748">
                  <c:v>8.8989540696961171</c:v>
                </c:pt>
                <c:pt idx="749">
                  <c:v>9.8089137162153452</c:v>
                </c:pt>
                <c:pt idx="750">
                  <c:v>10.929253427403955</c:v>
                </c:pt>
                <c:pt idx="751">
                  <c:v>10.009914780597651</c:v>
                </c:pt>
                <c:pt idx="752">
                  <c:v>9.5798099223706021</c:v>
                </c:pt>
                <c:pt idx="753">
                  <c:v>10.387141995954348</c:v>
                </c:pt>
                <c:pt idx="754">
                  <c:v>11.711340990874424</c:v>
                </c:pt>
                <c:pt idx="755">
                  <c:v>10.799212814853558</c:v>
                </c:pt>
                <c:pt idx="756">
                  <c:v>9.2968291992409604</c:v>
                </c:pt>
                <c:pt idx="757">
                  <c:v>9.5459106467555621</c:v>
                </c:pt>
                <c:pt idx="758">
                  <c:v>10.042064865095812</c:v>
                </c:pt>
                <c:pt idx="759">
                  <c:v>10.254427233302275</c:v>
                </c:pt>
                <c:pt idx="760">
                  <c:v>8.4777695207441433</c:v>
                </c:pt>
                <c:pt idx="761">
                  <c:v>10.289527132812186</c:v>
                </c:pt>
                <c:pt idx="762">
                  <c:v>10.64800838648981</c:v>
                </c:pt>
                <c:pt idx="763">
                  <c:v>12.140108556960694</c:v>
                </c:pt>
                <c:pt idx="764">
                  <c:v>9.7992974524605163</c:v>
                </c:pt>
                <c:pt idx="765">
                  <c:v>7.9235677479836797</c:v>
                </c:pt>
                <c:pt idx="766">
                  <c:v>9.9316800481607981</c:v>
                </c:pt>
                <c:pt idx="767">
                  <c:v>9.605069445697934</c:v>
                </c:pt>
                <c:pt idx="768">
                  <c:v>11.313075856983703</c:v>
                </c:pt>
                <c:pt idx="769">
                  <c:v>11.227614292753769</c:v>
                </c:pt>
                <c:pt idx="770">
                  <c:v>9.7815018278254104</c:v>
                </c:pt>
                <c:pt idx="771">
                  <c:v>10.818337244548877</c:v>
                </c:pt>
                <c:pt idx="772">
                  <c:v>9.9870998976323886</c:v>
                </c:pt>
                <c:pt idx="773">
                  <c:v>9.8221991885160556</c:v>
                </c:pt>
                <c:pt idx="774">
                  <c:v>10.025643887248052</c:v>
                </c:pt>
                <c:pt idx="775">
                  <c:v>8.8570688764065437</c:v>
                </c:pt>
                <c:pt idx="776">
                  <c:v>9.8118600526698874</c:v>
                </c:pt>
                <c:pt idx="777">
                  <c:v>8.5961745589247851</c:v>
                </c:pt>
                <c:pt idx="778">
                  <c:v>9.9683225757540832</c:v>
                </c:pt>
                <c:pt idx="779">
                  <c:v>9.9061743040558259</c:v>
                </c:pt>
                <c:pt idx="780">
                  <c:v>9.5148897869484337</c:v>
                </c:pt>
                <c:pt idx="781">
                  <c:v>10.576461736925154</c:v>
                </c:pt>
                <c:pt idx="782">
                  <c:v>11.580802891803694</c:v>
                </c:pt>
                <c:pt idx="783">
                  <c:v>9.756438197137923</c:v>
                </c:pt>
                <c:pt idx="784">
                  <c:v>12.317125055203997</c:v>
                </c:pt>
                <c:pt idx="785">
                  <c:v>10.771088229723469</c:v>
                </c:pt>
                <c:pt idx="786">
                  <c:v>11.111359555529514</c:v>
                </c:pt>
                <c:pt idx="787">
                  <c:v>10.13574746707158</c:v>
                </c:pt>
                <c:pt idx="788">
                  <c:v>9.2320049807410474</c:v>
                </c:pt>
                <c:pt idx="789">
                  <c:v>9.5746995121037308</c:v>
                </c:pt>
                <c:pt idx="790">
                  <c:v>9.918493800217437</c:v>
                </c:pt>
                <c:pt idx="791">
                  <c:v>10.93242270268782</c:v>
                </c:pt>
                <c:pt idx="792">
                  <c:v>8.7741592658364063</c:v>
                </c:pt>
                <c:pt idx="793">
                  <c:v>9.8486600547029592</c:v>
                </c:pt>
                <c:pt idx="794">
                  <c:v>7.5916232744209742</c:v>
                </c:pt>
                <c:pt idx="795">
                  <c:v>8.6032747936615976</c:v>
                </c:pt>
                <c:pt idx="796">
                  <c:v>10.728774995236783</c:v>
                </c:pt>
                <c:pt idx="797">
                  <c:v>9.9550204044645874</c:v>
                </c:pt>
                <c:pt idx="798">
                  <c:v>9.8365627337840902</c:v>
                </c:pt>
                <c:pt idx="799">
                  <c:v>9.726678854568922</c:v>
                </c:pt>
                <c:pt idx="800">
                  <c:v>9.1552304049008235</c:v>
                </c:pt>
                <c:pt idx="801">
                  <c:v>8.6763942197800592</c:v>
                </c:pt>
                <c:pt idx="802">
                  <c:v>11.280780472240895</c:v>
                </c:pt>
                <c:pt idx="803">
                  <c:v>11.719740028619523</c:v>
                </c:pt>
                <c:pt idx="804">
                  <c:v>11.399730696072101</c:v>
                </c:pt>
                <c:pt idx="805">
                  <c:v>8.7775846913270801</c:v>
                </c:pt>
                <c:pt idx="806">
                  <c:v>8.8011840433661082</c:v>
                </c:pt>
                <c:pt idx="807">
                  <c:v>8.8388006618503958</c:v>
                </c:pt>
                <c:pt idx="808">
                  <c:v>10.003657103929177</c:v>
                </c:pt>
                <c:pt idx="809">
                  <c:v>10.022666146851133</c:v>
                </c:pt>
                <c:pt idx="810">
                  <c:v>11.189873755021784</c:v>
                </c:pt>
                <c:pt idx="811">
                  <c:v>10.94214343381201</c:v>
                </c:pt>
                <c:pt idx="812">
                  <c:v>11.026004119063519</c:v>
                </c:pt>
                <c:pt idx="813">
                  <c:v>10.055660063649439</c:v>
                </c:pt>
                <c:pt idx="814">
                  <c:v>10.595218897200471</c:v>
                </c:pt>
                <c:pt idx="815">
                  <c:v>9.7822543480452495</c:v>
                </c:pt>
                <c:pt idx="816">
                  <c:v>10.767950645550396</c:v>
                </c:pt>
                <c:pt idx="817">
                  <c:v>8.9173918873013296</c:v>
                </c:pt>
                <c:pt idx="818">
                  <c:v>11.256842205279959</c:v>
                </c:pt>
                <c:pt idx="819">
                  <c:v>11.266062281443217</c:v>
                </c:pt>
                <c:pt idx="820">
                  <c:v>10.53252581089995</c:v>
                </c:pt>
                <c:pt idx="821">
                  <c:v>9.4775094313079968</c:v>
                </c:pt>
                <c:pt idx="822">
                  <c:v>10.226333521325554</c:v>
                </c:pt>
                <c:pt idx="823">
                  <c:v>10.977799869835392</c:v>
                </c:pt>
                <c:pt idx="824">
                  <c:v>9.9824263964747804</c:v>
                </c:pt>
                <c:pt idx="825">
                  <c:v>9.7494563449198957</c:v>
                </c:pt>
                <c:pt idx="826">
                  <c:v>10.368354385234328</c:v>
                </c:pt>
                <c:pt idx="827">
                  <c:v>10.490388866836311</c:v>
                </c:pt>
                <c:pt idx="828">
                  <c:v>9.4492556106571488</c:v>
                </c:pt>
                <c:pt idx="829">
                  <c:v>9.8077111196996505</c:v>
                </c:pt>
                <c:pt idx="830">
                  <c:v>10.220500476144407</c:v>
                </c:pt>
                <c:pt idx="831">
                  <c:v>10.70597333462776</c:v>
                </c:pt>
                <c:pt idx="832">
                  <c:v>13.25210572798599</c:v>
                </c:pt>
                <c:pt idx="833">
                  <c:v>11.355475999665488</c:v>
                </c:pt>
                <c:pt idx="834">
                  <c:v>10.629137244183898</c:v>
                </c:pt>
                <c:pt idx="835">
                  <c:v>9.0684310306371021</c:v>
                </c:pt>
                <c:pt idx="836">
                  <c:v>10.852020424887819</c:v>
                </c:pt>
                <c:pt idx="837">
                  <c:v>10.353382671506578</c:v>
                </c:pt>
                <c:pt idx="838">
                  <c:v>11.835521722028373</c:v>
                </c:pt>
                <c:pt idx="839">
                  <c:v>11.911488350268215</c:v>
                </c:pt>
                <c:pt idx="840">
                  <c:v>11.058668594763553</c:v>
                </c:pt>
                <c:pt idx="841">
                  <c:v>11.037619082913837</c:v>
                </c:pt>
                <c:pt idx="842">
                  <c:v>10.046205030261714</c:v>
                </c:pt>
                <c:pt idx="843">
                  <c:v>10.023065653422933</c:v>
                </c:pt>
                <c:pt idx="844">
                  <c:v>9.3928509636344373</c:v>
                </c:pt>
                <c:pt idx="845">
                  <c:v>10.095003409229529</c:v>
                </c:pt>
                <c:pt idx="846">
                  <c:v>8.2187397094791734</c:v>
                </c:pt>
                <c:pt idx="847">
                  <c:v>8.3613186256019354</c:v>
                </c:pt>
                <c:pt idx="848">
                  <c:v>9.5643105426971164</c:v>
                </c:pt>
                <c:pt idx="849">
                  <c:v>9.8449744099218286</c:v>
                </c:pt>
                <c:pt idx="850">
                  <c:v>10.63615235127704</c:v>
                </c:pt>
                <c:pt idx="851">
                  <c:v>11.807298200515783</c:v>
                </c:pt>
                <c:pt idx="852">
                  <c:v>10.881559470021337</c:v>
                </c:pt>
                <c:pt idx="853">
                  <c:v>12.208987297472266</c:v>
                </c:pt>
                <c:pt idx="854">
                  <c:v>12.233842981109753</c:v>
                </c:pt>
                <c:pt idx="855">
                  <c:v>12.842568002820206</c:v>
                </c:pt>
                <c:pt idx="856">
                  <c:v>11.189249844638955</c:v>
                </c:pt>
                <c:pt idx="857">
                  <c:v>9.5244495508069491</c:v>
                </c:pt>
                <c:pt idx="858">
                  <c:v>9.710444278488243</c:v>
                </c:pt>
                <c:pt idx="859">
                  <c:v>8.9876174625678402</c:v>
                </c:pt>
                <c:pt idx="860">
                  <c:v>9.1305454455984787</c:v>
                </c:pt>
                <c:pt idx="861">
                  <c:v>10.130254613777591</c:v>
                </c:pt>
                <c:pt idx="862">
                  <c:v>9.076873251840718</c:v>
                </c:pt>
                <c:pt idx="863">
                  <c:v>8.1776800915560202</c:v>
                </c:pt>
                <c:pt idx="864">
                  <c:v>9.9213037461548037</c:v>
                </c:pt>
                <c:pt idx="865">
                  <c:v>9.1604825672040064</c:v>
                </c:pt>
                <c:pt idx="866">
                  <c:v>10.256310632672781</c:v>
                </c:pt>
                <c:pt idx="867">
                  <c:v>9.3620378842660585</c:v>
                </c:pt>
                <c:pt idx="868">
                  <c:v>11.288071919429289</c:v>
                </c:pt>
                <c:pt idx="869">
                  <c:v>10.590547681752524</c:v>
                </c:pt>
                <c:pt idx="870">
                  <c:v>10.287989838399747</c:v>
                </c:pt>
                <c:pt idx="871">
                  <c:v>9.427954711771994</c:v>
                </c:pt>
                <c:pt idx="872">
                  <c:v>8.6970609129735763</c:v>
                </c:pt>
                <c:pt idx="873">
                  <c:v>7.8873826886226857</c:v>
                </c:pt>
                <c:pt idx="874">
                  <c:v>8.4058865347002349</c:v>
                </c:pt>
                <c:pt idx="875">
                  <c:v>9.5344130875071471</c:v>
                </c:pt>
                <c:pt idx="876">
                  <c:v>11.230978683208617</c:v>
                </c:pt>
                <c:pt idx="877">
                  <c:v>10.031812521944451</c:v>
                </c:pt>
                <c:pt idx="878">
                  <c:v>10.01850266076193</c:v>
                </c:pt>
                <c:pt idx="879">
                  <c:v>10.108685753980788</c:v>
                </c:pt>
                <c:pt idx="880">
                  <c:v>9.8754597502780879</c:v>
                </c:pt>
                <c:pt idx="881">
                  <c:v>10.063160023450614</c:v>
                </c:pt>
                <c:pt idx="882">
                  <c:v>11.178560664996908</c:v>
                </c:pt>
                <c:pt idx="883">
                  <c:v>11.348768978618523</c:v>
                </c:pt>
                <c:pt idx="884">
                  <c:v>11.775661242686864</c:v>
                </c:pt>
                <c:pt idx="885">
                  <c:v>11.295960251205381</c:v>
                </c:pt>
                <c:pt idx="886">
                  <c:v>9.776112673659247</c:v>
                </c:pt>
                <c:pt idx="887">
                  <c:v>7.9610752664071764</c:v>
                </c:pt>
                <c:pt idx="888">
                  <c:v>8.838167109081132</c:v>
                </c:pt>
                <c:pt idx="889">
                  <c:v>9.4576034856565556</c:v>
                </c:pt>
                <c:pt idx="890">
                  <c:v>10.598052881551245</c:v>
                </c:pt>
                <c:pt idx="891">
                  <c:v>10.912488103021863</c:v>
                </c:pt>
                <c:pt idx="892">
                  <c:v>11.782234822703842</c:v>
                </c:pt>
                <c:pt idx="893">
                  <c:v>11.430148802626817</c:v>
                </c:pt>
                <c:pt idx="894">
                  <c:v>10.88916358768134</c:v>
                </c:pt>
                <c:pt idx="895">
                  <c:v>11.022717187245926</c:v>
                </c:pt>
                <c:pt idx="896">
                  <c:v>10.710670571078763</c:v>
                </c:pt>
                <c:pt idx="897">
                  <c:v>9.8752476942631997</c:v>
                </c:pt>
                <c:pt idx="898">
                  <c:v>10.22802368641719</c:v>
                </c:pt>
                <c:pt idx="899">
                  <c:v>8.8753167061453819</c:v>
                </c:pt>
                <c:pt idx="900">
                  <c:v>9.6369002376962722</c:v>
                </c:pt>
                <c:pt idx="901">
                  <c:v>10.000960789613822</c:v>
                </c:pt>
                <c:pt idx="902">
                  <c:v>10.575265527304406</c:v>
                </c:pt>
                <c:pt idx="903">
                  <c:v>9.7384767099098024</c:v>
                </c:pt>
                <c:pt idx="904">
                  <c:v>9.9574873473300833</c:v>
                </c:pt>
                <c:pt idx="905">
                  <c:v>7.7560662883896709</c:v>
                </c:pt>
                <c:pt idx="906">
                  <c:v>9.9557421579195715</c:v>
                </c:pt>
                <c:pt idx="907">
                  <c:v>12.082263884355639</c:v>
                </c:pt>
                <c:pt idx="908">
                  <c:v>10.477622453011799</c:v>
                </c:pt>
                <c:pt idx="909">
                  <c:v>11.057745924400892</c:v>
                </c:pt>
                <c:pt idx="910">
                  <c:v>11.043412918035543</c:v>
                </c:pt>
                <c:pt idx="911">
                  <c:v>8.8585594115752944</c:v>
                </c:pt>
                <c:pt idx="912">
                  <c:v>10.44400650841647</c:v>
                </c:pt>
                <c:pt idx="913">
                  <c:v>8.7446264985639157</c:v>
                </c:pt>
                <c:pt idx="914">
                  <c:v>9.0840199933793837</c:v>
                </c:pt>
                <c:pt idx="915">
                  <c:v>8.5979907050869055</c:v>
                </c:pt>
                <c:pt idx="916">
                  <c:v>11.145377842883949</c:v>
                </c:pt>
                <c:pt idx="917">
                  <c:v>10.894573252032229</c:v>
                </c:pt>
                <c:pt idx="918">
                  <c:v>12.203911518629333</c:v>
                </c:pt>
                <c:pt idx="919">
                  <c:v>11.32741494000985</c:v>
                </c:pt>
                <c:pt idx="920">
                  <c:v>10.345204093905659</c:v>
                </c:pt>
                <c:pt idx="921">
                  <c:v>9.7337914618941532</c:v>
                </c:pt>
                <c:pt idx="922">
                  <c:v>8.7081017963326026</c:v>
                </c:pt>
                <c:pt idx="923">
                  <c:v>9.0537228498583708</c:v>
                </c:pt>
                <c:pt idx="924">
                  <c:v>8.7193029455134035</c:v>
                </c:pt>
                <c:pt idx="925">
                  <c:v>9.1716451933493346</c:v>
                </c:pt>
                <c:pt idx="926">
                  <c:v>10.479103329268531</c:v>
                </c:pt>
                <c:pt idx="927">
                  <c:v>10.944021562094473</c:v>
                </c:pt>
                <c:pt idx="928">
                  <c:v>10.1523376504651</c:v>
                </c:pt>
                <c:pt idx="929">
                  <c:v>9.4305894457091259</c:v>
                </c:pt>
                <c:pt idx="930">
                  <c:v>8.6680941400460494</c:v>
                </c:pt>
                <c:pt idx="931">
                  <c:v>9.0700123693526375</c:v>
                </c:pt>
                <c:pt idx="932">
                  <c:v>10.176916892158934</c:v>
                </c:pt>
                <c:pt idx="933">
                  <c:v>9.1792755672198378</c:v>
                </c:pt>
                <c:pt idx="934">
                  <c:v>8.5678671281419732</c:v>
                </c:pt>
                <c:pt idx="935">
                  <c:v>9.6842170829638068</c:v>
                </c:pt>
                <c:pt idx="936">
                  <c:v>8.5782911208846588</c:v>
                </c:pt>
                <c:pt idx="937">
                  <c:v>9.8260190343912832</c:v>
                </c:pt>
                <c:pt idx="938">
                  <c:v>9.9878332771979199</c:v>
                </c:pt>
                <c:pt idx="939">
                  <c:v>12.195231150536792</c:v>
                </c:pt>
                <c:pt idx="940">
                  <c:v>11.339711695445489</c:v>
                </c:pt>
                <c:pt idx="941">
                  <c:v>11.195840515195135</c:v>
                </c:pt>
                <c:pt idx="942">
                  <c:v>9.8144568006476494</c:v>
                </c:pt>
                <c:pt idx="943">
                  <c:v>9.5995641797772269</c:v>
                </c:pt>
                <c:pt idx="944">
                  <c:v>10.216543185564879</c:v>
                </c:pt>
                <c:pt idx="945">
                  <c:v>10.256101038908268</c:v>
                </c:pt>
                <c:pt idx="946">
                  <c:v>11.716605623911351</c:v>
                </c:pt>
                <c:pt idx="947">
                  <c:v>12.335717941712266</c:v>
                </c:pt>
                <c:pt idx="948">
                  <c:v>10.988252356582473</c:v>
                </c:pt>
                <c:pt idx="949">
                  <c:v>11.11636094109447</c:v>
                </c:pt>
                <c:pt idx="950">
                  <c:v>9.9683713281002007</c:v>
                </c:pt>
                <c:pt idx="951">
                  <c:v>9.6489423312363982</c:v>
                </c:pt>
                <c:pt idx="952">
                  <c:v>9.1654588161498829</c:v>
                </c:pt>
                <c:pt idx="953">
                  <c:v>10.156073089697523</c:v>
                </c:pt>
                <c:pt idx="954">
                  <c:v>9.1700360878259399</c:v>
                </c:pt>
                <c:pt idx="955">
                  <c:v>11.50780695742918</c:v>
                </c:pt>
                <c:pt idx="956">
                  <c:v>10.401698461965335</c:v>
                </c:pt>
                <c:pt idx="957">
                  <c:v>10.076934090564556</c:v>
                </c:pt>
                <c:pt idx="958">
                  <c:v>8.1809778609077366</c:v>
                </c:pt>
                <c:pt idx="959">
                  <c:v>8.1162156275013189</c:v>
                </c:pt>
                <c:pt idx="960">
                  <c:v>8.2154582021162152</c:v>
                </c:pt>
                <c:pt idx="961">
                  <c:v>8.0708093812112196</c:v>
                </c:pt>
                <c:pt idx="962">
                  <c:v>9.5208138928037069</c:v>
                </c:pt>
                <c:pt idx="963">
                  <c:v>11.013618849621333</c:v>
                </c:pt>
                <c:pt idx="964">
                  <c:v>11.038995337180882</c:v>
                </c:pt>
                <c:pt idx="965">
                  <c:v>10.350769497353786</c:v>
                </c:pt>
                <c:pt idx="966">
                  <c:v>9.5012455523974033</c:v>
                </c:pt>
                <c:pt idx="967">
                  <c:v>10.25637013837367</c:v>
                </c:pt>
                <c:pt idx="968">
                  <c:v>11.996609118221992</c:v>
                </c:pt>
                <c:pt idx="969">
                  <c:v>11.257207657311779</c:v>
                </c:pt>
                <c:pt idx="970">
                  <c:v>9.6032245695808136</c:v>
                </c:pt>
                <c:pt idx="971">
                  <c:v>9.0598084993284349</c:v>
                </c:pt>
                <c:pt idx="972">
                  <c:v>7.2999390153588388</c:v>
                </c:pt>
                <c:pt idx="973">
                  <c:v>10.594184632050455</c:v>
                </c:pt>
                <c:pt idx="974">
                  <c:v>8.768886486637177</c:v>
                </c:pt>
                <c:pt idx="975">
                  <c:v>10.274582666891488</c:v>
                </c:pt>
                <c:pt idx="976">
                  <c:v>8.5192729411680101</c:v>
                </c:pt>
                <c:pt idx="977">
                  <c:v>10.198994573344912</c:v>
                </c:pt>
                <c:pt idx="978">
                  <c:v>10.406312083078872</c:v>
                </c:pt>
                <c:pt idx="979">
                  <c:v>10.897852342708958</c:v>
                </c:pt>
                <c:pt idx="980">
                  <c:v>10.202051095301051</c:v>
                </c:pt>
                <c:pt idx="981">
                  <c:v>11.191884360580309</c:v>
                </c:pt>
                <c:pt idx="982">
                  <c:v>10.056564918984606</c:v>
                </c:pt>
                <c:pt idx="983">
                  <c:v>10.259384917373804</c:v>
                </c:pt>
                <c:pt idx="984">
                  <c:v>11.400755351202235</c:v>
                </c:pt>
                <c:pt idx="985">
                  <c:v>11.746264759554252</c:v>
                </c:pt>
                <c:pt idx="986">
                  <c:v>9.5388380311771321</c:v>
                </c:pt>
                <c:pt idx="987">
                  <c:v>7.5845713675750366</c:v>
                </c:pt>
                <c:pt idx="988">
                  <c:v>10.584877031818925</c:v>
                </c:pt>
                <c:pt idx="989">
                  <c:v>9.4491032962031554</c:v>
                </c:pt>
                <c:pt idx="990">
                  <c:v>9.5880864096745118</c:v>
                </c:pt>
                <c:pt idx="991">
                  <c:v>10.044480223910639</c:v>
                </c:pt>
                <c:pt idx="992">
                  <c:v>10.332719116474134</c:v>
                </c:pt>
                <c:pt idx="993">
                  <c:v>10.094993764832033</c:v>
                </c:pt>
                <c:pt idx="994">
                  <c:v>10.70381329363876</c:v>
                </c:pt>
                <c:pt idx="995">
                  <c:v>10.315332901235868</c:v>
                </c:pt>
                <c:pt idx="996">
                  <c:v>8.3452204107384915</c:v>
                </c:pt>
                <c:pt idx="997">
                  <c:v>8.8730444064580585</c:v>
                </c:pt>
                <c:pt idx="998">
                  <c:v>10.040210359507119</c:v>
                </c:pt>
                <c:pt idx="999">
                  <c:v>9.6593361359679761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FEA-909A-44E0C623F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94076463"/>
        <c:axId val="94060655"/>
      </c:lineChart>
      <c:dateAx>
        <c:axId val="94076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 b="1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[$-409]mmm\-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94060655"/>
        <c:crosses val="autoZero"/>
        <c:auto val="1"/>
        <c:lblOffset val="100"/>
        <c:baseTimeUnit val="days"/>
      </c:dateAx>
      <c:valAx>
        <c:axId val="940606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 b="1"/>
                  <a:t>Serie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9407646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BO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BO" sz="1200"/>
              <a:t>ARIMA(0,0,2) FITTED, Range Yt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MA_2!$N$2</c:f>
              <c:strCache>
                <c:ptCount val="1"/>
                <c:pt idx="0">
                  <c:v>Actual(Range Yt)</c:v>
                </c:pt>
              </c:strCache>
            </c:strRef>
          </c:tx>
          <c:marker>
            <c:symbol val="none"/>
          </c:marker>
          <c:cat>
            <c:numRef>
              <c:f>MA_2!$M$3:$M$1002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MA_2!$N$3:$N$1002</c:f>
              <c:numCache>
                <c:formatCode>General</c:formatCode>
                <c:ptCount val="1000"/>
                <c:pt idx="0">
                  <c:v>10</c:v>
                </c:pt>
                <c:pt idx="1">
                  <c:v>8.5206976136022945</c:v>
                </c:pt>
                <c:pt idx="2">
                  <c:v>10.224436246114664</c:v>
                </c:pt>
                <c:pt idx="3">
                  <c:v>9.355465526816257</c:v>
                </c:pt>
                <c:pt idx="4">
                  <c:v>10.891828016674943</c:v>
                </c:pt>
                <c:pt idx="5">
                  <c:v>10.346952469977055</c:v>
                </c:pt>
                <c:pt idx="6">
                  <c:v>10.293636364667817</c:v>
                </c:pt>
                <c:pt idx="7">
                  <c:v>12.122065667987965</c:v>
                </c:pt>
                <c:pt idx="8">
                  <c:v>11.305225161715086</c:v>
                </c:pt>
                <c:pt idx="9">
                  <c:v>9.1202283271122386</c:v>
                </c:pt>
                <c:pt idx="10">
                  <c:v>8.8966104335102703</c:v>
                </c:pt>
                <c:pt idx="11">
                  <c:v>9.9260185389223281</c:v>
                </c:pt>
                <c:pt idx="12">
                  <c:v>10.405890654707996</c:v>
                </c:pt>
                <c:pt idx="13">
                  <c:v>9.3450926679388662</c:v>
                </c:pt>
                <c:pt idx="14">
                  <c:v>8.1981646761556259</c:v>
                </c:pt>
                <c:pt idx="15">
                  <c:v>10.896833404157283</c:v>
                </c:pt>
                <c:pt idx="16">
                  <c:v>12.084561588401217</c:v>
                </c:pt>
                <c:pt idx="17">
                  <c:v>9.7172296558133446</c:v>
                </c:pt>
                <c:pt idx="18">
                  <c:v>9.9863206818721046</c:v>
                </c:pt>
                <c:pt idx="19">
                  <c:v>10.174975073088996</c:v>
                </c:pt>
                <c:pt idx="20">
                  <c:v>11.434473268996985</c:v>
                </c:pt>
                <c:pt idx="21">
                  <c:v>11.274208596215022</c:v>
                </c:pt>
                <c:pt idx="22">
                  <c:v>10.295968535081112</c:v>
                </c:pt>
                <c:pt idx="23">
                  <c:v>9.2140191043439312</c:v>
                </c:pt>
                <c:pt idx="24">
                  <c:v>9.7963383179463719</c:v>
                </c:pt>
                <c:pt idx="25">
                  <c:v>9.7958601545753616</c:v>
                </c:pt>
                <c:pt idx="26">
                  <c:v>9.1624546002973961</c:v>
                </c:pt>
                <c:pt idx="27">
                  <c:v>10.629541910813952</c:v>
                </c:pt>
                <c:pt idx="28">
                  <c:v>11.535496293621367</c:v>
                </c:pt>
                <c:pt idx="29">
                  <c:v>12.77438143164437</c:v>
                </c:pt>
                <c:pt idx="30">
                  <c:v>12.144729077220605</c:v>
                </c:pt>
                <c:pt idx="31">
                  <c:v>9.2983627302390506</c:v>
                </c:pt>
                <c:pt idx="32">
                  <c:v>8.8017210532060588</c:v>
                </c:pt>
                <c:pt idx="33">
                  <c:v>6.9582952559151989</c:v>
                </c:pt>
                <c:pt idx="34">
                  <c:v>10.772504825121807</c:v>
                </c:pt>
                <c:pt idx="35">
                  <c:v>11.621569841844346</c:v>
                </c:pt>
                <c:pt idx="36">
                  <c:v>10.54748670847663</c:v>
                </c:pt>
                <c:pt idx="37">
                  <c:v>9.7396691342954202</c:v>
                </c:pt>
                <c:pt idx="38">
                  <c:v>8.9167484176699272</c:v>
                </c:pt>
                <c:pt idx="39">
                  <c:v>9.7484639919777667</c:v>
                </c:pt>
                <c:pt idx="40">
                  <c:v>9.6086010421911521</c:v>
                </c:pt>
                <c:pt idx="41">
                  <c:v>8.4890560733090652</c:v>
                </c:pt>
                <c:pt idx="42">
                  <c:v>7.2850435524681485</c:v>
                </c:pt>
                <c:pt idx="43">
                  <c:v>8.8587873104323744</c:v>
                </c:pt>
                <c:pt idx="44">
                  <c:v>9.1998979736731581</c:v>
                </c:pt>
                <c:pt idx="45">
                  <c:v>8.9244014038895596</c:v>
                </c:pt>
                <c:pt idx="46">
                  <c:v>9.2441671618681536</c:v>
                </c:pt>
                <c:pt idx="47">
                  <c:v>10.750160358073918</c:v>
                </c:pt>
                <c:pt idx="48">
                  <c:v>10.415778926973408</c:v>
                </c:pt>
                <c:pt idx="49">
                  <c:v>10.521144835184469</c:v>
                </c:pt>
                <c:pt idx="50">
                  <c:v>9.7726227115782898</c:v>
                </c:pt>
                <c:pt idx="51">
                  <c:v>9.5853677522627141</c:v>
                </c:pt>
                <c:pt idx="52">
                  <c:v>10.47827221846285</c:v>
                </c:pt>
                <c:pt idx="53">
                  <c:v>10.70157194675007</c:v>
                </c:pt>
                <c:pt idx="54">
                  <c:v>11.0645418130885</c:v>
                </c:pt>
                <c:pt idx="55">
                  <c:v>10.277298571909753</c:v>
                </c:pt>
                <c:pt idx="56">
                  <c:v>10.859104917885691</c:v>
                </c:pt>
                <c:pt idx="57">
                  <c:v>10.69009155108615</c:v>
                </c:pt>
                <c:pt idx="58">
                  <c:v>10.610594853738323</c:v>
                </c:pt>
                <c:pt idx="59">
                  <c:v>9.9220925356264313</c:v>
                </c:pt>
                <c:pt idx="60">
                  <c:v>9.5270381962340647</c:v>
                </c:pt>
                <c:pt idx="61">
                  <c:v>10.005103939038209</c:v>
                </c:pt>
                <c:pt idx="62">
                  <c:v>8.6800721279089252</c:v>
                </c:pt>
                <c:pt idx="63">
                  <c:v>9.7653255369577963</c:v>
                </c:pt>
                <c:pt idx="64">
                  <c:v>9.0811194086957503</c:v>
                </c:pt>
                <c:pt idx="65">
                  <c:v>9.2736302346102146</c:v>
                </c:pt>
                <c:pt idx="66">
                  <c:v>9.4414524535490596</c:v>
                </c:pt>
                <c:pt idx="67">
                  <c:v>9.9808792430986593</c:v>
                </c:pt>
                <c:pt idx="68">
                  <c:v>9.1885926020024495</c:v>
                </c:pt>
                <c:pt idx="69">
                  <c:v>8.72816147855354</c:v>
                </c:pt>
                <c:pt idx="70">
                  <c:v>9.9008701472122205</c:v>
                </c:pt>
                <c:pt idx="71">
                  <c:v>10.171279220362765</c:v>
                </c:pt>
                <c:pt idx="72">
                  <c:v>11.161328534703038</c:v>
                </c:pt>
                <c:pt idx="73">
                  <c:v>8.8586034906176714</c:v>
                </c:pt>
                <c:pt idx="74">
                  <c:v>8.9242644637743105</c:v>
                </c:pt>
                <c:pt idx="75">
                  <c:v>10.034815624400608</c:v>
                </c:pt>
                <c:pt idx="76">
                  <c:v>10.737908922822337</c:v>
                </c:pt>
                <c:pt idx="77">
                  <c:v>11.248752358689586</c:v>
                </c:pt>
                <c:pt idx="78">
                  <c:v>11.559652577569526</c:v>
                </c:pt>
                <c:pt idx="79">
                  <c:v>10.617985045011483</c:v>
                </c:pt>
                <c:pt idx="80">
                  <c:v>8.2124329684436006</c:v>
                </c:pt>
                <c:pt idx="81">
                  <c:v>8.4849697868247365</c:v>
                </c:pt>
                <c:pt idx="82">
                  <c:v>8.9129784883298555</c:v>
                </c:pt>
                <c:pt idx="83">
                  <c:v>9.2198761816943264</c:v>
                </c:pt>
                <c:pt idx="84">
                  <c:v>9.8919605628948464</c:v>
                </c:pt>
                <c:pt idx="85">
                  <c:v>9.7890176466755108</c:v>
                </c:pt>
                <c:pt idx="86">
                  <c:v>9.3932608444814392</c:v>
                </c:pt>
                <c:pt idx="87">
                  <c:v>9.9117599567401733</c:v>
                </c:pt>
                <c:pt idx="88">
                  <c:v>9.3625591533307553</c:v>
                </c:pt>
                <c:pt idx="89">
                  <c:v>9.9004325944403462</c:v>
                </c:pt>
                <c:pt idx="90">
                  <c:v>8.7101759258048173</c:v>
                </c:pt>
                <c:pt idx="91">
                  <c:v>9.7022224313289733</c:v>
                </c:pt>
                <c:pt idx="92">
                  <c:v>10.641987713973803</c:v>
                </c:pt>
                <c:pt idx="93">
                  <c:v>11.529564530373097</c:v>
                </c:pt>
                <c:pt idx="94">
                  <c:v>10.033199222515645</c:v>
                </c:pt>
                <c:pt idx="95">
                  <c:v>10.709974971425444</c:v>
                </c:pt>
                <c:pt idx="96">
                  <c:v>12.378818958531008</c:v>
                </c:pt>
                <c:pt idx="97">
                  <c:v>11.059026511152876</c:v>
                </c:pt>
                <c:pt idx="98">
                  <c:v>10.146890284664181</c:v>
                </c:pt>
                <c:pt idx="99">
                  <c:v>8.0852017791095516</c:v>
                </c:pt>
                <c:pt idx="100">
                  <c:v>9.6122675924420822</c:v>
                </c:pt>
                <c:pt idx="101">
                  <c:v>11.130664146683515</c:v>
                </c:pt>
                <c:pt idx="102">
                  <c:v>10.08261692986739</c:v>
                </c:pt>
                <c:pt idx="103">
                  <c:v>11.756605324559978</c:v>
                </c:pt>
                <c:pt idx="104">
                  <c:v>10.252024295383997</c:v>
                </c:pt>
                <c:pt idx="105">
                  <c:v>11.910323199573847</c:v>
                </c:pt>
                <c:pt idx="106">
                  <c:v>11.56287987108224</c:v>
                </c:pt>
                <c:pt idx="107">
                  <c:v>10.977184601653979</c:v>
                </c:pt>
                <c:pt idx="108">
                  <c:v>10.656208968720293</c:v>
                </c:pt>
                <c:pt idx="109">
                  <c:v>9.7115159642690312</c:v>
                </c:pt>
                <c:pt idx="110">
                  <c:v>9.6578063151387301</c:v>
                </c:pt>
                <c:pt idx="111">
                  <c:v>10.87050852581768</c:v>
                </c:pt>
                <c:pt idx="112">
                  <c:v>12.117016248666056</c:v>
                </c:pt>
                <c:pt idx="113">
                  <c:v>11.056801344741077</c:v>
                </c:pt>
                <c:pt idx="114">
                  <c:v>11.107571835199083</c:v>
                </c:pt>
                <c:pt idx="115">
                  <c:v>10.799948404250049</c:v>
                </c:pt>
                <c:pt idx="116">
                  <c:v>10.662544693901983</c:v>
                </c:pt>
                <c:pt idx="117">
                  <c:v>8.8130252512047047</c:v>
                </c:pt>
                <c:pt idx="118">
                  <c:v>7.9517958279089074</c:v>
                </c:pt>
                <c:pt idx="119">
                  <c:v>7.7230393262925459</c:v>
                </c:pt>
                <c:pt idx="120">
                  <c:v>9.7777208009569545</c:v>
                </c:pt>
                <c:pt idx="121">
                  <c:v>10.276819927074627</c:v>
                </c:pt>
                <c:pt idx="122">
                  <c:v>10.45985619319092</c:v>
                </c:pt>
                <c:pt idx="123">
                  <c:v>8.9781476209019591</c:v>
                </c:pt>
                <c:pt idx="124">
                  <c:v>9.814879403803948</c:v>
                </c:pt>
                <c:pt idx="125">
                  <c:v>9.0412092551636682</c:v>
                </c:pt>
                <c:pt idx="126">
                  <c:v>10.905765674196148</c:v>
                </c:pt>
                <c:pt idx="127">
                  <c:v>9.788443210209449</c:v>
                </c:pt>
                <c:pt idx="128">
                  <c:v>9.8029983140057304</c:v>
                </c:pt>
                <c:pt idx="129">
                  <c:v>10.946367679146121</c:v>
                </c:pt>
                <c:pt idx="130">
                  <c:v>11.227657149243681</c:v>
                </c:pt>
                <c:pt idx="131">
                  <c:v>10.710282540332264</c:v>
                </c:pt>
                <c:pt idx="132">
                  <c:v>10.246848672146484</c:v>
                </c:pt>
                <c:pt idx="133">
                  <c:v>11.465200774803625</c:v>
                </c:pt>
                <c:pt idx="134">
                  <c:v>10.808928849279832</c:v>
                </c:pt>
                <c:pt idx="135">
                  <c:v>9.7702214857880332</c:v>
                </c:pt>
                <c:pt idx="136">
                  <c:v>8.8775481860973109</c:v>
                </c:pt>
                <c:pt idx="137">
                  <c:v>9.0089866171867445</c:v>
                </c:pt>
                <c:pt idx="138">
                  <c:v>10.004102216788224</c:v>
                </c:pt>
                <c:pt idx="139">
                  <c:v>10.424517575078966</c:v>
                </c:pt>
                <c:pt idx="140">
                  <c:v>11.293960679466347</c:v>
                </c:pt>
                <c:pt idx="141">
                  <c:v>10.725092972779803</c:v>
                </c:pt>
                <c:pt idx="142">
                  <c:v>9.3191756435110573</c:v>
                </c:pt>
                <c:pt idx="143">
                  <c:v>10.906196025076072</c:v>
                </c:pt>
                <c:pt idx="144">
                  <c:v>10.422625056035082</c:v>
                </c:pt>
                <c:pt idx="145">
                  <c:v>10.448758086870667</c:v>
                </c:pt>
                <c:pt idx="146">
                  <c:v>9.0647983277326762</c:v>
                </c:pt>
                <c:pt idx="147">
                  <c:v>10.329518233729798</c:v>
                </c:pt>
                <c:pt idx="148">
                  <c:v>10.642317490567006</c:v>
                </c:pt>
                <c:pt idx="149">
                  <c:v>10.031842352940423</c:v>
                </c:pt>
                <c:pt idx="150">
                  <c:v>10.678650338148431</c:v>
                </c:pt>
                <c:pt idx="151">
                  <c:v>11.427234850496054</c:v>
                </c:pt>
                <c:pt idx="152">
                  <c:v>10.667850218766635</c:v>
                </c:pt>
                <c:pt idx="153">
                  <c:v>11.490544576264012</c:v>
                </c:pt>
                <c:pt idx="154">
                  <c:v>9.9711179264367793</c:v>
                </c:pt>
                <c:pt idx="155">
                  <c:v>10.930853222739032</c:v>
                </c:pt>
                <c:pt idx="156">
                  <c:v>9.8740165708276493</c:v>
                </c:pt>
                <c:pt idx="157">
                  <c:v>9.2041510281205614</c:v>
                </c:pt>
                <c:pt idx="158">
                  <c:v>8.9515631172037011</c:v>
                </c:pt>
                <c:pt idx="159">
                  <c:v>8.3408288394064662</c:v>
                </c:pt>
                <c:pt idx="160">
                  <c:v>7.7591924452851568</c:v>
                </c:pt>
                <c:pt idx="161">
                  <c:v>8.9580639189326501</c:v>
                </c:pt>
                <c:pt idx="162">
                  <c:v>8.4352566152425723</c:v>
                </c:pt>
                <c:pt idx="163">
                  <c:v>10.119717467684929</c:v>
                </c:pt>
                <c:pt idx="164">
                  <c:v>10.144983420704765</c:v>
                </c:pt>
                <c:pt idx="165">
                  <c:v>11.682410836187183</c:v>
                </c:pt>
                <c:pt idx="166">
                  <c:v>10.364832655881546</c:v>
                </c:pt>
                <c:pt idx="167">
                  <c:v>8.2076934874123442</c:v>
                </c:pt>
                <c:pt idx="168">
                  <c:v>10.391120706003315</c:v>
                </c:pt>
                <c:pt idx="169">
                  <c:v>10.165351543200556</c:v>
                </c:pt>
                <c:pt idx="170">
                  <c:v>10.400971242520143</c:v>
                </c:pt>
                <c:pt idx="171">
                  <c:v>9.250823540475583</c:v>
                </c:pt>
                <c:pt idx="172">
                  <c:v>9.3838435668085651</c:v>
                </c:pt>
                <c:pt idx="173">
                  <c:v>9.5533549604356942</c:v>
                </c:pt>
                <c:pt idx="174">
                  <c:v>9.3007615008479014</c:v>
                </c:pt>
                <c:pt idx="175">
                  <c:v>8.9366942394390296</c:v>
                </c:pt>
                <c:pt idx="176">
                  <c:v>9.3195513061972566</c:v>
                </c:pt>
                <c:pt idx="177">
                  <c:v>10.030426780712636</c:v>
                </c:pt>
                <c:pt idx="178">
                  <c:v>10.396999638351049</c:v>
                </c:pt>
                <c:pt idx="179">
                  <c:v>9.1299750058404268</c:v>
                </c:pt>
                <c:pt idx="180">
                  <c:v>7.8226986194239592</c:v>
                </c:pt>
                <c:pt idx="181">
                  <c:v>7.5043086959496588</c:v>
                </c:pt>
                <c:pt idx="182">
                  <c:v>9.04205936257266</c:v>
                </c:pt>
                <c:pt idx="183">
                  <c:v>8.2745193707956162</c:v>
                </c:pt>
                <c:pt idx="184">
                  <c:v>8.1664435045447181</c:v>
                </c:pt>
                <c:pt idx="185">
                  <c:v>10.103354665453832</c:v>
                </c:pt>
                <c:pt idx="186">
                  <c:v>8.642796384238169</c:v>
                </c:pt>
                <c:pt idx="187">
                  <c:v>9.8891939927125705</c:v>
                </c:pt>
                <c:pt idx="188">
                  <c:v>10.076050287222163</c:v>
                </c:pt>
                <c:pt idx="189">
                  <c:v>10.883101148910605</c:v>
                </c:pt>
                <c:pt idx="190">
                  <c:v>11.638140661829837</c:v>
                </c:pt>
                <c:pt idx="191">
                  <c:v>8.7315097712212406</c:v>
                </c:pt>
                <c:pt idx="192">
                  <c:v>7.6190560405986627</c:v>
                </c:pt>
                <c:pt idx="193">
                  <c:v>8.6295041379840036</c:v>
                </c:pt>
                <c:pt idx="194">
                  <c:v>9.6930522758302846</c:v>
                </c:pt>
                <c:pt idx="195">
                  <c:v>9.6358212779030215</c:v>
                </c:pt>
                <c:pt idx="196">
                  <c:v>9.6166682981737619</c:v>
                </c:pt>
                <c:pt idx="197">
                  <c:v>9.5050897144632316</c:v>
                </c:pt>
                <c:pt idx="198">
                  <c:v>9.449446879712152</c:v>
                </c:pt>
                <c:pt idx="199">
                  <c:v>9.9845323069426808</c:v>
                </c:pt>
                <c:pt idx="200">
                  <c:v>8.9915900573573762</c:v>
                </c:pt>
                <c:pt idx="201">
                  <c:v>10.876024041726224</c:v>
                </c:pt>
                <c:pt idx="202">
                  <c:v>11.171817954879534</c:v>
                </c:pt>
                <c:pt idx="203">
                  <c:v>9.9604125274743645</c:v>
                </c:pt>
                <c:pt idx="204">
                  <c:v>10.936121040739508</c:v>
                </c:pt>
                <c:pt idx="205">
                  <c:v>11.295653167690608</c:v>
                </c:pt>
                <c:pt idx="206">
                  <c:v>10.925042489724968</c:v>
                </c:pt>
                <c:pt idx="207">
                  <c:v>10.922505204389898</c:v>
                </c:pt>
                <c:pt idx="208">
                  <c:v>9.9945817786258715</c:v>
                </c:pt>
                <c:pt idx="209">
                  <c:v>11.644765030083084</c:v>
                </c:pt>
                <c:pt idx="210">
                  <c:v>11.368720920632017</c:v>
                </c:pt>
                <c:pt idx="211">
                  <c:v>13.68564347992616</c:v>
                </c:pt>
                <c:pt idx="212">
                  <c:v>12.448061586494147</c:v>
                </c:pt>
                <c:pt idx="213">
                  <c:v>10.143710774199796</c:v>
                </c:pt>
                <c:pt idx="214">
                  <c:v>9.3388261722388179</c:v>
                </c:pt>
                <c:pt idx="215">
                  <c:v>7.5449249167460168</c:v>
                </c:pt>
                <c:pt idx="216">
                  <c:v>8.1181091831776975</c:v>
                </c:pt>
                <c:pt idx="217">
                  <c:v>9.8097740322263292</c:v>
                </c:pt>
                <c:pt idx="218">
                  <c:v>8.4984693855683737</c:v>
                </c:pt>
                <c:pt idx="219">
                  <c:v>10.293080278093408</c:v>
                </c:pt>
                <c:pt idx="220">
                  <c:v>8.1427545059290285</c:v>
                </c:pt>
                <c:pt idx="221">
                  <c:v>10.424519480245175</c:v>
                </c:pt>
                <c:pt idx="222">
                  <c:v>9.4474184084475059</c:v>
                </c:pt>
                <c:pt idx="223">
                  <c:v>10.419986522370221</c:v>
                </c:pt>
                <c:pt idx="224">
                  <c:v>8.5157554474569643</c:v>
                </c:pt>
                <c:pt idx="225">
                  <c:v>8.2237664050992088</c:v>
                </c:pt>
                <c:pt idx="226">
                  <c:v>9.6444346963453302</c:v>
                </c:pt>
                <c:pt idx="227">
                  <c:v>11.916136340854884</c:v>
                </c:pt>
                <c:pt idx="228">
                  <c:v>12.077439955145303</c:v>
                </c:pt>
                <c:pt idx="229">
                  <c:v>11.080125420959213</c:v>
                </c:pt>
                <c:pt idx="230">
                  <c:v>11.135413004378977</c:v>
                </c:pt>
                <c:pt idx="231">
                  <c:v>9.9139747346515126</c:v>
                </c:pt>
                <c:pt idx="232">
                  <c:v>9.7996238198162153</c:v>
                </c:pt>
                <c:pt idx="233">
                  <c:v>10.582525521751208</c:v>
                </c:pt>
                <c:pt idx="234">
                  <c:v>11.011163938716994</c:v>
                </c:pt>
                <c:pt idx="235">
                  <c:v>9.5720411567723289</c:v>
                </c:pt>
                <c:pt idx="236">
                  <c:v>10.065902759696771</c:v>
                </c:pt>
                <c:pt idx="237">
                  <c:v>8.7482006674634594</c:v>
                </c:pt>
                <c:pt idx="238">
                  <c:v>9.3879899348698892</c:v>
                </c:pt>
                <c:pt idx="239">
                  <c:v>10.307651827757399</c:v>
                </c:pt>
                <c:pt idx="240">
                  <c:v>11.494258855368468</c:v>
                </c:pt>
                <c:pt idx="241">
                  <c:v>10.955292869484285</c:v>
                </c:pt>
                <c:pt idx="242">
                  <c:v>9.6968220786146162</c:v>
                </c:pt>
                <c:pt idx="243">
                  <c:v>9.2353813001709035</c:v>
                </c:pt>
                <c:pt idx="244">
                  <c:v>10.417681221694261</c:v>
                </c:pt>
                <c:pt idx="245">
                  <c:v>9.1344593022193692</c:v>
                </c:pt>
                <c:pt idx="246">
                  <c:v>10.541288661992851</c:v>
                </c:pt>
                <c:pt idx="247">
                  <c:v>10.543197673014744</c:v>
                </c:pt>
                <c:pt idx="248">
                  <c:v>10.440404640722985</c:v>
                </c:pt>
                <c:pt idx="249">
                  <c:v>9.2885285737497458</c:v>
                </c:pt>
                <c:pt idx="250">
                  <c:v>9.7492497796896913</c:v>
                </c:pt>
                <c:pt idx="251">
                  <c:v>8.9971276128706208</c:v>
                </c:pt>
                <c:pt idx="252">
                  <c:v>9.2220508907392915</c:v>
                </c:pt>
                <c:pt idx="253">
                  <c:v>9.6466414809574346</c:v>
                </c:pt>
                <c:pt idx="254">
                  <c:v>7.7446876008338199</c:v>
                </c:pt>
                <c:pt idx="255">
                  <c:v>9.984743653004676</c:v>
                </c:pt>
                <c:pt idx="256">
                  <c:v>10.042655626035087</c:v>
                </c:pt>
                <c:pt idx="257">
                  <c:v>8.5470457663158488</c:v>
                </c:pt>
                <c:pt idx="258">
                  <c:v>8.3157229109533226</c:v>
                </c:pt>
                <c:pt idx="259">
                  <c:v>9.6679551481805834</c:v>
                </c:pt>
                <c:pt idx="260">
                  <c:v>8.6411386868705229</c:v>
                </c:pt>
                <c:pt idx="261">
                  <c:v>9.6751189213937359</c:v>
                </c:pt>
                <c:pt idx="262">
                  <c:v>10.943409307493187</c:v>
                </c:pt>
                <c:pt idx="263">
                  <c:v>11.738010445219848</c:v>
                </c:pt>
                <c:pt idx="264">
                  <c:v>9.8671685674306442</c:v>
                </c:pt>
                <c:pt idx="265">
                  <c:v>9.644071123854145</c:v>
                </c:pt>
                <c:pt idx="266">
                  <c:v>9.8013363799295572</c:v>
                </c:pt>
                <c:pt idx="267">
                  <c:v>12.660821314280936</c:v>
                </c:pt>
                <c:pt idx="268">
                  <c:v>11.07603711853239</c:v>
                </c:pt>
                <c:pt idx="269">
                  <c:v>9.8269145262006745</c:v>
                </c:pt>
                <c:pt idx="270">
                  <c:v>9.2034820539132767</c:v>
                </c:pt>
                <c:pt idx="271">
                  <c:v>8.2140618315320317</c:v>
                </c:pt>
                <c:pt idx="272">
                  <c:v>8.8254441327279896</c:v>
                </c:pt>
                <c:pt idx="273">
                  <c:v>8.8132879282669414</c:v>
                </c:pt>
                <c:pt idx="274">
                  <c:v>11.078028444731709</c:v>
                </c:pt>
                <c:pt idx="275">
                  <c:v>10.510257562769354</c:v>
                </c:pt>
                <c:pt idx="276">
                  <c:v>10.729021260279854</c:v>
                </c:pt>
                <c:pt idx="277">
                  <c:v>11.953916712739749</c:v>
                </c:pt>
                <c:pt idx="278">
                  <c:v>11.998570394845359</c:v>
                </c:pt>
                <c:pt idx="279">
                  <c:v>12.624428067784216</c:v>
                </c:pt>
                <c:pt idx="280">
                  <c:v>10.627810604412995</c:v>
                </c:pt>
                <c:pt idx="281">
                  <c:v>8.7644480128321263</c:v>
                </c:pt>
                <c:pt idx="282">
                  <c:v>9.1025199614312218</c:v>
                </c:pt>
                <c:pt idx="283">
                  <c:v>9.8402698064435246</c:v>
                </c:pt>
                <c:pt idx="284">
                  <c:v>11.765539817666207</c:v>
                </c:pt>
                <c:pt idx="285">
                  <c:v>11.152630126511804</c:v>
                </c:pt>
                <c:pt idx="286">
                  <c:v>12.373432880827757</c:v>
                </c:pt>
                <c:pt idx="287">
                  <c:v>12.141403121739252</c:v>
                </c:pt>
                <c:pt idx="288">
                  <c:v>11.904959200420226</c:v>
                </c:pt>
                <c:pt idx="289">
                  <c:v>11.977169248006511</c:v>
                </c:pt>
                <c:pt idx="290">
                  <c:v>11.072672423691813</c:v>
                </c:pt>
                <c:pt idx="291">
                  <c:v>10.768308891443874</c:v>
                </c:pt>
                <c:pt idx="292">
                  <c:v>11.607620666804804</c:v>
                </c:pt>
                <c:pt idx="293">
                  <c:v>11.317618684596635</c:v>
                </c:pt>
                <c:pt idx="294">
                  <c:v>11.181009003669022</c:v>
                </c:pt>
                <c:pt idx="295">
                  <c:v>9.8850638100285106</c:v>
                </c:pt>
                <c:pt idx="296">
                  <c:v>10.301970233632225</c:v>
                </c:pt>
                <c:pt idx="297">
                  <c:v>9.7483250256733633</c:v>
                </c:pt>
                <c:pt idx="298">
                  <c:v>9.0514099400525172</c:v>
                </c:pt>
                <c:pt idx="299">
                  <c:v>9.1025489403276136</c:v>
                </c:pt>
                <c:pt idx="300">
                  <c:v>9.6720480680332397</c:v>
                </c:pt>
                <c:pt idx="301">
                  <c:v>10.838050425689788</c:v>
                </c:pt>
                <c:pt idx="302">
                  <c:v>9.9228664629272743</c:v>
                </c:pt>
                <c:pt idx="303">
                  <c:v>9.3824471569394419</c:v>
                </c:pt>
                <c:pt idx="304">
                  <c:v>10.462285580039056</c:v>
                </c:pt>
                <c:pt idx="305">
                  <c:v>10.253220430114379</c:v>
                </c:pt>
                <c:pt idx="306">
                  <c:v>11.30295198227331</c:v>
                </c:pt>
                <c:pt idx="307">
                  <c:v>8.9450953843440484</c:v>
                </c:pt>
                <c:pt idx="308">
                  <c:v>9.8101109261028228</c:v>
                </c:pt>
                <c:pt idx="309">
                  <c:v>9.765522954608441</c:v>
                </c:pt>
                <c:pt idx="310">
                  <c:v>9.3899371240019285</c:v>
                </c:pt>
                <c:pt idx="311">
                  <c:v>9.9220664620396377</c:v>
                </c:pt>
                <c:pt idx="312">
                  <c:v>9.0362159049330693</c:v>
                </c:pt>
                <c:pt idx="313">
                  <c:v>9.0174771648688985</c:v>
                </c:pt>
                <c:pt idx="314">
                  <c:v>9.2064073213415636</c:v>
                </c:pt>
                <c:pt idx="315">
                  <c:v>7.230565582550323</c:v>
                </c:pt>
                <c:pt idx="316">
                  <c:v>7.3426413427820751</c:v>
                </c:pt>
                <c:pt idx="317">
                  <c:v>8.0059443995867685</c:v>
                </c:pt>
                <c:pt idx="318">
                  <c:v>10.606904895458767</c:v>
                </c:pt>
                <c:pt idx="319">
                  <c:v>10.605494880566448</c:v>
                </c:pt>
                <c:pt idx="320">
                  <c:v>10.40197409758818</c:v>
                </c:pt>
                <c:pt idx="321">
                  <c:v>10.514186996576182</c:v>
                </c:pt>
                <c:pt idx="322">
                  <c:v>9.4358574927429952</c:v>
                </c:pt>
                <c:pt idx="323">
                  <c:v>9.7427105198800756</c:v>
                </c:pt>
                <c:pt idx="324">
                  <c:v>10.061030081669223</c:v>
                </c:pt>
                <c:pt idx="325">
                  <c:v>10.879924093627505</c:v>
                </c:pt>
                <c:pt idx="326">
                  <c:v>9.4763247245619677</c:v>
                </c:pt>
                <c:pt idx="327">
                  <c:v>10.103259088871157</c:v>
                </c:pt>
                <c:pt idx="328">
                  <c:v>10.127302058112743</c:v>
                </c:pt>
                <c:pt idx="329">
                  <c:v>10.561859528055445</c:v>
                </c:pt>
                <c:pt idx="330">
                  <c:v>11.136711721086504</c:v>
                </c:pt>
                <c:pt idx="331">
                  <c:v>9.8492642460269018</c:v>
                </c:pt>
                <c:pt idx="332">
                  <c:v>10.715529240366996</c:v>
                </c:pt>
                <c:pt idx="333">
                  <c:v>10.127361529971203</c:v>
                </c:pt>
                <c:pt idx="334">
                  <c:v>9.9415775071471888</c:v>
                </c:pt>
                <c:pt idx="335">
                  <c:v>9.876401097955684</c:v>
                </c:pt>
                <c:pt idx="336">
                  <c:v>10.705510989866852</c:v>
                </c:pt>
                <c:pt idx="337">
                  <c:v>9.6207004839232457</c:v>
                </c:pt>
                <c:pt idx="338">
                  <c:v>10.656135109907106</c:v>
                </c:pt>
                <c:pt idx="339">
                  <c:v>10.073605421682643</c:v>
                </c:pt>
                <c:pt idx="340">
                  <c:v>10.86464633972825</c:v>
                </c:pt>
                <c:pt idx="341">
                  <c:v>11.598775990720419</c:v>
                </c:pt>
                <c:pt idx="342">
                  <c:v>10.239672305485188</c:v>
                </c:pt>
                <c:pt idx="343">
                  <c:v>9.3961373914502868</c:v>
                </c:pt>
                <c:pt idx="344">
                  <c:v>9.8899372372600141</c:v>
                </c:pt>
                <c:pt idx="345">
                  <c:v>12.141864570313567</c:v>
                </c:pt>
                <c:pt idx="346">
                  <c:v>10.99859948861568</c:v>
                </c:pt>
                <c:pt idx="347">
                  <c:v>10.936761061609385</c:v>
                </c:pt>
                <c:pt idx="348">
                  <c:v>9.5829618975381639</c:v>
                </c:pt>
                <c:pt idx="349">
                  <c:v>10.317221106294051</c:v>
                </c:pt>
                <c:pt idx="350">
                  <c:v>9.2758932815180355</c:v>
                </c:pt>
                <c:pt idx="351">
                  <c:v>9.4342195640609656</c:v>
                </c:pt>
                <c:pt idx="352">
                  <c:v>9.5504046071703996</c:v>
                </c:pt>
                <c:pt idx="353">
                  <c:v>10.204548621328469</c:v>
                </c:pt>
                <c:pt idx="354">
                  <c:v>11.348860352156283</c:v>
                </c:pt>
                <c:pt idx="355">
                  <c:v>11.762493135349521</c:v>
                </c:pt>
                <c:pt idx="356">
                  <c:v>11.142950920016538</c:v>
                </c:pt>
                <c:pt idx="357">
                  <c:v>11.261071750522548</c:v>
                </c:pt>
                <c:pt idx="358">
                  <c:v>10.87658154573904</c:v>
                </c:pt>
                <c:pt idx="359">
                  <c:v>8.8592081451692124</c:v>
                </c:pt>
                <c:pt idx="360">
                  <c:v>8.8707368993449656</c:v>
                </c:pt>
                <c:pt idx="361">
                  <c:v>8.4723048602317697</c:v>
                </c:pt>
                <c:pt idx="362">
                  <c:v>9.3658766154820619</c:v>
                </c:pt>
                <c:pt idx="363">
                  <c:v>11.772290275753866</c:v>
                </c:pt>
                <c:pt idx="364">
                  <c:v>11.593489527704913</c:v>
                </c:pt>
                <c:pt idx="365">
                  <c:v>13.149964368329977</c:v>
                </c:pt>
                <c:pt idx="366">
                  <c:v>12.200528764957278</c:v>
                </c:pt>
                <c:pt idx="367">
                  <c:v>11.692716960973593</c:v>
                </c:pt>
                <c:pt idx="368">
                  <c:v>11.68814879465171</c:v>
                </c:pt>
                <c:pt idx="369">
                  <c:v>12.030694359674522</c:v>
                </c:pt>
                <c:pt idx="370">
                  <c:v>10.237489388784603</c:v>
                </c:pt>
                <c:pt idx="371">
                  <c:v>11.13072069960937</c:v>
                </c:pt>
                <c:pt idx="372">
                  <c:v>10.312111276323161</c:v>
                </c:pt>
                <c:pt idx="373">
                  <c:v>10.181396544552204</c:v>
                </c:pt>
                <c:pt idx="374">
                  <c:v>10.769904389413554</c:v>
                </c:pt>
                <c:pt idx="375">
                  <c:v>10.575896465928409</c:v>
                </c:pt>
                <c:pt idx="376">
                  <c:v>10.151544898580877</c:v>
                </c:pt>
                <c:pt idx="377">
                  <c:v>11.785531224636797</c:v>
                </c:pt>
                <c:pt idx="378">
                  <c:v>11.829145111472185</c:v>
                </c:pt>
                <c:pt idx="379">
                  <c:v>11.383677747317728</c:v>
                </c:pt>
                <c:pt idx="380">
                  <c:v>10.067905867077659</c:v>
                </c:pt>
                <c:pt idx="381">
                  <c:v>9.931858415245701</c:v>
                </c:pt>
                <c:pt idx="382">
                  <c:v>9.5255844872720576</c:v>
                </c:pt>
                <c:pt idx="383">
                  <c:v>11.160848433000163</c:v>
                </c:pt>
                <c:pt idx="384">
                  <c:v>10.349008253935962</c:v>
                </c:pt>
                <c:pt idx="385">
                  <c:v>10.140557467283768</c:v>
                </c:pt>
                <c:pt idx="386">
                  <c:v>10.578102720041581</c:v>
                </c:pt>
                <c:pt idx="387">
                  <c:v>9.315355360023533</c:v>
                </c:pt>
                <c:pt idx="388">
                  <c:v>9.9458034200422318</c:v>
                </c:pt>
                <c:pt idx="389">
                  <c:v>9.9119362431006959</c:v>
                </c:pt>
                <c:pt idx="390">
                  <c:v>11.472108254830276</c:v>
                </c:pt>
                <c:pt idx="391">
                  <c:v>12.92798559569637</c:v>
                </c:pt>
                <c:pt idx="392">
                  <c:v>11.685358880416901</c:v>
                </c:pt>
                <c:pt idx="393">
                  <c:v>11.377420494172531</c:v>
                </c:pt>
                <c:pt idx="394">
                  <c:v>9.2652388374708732</c:v>
                </c:pt>
                <c:pt idx="395">
                  <c:v>9.7499700075695639</c:v>
                </c:pt>
                <c:pt idx="396">
                  <c:v>9.5644486773339654</c:v>
                </c:pt>
                <c:pt idx="397">
                  <c:v>9.4023921840324611</c:v>
                </c:pt>
                <c:pt idx="398">
                  <c:v>9.7370093058902825</c:v>
                </c:pt>
                <c:pt idx="399">
                  <c:v>10.316269954114951</c:v>
                </c:pt>
                <c:pt idx="400">
                  <c:v>9.27531679556912</c:v>
                </c:pt>
                <c:pt idx="401">
                  <c:v>10.195617746149253</c:v>
                </c:pt>
                <c:pt idx="402">
                  <c:v>10.759321325190493</c:v>
                </c:pt>
                <c:pt idx="403">
                  <c:v>10.266083081366695</c:v>
                </c:pt>
                <c:pt idx="404">
                  <c:v>9.9805156056968904</c:v>
                </c:pt>
                <c:pt idx="405">
                  <c:v>9.4604012252088214</c:v>
                </c:pt>
                <c:pt idx="406">
                  <c:v>10.976517300636912</c:v>
                </c:pt>
                <c:pt idx="407">
                  <c:v>8.6691997207230802</c:v>
                </c:pt>
                <c:pt idx="408">
                  <c:v>10.392769677916096</c:v>
                </c:pt>
                <c:pt idx="409">
                  <c:v>9.4233794213029789</c:v>
                </c:pt>
                <c:pt idx="410">
                  <c:v>9.8687011395920621</c:v>
                </c:pt>
                <c:pt idx="411">
                  <c:v>10.10761382591884</c:v>
                </c:pt>
                <c:pt idx="412">
                  <c:v>11.844493233764908</c:v>
                </c:pt>
                <c:pt idx="413">
                  <c:v>8.8407592899856837</c:v>
                </c:pt>
                <c:pt idx="414">
                  <c:v>10.014077228136509</c:v>
                </c:pt>
                <c:pt idx="415">
                  <c:v>10.533150509659034</c:v>
                </c:pt>
                <c:pt idx="416">
                  <c:v>11.642283305784826</c:v>
                </c:pt>
                <c:pt idx="417">
                  <c:v>10.92484535424266</c:v>
                </c:pt>
                <c:pt idx="418">
                  <c:v>10.539286249760373</c:v>
                </c:pt>
                <c:pt idx="419">
                  <c:v>9.5504245274917174</c:v>
                </c:pt>
                <c:pt idx="420">
                  <c:v>9.0012935713165039</c:v>
                </c:pt>
                <c:pt idx="421">
                  <c:v>9.8554032255721733</c:v>
                </c:pt>
                <c:pt idx="422">
                  <c:v>8.8239571604744143</c:v>
                </c:pt>
                <c:pt idx="423">
                  <c:v>9.1138896401086811</c:v>
                </c:pt>
                <c:pt idx="424">
                  <c:v>11.759361772738698</c:v>
                </c:pt>
                <c:pt idx="425">
                  <c:v>10.324624455121072</c:v>
                </c:pt>
                <c:pt idx="426">
                  <c:v>9.8224865329839268</c:v>
                </c:pt>
                <c:pt idx="427">
                  <c:v>10.223492451712943</c:v>
                </c:pt>
                <c:pt idx="428">
                  <c:v>9.6879231896922491</c:v>
                </c:pt>
                <c:pt idx="429">
                  <c:v>9.3056680222456922</c:v>
                </c:pt>
                <c:pt idx="430">
                  <c:v>8.4493013272817965</c:v>
                </c:pt>
                <c:pt idx="431">
                  <c:v>8.1391607983777199</c:v>
                </c:pt>
                <c:pt idx="432">
                  <c:v>8.9676944432223671</c:v>
                </c:pt>
                <c:pt idx="433">
                  <c:v>8.599608090194268</c:v>
                </c:pt>
                <c:pt idx="434">
                  <c:v>9.3853652343878906</c:v>
                </c:pt>
                <c:pt idx="435">
                  <c:v>10.018587504121724</c:v>
                </c:pt>
                <c:pt idx="436">
                  <c:v>10.763967752524973</c:v>
                </c:pt>
                <c:pt idx="437">
                  <c:v>12.276336415244469</c:v>
                </c:pt>
                <c:pt idx="438">
                  <c:v>10.997731732354419</c:v>
                </c:pt>
                <c:pt idx="439">
                  <c:v>9.0414145962095578</c:v>
                </c:pt>
                <c:pt idx="440">
                  <c:v>9.3641166714551414</c:v>
                </c:pt>
                <c:pt idx="441">
                  <c:v>10.237041280459977</c:v>
                </c:pt>
                <c:pt idx="442">
                  <c:v>9.9135154107964922</c:v>
                </c:pt>
                <c:pt idx="443">
                  <c:v>9.3917572378993235</c:v>
                </c:pt>
                <c:pt idx="444">
                  <c:v>8.3179489789302234</c:v>
                </c:pt>
                <c:pt idx="445">
                  <c:v>8.6107403383212358</c:v>
                </c:pt>
                <c:pt idx="446">
                  <c:v>7.4362082591501757</c:v>
                </c:pt>
                <c:pt idx="447">
                  <c:v>9.0039648696711243</c:v>
                </c:pt>
                <c:pt idx="448">
                  <c:v>7.49861710445645</c:v>
                </c:pt>
                <c:pt idx="449">
                  <c:v>8.5786378737271232</c:v>
                </c:pt>
                <c:pt idx="450">
                  <c:v>9.6834369822206785</c:v>
                </c:pt>
                <c:pt idx="451">
                  <c:v>11.288146332041581</c:v>
                </c:pt>
                <c:pt idx="452">
                  <c:v>11.345368717797085</c:v>
                </c:pt>
                <c:pt idx="453">
                  <c:v>9.949502340619091</c:v>
                </c:pt>
                <c:pt idx="454">
                  <c:v>9.7052321514544513</c:v>
                </c:pt>
                <c:pt idx="455">
                  <c:v>9.7473444727808456</c:v>
                </c:pt>
                <c:pt idx="456">
                  <c:v>10.180668009870807</c:v>
                </c:pt>
                <c:pt idx="457">
                  <c:v>9.9816170185843482</c:v>
                </c:pt>
                <c:pt idx="458">
                  <c:v>9.7383682145381627</c:v>
                </c:pt>
                <c:pt idx="459">
                  <c:v>9.0467737881530486</c:v>
                </c:pt>
                <c:pt idx="460">
                  <c:v>7.8204932167011885</c:v>
                </c:pt>
                <c:pt idx="461">
                  <c:v>7.7833314005300585</c:v>
                </c:pt>
                <c:pt idx="462">
                  <c:v>9.5291610825003588</c:v>
                </c:pt>
                <c:pt idx="463">
                  <c:v>10.136896833820916</c:v>
                </c:pt>
                <c:pt idx="464">
                  <c:v>9.3008536623209963</c:v>
                </c:pt>
                <c:pt idx="465">
                  <c:v>9.0610631893839972</c:v>
                </c:pt>
                <c:pt idx="466">
                  <c:v>8.5809476543484049</c:v>
                </c:pt>
                <c:pt idx="467">
                  <c:v>10.238488179003863</c:v>
                </c:pt>
                <c:pt idx="468">
                  <c:v>10.270505601296195</c:v>
                </c:pt>
                <c:pt idx="469">
                  <c:v>8.8582690765283925</c:v>
                </c:pt>
                <c:pt idx="470">
                  <c:v>7.9345039273117255</c:v>
                </c:pt>
                <c:pt idx="471">
                  <c:v>10.049034133833803</c:v>
                </c:pt>
                <c:pt idx="472">
                  <c:v>8.9127353057191314</c:v>
                </c:pt>
                <c:pt idx="473">
                  <c:v>9.698646868504488</c:v>
                </c:pt>
                <c:pt idx="474">
                  <c:v>10.230327789022841</c:v>
                </c:pt>
                <c:pt idx="475">
                  <c:v>10.288913333216474</c:v>
                </c:pt>
                <c:pt idx="476">
                  <c:v>9.7239826796825142</c:v>
                </c:pt>
                <c:pt idx="477">
                  <c:v>10.773104408591637</c:v>
                </c:pt>
                <c:pt idx="478">
                  <c:v>9.6261841897662137</c:v>
                </c:pt>
                <c:pt idx="479">
                  <c:v>10.485652649532479</c:v>
                </c:pt>
                <c:pt idx="480">
                  <c:v>9.2515469977737741</c:v>
                </c:pt>
                <c:pt idx="481">
                  <c:v>10.443342346795975</c:v>
                </c:pt>
                <c:pt idx="482">
                  <c:v>10.72257095416616</c:v>
                </c:pt>
                <c:pt idx="483">
                  <c:v>12.679501982752411</c:v>
                </c:pt>
                <c:pt idx="484">
                  <c:v>11.423973419371178</c:v>
                </c:pt>
                <c:pt idx="485">
                  <c:v>10.090614835218265</c:v>
                </c:pt>
                <c:pt idx="486">
                  <c:v>9.479372542722837</c:v>
                </c:pt>
                <c:pt idx="487">
                  <c:v>8.8485220658834756</c:v>
                </c:pt>
                <c:pt idx="488">
                  <c:v>10.063009373309479</c:v>
                </c:pt>
                <c:pt idx="489">
                  <c:v>11.791690129178944</c:v>
                </c:pt>
                <c:pt idx="490">
                  <c:v>9.4592844748434022</c:v>
                </c:pt>
                <c:pt idx="491">
                  <c:v>9.1522879605815319</c:v>
                </c:pt>
                <c:pt idx="492">
                  <c:v>9.4118156365075336</c:v>
                </c:pt>
                <c:pt idx="493">
                  <c:v>9.1986214909366755</c:v>
                </c:pt>
                <c:pt idx="494">
                  <c:v>7.7930468454236177</c:v>
                </c:pt>
                <c:pt idx="495">
                  <c:v>8.6354128278940951</c:v>
                </c:pt>
                <c:pt idx="496">
                  <c:v>6.3951500503125773</c:v>
                </c:pt>
                <c:pt idx="497">
                  <c:v>9.1958103240405187</c:v>
                </c:pt>
                <c:pt idx="498">
                  <c:v>8.2828462314653919</c:v>
                </c:pt>
                <c:pt idx="499">
                  <c:v>10.448571163931193</c:v>
                </c:pt>
                <c:pt idx="500">
                  <c:v>8.7086560460069009</c:v>
                </c:pt>
                <c:pt idx="501">
                  <c:v>8.8464414915195011</c:v>
                </c:pt>
                <c:pt idx="502">
                  <c:v>6.427375030103863</c:v>
                </c:pt>
                <c:pt idx="503">
                  <c:v>10.018186396410632</c:v>
                </c:pt>
                <c:pt idx="504">
                  <c:v>9.2658907257534633</c:v>
                </c:pt>
                <c:pt idx="505">
                  <c:v>11.037604449794811</c:v>
                </c:pt>
                <c:pt idx="506">
                  <c:v>10.993583549104645</c:v>
                </c:pt>
                <c:pt idx="507">
                  <c:v>9.9327931777412406</c:v>
                </c:pt>
                <c:pt idx="508">
                  <c:v>9.8893349792197167</c:v>
                </c:pt>
                <c:pt idx="509">
                  <c:v>11.503376819887579</c:v>
                </c:pt>
                <c:pt idx="510">
                  <c:v>9.9589749232206728</c:v>
                </c:pt>
                <c:pt idx="511">
                  <c:v>10.704195689588937</c:v>
                </c:pt>
                <c:pt idx="512">
                  <c:v>9.2758983704412898</c:v>
                </c:pt>
                <c:pt idx="513">
                  <c:v>10.293497893616912</c:v>
                </c:pt>
                <c:pt idx="514">
                  <c:v>7.4653910304420217</c:v>
                </c:pt>
                <c:pt idx="515">
                  <c:v>8.3267010209477093</c:v>
                </c:pt>
                <c:pt idx="516">
                  <c:v>8.6996082180706225</c:v>
                </c:pt>
                <c:pt idx="517">
                  <c:v>10.356186154028526</c:v>
                </c:pt>
                <c:pt idx="518">
                  <c:v>7.7823411507836289</c:v>
                </c:pt>
                <c:pt idx="519">
                  <c:v>10.270267221238008</c:v>
                </c:pt>
                <c:pt idx="520">
                  <c:v>11.221023945284722</c:v>
                </c:pt>
                <c:pt idx="521">
                  <c:v>13.340781490238513</c:v>
                </c:pt>
                <c:pt idx="522">
                  <c:v>10.170245570475714</c:v>
                </c:pt>
                <c:pt idx="523">
                  <c:v>10.221521425092526</c:v>
                </c:pt>
                <c:pt idx="524">
                  <c:v>7.5925638120748555</c:v>
                </c:pt>
                <c:pt idx="525">
                  <c:v>9.8691148986028914</c:v>
                </c:pt>
                <c:pt idx="526">
                  <c:v>9.2952702630457509</c:v>
                </c:pt>
                <c:pt idx="527">
                  <c:v>11.118417408963122</c:v>
                </c:pt>
                <c:pt idx="528">
                  <c:v>10.311189696523289</c:v>
                </c:pt>
                <c:pt idx="529">
                  <c:v>9.7931455345378033</c:v>
                </c:pt>
                <c:pt idx="530">
                  <c:v>9.7066712069389105</c:v>
                </c:pt>
                <c:pt idx="531">
                  <c:v>9.9925701076787696</c:v>
                </c:pt>
                <c:pt idx="532">
                  <c:v>10.673288777196802</c:v>
                </c:pt>
                <c:pt idx="533">
                  <c:v>10.177576253884022</c:v>
                </c:pt>
                <c:pt idx="534">
                  <c:v>10.405425066786952</c:v>
                </c:pt>
                <c:pt idx="535">
                  <c:v>12.115128642057027</c:v>
                </c:pt>
                <c:pt idx="536">
                  <c:v>11.769360130572418</c:v>
                </c:pt>
                <c:pt idx="537">
                  <c:v>11.72595769482283</c:v>
                </c:pt>
                <c:pt idx="538">
                  <c:v>11.258767978311635</c:v>
                </c:pt>
                <c:pt idx="539">
                  <c:v>11.22699789079183</c:v>
                </c:pt>
                <c:pt idx="540">
                  <c:v>10.496468040966699</c:v>
                </c:pt>
                <c:pt idx="541">
                  <c:v>9.2059708098044037</c:v>
                </c:pt>
                <c:pt idx="542">
                  <c:v>10.00799830097354</c:v>
                </c:pt>
                <c:pt idx="543">
                  <c:v>10.649255578143009</c:v>
                </c:pt>
                <c:pt idx="544">
                  <c:v>11.259775226793074</c:v>
                </c:pt>
                <c:pt idx="545">
                  <c:v>10.110337826343905</c:v>
                </c:pt>
                <c:pt idx="546">
                  <c:v>8.4437577524049381</c:v>
                </c:pt>
                <c:pt idx="547">
                  <c:v>10.27891396967399</c:v>
                </c:pt>
                <c:pt idx="548">
                  <c:v>9.3994782732644993</c:v>
                </c:pt>
                <c:pt idx="549">
                  <c:v>10.623232748118481</c:v>
                </c:pt>
                <c:pt idx="550">
                  <c:v>8.1390757320429241</c:v>
                </c:pt>
                <c:pt idx="551">
                  <c:v>8.5646726726739999</c:v>
                </c:pt>
                <c:pt idx="552">
                  <c:v>9.7903583357032211</c:v>
                </c:pt>
                <c:pt idx="553">
                  <c:v>9.3535354080280069</c:v>
                </c:pt>
                <c:pt idx="554">
                  <c:v>11.049125865199992</c:v>
                </c:pt>
                <c:pt idx="555">
                  <c:v>9.0966381714988778</c:v>
                </c:pt>
                <c:pt idx="556">
                  <c:v>8.6836606965328933</c:v>
                </c:pt>
                <c:pt idx="557">
                  <c:v>8.8804509919717844</c:v>
                </c:pt>
                <c:pt idx="558">
                  <c:v>11.06924334070683</c:v>
                </c:pt>
                <c:pt idx="559">
                  <c:v>10.514840443688103</c:v>
                </c:pt>
                <c:pt idx="560">
                  <c:v>10.384731796938507</c:v>
                </c:pt>
                <c:pt idx="561">
                  <c:v>11.29096319709077</c:v>
                </c:pt>
                <c:pt idx="562">
                  <c:v>11.425697701814578</c:v>
                </c:pt>
                <c:pt idx="563">
                  <c:v>9.9246727106993369</c:v>
                </c:pt>
                <c:pt idx="564">
                  <c:v>9.7088871849927187</c:v>
                </c:pt>
                <c:pt idx="565">
                  <c:v>10.015396883426236</c:v>
                </c:pt>
                <c:pt idx="566">
                  <c:v>7.893455386613395</c:v>
                </c:pt>
                <c:pt idx="567">
                  <c:v>9.7703199038743307</c:v>
                </c:pt>
                <c:pt idx="568">
                  <c:v>8.2196565990163997</c:v>
                </c:pt>
                <c:pt idx="569">
                  <c:v>7.5675574655920705</c:v>
                </c:pt>
                <c:pt idx="570">
                  <c:v>8.6984590556526058</c:v>
                </c:pt>
                <c:pt idx="571">
                  <c:v>9.7633661798753639</c:v>
                </c:pt>
                <c:pt idx="572">
                  <c:v>12.834054502670533</c:v>
                </c:pt>
                <c:pt idx="573">
                  <c:v>10.777175834796079</c:v>
                </c:pt>
                <c:pt idx="574">
                  <c:v>10.269956842772377</c:v>
                </c:pt>
                <c:pt idx="575">
                  <c:v>10.346765811661671</c:v>
                </c:pt>
                <c:pt idx="576">
                  <c:v>9.7219497857055224</c:v>
                </c:pt>
                <c:pt idx="577">
                  <c:v>9.4866811475107493</c:v>
                </c:pt>
                <c:pt idx="578">
                  <c:v>10.493349462452505</c:v>
                </c:pt>
                <c:pt idx="579">
                  <c:v>10.833625724706424</c:v>
                </c:pt>
                <c:pt idx="580">
                  <c:v>11.179138137805198</c:v>
                </c:pt>
                <c:pt idx="581">
                  <c:v>10.293352224156559</c:v>
                </c:pt>
                <c:pt idx="582">
                  <c:v>10.446816813610337</c:v>
                </c:pt>
                <c:pt idx="583">
                  <c:v>10.717026351708824</c:v>
                </c:pt>
                <c:pt idx="584">
                  <c:v>9.8386391383881229</c:v>
                </c:pt>
                <c:pt idx="585">
                  <c:v>9.1707678306337232</c:v>
                </c:pt>
                <c:pt idx="586">
                  <c:v>10.313121071110153</c:v>
                </c:pt>
                <c:pt idx="587">
                  <c:v>10.245259000952512</c:v>
                </c:pt>
                <c:pt idx="588">
                  <c:v>10.374874416978622</c:v>
                </c:pt>
                <c:pt idx="589">
                  <c:v>10.11643428402855</c:v>
                </c:pt>
                <c:pt idx="590">
                  <c:v>11.012729736580456</c:v>
                </c:pt>
                <c:pt idx="591">
                  <c:v>10.060919532551848</c:v>
                </c:pt>
                <c:pt idx="592">
                  <c:v>11.117874983172683</c:v>
                </c:pt>
                <c:pt idx="593">
                  <c:v>9.9056869919598878</c:v>
                </c:pt>
                <c:pt idx="594">
                  <c:v>9.3528040451114816</c:v>
                </c:pt>
                <c:pt idx="595">
                  <c:v>9.6938675723680543</c:v>
                </c:pt>
                <c:pt idx="596">
                  <c:v>9.6049568491422548</c:v>
                </c:pt>
                <c:pt idx="597">
                  <c:v>9.9103572416975094</c:v>
                </c:pt>
                <c:pt idx="598">
                  <c:v>9.3613426844577887</c:v>
                </c:pt>
                <c:pt idx="599">
                  <c:v>8.6991894517693051</c:v>
                </c:pt>
                <c:pt idx="600">
                  <c:v>8.8095471632131659</c:v>
                </c:pt>
                <c:pt idx="601">
                  <c:v>8.8372325062544732</c:v>
                </c:pt>
                <c:pt idx="602">
                  <c:v>10.454245317849903</c:v>
                </c:pt>
                <c:pt idx="603">
                  <c:v>9.4460514030095393</c:v>
                </c:pt>
                <c:pt idx="604">
                  <c:v>8.9906430546322635</c:v>
                </c:pt>
                <c:pt idx="605">
                  <c:v>9.098846189314937</c:v>
                </c:pt>
                <c:pt idx="606">
                  <c:v>8.995711849660772</c:v>
                </c:pt>
                <c:pt idx="607">
                  <c:v>9.6080086863212202</c:v>
                </c:pt>
                <c:pt idx="608">
                  <c:v>10.624845240791728</c:v>
                </c:pt>
                <c:pt idx="609">
                  <c:v>9.3827746204177043</c:v>
                </c:pt>
                <c:pt idx="610">
                  <c:v>10.589875055808449</c:v>
                </c:pt>
                <c:pt idx="611">
                  <c:v>11.023812049127407</c:v>
                </c:pt>
                <c:pt idx="612">
                  <c:v>10.981538145299647</c:v>
                </c:pt>
                <c:pt idx="613">
                  <c:v>9.6699126090849337</c:v>
                </c:pt>
                <c:pt idx="614">
                  <c:v>10.211402699663086</c:v>
                </c:pt>
                <c:pt idx="615">
                  <c:v>8.652051154866637</c:v>
                </c:pt>
                <c:pt idx="616">
                  <c:v>8.8568352372945824</c:v>
                </c:pt>
                <c:pt idx="617">
                  <c:v>7.6254115227018957</c:v>
                </c:pt>
                <c:pt idx="618">
                  <c:v>10.339085828063594</c:v>
                </c:pt>
                <c:pt idx="619">
                  <c:v>9.4376534288856533</c:v>
                </c:pt>
                <c:pt idx="620">
                  <c:v>10.961996400893954</c:v>
                </c:pt>
                <c:pt idx="621">
                  <c:v>10.233015720219237</c:v>
                </c:pt>
                <c:pt idx="622">
                  <c:v>9.5873048613130454</c:v>
                </c:pt>
                <c:pt idx="623">
                  <c:v>9.7660344113296542</c:v>
                </c:pt>
                <c:pt idx="624">
                  <c:v>8.9984713488493355</c:v>
                </c:pt>
                <c:pt idx="625">
                  <c:v>8.8045891775977605</c:v>
                </c:pt>
                <c:pt idx="626">
                  <c:v>10.046721201201059</c:v>
                </c:pt>
                <c:pt idx="627">
                  <c:v>10.588174021857743</c:v>
                </c:pt>
                <c:pt idx="628">
                  <c:v>8.4943199131164668</c:v>
                </c:pt>
                <c:pt idx="629">
                  <c:v>10.153146730624254</c:v>
                </c:pt>
                <c:pt idx="630">
                  <c:v>9.5212408415851684</c:v>
                </c:pt>
                <c:pt idx="631">
                  <c:v>10.943586445829371</c:v>
                </c:pt>
                <c:pt idx="632">
                  <c:v>8.5492456032897053</c:v>
                </c:pt>
                <c:pt idx="633">
                  <c:v>9.7748869022575313</c:v>
                </c:pt>
                <c:pt idx="634">
                  <c:v>9.4144559274433295</c:v>
                </c:pt>
                <c:pt idx="635">
                  <c:v>9.9114714056373607</c:v>
                </c:pt>
                <c:pt idx="636">
                  <c:v>10.151567075816123</c:v>
                </c:pt>
                <c:pt idx="637">
                  <c:v>9.9390096375717132</c:v>
                </c:pt>
                <c:pt idx="638">
                  <c:v>10.078437783562778</c:v>
                </c:pt>
                <c:pt idx="639">
                  <c:v>11.12782543268365</c:v>
                </c:pt>
                <c:pt idx="640">
                  <c:v>12.487735722172207</c:v>
                </c:pt>
                <c:pt idx="641">
                  <c:v>10.777810835986454</c:v>
                </c:pt>
                <c:pt idx="642">
                  <c:v>10.902331882326557</c:v>
                </c:pt>
                <c:pt idx="643">
                  <c:v>9.8553965368633687</c:v>
                </c:pt>
                <c:pt idx="644">
                  <c:v>10.609037384395098</c:v>
                </c:pt>
                <c:pt idx="645">
                  <c:v>7.9926671401575868</c:v>
                </c:pt>
                <c:pt idx="646">
                  <c:v>9.6653936421966584</c:v>
                </c:pt>
                <c:pt idx="647">
                  <c:v>9.9473008479130645</c:v>
                </c:pt>
                <c:pt idx="648">
                  <c:v>10.645185270616127</c:v>
                </c:pt>
                <c:pt idx="649">
                  <c:v>9.2212085521181528</c:v>
                </c:pt>
                <c:pt idx="650">
                  <c:v>9.0727880824852409</c:v>
                </c:pt>
                <c:pt idx="651">
                  <c:v>9.0300512340563497</c:v>
                </c:pt>
                <c:pt idx="652">
                  <c:v>9.8574892248454784</c:v>
                </c:pt>
                <c:pt idx="653">
                  <c:v>8.4411248953326012</c:v>
                </c:pt>
                <c:pt idx="654">
                  <c:v>8.8531768651407745</c:v>
                </c:pt>
                <c:pt idx="655">
                  <c:v>10.184279973923868</c:v>
                </c:pt>
                <c:pt idx="656">
                  <c:v>8.3970578618151794</c:v>
                </c:pt>
                <c:pt idx="657">
                  <c:v>8.7055660627518279</c:v>
                </c:pt>
                <c:pt idx="658">
                  <c:v>6.6450038056588205</c:v>
                </c:pt>
                <c:pt idx="659">
                  <c:v>10.672229645647022</c:v>
                </c:pt>
                <c:pt idx="660">
                  <c:v>10.698893093921752</c:v>
                </c:pt>
                <c:pt idx="661">
                  <c:v>11.027013095202433</c:v>
                </c:pt>
                <c:pt idx="662">
                  <c:v>10.146772776587852</c:v>
                </c:pt>
                <c:pt idx="663">
                  <c:v>11.724293140191239</c:v>
                </c:pt>
                <c:pt idx="664">
                  <c:v>11.681088698437767</c:v>
                </c:pt>
                <c:pt idx="665">
                  <c:v>8.3182961263241353</c:v>
                </c:pt>
                <c:pt idx="666">
                  <c:v>9.7092606049495558</c:v>
                </c:pt>
                <c:pt idx="667">
                  <c:v>11.261248122925023</c:v>
                </c:pt>
                <c:pt idx="668">
                  <c:v>12.026118432699835</c:v>
                </c:pt>
                <c:pt idx="669">
                  <c:v>10.217648174838731</c:v>
                </c:pt>
                <c:pt idx="670">
                  <c:v>9.8532425968929331</c:v>
                </c:pt>
                <c:pt idx="671">
                  <c:v>10.741622307663516</c:v>
                </c:pt>
                <c:pt idx="672">
                  <c:v>10.520823557198824</c:v>
                </c:pt>
                <c:pt idx="673">
                  <c:v>8.5582741582104571</c:v>
                </c:pt>
                <c:pt idx="674">
                  <c:v>8.4845616590356059</c:v>
                </c:pt>
                <c:pt idx="675">
                  <c:v>9.1938946543601539</c:v>
                </c:pt>
                <c:pt idx="676">
                  <c:v>10.582154694649638</c:v>
                </c:pt>
                <c:pt idx="677">
                  <c:v>11.46543565968895</c:v>
                </c:pt>
                <c:pt idx="678">
                  <c:v>11.706185769221177</c:v>
                </c:pt>
                <c:pt idx="679">
                  <c:v>9.8923344650935139</c:v>
                </c:pt>
                <c:pt idx="680">
                  <c:v>9.7970791393806724</c:v>
                </c:pt>
                <c:pt idx="681">
                  <c:v>8.6180760856231373</c:v>
                </c:pt>
                <c:pt idx="682">
                  <c:v>7.9008364839508305</c:v>
                </c:pt>
                <c:pt idx="683">
                  <c:v>10.042308079533621</c:v>
                </c:pt>
                <c:pt idx="684">
                  <c:v>10.188819806656698</c:v>
                </c:pt>
                <c:pt idx="685">
                  <c:v>7.9863816487151498</c:v>
                </c:pt>
                <c:pt idx="686">
                  <c:v>8.0368761984663646</c:v>
                </c:pt>
                <c:pt idx="687">
                  <c:v>10.905004728817424</c:v>
                </c:pt>
                <c:pt idx="688">
                  <c:v>10.319687666520787</c:v>
                </c:pt>
                <c:pt idx="689">
                  <c:v>10.608589189648889</c:v>
                </c:pt>
                <c:pt idx="690">
                  <c:v>9.8281270196584103</c:v>
                </c:pt>
                <c:pt idx="691">
                  <c:v>9.5603200748522266</c:v>
                </c:pt>
                <c:pt idx="692">
                  <c:v>9.5498860998048194</c:v>
                </c:pt>
                <c:pt idx="693">
                  <c:v>9.9052250834626925</c:v>
                </c:pt>
                <c:pt idx="694">
                  <c:v>9.2298140917398328</c:v>
                </c:pt>
                <c:pt idx="695">
                  <c:v>9.3740317809691831</c:v>
                </c:pt>
                <c:pt idx="696">
                  <c:v>10.597846418322508</c:v>
                </c:pt>
                <c:pt idx="697">
                  <c:v>11.129987101971391</c:v>
                </c:pt>
                <c:pt idx="698">
                  <c:v>10.86770988732038</c:v>
                </c:pt>
                <c:pt idx="699">
                  <c:v>10.887173818976276</c:v>
                </c:pt>
                <c:pt idx="700">
                  <c:v>9.6272591232957669</c:v>
                </c:pt>
                <c:pt idx="701">
                  <c:v>10.557852812004564</c:v>
                </c:pt>
                <c:pt idx="702">
                  <c:v>10.963717027950885</c:v>
                </c:pt>
                <c:pt idx="703">
                  <c:v>10.372252631957373</c:v>
                </c:pt>
                <c:pt idx="704">
                  <c:v>10.564216499123749</c:v>
                </c:pt>
                <c:pt idx="705">
                  <c:v>10.061704784276825</c:v>
                </c:pt>
                <c:pt idx="706">
                  <c:v>11.031182907613552</c:v>
                </c:pt>
                <c:pt idx="707">
                  <c:v>10.557822113713497</c:v>
                </c:pt>
                <c:pt idx="708">
                  <c:v>11.18954615331881</c:v>
                </c:pt>
                <c:pt idx="709">
                  <c:v>11.345310900322051</c:v>
                </c:pt>
                <c:pt idx="710">
                  <c:v>8.8537729700178094</c:v>
                </c:pt>
                <c:pt idx="711">
                  <c:v>8.3877860851814763</c:v>
                </c:pt>
                <c:pt idx="712">
                  <c:v>8.8342080065176489</c:v>
                </c:pt>
                <c:pt idx="713">
                  <c:v>10.572267834821204</c:v>
                </c:pt>
                <c:pt idx="714">
                  <c:v>10.412294158679899</c:v>
                </c:pt>
                <c:pt idx="715">
                  <c:v>10.315733618949906</c:v>
                </c:pt>
                <c:pt idx="716">
                  <c:v>10.063210137200844</c:v>
                </c:pt>
                <c:pt idx="717">
                  <c:v>10.28347563829908</c:v>
                </c:pt>
                <c:pt idx="718">
                  <c:v>9.9441334904288397</c:v>
                </c:pt>
                <c:pt idx="719">
                  <c:v>10.800906063785275</c:v>
                </c:pt>
                <c:pt idx="720">
                  <c:v>11.157927657242753</c:v>
                </c:pt>
                <c:pt idx="721">
                  <c:v>11.486829326471153</c:v>
                </c:pt>
                <c:pt idx="722">
                  <c:v>10.983397907463665</c:v>
                </c:pt>
                <c:pt idx="723">
                  <c:v>9.7127224737369833</c:v>
                </c:pt>
                <c:pt idx="724">
                  <c:v>10.526714028688328</c:v>
                </c:pt>
                <c:pt idx="725">
                  <c:v>9.126159150111695</c:v>
                </c:pt>
                <c:pt idx="726">
                  <c:v>9.4937500752328532</c:v>
                </c:pt>
                <c:pt idx="727">
                  <c:v>11.372963983292022</c:v>
                </c:pt>
                <c:pt idx="728">
                  <c:v>11.75309885628352</c:v>
                </c:pt>
                <c:pt idx="729">
                  <c:v>12.112765190128354</c:v>
                </c:pt>
                <c:pt idx="730">
                  <c:v>11.312778085068476</c:v>
                </c:pt>
                <c:pt idx="731">
                  <c:v>8.1519804634799424</c:v>
                </c:pt>
                <c:pt idx="732">
                  <c:v>8.3336272893013348</c:v>
                </c:pt>
                <c:pt idx="733">
                  <c:v>7.7682850146761275</c:v>
                </c:pt>
                <c:pt idx="734">
                  <c:v>10.835933122173889</c:v>
                </c:pt>
                <c:pt idx="735">
                  <c:v>11.010544590779837</c:v>
                </c:pt>
                <c:pt idx="736">
                  <c:v>10.374608933009439</c:v>
                </c:pt>
                <c:pt idx="737">
                  <c:v>10.39085957264564</c:v>
                </c:pt>
                <c:pt idx="738">
                  <c:v>9.2478683652498983</c:v>
                </c:pt>
                <c:pt idx="739">
                  <c:v>8.2034212212531461</c:v>
                </c:pt>
                <c:pt idx="740">
                  <c:v>8.0889807348224636</c:v>
                </c:pt>
                <c:pt idx="741">
                  <c:v>9.5348079514390349</c:v>
                </c:pt>
                <c:pt idx="742">
                  <c:v>9.0152576632068762</c:v>
                </c:pt>
                <c:pt idx="743">
                  <c:v>9.6988663304810689</c:v>
                </c:pt>
                <c:pt idx="744">
                  <c:v>9.8833547609616605</c:v>
                </c:pt>
                <c:pt idx="745">
                  <c:v>9.4717928005448115</c:v>
                </c:pt>
                <c:pt idx="746">
                  <c:v>10.94374419701135</c:v>
                </c:pt>
                <c:pt idx="747">
                  <c:v>10.679066578367003</c:v>
                </c:pt>
                <c:pt idx="748">
                  <c:v>8.8989540696961171</c:v>
                </c:pt>
                <c:pt idx="749">
                  <c:v>9.8089137162153452</c:v>
                </c:pt>
                <c:pt idx="750">
                  <c:v>10.929253427403955</c:v>
                </c:pt>
                <c:pt idx="751">
                  <c:v>10.009914780597651</c:v>
                </c:pt>
                <c:pt idx="752">
                  <c:v>9.5798099223706021</c:v>
                </c:pt>
                <c:pt idx="753">
                  <c:v>10.387141995954348</c:v>
                </c:pt>
                <c:pt idx="754">
                  <c:v>11.711340990874424</c:v>
                </c:pt>
                <c:pt idx="755">
                  <c:v>10.799212814853558</c:v>
                </c:pt>
                <c:pt idx="756">
                  <c:v>9.2968291992409604</c:v>
                </c:pt>
                <c:pt idx="757">
                  <c:v>9.5459106467555621</c:v>
                </c:pt>
                <c:pt idx="758">
                  <c:v>10.042064865095812</c:v>
                </c:pt>
                <c:pt idx="759">
                  <c:v>10.254427233302275</c:v>
                </c:pt>
                <c:pt idx="760">
                  <c:v>8.4777695207441433</c:v>
                </c:pt>
                <c:pt idx="761">
                  <c:v>10.289527132812186</c:v>
                </c:pt>
                <c:pt idx="762">
                  <c:v>10.64800838648981</c:v>
                </c:pt>
                <c:pt idx="763">
                  <c:v>12.140108556960694</c:v>
                </c:pt>
                <c:pt idx="764">
                  <c:v>9.7992974524605163</c:v>
                </c:pt>
                <c:pt idx="765">
                  <c:v>7.9235677479836797</c:v>
                </c:pt>
                <c:pt idx="766">
                  <c:v>9.9316800481607981</c:v>
                </c:pt>
                <c:pt idx="767">
                  <c:v>9.605069445697934</c:v>
                </c:pt>
                <c:pt idx="768">
                  <c:v>11.313075856983703</c:v>
                </c:pt>
                <c:pt idx="769">
                  <c:v>11.227614292753769</c:v>
                </c:pt>
                <c:pt idx="770">
                  <c:v>9.7815018278254104</c:v>
                </c:pt>
                <c:pt idx="771">
                  <c:v>10.818337244548877</c:v>
                </c:pt>
                <c:pt idx="772">
                  <c:v>9.9870998976323886</c:v>
                </c:pt>
                <c:pt idx="773">
                  <c:v>9.8221991885160556</c:v>
                </c:pt>
                <c:pt idx="774">
                  <c:v>10.025643887248052</c:v>
                </c:pt>
                <c:pt idx="775">
                  <c:v>8.8570688764065437</c:v>
                </c:pt>
                <c:pt idx="776">
                  <c:v>9.8118600526698874</c:v>
                </c:pt>
                <c:pt idx="777">
                  <c:v>8.5961745589247851</c:v>
                </c:pt>
                <c:pt idx="778">
                  <c:v>9.9683225757540832</c:v>
                </c:pt>
                <c:pt idx="779">
                  <c:v>9.9061743040558259</c:v>
                </c:pt>
                <c:pt idx="780">
                  <c:v>9.5148897869484337</c:v>
                </c:pt>
                <c:pt idx="781">
                  <c:v>10.576461736925154</c:v>
                </c:pt>
                <c:pt idx="782">
                  <c:v>11.580802891803694</c:v>
                </c:pt>
                <c:pt idx="783">
                  <c:v>9.756438197137923</c:v>
                </c:pt>
                <c:pt idx="784">
                  <c:v>12.317125055203997</c:v>
                </c:pt>
                <c:pt idx="785">
                  <c:v>10.771088229723469</c:v>
                </c:pt>
                <c:pt idx="786">
                  <c:v>11.111359555529514</c:v>
                </c:pt>
                <c:pt idx="787">
                  <c:v>10.13574746707158</c:v>
                </c:pt>
                <c:pt idx="788">
                  <c:v>9.2320049807410474</c:v>
                </c:pt>
                <c:pt idx="789">
                  <c:v>9.5746995121037308</c:v>
                </c:pt>
                <c:pt idx="790">
                  <c:v>9.918493800217437</c:v>
                </c:pt>
                <c:pt idx="791">
                  <c:v>10.93242270268782</c:v>
                </c:pt>
                <c:pt idx="792">
                  <c:v>8.7741592658364063</c:v>
                </c:pt>
                <c:pt idx="793">
                  <c:v>9.8486600547029592</c:v>
                </c:pt>
                <c:pt idx="794">
                  <c:v>7.5916232744209742</c:v>
                </c:pt>
                <c:pt idx="795">
                  <c:v>8.6032747936615976</c:v>
                </c:pt>
                <c:pt idx="796">
                  <c:v>10.728774995236783</c:v>
                </c:pt>
                <c:pt idx="797">
                  <c:v>9.9550204044645874</c:v>
                </c:pt>
                <c:pt idx="798">
                  <c:v>9.8365627337840902</c:v>
                </c:pt>
                <c:pt idx="799">
                  <c:v>9.726678854568922</c:v>
                </c:pt>
                <c:pt idx="800">
                  <c:v>9.1552304049008235</c:v>
                </c:pt>
                <c:pt idx="801">
                  <c:v>8.6763942197800592</c:v>
                </c:pt>
                <c:pt idx="802">
                  <c:v>11.280780472240895</c:v>
                </c:pt>
                <c:pt idx="803">
                  <c:v>11.719740028619523</c:v>
                </c:pt>
                <c:pt idx="804">
                  <c:v>11.399730696072101</c:v>
                </c:pt>
                <c:pt idx="805">
                  <c:v>8.7775846913270801</c:v>
                </c:pt>
                <c:pt idx="806">
                  <c:v>8.8011840433661082</c:v>
                </c:pt>
                <c:pt idx="807">
                  <c:v>8.8388006618503958</c:v>
                </c:pt>
                <c:pt idx="808">
                  <c:v>10.003657103929177</c:v>
                </c:pt>
                <c:pt idx="809">
                  <c:v>10.022666146851133</c:v>
                </c:pt>
                <c:pt idx="810">
                  <c:v>11.189873755021784</c:v>
                </c:pt>
                <c:pt idx="811">
                  <c:v>10.94214343381201</c:v>
                </c:pt>
                <c:pt idx="812">
                  <c:v>11.026004119063519</c:v>
                </c:pt>
                <c:pt idx="813">
                  <c:v>10.055660063649439</c:v>
                </c:pt>
                <c:pt idx="814">
                  <c:v>10.595218897200471</c:v>
                </c:pt>
                <c:pt idx="815">
                  <c:v>9.7822543480452495</c:v>
                </c:pt>
                <c:pt idx="816">
                  <c:v>10.767950645550396</c:v>
                </c:pt>
                <c:pt idx="817">
                  <c:v>8.9173918873013296</c:v>
                </c:pt>
                <c:pt idx="818">
                  <c:v>11.256842205279959</c:v>
                </c:pt>
                <c:pt idx="819">
                  <c:v>11.266062281443217</c:v>
                </c:pt>
                <c:pt idx="820">
                  <c:v>10.53252581089995</c:v>
                </c:pt>
                <c:pt idx="821">
                  <c:v>9.4775094313079968</c:v>
                </c:pt>
                <c:pt idx="822">
                  <c:v>10.226333521325554</c:v>
                </c:pt>
                <c:pt idx="823">
                  <c:v>10.977799869835392</c:v>
                </c:pt>
                <c:pt idx="824">
                  <c:v>9.9824263964747804</c:v>
                </c:pt>
                <c:pt idx="825">
                  <c:v>9.7494563449198957</c:v>
                </c:pt>
                <c:pt idx="826">
                  <c:v>10.368354385234328</c:v>
                </c:pt>
                <c:pt idx="827">
                  <c:v>10.490388866836311</c:v>
                </c:pt>
                <c:pt idx="828">
                  <c:v>9.4492556106571488</c:v>
                </c:pt>
                <c:pt idx="829">
                  <c:v>9.8077111196996505</c:v>
                </c:pt>
                <c:pt idx="830">
                  <c:v>10.220500476144407</c:v>
                </c:pt>
                <c:pt idx="831">
                  <c:v>10.70597333462776</c:v>
                </c:pt>
                <c:pt idx="832">
                  <c:v>13.25210572798599</c:v>
                </c:pt>
                <c:pt idx="833">
                  <c:v>11.355475999665488</c:v>
                </c:pt>
                <c:pt idx="834">
                  <c:v>10.629137244183898</c:v>
                </c:pt>
                <c:pt idx="835">
                  <c:v>9.0684310306371021</c:v>
                </c:pt>
                <c:pt idx="836">
                  <c:v>10.852020424887819</c:v>
                </c:pt>
                <c:pt idx="837">
                  <c:v>10.353382671506578</c:v>
                </c:pt>
                <c:pt idx="838">
                  <c:v>11.835521722028373</c:v>
                </c:pt>
                <c:pt idx="839">
                  <c:v>11.911488350268215</c:v>
                </c:pt>
                <c:pt idx="840">
                  <c:v>11.058668594763553</c:v>
                </c:pt>
                <c:pt idx="841">
                  <c:v>11.037619082913837</c:v>
                </c:pt>
                <c:pt idx="842">
                  <c:v>10.046205030261714</c:v>
                </c:pt>
                <c:pt idx="843">
                  <c:v>10.023065653422933</c:v>
                </c:pt>
                <c:pt idx="844">
                  <c:v>9.3928509636344373</c:v>
                </c:pt>
                <c:pt idx="845">
                  <c:v>10.095003409229529</c:v>
                </c:pt>
                <c:pt idx="846">
                  <c:v>8.2187397094791734</c:v>
                </c:pt>
                <c:pt idx="847">
                  <c:v>8.3613186256019354</c:v>
                </c:pt>
                <c:pt idx="848">
                  <c:v>9.5643105426971164</c:v>
                </c:pt>
                <c:pt idx="849">
                  <c:v>9.8449744099218286</c:v>
                </c:pt>
                <c:pt idx="850">
                  <c:v>10.63615235127704</c:v>
                </c:pt>
                <c:pt idx="851">
                  <c:v>11.807298200515783</c:v>
                </c:pt>
                <c:pt idx="852">
                  <c:v>10.881559470021337</c:v>
                </c:pt>
                <c:pt idx="853">
                  <c:v>12.208987297472266</c:v>
                </c:pt>
                <c:pt idx="854">
                  <c:v>12.233842981109753</c:v>
                </c:pt>
                <c:pt idx="855">
                  <c:v>12.842568002820206</c:v>
                </c:pt>
                <c:pt idx="856">
                  <c:v>11.189249844638955</c:v>
                </c:pt>
                <c:pt idx="857">
                  <c:v>9.5244495508069491</c:v>
                </c:pt>
                <c:pt idx="858">
                  <c:v>9.710444278488243</c:v>
                </c:pt>
                <c:pt idx="859">
                  <c:v>8.9876174625678402</c:v>
                </c:pt>
                <c:pt idx="860">
                  <c:v>9.1305454455984787</c:v>
                </c:pt>
                <c:pt idx="861">
                  <c:v>10.130254613777591</c:v>
                </c:pt>
                <c:pt idx="862">
                  <c:v>9.076873251840718</c:v>
                </c:pt>
                <c:pt idx="863">
                  <c:v>8.1776800915560202</c:v>
                </c:pt>
                <c:pt idx="864">
                  <c:v>9.9213037461548037</c:v>
                </c:pt>
                <c:pt idx="865">
                  <c:v>9.1604825672040064</c:v>
                </c:pt>
                <c:pt idx="866">
                  <c:v>10.256310632672781</c:v>
                </c:pt>
                <c:pt idx="867">
                  <c:v>9.3620378842660585</c:v>
                </c:pt>
                <c:pt idx="868">
                  <c:v>11.288071919429289</c:v>
                </c:pt>
                <c:pt idx="869">
                  <c:v>10.590547681752524</c:v>
                </c:pt>
                <c:pt idx="870">
                  <c:v>10.287989838399747</c:v>
                </c:pt>
                <c:pt idx="871">
                  <c:v>9.427954711771994</c:v>
                </c:pt>
                <c:pt idx="872">
                  <c:v>8.6970609129735763</c:v>
                </c:pt>
                <c:pt idx="873">
                  <c:v>7.8873826886226857</c:v>
                </c:pt>
                <c:pt idx="874">
                  <c:v>8.4058865347002349</c:v>
                </c:pt>
                <c:pt idx="875">
                  <c:v>9.5344130875071471</c:v>
                </c:pt>
                <c:pt idx="876">
                  <c:v>11.230978683208617</c:v>
                </c:pt>
                <c:pt idx="877">
                  <c:v>10.031812521944451</c:v>
                </c:pt>
                <c:pt idx="878">
                  <c:v>10.01850266076193</c:v>
                </c:pt>
                <c:pt idx="879">
                  <c:v>10.108685753980788</c:v>
                </c:pt>
                <c:pt idx="880">
                  <c:v>9.8754597502780879</c:v>
                </c:pt>
                <c:pt idx="881">
                  <c:v>10.063160023450614</c:v>
                </c:pt>
                <c:pt idx="882">
                  <c:v>11.178560664996908</c:v>
                </c:pt>
                <c:pt idx="883">
                  <c:v>11.348768978618523</c:v>
                </c:pt>
                <c:pt idx="884">
                  <c:v>11.775661242686864</c:v>
                </c:pt>
                <c:pt idx="885">
                  <c:v>11.295960251205381</c:v>
                </c:pt>
                <c:pt idx="886">
                  <c:v>9.776112673659247</c:v>
                </c:pt>
                <c:pt idx="887">
                  <c:v>7.9610752664071764</c:v>
                </c:pt>
                <c:pt idx="888">
                  <c:v>8.838167109081132</c:v>
                </c:pt>
                <c:pt idx="889">
                  <c:v>9.4576034856565556</c:v>
                </c:pt>
                <c:pt idx="890">
                  <c:v>10.598052881551245</c:v>
                </c:pt>
                <c:pt idx="891">
                  <c:v>10.912488103021863</c:v>
                </c:pt>
                <c:pt idx="892">
                  <c:v>11.782234822703842</c:v>
                </c:pt>
                <c:pt idx="893">
                  <c:v>11.430148802626817</c:v>
                </c:pt>
                <c:pt idx="894">
                  <c:v>10.88916358768134</c:v>
                </c:pt>
                <c:pt idx="895">
                  <c:v>11.022717187245926</c:v>
                </c:pt>
                <c:pt idx="896">
                  <c:v>10.710670571078763</c:v>
                </c:pt>
                <c:pt idx="897">
                  <c:v>9.8752476942631997</c:v>
                </c:pt>
                <c:pt idx="898">
                  <c:v>10.22802368641719</c:v>
                </c:pt>
                <c:pt idx="899">
                  <c:v>8.8753167061453819</c:v>
                </c:pt>
                <c:pt idx="900">
                  <c:v>9.6369002376962722</c:v>
                </c:pt>
                <c:pt idx="901">
                  <c:v>10.000960789613822</c:v>
                </c:pt>
                <c:pt idx="902">
                  <c:v>10.575265527304406</c:v>
                </c:pt>
                <c:pt idx="903">
                  <c:v>9.7384767099098024</c:v>
                </c:pt>
                <c:pt idx="904">
                  <c:v>9.9574873473300833</c:v>
                </c:pt>
                <c:pt idx="905">
                  <c:v>7.7560662883896709</c:v>
                </c:pt>
                <c:pt idx="906">
                  <c:v>9.9557421579195715</c:v>
                </c:pt>
                <c:pt idx="907">
                  <c:v>12.082263884355639</c:v>
                </c:pt>
                <c:pt idx="908">
                  <c:v>10.477622453011799</c:v>
                </c:pt>
                <c:pt idx="909">
                  <c:v>11.057745924400892</c:v>
                </c:pt>
                <c:pt idx="910">
                  <c:v>11.043412918035543</c:v>
                </c:pt>
                <c:pt idx="911">
                  <c:v>8.8585594115752944</c:v>
                </c:pt>
                <c:pt idx="912">
                  <c:v>10.44400650841647</c:v>
                </c:pt>
                <c:pt idx="913">
                  <c:v>8.7446264985639157</c:v>
                </c:pt>
                <c:pt idx="914">
                  <c:v>9.0840199933793837</c:v>
                </c:pt>
                <c:pt idx="915">
                  <c:v>8.5979907050869055</c:v>
                </c:pt>
                <c:pt idx="916">
                  <c:v>11.145377842883949</c:v>
                </c:pt>
                <c:pt idx="917">
                  <c:v>10.894573252032229</c:v>
                </c:pt>
                <c:pt idx="918">
                  <c:v>12.203911518629333</c:v>
                </c:pt>
                <c:pt idx="919">
                  <c:v>11.32741494000985</c:v>
                </c:pt>
                <c:pt idx="920">
                  <c:v>10.345204093905659</c:v>
                </c:pt>
                <c:pt idx="921">
                  <c:v>9.7337914618941532</c:v>
                </c:pt>
                <c:pt idx="922">
                  <c:v>8.7081017963326026</c:v>
                </c:pt>
                <c:pt idx="923">
                  <c:v>9.0537228498583708</c:v>
                </c:pt>
                <c:pt idx="924">
                  <c:v>8.7193029455134035</c:v>
                </c:pt>
                <c:pt idx="925">
                  <c:v>9.1716451933493346</c:v>
                </c:pt>
                <c:pt idx="926">
                  <c:v>10.479103329268531</c:v>
                </c:pt>
                <c:pt idx="927">
                  <c:v>10.944021562094473</c:v>
                </c:pt>
                <c:pt idx="928">
                  <c:v>10.1523376504651</c:v>
                </c:pt>
                <c:pt idx="929">
                  <c:v>9.4305894457091259</c:v>
                </c:pt>
                <c:pt idx="930">
                  <c:v>8.6680941400460494</c:v>
                </c:pt>
                <c:pt idx="931">
                  <c:v>9.0700123693526375</c:v>
                </c:pt>
                <c:pt idx="932">
                  <c:v>10.176916892158934</c:v>
                </c:pt>
                <c:pt idx="933">
                  <c:v>9.1792755672198378</c:v>
                </c:pt>
                <c:pt idx="934">
                  <c:v>8.5678671281419732</c:v>
                </c:pt>
                <c:pt idx="935">
                  <c:v>9.6842170829638068</c:v>
                </c:pt>
                <c:pt idx="936">
                  <c:v>8.5782911208846588</c:v>
                </c:pt>
                <c:pt idx="937">
                  <c:v>9.8260190343912832</c:v>
                </c:pt>
                <c:pt idx="938">
                  <c:v>9.9878332771979199</c:v>
                </c:pt>
                <c:pt idx="939">
                  <c:v>12.195231150536792</c:v>
                </c:pt>
                <c:pt idx="940">
                  <c:v>11.339711695445489</c:v>
                </c:pt>
                <c:pt idx="941">
                  <c:v>11.195840515195135</c:v>
                </c:pt>
                <c:pt idx="942">
                  <c:v>9.8144568006476494</c:v>
                </c:pt>
                <c:pt idx="943">
                  <c:v>9.5995641797772269</c:v>
                </c:pt>
                <c:pt idx="944">
                  <c:v>10.216543185564879</c:v>
                </c:pt>
                <c:pt idx="945">
                  <c:v>10.256101038908268</c:v>
                </c:pt>
                <c:pt idx="946">
                  <c:v>11.716605623911351</c:v>
                </c:pt>
                <c:pt idx="947">
                  <c:v>12.335717941712266</c:v>
                </c:pt>
                <c:pt idx="948">
                  <c:v>10.988252356582473</c:v>
                </c:pt>
                <c:pt idx="949">
                  <c:v>11.11636094109447</c:v>
                </c:pt>
                <c:pt idx="950">
                  <c:v>9.9683713281002007</c:v>
                </c:pt>
                <c:pt idx="951">
                  <c:v>9.6489423312363982</c:v>
                </c:pt>
                <c:pt idx="952">
                  <c:v>9.1654588161498829</c:v>
                </c:pt>
                <c:pt idx="953">
                  <c:v>10.156073089697523</c:v>
                </c:pt>
                <c:pt idx="954">
                  <c:v>9.1700360878259399</c:v>
                </c:pt>
                <c:pt idx="955">
                  <c:v>11.50780695742918</c:v>
                </c:pt>
                <c:pt idx="956">
                  <c:v>10.401698461965335</c:v>
                </c:pt>
                <c:pt idx="957">
                  <c:v>10.076934090564556</c:v>
                </c:pt>
                <c:pt idx="958">
                  <c:v>8.1809778609077366</c:v>
                </c:pt>
                <c:pt idx="959">
                  <c:v>8.1162156275013189</c:v>
                </c:pt>
                <c:pt idx="960">
                  <c:v>8.2154582021162152</c:v>
                </c:pt>
                <c:pt idx="961">
                  <c:v>8.0708093812112196</c:v>
                </c:pt>
                <c:pt idx="962">
                  <c:v>9.5208138928037069</c:v>
                </c:pt>
                <c:pt idx="963">
                  <c:v>11.013618849621333</c:v>
                </c:pt>
                <c:pt idx="964">
                  <c:v>11.038995337180882</c:v>
                </c:pt>
                <c:pt idx="965">
                  <c:v>10.350769497353786</c:v>
                </c:pt>
                <c:pt idx="966">
                  <c:v>9.5012455523974033</c:v>
                </c:pt>
                <c:pt idx="967">
                  <c:v>10.25637013837367</c:v>
                </c:pt>
                <c:pt idx="968">
                  <c:v>11.996609118221992</c:v>
                </c:pt>
                <c:pt idx="969">
                  <c:v>11.257207657311779</c:v>
                </c:pt>
                <c:pt idx="970">
                  <c:v>9.6032245695808136</c:v>
                </c:pt>
                <c:pt idx="971">
                  <c:v>9.0598084993284349</c:v>
                </c:pt>
                <c:pt idx="972">
                  <c:v>7.2999390153588388</c:v>
                </c:pt>
                <c:pt idx="973">
                  <c:v>10.594184632050455</c:v>
                </c:pt>
                <c:pt idx="974">
                  <c:v>8.768886486637177</c:v>
                </c:pt>
                <c:pt idx="975">
                  <c:v>10.274582666891488</c:v>
                </c:pt>
                <c:pt idx="976">
                  <c:v>8.5192729411680101</c:v>
                </c:pt>
                <c:pt idx="977">
                  <c:v>10.198994573344912</c:v>
                </c:pt>
                <c:pt idx="978">
                  <c:v>10.406312083078872</c:v>
                </c:pt>
                <c:pt idx="979">
                  <c:v>10.897852342708958</c:v>
                </c:pt>
                <c:pt idx="980">
                  <c:v>10.202051095301051</c:v>
                </c:pt>
                <c:pt idx="981">
                  <c:v>11.191884360580309</c:v>
                </c:pt>
                <c:pt idx="982">
                  <c:v>10.056564918984606</c:v>
                </c:pt>
                <c:pt idx="983">
                  <c:v>10.259384917373804</c:v>
                </c:pt>
                <c:pt idx="984">
                  <c:v>11.400755351202235</c:v>
                </c:pt>
                <c:pt idx="985">
                  <c:v>11.746264759554252</c:v>
                </c:pt>
                <c:pt idx="986">
                  <c:v>9.5388380311771321</c:v>
                </c:pt>
                <c:pt idx="987">
                  <c:v>7.5845713675750366</c:v>
                </c:pt>
                <c:pt idx="988">
                  <c:v>10.584877031818925</c:v>
                </c:pt>
                <c:pt idx="989">
                  <c:v>9.4491032962031554</c:v>
                </c:pt>
                <c:pt idx="990">
                  <c:v>9.5880864096745118</c:v>
                </c:pt>
                <c:pt idx="991">
                  <c:v>10.044480223910639</c:v>
                </c:pt>
                <c:pt idx="992">
                  <c:v>10.332719116474134</c:v>
                </c:pt>
                <c:pt idx="993">
                  <c:v>10.094993764832033</c:v>
                </c:pt>
                <c:pt idx="994">
                  <c:v>10.70381329363876</c:v>
                </c:pt>
                <c:pt idx="995">
                  <c:v>10.315332901235868</c:v>
                </c:pt>
                <c:pt idx="996">
                  <c:v>8.3452204107384915</c:v>
                </c:pt>
                <c:pt idx="997">
                  <c:v>8.8730444064580585</c:v>
                </c:pt>
                <c:pt idx="998">
                  <c:v>10.040210359507119</c:v>
                </c:pt>
                <c:pt idx="999">
                  <c:v>9.6593361359679761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8E-4367-91B5-8A913F31ABAF}"/>
            </c:ext>
          </c:extLst>
        </c:ser>
        <c:ser>
          <c:idx val="1"/>
          <c:order val="1"/>
          <c:tx>
            <c:strRef>
              <c:f>MA_2!$O$2</c:f>
              <c:strCache>
                <c:ptCount val="1"/>
                <c:pt idx="0">
                  <c:v>Fit(Range Yt)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f>MA_2!$M$3:$M$1002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MA_2!$O$3:$O$1002</c:f>
              <c:numCache>
                <c:formatCode>General</c:formatCode>
                <c:ptCount val="1000"/>
                <c:pt idx="0">
                  <c:v>10.0214705372299</c:v>
                </c:pt>
                <c:pt idx="1">
                  <c:v>10.011012672511704</c:v>
                </c:pt>
                <c:pt idx="2">
                  <c:v>9.2888522473576582</c:v>
                </c:pt>
                <c:pt idx="3">
                  <c:v>10.011006599763446</c:v>
                </c:pt>
                <c:pt idx="4">
                  <c:v>9.9948187998751088</c:v>
                </c:pt>
                <c:pt idx="5">
                  <c:v>10.253333473499206</c:v>
                </c:pt>
                <c:pt idx="6">
                  <c:v>10.347653401927216</c:v>
                </c:pt>
                <c:pt idx="7">
                  <c:v>10.024443791632391</c:v>
                </c:pt>
                <c:pt idx="8">
                  <c:v>11.026283319117502</c:v>
                </c:pt>
                <c:pt idx="9">
                  <c:v>10.813469994163889</c:v>
                </c:pt>
                <c:pt idx="10">
                  <c:v>9.2839792750277326</c:v>
                </c:pt>
                <c:pt idx="11">
                  <c:v>9.3031479162271751</c:v>
                </c:pt>
                <c:pt idx="12">
                  <c:v>10.203689919061771</c:v>
                </c:pt>
                <c:pt idx="13">
                  <c:v>10.314791290584573</c:v>
                </c:pt>
                <c:pt idx="14">
                  <c:v>9.6123979810039</c:v>
                </c:pt>
                <c:pt idx="15">
                  <c:v>9.0293060140126951</c:v>
                </c:pt>
                <c:pt idx="16">
                  <c:v>10.488735631210279</c:v>
                </c:pt>
                <c:pt idx="17">
                  <c:v>11.38292446882862</c:v>
                </c:pt>
                <c:pt idx="18">
                  <c:v>9.7093158821335503</c:v>
                </c:pt>
                <c:pt idx="19">
                  <c:v>9.6353674971120054</c:v>
                </c:pt>
                <c:pt idx="20">
                  <c:v>10.370949106860891</c:v>
                </c:pt>
                <c:pt idx="21">
                  <c:v>10.708279984263658</c:v>
                </c:pt>
                <c:pt idx="22">
                  <c:v>10.629791458378124</c:v>
                </c:pt>
                <c:pt idx="23">
                  <c:v>10.035893637274279</c:v>
                </c:pt>
                <c:pt idx="24">
                  <c:v>9.5167328265492639</c:v>
                </c:pt>
                <c:pt idx="25">
                  <c:v>9.90057977707791</c:v>
                </c:pt>
                <c:pt idx="26">
                  <c:v>10.057923843630588</c:v>
                </c:pt>
                <c:pt idx="27">
                  <c:v>9.5525494499718828</c:v>
                </c:pt>
                <c:pt idx="28">
                  <c:v>10.265950553834648</c:v>
                </c:pt>
                <c:pt idx="29">
                  <c:v>10.976722000430401</c:v>
                </c:pt>
                <c:pt idx="30">
                  <c:v>11.294185840427247</c:v>
                </c:pt>
                <c:pt idx="31">
                  <c:v>10.998057741854881</c:v>
                </c:pt>
                <c:pt idx="32">
                  <c:v>9.4596319165697498</c:v>
                </c:pt>
                <c:pt idx="33">
                  <c:v>9.1693537705256727</c:v>
                </c:pt>
                <c:pt idx="34">
                  <c:v>8.738715235995917</c:v>
                </c:pt>
                <c:pt idx="35">
                  <c:v>10.32047302954088</c:v>
                </c:pt>
                <c:pt idx="36">
                  <c:v>11.291374390011498</c:v>
                </c:pt>
                <c:pt idx="37">
                  <c:v>10.066118733371672</c:v>
                </c:pt>
                <c:pt idx="38">
                  <c:v>9.629776745498388</c:v>
                </c:pt>
                <c:pt idx="39">
                  <c:v>9.5720559761983885</c:v>
                </c:pt>
                <c:pt idx="40">
                  <c:v>9.8843612787281003</c:v>
                </c:pt>
                <c:pt idx="41">
                  <c:v>9.9423334243515527</c:v>
                </c:pt>
                <c:pt idx="42">
                  <c:v>9.2273511846615524</c:v>
                </c:pt>
                <c:pt idx="43">
                  <c:v>8.6208290862723089</c:v>
                </c:pt>
                <c:pt idx="44">
                  <c:v>9.5298246841898564</c:v>
                </c:pt>
                <c:pt idx="45">
                  <c:v>9.9352028292608825</c:v>
                </c:pt>
                <c:pt idx="46">
                  <c:v>9.4259290845385415</c:v>
                </c:pt>
                <c:pt idx="47">
                  <c:v>9.6167610271703552</c:v>
                </c:pt>
                <c:pt idx="48">
                  <c:v>10.51667162532525</c:v>
                </c:pt>
                <c:pt idx="49">
                  <c:v>10.326853108931122</c:v>
                </c:pt>
                <c:pt idx="50">
                  <c:v>10.08454704711369</c:v>
                </c:pt>
                <c:pt idx="51">
                  <c:v>9.9303126166329108</c:v>
                </c:pt>
                <c:pt idx="52">
                  <c:v>9.7558854689879553</c:v>
                </c:pt>
                <c:pt idx="53">
                  <c:v>10.265432360230349</c:v>
                </c:pt>
                <c:pt idx="54">
                  <c:v>10.459866650117714</c:v>
                </c:pt>
                <c:pt idx="55">
                  <c:v>10.4524193015591</c:v>
                </c:pt>
                <c:pt idx="56">
                  <c:v>10.125314122752075</c:v>
                </c:pt>
                <c:pt idx="57">
                  <c:v>10.324107738294446</c:v>
                </c:pt>
                <c:pt idx="58">
                  <c:v>10.429262356649167</c:v>
                </c:pt>
                <c:pt idx="59">
                  <c:v>10.224273040053149</c:v>
                </c:pt>
                <c:pt idx="60">
                  <c:v>9.9310050151771563</c:v>
                </c:pt>
                <c:pt idx="61">
                  <c:v>9.7301849215287035</c:v>
                </c:pt>
                <c:pt idx="62">
                  <c:v>10.029017906181531</c:v>
                </c:pt>
                <c:pt idx="63">
                  <c:v>9.4504205106951051</c:v>
                </c:pt>
                <c:pt idx="64">
                  <c:v>9.7529064859353056</c:v>
                </c:pt>
                <c:pt idx="65">
                  <c:v>9.7927583820332984</c:v>
                </c:pt>
                <c:pt idx="66">
                  <c:v>9.5584798643530302</c:v>
                </c:pt>
                <c:pt idx="67">
                  <c:v>9.8020864571110344</c:v>
                </c:pt>
                <c:pt idx="68">
                  <c:v>10.071950916209671</c:v>
                </c:pt>
                <c:pt idx="69">
                  <c:v>9.6471306336324929</c:v>
                </c:pt>
                <c:pt idx="70">
                  <c:v>9.2975462713149071</c:v>
                </c:pt>
                <c:pt idx="71">
                  <c:v>10.027885427917001</c:v>
                </c:pt>
                <c:pt idx="72">
                  <c:v>10.280033428312118</c:v>
                </c:pt>
                <c:pt idx="73">
                  <c:v>10.495584902867435</c:v>
                </c:pt>
                <c:pt idx="74">
                  <c:v>9.4997975752823027</c:v>
                </c:pt>
                <c:pt idx="75">
                  <c:v>9.2290950146860506</c:v>
                </c:pt>
                <c:pt idx="76">
                  <c:v>10.233894991175696</c:v>
                </c:pt>
                <c:pt idx="77">
                  <c:v>10.518993560223185</c:v>
                </c:pt>
                <c:pt idx="78">
                  <c:v>10.534575990879441</c:v>
                </c:pt>
                <c:pt idx="79">
                  <c:v>10.749031923470827</c:v>
                </c:pt>
                <c:pt idx="80">
                  <c:v>10.278282448773254</c:v>
                </c:pt>
                <c:pt idx="81">
                  <c:v>8.9742457719876771</c:v>
                </c:pt>
                <c:pt idx="82">
                  <c:v>9.136959921720937</c:v>
                </c:pt>
                <c:pt idx="83">
                  <c:v>9.7593290196124354</c:v>
                </c:pt>
                <c:pt idx="84">
                  <c:v>9.6886529553858018</c:v>
                </c:pt>
                <c:pt idx="85">
                  <c:v>9.9517576415504916</c:v>
                </c:pt>
                <c:pt idx="86">
                  <c:v>10.005797445812625</c:v>
                </c:pt>
                <c:pt idx="87">
                  <c:v>9.6722115482881286</c:v>
                </c:pt>
                <c:pt idx="88">
                  <c:v>9.9465493273993122</c:v>
                </c:pt>
                <c:pt idx="89">
                  <c:v>9.8119510582604921</c:v>
                </c:pt>
                <c:pt idx="90">
                  <c:v>9.8818969807696249</c:v>
                </c:pt>
                <c:pt idx="91">
                  <c:v>9.4784257670839551</c:v>
                </c:pt>
                <c:pt idx="92">
                  <c:v>9.7639650336307326</c:v>
                </c:pt>
                <c:pt idx="93">
                  <c:v>10.519140850610816</c:v>
                </c:pt>
                <c:pt idx="94">
                  <c:v>10.788271476505479</c:v>
                </c:pt>
                <c:pt idx="95">
                  <c:v>9.9697488971263795</c:v>
                </c:pt>
                <c:pt idx="96">
                  <c:v>10.145834391081307</c:v>
                </c:pt>
                <c:pt idx="97">
                  <c:v>11.34065363235705</c:v>
                </c:pt>
                <c:pt idx="98">
                  <c:v>10.582769399713518</c:v>
                </c:pt>
                <c:pt idx="99">
                  <c:v>9.721070150115251</c:v>
                </c:pt>
                <c:pt idx="100">
                  <c:v>9.0883298789645668</c:v>
                </c:pt>
                <c:pt idx="101">
                  <c:v>9.7649731882190896</c:v>
                </c:pt>
                <c:pt idx="102">
                  <c:v>10.850557817203232</c:v>
                </c:pt>
                <c:pt idx="103">
                  <c:v>10.07460784107022</c:v>
                </c:pt>
                <c:pt idx="104">
                  <c:v>10.600526922811198</c:v>
                </c:pt>
                <c:pt idx="105">
                  <c:v>10.377847877957254</c:v>
                </c:pt>
                <c:pt idx="106">
                  <c:v>10.658897267880695</c:v>
                </c:pt>
                <c:pt idx="107">
                  <c:v>10.941137842676724</c:v>
                </c:pt>
                <c:pt idx="108">
                  <c:v>10.321792392001642</c:v>
                </c:pt>
                <c:pt idx="109">
                  <c:v>10.195633456811839</c:v>
                </c:pt>
                <c:pt idx="110">
                  <c:v>9.8902716230276013</c:v>
                </c:pt>
                <c:pt idx="111">
                  <c:v>9.7568102634618725</c:v>
                </c:pt>
                <c:pt idx="112">
                  <c:v>10.491215701147379</c:v>
                </c:pt>
                <c:pt idx="113">
                  <c:v>11.161728028315041</c:v>
                </c:pt>
                <c:pt idx="114">
                  <c:v>10.478910491867477</c:v>
                </c:pt>
                <c:pt idx="115">
                  <c:v>10.294857884377901</c:v>
                </c:pt>
                <c:pt idx="116">
                  <c:v>10.464134109894701</c:v>
                </c:pt>
                <c:pt idx="117">
                  <c:v>10.276103770274757</c:v>
                </c:pt>
                <c:pt idx="118">
                  <c:v>9.370897052812925</c:v>
                </c:pt>
                <c:pt idx="119">
                  <c:v>8.8726065635775289</c:v>
                </c:pt>
                <c:pt idx="120">
                  <c:v>9.0176471432263341</c:v>
                </c:pt>
                <c:pt idx="121">
                  <c:v>10.032104393981898</c:v>
                </c:pt>
                <c:pt idx="122">
                  <c:v>10.378416263024048</c:v>
                </c:pt>
                <c:pt idx="123">
                  <c:v>10.137684879957556</c:v>
                </c:pt>
                <c:pt idx="124">
                  <c:v>9.4821576455326397</c:v>
                </c:pt>
                <c:pt idx="125">
                  <c:v>9.8208313157698495</c:v>
                </c:pt>
                <c:pt idx="126">
                  <c:v>9.7458071844151224</c:v>
                </c:pt>
                <c:pt idx="127">
                  <c:v>10.3425984295706</c:v>
                </c:pt>
                <c:pt idx="128">
                  <c:v>10.114385755695432</c:v>
                </c:pt>
                <c:pt idx="129">
                  <c:v>9.6964612065114739</c:v>
                </c:pt>
                <c:pt idx="130">
                  <c:v>10.532873259285122</c:v>
                </c:pt>
                <c:pt idx="131">
                  <c:v>10.750854326742662</c:v>
                </c:pt>
                <c:pt idx="132">
                  <c:v>10.219036048651768</c:v>
                </c:pt>
                <c:pt idx="133">
                  <c:v>10.02232671881181</c:v>
                </c:pt>
                <c:pt idx="134">
                  <c:v>10.732965067168035</c:v>
                </c:pt>
                <c:pt idx="135">
                  <c:v>10.509799488861463</c:v>
                </c:pt>
                <c:pt idx="136">
                  <c:v>9.6849983811124289</c:v>
                </c:pt>
                <c:pt idx="137">
                  <c:v>9.3968391373173539</c:v>
                </c:pt>
                <c:pt idx="138">
                  <c:v>9.5799863785959776</c:v>
                </c:pt>
                <c:pt idx="139">
                  <c:v>10.106729186958828</c:v>
                </c:pt>
                <c:pt idx="140">
                  <c:v>10.30892154429392</c:v>
                </c:pt>
                <c:pt idx="141">
                  <c:v>10.600666852661149</c:v>
                </c:pt>
                <c:pt idx="142">
                  <c:v>10.390194536581967</c:v>
                </c:pt>
                <c:pt idx="143">
                  <c:v>9.5387191589072327</c:v>
                </c:pt>
                <c:pt idx="144">
                  <c:v>10.352528007147766</c:v>
                </c:pt>
                <c:pt idx="145">
                  <c:v>10.483357810091402</c:v>
                </c:pt>
                <c:pt idx="146">
                  <c:v>10.026543947991339</c:v>
                </c:pt>
                <c:pt idx="147">
                  <c:v>9.542200950532342</c:v>
                </c:pt>
                <c:pt idx="148">
                  <c:v>10.104124492799677</c:v>
                </c:pt>
                <c:pt idx="149">
                  <c:v>10.529884963542285</c:v>
                </c:pt>
                <c:pt idx="150">
                  <c:v>9.9472298943041455</c:v>
                </c:pt>
                <c:pt idx="151">
                  <c:v>10.221943777859673</c:v>
                </c:pt>
                <c:pt idx="152">
                  <c:v>10.837330516869434</c:v>
                </c:pt>
                <c:pt idx="153">
                  <c:v>10.315933088846364</c:v>
                </c:pt>
                <c:pt idx="154">
                  <c:v>10.540586904865112</c:v>
                </c:pt>
                <c:pt idx="155">
                  <c:v>10.111510165694712</c:v>
                </c:pt>
                <c:pt idx="156">
                  <c:v>10.242427060351922</c:v>
                </c:pt>
                <c:pt idx="157">
                  <c:v>10.098314336424103</c:v>
                </c:pt>
                <c:pt idx="158">
                  <c:v>9.4707034938151171</c:v>
                </c:pt>
                <c:pt idx="159">
                  <c:v>9.4889150042808073</c:v>
                </c:pt>
                <c:pt idx="160">
                  <c:v>9.2998747526853247</c:v>
                </c:pt>
                <c:pt idx="161">
                  <c:v>8.9119159435822493</c:v>
                </c:pt>
                <c:pt idx="162">
                  <c:v>9.5620255013099467</c:v>
                </c:pt>
                <c:pt idx="163">
                  <c:v>9.4870791947887554</c:v>
                </c:pt>
                <c:pt idx="164">
                  <c:v>9.9771644789158724</c:v>
                </c:pt>
                <c:pt idx="165">
                  <c:v>10.301099917949575</c:v>
                </c:pt>
                <c:pt idx="166">
                  <c:v>10.746772643206727</c:v>
                </c:pt>
                <c:pt idx="167">
                  <c:v>10.267506974156889</c:v>
                </c:pt>
                <c:pt idx="168">
                  <c:v>8.8987068485388114</c:v>
                </c:pt>
                <c:pt idx="169">
                  <c:v>10.104089038217223</c:v>
                </c:pt>
                <c:pt idx="170">
                  <c:v>10.51813475880806</c:v>
                </c:pt>
                <c:pt idx="171">
                  <c:v>9.9835653630098484</c:v>
                </c:pt>
                <c:pt idx="172">
                  <c:v>9.6279182589436925</c:v>
                </c:pt>
                <c:pt idx="173">
                  <c:v>9.6733863032617098</c:v>
                </c:pt>
                <c:pt idx="174">
                  <c:v>9.8866595513646409</c:v>
                </c:pt>
                <c:pt idx="175">
                  <c:v>9.6985458410398682</c:v>
                </c:pt>
                <c:pt idx="176">
                  <c:v>9.4671201159689122</c:v>
                </c:pt>
                <c:pt idx="177">
                  <c:v>9.7112868790261544</c:v>
                </c:pt>
                <c:pt idx="178">
                  <c:v>10.130757862356205</c:v>
                </c:pt>
                <c:pt idx="179">
                  <c:v>10.250977938595886</c:v>
                </c:pt>
                <c:pt idx="180">
                  <c:v>9.5587326372676262</c:v>
                </c:pt>
                <c:pt idx="181">
                  <c:v>8.8252356624425587</c:v>
                </c:pt>
                <c:pt idx="182">
                  <c:v>8.8350452489053399</c:v>
                </c:pt>
                <c:pt idx="183">
                  <c:v>9.7091192393660037</c:v>
                </c:pt>
                <c:pt idx="184">
                  <c:v>9.3874595971696397</c:v>
                </c:pt>
                <c:pt idx="185">
                  <c:v>8.977997900784441</c:v>
                </c:pt>
                <c:pt idx="186">
                  <c:v>10.187677332856831</c:v>
                </c:pt>
                <c:pt idx="187">
                  <c:v>9.6209999174678416</c:v>
                </c:pt>
                <c:pt idx="188">
                  <c:v>9.6688663407631239</c:v>
                </c:pt>
                <c:pt idx="189">
                  <c:v>10.303692253991132</c:v>
                </c:pt>
                <c:pt idx="190">
                  <c:v>10.431055338554373</c:v>
                </c:pt>
                <c:pt idx="191">
                  <c:v>10.790655508436389</c:v>
                </c:pt>
                <c:pt idx="192">
                  <c:v>9.3960764862446577</c:v>
                </c:pt>
                <c:pt idx="193">
                  <c:v>8.5118225424925917</c:v>
                </c:pt>
                <c:pt idx="194">
                  <c:v>9.5229419177400398</c:v>
                </c:pt>
                <c:pt idx="195">
                  <c:v>10.141138455482949</c:v>
                </c:pt>
                <c:pt idx="196">
                  <c:v>9.828550981698605</c:v>
                </c:pt>
                <c:pt idx="197">
                  <c:v>9.7602044186685664</c:v>
                </c:pt>
                <c:pt idx="198">
                  <c:v>9.8309327814189515</c:v>
                </c:pt>
                <c:pt idx="199">
                  <c:v>9.7558570234709023</c:v>
                </c:pt>
                <c:pt idx="200">
                  <c:v>10.013525510353215</c:v>
                </c:pt>
                <c:pt idx="201">
                  <c:v>9.595235669890684</c:v>
                </c:pt>
                <c:pt idx="202">
                  <c:v>10.325657009550834</c:v>
                </c:pt>
                <c:pt idx="203">
                  <c:v>10.834246835829346</c:v>
                </c:pt>
                <c:pt idx="204">
                  <c:v>9.8605211994279589</c:v>
                </c:pt>
                <c:pt idx="205">
                  <c:v>10.2720396075451</c:v>
                </c:pt>
                <c:pt idx="206">
                  <c:v>10.856497797554644</c:v>
                </c:pt>
                <c:pt idx="207">
                  <c:v>10.37504183645245</c:v>
                </c:pt>
                <c:pt idx="208">
                  <c:v>10.309569540409903</c:v>
                </c:pt>
                <c:pt idx="209">
                  <c:v>10.039291967106061</c:v>
                </c:pt>
                <c:pt idx="210">
                  <c:v>10.704936384715511</c:v>
                </c:pt>
                <c:pt idx="211">
                  <c:v>10.846975787264402</c:v>
                </c:pt>
                <c:pt idx="212">
                  <c:v>11.611758858434722</c:v>
                </c:pt>
                <c:pt idx="213">
                  <c:v>11.316747075705075</c:v>
                </c:pt>
                <c:pt idx="214">
                  <c:v>9.7117023226454791</c:v>
                </c:pt>
                <c:pt idx="215">
                  <c:v>9.472926358814771</c:v>
                </c:pt>
                <c:pt idx="216">
                  <c:v>8.9657449839255268</c:v>
                </c:pt>
                <c:pt idx="217">
                  <c:v>9.0055287286070715</c:v>
                </c:pt>
                <c:pt idx="218">
                  <c:v>10.148063145126695</c:v>
                </c:pt>
                <c:pt idx="219">
                  <c:v>9.4695533097410092</c:v>
                </c:pt>
                <c:pt idx="220">
                  <c:v>9.9066037809283145</c:v>
                </c:pt>
                <c:pt idx="221">
                  <c:v>9.4199330291648327</c:v>
                </c:pt>
                <c:pt idx="222">
                  <c:v>9.9590552661884075</c:v>
                </c:pt>
                <c:pt idx="223">
                  <c:v>10.086495483162686</c:v>
                </c:pt>
                <c:pt idx="224">
                  <c:v>10.023868150706649</c:v>
                </c:pt>
                <c:pt idx="225">
                  <c:v>9.3912147465284583</c:v>
                </c:pt>
                <c:pt idx="226">
                  <c:v>8.981094981130008</c:v>
                </c:pt>
                <c:pt idx="227">
                  <c:v>9.9793940670945567</c:v>
                </c:pt>
                <c:pt idx="228">
                  <c:v>11.172310077619944</c:v>
                </c:pt>
                <c:pt idx="229">
                  <c:v>11.06815066572406</c:v>
                </c:pt>
                <c:pt idx="230">
                  <c:v>10.310426270966456</c:v>
                </c:pt>
                <c:pt idx="231">
                  <c:v>10.427050583179026</c:v>
                </c:pt>
                <c:pt idx="232">
                  <c:v>10.029616096340227</c:v>
                </c:pt>
                <c:pt idx="233">
                  <c:v>9.7489567029945157</c:v>
                </c:pt>
                <c:pt idx="234">
                  <c:v>10.355543871165843</c:v>
                </c:pt>
                <c:pt idx="235">
                  <c:v>10.601548716732061</c:v>
                </c:pt>
                <c:pt idx="236">
                  <c:v>9.7250950454651015</c:v>
                </c:pt>
                <c:pt idx="237">
                  <c:v>9.8654428882310174</c:v>
                </c:pt>
                <c:pt idx="238">
                  <c:v>9.583888501590911</c:v>
                </c:pt>
                <c:pt idx="239">
                  <c:v>9.5765808554370029</c:v>
                </c:pt>
                <c:pt idx="240">
                  <c:v>10.316283695794198</c:v>
                </c:pt>
                <c:pt idx="241">
                  <c:v>10.823916173638205</c:v>
                </c:pt>
                <c:pt idx="242">
                  <c:v>10.453930078889371</c:v>
                </c:pt>
                <c:pt idx="243">
                  <c:v>9.6937929381233854</c:v>
                </c:pt>
                <c:pt idx="244">
                  <c:v>9.5613654105871007</c:v>
                </c:pt>
                <c:pt idx="245">
                  <c:v>10.295174287083487</c:v>
                </c:pt>
                <c:pt idx="246">
                  <c:v>9.7239638449757599</c:v>
                </c:pt>
                <c:pt idx="247">
                  <c:v>10.056503280185924</c:v>
                </c:pt>
                <c:pt idx="248">
                  <c:v>10.514187339062307</c:v>
                </c:pt>
                <c:pt idx="249">
                  <c:v>10.137769647093307</c:v>
                </c:pt>
                <c:pt idx="250">
                  <c:v>9.5847432739923235</c:v>
                </c:pt>
                <c:pt idx="251">
                  <c:v>9.8359571806650639</c:v>
                </c:pt>
                <c:pt idx="252">
                  <c:v>9.6643509620271608</c:v>
                </c:pt>
                <c:pt idx="253">
                  <c:v>9.5436506629725653</c:v>
                </c:pt>
                <c:pt idx="254">
                  <c:v>9.9332845796837645</c:v>
                </c:pt>
                <c:pt idx="255">
                  <c:v>8.9876645362954477</c:v>
                </c:pt>
                <c:pt idx="256">
                  <c:v>9.8225382424535539</c:v>
                </c:pt>
                <c:pt idx="257">
                  <c:v>10.440569902449383</c:v>
                </c:pt>
                <c:pt idx="258">
                  <c:v>9.1680255426462942</c:v>
                </c:pt>
                <c:pt idx="259">
                  <c:v>9.0140400517144244</c:v>
                </c:pt>
                <c:pt idx="260">
                  <c:v>10.073380563013085</c:v>
                </c:pt>
                <c:pt idx="261">
                  <c:v>9.5283979881635918</c:v>
                </c:pt>
                <c:pt idx="262">
                  <c:v>9.6449325371087085</c:v>
                </c:pt>
                <c:pt idx="263">
                  <c:v>10.699826383173418</c:v>
                </c:pt>
                <c:pt idx="264">
                  <c:v>10.933310315488662</c:v>
                </c:pt>
                <c:pt idx="265">
                  <c:v>9.8269166339021581</c:v>
                </c:pt>
                <c:pt idx="266">
                  <c:v>9.5989228756873413</c:v>
                </c:pt>
                <c:pt idx="267">
                  <c:v>10.0628683021447</c:v>
                </c:pt>
                <c:pt idx="268">
                  <c:v>11.350195535920243</c:v>
                </c:pt>
                <c:pt idx="269">
                  <c:v>10.700568757599921</c:v>
                </c:pt>
                <c:pt idx="270">
                  <c:v>9.5101749370707296</c:v>
                </c:pt>
                <c:pt idx="271">
                  <c:v>9.5988090883763491</c:v>
                </c:pt>
                <c:pt idx="272">
                  <c:v>9.2510551296196564</c:v>
                </c:pt>
                <c:pt idx="273">
                  <c:v>9.3810174574419474</c:v>
                </c:pt>
                <c:pt idx="274">
                  <c:v>9.6118105691393279</c:v>
                </c:pt>
                <c:pt idx="275">
                  <c:v>10.558050806454236</c:v>
                </c:pt>
                <c:pt idx="276">
                  <c:v>10.456821849709229</c:v>
                </c:pt>
                <c:pt idx="277">
                  <c:v>10.139103723761819</c:v>
                </c:pt>
                <c:pt idx="278">
                  <c:v>10.99057277135919</c:v>
                </c:pt>
                <c:pt idx="279">
                  <c:v>11.080116194548893</c:v>
                </c:pt>
                <c:pt idx="280">
                  <c:v>11.088973563678499</c:v>
                </c:pt>
                <c:pt idx="281">
                  <c:v>10.27990548480971</c:v>
                </c:pt>
                <c:pt idx="282">
                  <c:v>9.1390708510296683</c:v>
                </c:pt>
                <c:pt idx="283">
                  <c:v>9.5296348409528431</c:v>
                </c:pt>
                <c:pt idx="284">
                  <c:v>10.161341494763288</c:v>
                </c:pt>
                <c:pt idx="285">
                  <c:v>10.900009200120836</c:v>
                </c:pt>
                <c:pt idx="286">
                  <c:v>10.646307567072036</c:v>
                </c:pt>
                <c:pt idx="287">
                  <c:v>10.941737760863091</c:v>
                </c:pt>
                <c:pt idx="288">
                  <c:v>11.146045121069173</c:v>
                </c:pt>
                <c:pt idx="289">
                  <c:v>10.766375512239556</c:v>
                </c:pt>
                <c:pt idx="290">
                  <c:v>10.848610714867242</c:v>
                </c:pt>
                <c:pt idx="291">
                  <c:v>10.509340669661265</c:v>
                </c:pt>
                <c:pt idx="292">
                  <c:v>10.217694841779414</c:v>
                </c:pt>
                <c:pt idx="293">
                  <c:v>10.779480128547881</c:v>
                </c:pt>
                <c:pt idx="294">
                  <c:v>10.718353363896016</c:v>
                </c:pt>
                <c:pt idx="295">
                  <c:v>10.415149564974074</c:v>
                </c:pt>
                <c:pt idx="296">
                  <c:v>9.907994370396926</c:v>
                </c:pt>
                <c:pt idx="297">
                  <c:v>10.047558302572549</c:v>
                </c:pt>
                <c:pt idx="298">
                  <c:v>9.9989550301728531</c:v>
                </c:pt>
                <c:pt idx="299">
                  <c:v>9.4663408202564767</c:v>
                </c:pt>
                <c:pt idx="300">
                  <c:v>9.5478843873324326</c:v>
                </c:pt>
                <c:pt idx="301">
                  <c:v>9.9681546807008079</c:v>
                </c:pt>
                <c:pt idx="302">
                  <c:v>10.484017358379388</c:v>
                </c:pt>
                <c:pt idx="303">
                  <c:v>10.020247174442805</c:v>
                </c:pt>
                <c:pt idx="304">
                  <c:v>9.5352840028675097</c:v>
                </c:pt>
                <c:pt idx="305">
                  <c:v>10.273491517724489</c:v>
                </c:pt>
                <c:pt idx="306">
                  <c:v>10.301561402793237</c:v>
                </c:pt>
                <c:pt idx="307">
                  <c:v>10.502886886782719</c:v>
                </c:pt>
                <c:pt idx="308">
                  <c:v>9.5759350376499555</c:v>
                </c:pt>
                <c:pt idx="309">
                  <c:v>9.6482583704781835</c:v>
                </c:pt>
                <c:pt idx="310">
                  <c:v>10.151837562051119</c:v>
                </c:pt>
                <c:pt idx="311">
                  <c:v>9.6870443942206119</c:v>
                </c:pt>
                <c:pt idx="312">
                  <c:v>9.8976238865454356</c:v>
                </c:pt>
                <c:pt idx="313">
                  <c:v>9.6754106198433085</c:v>
                </c:pt>
                <c:pt idx="314">
                  <c:v>9.4315575111029162</c:v>
                </c:pt>
                <c:pt idx="315">
                  <c:v>9.7060039748648439</c:v>
                </c:pt>
                <c:pt idx="316">
                  <c:v>8.7453079373519635</c:v>
                </c:pt>
                <c:pt idx="317">
                  <c:v>8.563947108680491</c:v>
                </c:pt>
                <c:pt idx="318">
                  <c:v>9.3109269922630276</c:v>
                </c:pt>
                <c:pt idx="319">
                  <c:v>10.478172889452095</c:v>
                </c:pt>
                <c:pt idx="320">
                  <c:v>10.488866169882439</c:v>
                </c:pt>
                <c:pt idx="321">
                  <c:v>10.018973265431574</c:v>
                </c:pt>
                <c:pt idx="322">
                  <c:v>10.235499445210651</c:v>
                </c:pt>
                <c:pt idx="323">
                  <c:v>9.7868831100155855</c:v>
                </c:pt>
                <c:pt idx="324">
                  <c:v>9.7498283308439877</c:v>
                </c:pt>
                <c:pt idx="325">
                  <c:v>10.159233509594538</c:v>
                </c:pt>
                <c:pt idx="326">
                  <c:v>10.469847727619896</c:v>
                </c:pt>
                <c:pt idx="327">
                  <c:v>9.7629763417006767</c:v>
                </c:pt>
                <c:pt idx="328">
                  <c:v>9.8764430950360431</c:v>
                </c:pt>
                <c:pt idx="329">
                  <c:v>10.250098727130245</c:v>
                </c:pt>
                <c:pt idx="330">
                  <c:v>10.251791175172638</c:v>
                </c:pt>
                <c:pt idx="331">
                  <c:v>10.550015692517526</c:v>
                </c:pt>
                <c:pt idx="332">
                  <c:v>9.9569502996111385</c:v>
                </c:pt>
                <c:pt idx="333">
                  <c:v>10.171765156752736</c:v>
                </c:pt>
                <c:pt idx="334">
                  <c:v>10.237124619074679</c:v>
                </c:pt>
                <c:pt idx="335">
                  <c:v>9.8636261344020024</c:v>
                </c:pt>
                <c:pt idx="336">
                  <c:v>9.9352463343114827</c:v>
                </c:pt>
                <c:pt idx="337">
                  <c:v>10.4006468688965</c:v>
                </c:pt>
                <c:pt idx="338">
                  <c:v>9.8825118800231078</c:v>
                </c:pt>
                <c:pt idx="339">
                  <c:v>10.154320885049323</c:v>
                </c:pt>
                <c:pt idx="340">
                  <c:v>10.224143685239097</c:v>
                </c:pt>
                <c:pt idx="341">
                  <c:v>10.308198775838626</c:v>
                </c:pt>
                <c:pt idx="342">
                  <c:v>10.850432744441415</c:v>
                </c:pt>
                <c:pt idx="343">
                  <c:v>10.127671810417176</c:v>
                </c:pt>
                <c:pt idx="344">
                  <c:v>9.4741100904130811</c:v>
                </c:pt>
                <c:pt idx="345">
                  <c:v>9.9951888247352869</c:v>
                </c:pt>
                <c:pt idx="346">
                  <c:v>11.197142921871219</c:v>
                </c:pt>
                <c:pt idx="347">
                  <c:v>10.596240533433926</c:v>
                </c:pt>
                <c:pt idx="348">
                  <c:v>10.1252271586159</c:v>
                </c:pt>
                <c:pt idx="349">
                  <c:v>9.863858325809117</c:v>
                </c:pt>
                <c:pt idx="350">
                  <c:v>10.072674741007189</c:v>
                </c:pt>
                <c:pt idx="351">
                  <c:v>9.775185492778002</c:v>
                </c:pt>
                <c:pt idx="352">
                  <c:v>9.6061610517581268</c:v>
                </c:pt>
                <c:pt idx="353">
                  <c:v>9.8876591426217519</c:v>
                </c:pt>
                <c:pt idx="354">
                  <c:v>10.158380477089301</c:v>
                </c:pt>
                <c:pt idx="355">
                  <c:v>10.700451707335386</c:v>
                </c:pt>
                <c:pt idx="356">
                  <c:v>10.911149512708134</c:v>
                </c:pt>
                <c:pt idx="357">
                  <c:v>10.466581053748682</c:v>
                </c:pt>
                <c:pt idx="358">
                  <c:v>10.480957979672407</c:v>
                </c:pt>
                <c:pt idx="359">
                  <c:v>10.462686106457921</c:v>
                </c:pt>
                <c:pt idx="360">
                  <c:v>9.3641992046607871</c:v>
                </c:pt>
                <c:pt idx="361">
                  <c:v>9.2795498675209558</c:v>
                </c:pt>
                <c:pt idx="362">
                  <c:v>9.4739236480382409</c:v>
                </c:pt>
                <c:pt idx="363">
                  <c:v>9.7163381584815554</c:v>
                </c:pt>
                <c:pt idx="364">
                  <c:v>10.989086331890974</c:v>
                </c:pt>
                <c:pt idx="365">
                  <c:v>10.958961411893819</c:v>
                </c:pt>
                <c:pt idx="366">
                  <c:v>11.277720074852821</c:v>
                </c:pt>
                <c:pt idx="367">
                  <c:v>11.156293963236493</c:v>
                </c:pt>
                <c:pt idx="368">
                  <c:v>10.571404311881945</c:v>
                </c:pt>
                <c:pt idx="369">
                  <c:v>10.733206396136573</c:v>
                </c:pt>
                <c:pt idx="370">
                  <c:v>11.002766457091177</c:v>
                </c:pt>
                <c:pt idx="371">
                  <c:v>10.054571553700322</c:v>
                </c:pt>
                <c:pt idx="372">
                  <c:v>10.306263681116064</c:v>
                </c:pt>
                <c:pt idx="373">
                  <c:v>10.360936388843411</c:v>
                </c:pt>
                <c:pt idx="374">
                  <c:v>9.9358494257147161</c:v>
                </c:pt>
                <c:pt idx="375">
                  <c:v>10.371562096767738</c:v>
                </c:pt>
                <c:pt idx="376">
                  <c:v>10.381888639820119</c:v>
                </c:pt>
                <c:pt idx="377">
                  <c:v>9.9731901966607914</c:v>
                </c:pt>
                <c:pt idx="378">
                  <c:v>10.83217409359102</c:v>
                </c:pt>
                <c:pt idx="379">
                  <c:v>11.073972132670949</c:v>
                </c:pt>
                <c:pt idx="380">
                  <c:v>10.484172705899372</c:v>
                </c:pt>
                <c:pt idx="381">
                  <c:v>9.9155907585127725</c:v>
                </c:pt>
                <c:pt idx="382">
                  <c:v>9.8991866311452785</c:v>
                </c:pt>
                <c:pt idx="383">
                  <c:v>9.8445849793761457</c:v>
                </c:pt>
                <c:pt idx="384">
                  <c:v>10.545733751422125</c:v>
                </c:pt>
                <c:pt idx="385">
                  <c:v>10.337374473257366</c:v>
                </c:pt>
                <c:pt idx="386">
                  <c:v>9.8640695536870666</c:v>
                </c:pt>
                <c:pt idx="387">
                  <c:v>10.307697638657343</c:v>
                </c:pt>
                <c:pt idx="388">
                  <c:v>9.7614690198768752</c:v>
                </c:pt>
                <c:pt idx="389">
                  <c:v>9.8008531358405655</c:v>
                </c:pt>
                <c:pt idx="390">
                  <c:v>10.133236357599925</c:v>
                </c:pt>
                <c:pt idx="391">
                  <c:v>10.708354582176911</c:v>
                </c:pt>
                <c:pt idx="392">
                  <c:v>11.521404772285711</c:v>
                </c:pt>
                <c:pt idx="393">
                  <c:v>10.795626041597348</c:v>
                </c:pt>
                <c:pt idx="394">
                  <c:v>10.356135419421783</c:v>
                </c:pt>
                <c:pt idx="395">
                  <c:v>9.6721011679789388</c:v>
                </c:pt>
                <c:pt idx="396">
                  <c:v>9.7181682962267626</c:v>
                </c:pt>
                <c:pt idx="397">
                  <c:v>9.9709540572786306</c:v>
                </c:pt>
                <c:pt idx="398">
                  <c:v>9.6964523076413318</c:v>
                </c:pt>
                <c:pt idx="399">
                  <c:v>9.863379853025604</c:v>
                </c:pt>
                <c:pt idx="400">
                  <c:v>10.254750311028587</c:v>
                </c:pt>
                <c:pt idx="401">
                  <c:v>9.6860715148083241</c:v>
                </c:pt>
                <c:pt idx="402">
                  <c:v>9.963295084533879</c:v>
                </c:pt>
                <c:pt idx="403">
                  <c:v>10.568584016411451</c:v>
                </c:pt>
                <c:pt idx="404">
                  <c:v>10.12312408808023</c:v>
                </c:pt>
                <c:pt idx="405">
                  <c:v>9.8573870544962361</c:v>
                </c:pt>
                <c:pt idx="406">
                  <c:v>9.783499075160341</c:v>
                </c:pt>
                <c:pt idx="407">
                  <c:v>10.478389115175526</c:v>
                </c:pt>
                <c:pt idx="408">
                  <c:v>9.5134250045878161</c:v>
                </c:pt>
                <c:pt idx="409">
                  <c:v>9.8838702160936318</c:v>
                </c:pt>
                <c:pt idx="410">
                  <c:v>10.072232283484627</c:v>
                </c:pt>
                <c:pt idx="411">
                  <c:v>9.7782939004355072</c:v>
                </c:pt>
                <c:pt idx="412">
                  <c:v>10.118211424104818</c:v>
                </c:pt>
                <c:pt idx="413">
                  <c:v>10.965318222368664</c:v>
                </c:pt>
                <c:pt idx="414">
                  <c:v>9.5266188110279835</c:v>
                </c:pt>
                <c:pt idx="415">
                  <c:v>9.5943432912726294</c:v>
                </c:pt>
                <c:pt idx="416">
                  <c:v>10.631220714358523</c:v>
                </c:pt>
                <c:pt idx="417">
                  <c:v>10.807595976657611</c:v>
                </c:pt>
                <c:pt idx="418">
                  <c:v>10.394838982811764</c:v>
                </c:pt>
                <c:pt idx="419">
                  <c:v>10.128503285475594</c:v>
                </c:pt>
                <c:pt idx="420">
                  <c:v>9.7850829156828887</c:v>
                </c:pt>
                <c:pt idx="421">
                  <c:v>9.4588805461640106</c:v>
                </c:pt>
                <c:pt idx="422">
                  <c:v>9.9694407578352315</c:v>
                </c:pt>
                <c:pt idx="423">
                  <c:v>9.5875602433732539</c:v>
                </c:pt>
                <c:pt idx="424">
                  <c:v>9.4324498566801545</c:v>
                </c:pt>
                <c:pt idx="425">
                  <c:v>11.006698947678204</c:v>
                </c:pt>
                <c:pt idx="426">
                  <c:v>10.417099892510757</c:v>
                </c:pt>
                <c:pt idx="427">
                  <c:v>9.5184946574001739</c:v>
                </c:pt>
                <c:pt idx="428">
                  <c:v>10.178866674782935</c:v>
                </c:pt>
                <c:pt idx="429">
                  <c:v>10.002863988976099</c:v>
                </c:pt>
                <c:pt idx="430">
                  <c:v>9.528314194006926</c:v>
                </c:pt>
                <c:pt idx="431">
                  <c:v>9.2778234770435919</c:v>
                </c:pt>
                <c:pt idx="432">
                  <c:v>9.1293375881753889</c:v>
                </c:pt>
                <c:pt idx="433">
                  <c:v>9.5865656965299131</c:v>
                </c:pt>
                <c:pt idx="434">
                  <c:v>9.4901817373907775</c:v>
                </c:pt>
                <c:pt idx="435">
                  <c:v>9.6616978915339189</c:v>
                </c:pt>
                <c:pt idx="436">
                  <c:v>10.162517831726875</c:v>
                </c:pt>
                <c:pt idx="437">
                  <c:v>10.426059095432116</c:v>
                </c:pt>
                <c:pt idx="438">
                  <c:v>11.110835724706066</c:v>
                </c:pt>
                <c:pt idx="439">
                  <c:v>10.54514343921706</c:v>
                </c:pt>
                <c:pt idx="440">
                  <c:v>9.2536558767252437</c:v>
                </c:pt>
                <c:pt idx="441">
                  <c:v>9.6049099559773516</c:v>
                </c:pt>
                <c:pt idx="442">
                  <c:v>10.363920875671676</c:v>
                </c:pt>
                <c:pt idx="443">
                  <c:v>9.9998167325362282</c:v>
                </c:pt>
                <c:pt idx="444">
                  <c:v>9.58441099108137</c:v>
                </c:pt>
                <c:pt idx="445">
                  <c:v>9.2144025225772204</c:v>
                </c:pt>
                <c:pt idx="446">
                  <c:v>9.331291744444373</c:v>
                </c:pt>
                <c:pt idx="447">
                  <c:v>8.9095891799646623</c:v>
                </c:pt>
                <c:pt idx="448">
                  <c:v>9.4746601658883467</c:v>
                </c:pt>
                <c:pt idx="449">
                  <c:v>9.0885004559484859</c:v>
                </c:pt>
                <c:pt idx="450">
                  <c:v>9.1550239001183424</c:v>
                </c:pt>
                <c:pt idx="451">
                  <c:v>10.119365728338037</c:v>
                </c:pt>
                <c:pt idx="452">
                  <c:v>10.756046651014042</c:v>
                </c:pt>
                <c:pt idx="453">
                  <c:v>10.674109971697238</c:v>
                </c:pt>
                <c:pt idx="454">
                  <c:v>9.8528677372556537</c:v>
                </c:pt>
                <c:pt idx="455">
                  <c:v>9.7229042038411251</c:v>
                </c:pt>
                <c:pt idx="456">
                  <c:v>9.9871947403415291</c:v>
                </c:pt>
                <c:pt idx="457">
                  <c:v>10.123352330485067</c:v>
                </c:pt>
                <c:pt idx="458">
                  <c:v>10.012952238294373</c:v>
                </c:pt>
                <c:pt idx="459">
                  <c:v>9.843391646855169</c:v>
                </c:pt>
                <c:pt idx="460">
                  <c:v>9.5475646681963369</c:v>
                </c:pt>
                <c:pt idx="461">
                  <c:v>8.9310682418807001</c:v>
                </c:pt>
                <c:pt idx="462">
                  <c:v>8.9222061336853038</c:v>
                </c:pt>
                <c:pt idx="463">
                  <c:v>9.9580959104402407</c:v>
                </c:pt>
                <c:pt idx="464">
                  <c:v>10.298415319512795</c:v>
                </c:pt>
                <c:pt idx="465">
                  <c:v>9.5915070389264727</c:v>
                </c:pt>
                <c:pt idx="466">
                  <c:v>9.4510664849821122</c:v>
                </c:pt>
                <c:pt idx="467">
                  <c:v>9.43173131593033</c:v>
                </c:pt>
                <c:pt idx="468">
                  <c:v>10.142253821805083</c:v>
                </c:pt>
                <c:pt idx="469">
                  <c:v>10.336291549155145</c:v>
                </c:pt>
                <c:pt idx="470">
                  <c:v>9.3416726014244649</c:v>
                </c:pt>
                <c:pt idx="471">
                  <c:v>8.8737442248561447</c:v>
                </c:pt>
                <c:pt idx="472">
                  <c:v>10.153770550137695</c:v>
                </c:pt>
                <c:pt idx="473">
                  <c:v>9.7846160204528125</c:v>
                </c:pt>
                <c:pt idx="474">
                  <c:v>9.591403006088397</c:v>
                </c:pt>
                <c:pt idx="475">
                  <c:v>10.30578688172349</c:v>
                </c:pt>
                <c:pt idx="476">
                  <c:v>10.213106348517757</c:v>
                </c:pt>
                <c:pt idx="477">
                  <c:v>9.7779502673805396</c:v>
                </c:pt>
                <c:pt idx="478">
                  <c:v>10.353192960892356</c:v>
                </c:pt>
                <c:pt idx="479">
                  <c:v>9.9786417669484955</c:v>
                </c:pt>
                <c:pt idx="480">
                  <c:v>10.041018194268823</c:v>
                </c:pt>
                <c:pt idx="481">
                  <c:v>9.7955272084030938</c:v>
                </c:pt>
                <c:pt idx="482">
                  <c:v>10.090062961840967</c:v>
                </c:pt>
                <c:pt idx="483">
                  <c:v>10.532187859568429</c:v>
                </c:pt>
                <c:pt idx="484">
                  <c:v>11.265231259343714</c:v>
                </c:pt>
                <c:pt idx="485">
                  <c:v>10.770466807818901</c:v>
                </c:pt>
                <c:pt idx="486">
                  <c:v>9.7399826579273796</c:v>
                </c:pt>
                <c:pt idx="487">
                  <c:v>9.6818760872025074</c:v>
                </c:pt>
                <c:pt idx="488">
                  <c:v>9.5340422405196783</c:v>
                </c:pt>
                <c:pt idx="489">
                  <c:v>10.018448028187157</c:v>
                </c:pt>
                <c:pt idx="490">
                  <c:v>11.050640934959358</c:v>
                </c:pt>
                <c:pt idx="491">
                  <c:v>9.8010200566270562</c:v>
                </c:pt>
                <c:pt idx="492">
                  <c:v>9.2077126755648564</c:v>
                </c:pt>
                <c:pt idx="493">
                  <c:v>9.9179626777118752</c:v>
                </c:pt>
                <c:pt idx="494">
                  <c:v>9.7349370405539499</c:v>
                </c:pt>
                <c:pt idx="495">
                  <c:v>8.8506063841852196</c:v>
                </c:pt>
                <c:pt idx="496">
                  <c:v>9.3092341847170665</c:v>
                </c:pt>
                <c:pt idx="497">
                  <c:v>8.5347668802331906</c:v>
                </c:pt>
                <c:pt idx="498">
                  <c:v>9.4319309208686288</c:v>
                </c:pt>
                <c:pt idx="499">
                  <c:v>9.6685478654148067</c:v>
                </c:pt>
                <c:pt idx="500">
                  <c:v>10.041972400932162</c:v>
                </c:pt>
                <c:pt idx="501">
                  <c:v>9.6160290392486143</c:v>
                </c:pt>
                <c:pt idx="502">
                  <c:v>9.2295609299124255</c:v>
                </c:pt>
                <c:pt idx="503">
                  <c:v>8.4158567594088609</c:v>
                </c:pt>
                <c:pt idx="504">
                  <c:v>9.9254139758877535</c:v>
                </c:pt>
                <c:pt idx="505">
                  <c:v>10.201436053370907</c:v>
                </c:pt>
                <c:pt idx="506">
                  <c:v>10.222453521429301</c:v>
                </c:pt>
                <c:pt idx="507">
                  <c:v>10.658624427033239</c:v>
                </c:pt>
                <c:pt idx="508">
                  <c:v>9.9091409557424317</c:v>
                </c:pt>
                <c:pt idx="509">
                  <c:v>9.7847846771272877</c:v>
                </c:pt>
                <c:pt idx="510">
                  <c:v>10.852366757995282</c:v>
                </c:pt>
                <c:pt idx="511">
                  <c:v>10.123890105084033</c:v>
                </c:pt>
                <c:pt idx="512">
                  <c:v>10.024674225330552</c:v>
                </c:pt>
                <c:pt idx="513">
                  <c:v>9.8382755437454676</c:v>
                </c:pt>
                <c:pt idx="514">
                  <c:v>10.008984340294951</c:v>
                </c:pt>
                <c:pt idx="515">
                  <c:v>8.9249304174645587</c:v>
                </c:pt>
                <c:pt idx="516">
                  <c:v>8.9344534671650671</c:v>
                </c:pt>
                <c:pt idx="517">
                  <c:v>9.7199570344560833</c:v>
                </c:pt>
                <c:pt idx="518">
                  <c:v>10.257905690867471</c:v>
                </c:pt>
                <c:pt idx="519">
                  <c:v>9.0146844631658887</c:v>
                </c:pt>
                <c:pt idx="520">
                  <c:v>9.8586871805168599</c:v>
                </c:pt>
                <c:pt idx="521">
                  <c:v>11.077781371703946</c:v>
                </c:pt>
                <c:pt idx="522">
                  <c:v>11.549868757054455</c:v>
                </c:pt>
                <c:pt idx="523">
                  <c:v>10.057346522043037</c:v>
                </c:pt>
                <c:pt idx="524">
                  <c:v>9.669893048827328</c:v>
                </c:pt>
                <c:pt idx="525">
                  <c:v>9.0609990813238781</c:v>
                </c:pt>
                <c:pt idx="526">
                  <c:v>9.7653023974563364</c:v>
                </c:pt>
                <c:pt idx="527">
                  <c:v>10.045304625862773</c:v>
                </c:pt>
                <c:pt idx="528">
                  <c:v>10.397136838849237</c:v>
                </c:pt>
                <c:pt idx="529">
                  <c:v>10.315275258487157</c:v>
                </c:pt>
                <c:pt idx="530">
                  <c:v>9.7402675834419039</c:v>
                </c:pt>
                <c:pt idx="531">
                  <c:v>9.8417851396087279</c:v>
                </c:pt>
                <c:pt idx="532">
                  <c:v>10.084405958563888</c:v>
                </c:pt>
                <c:pt idx="533">
                  <c:v>10.355468734844099</c:v>
                </c:pt>
                <c:pt idx="534">
                  <c:v>10.119024240502366</c:v>
                </c:pt>
                <c:pt idx="535">
                  <c:v>10.105326128143549</c:v>
                </c:pt>
                <c:pt idx="536">
                  <c:v>11.089990406256653</c:v>
                </c:pt>
                <c:pt idx="537">
                  <c:v>10.981040575951202</c:v>
                </c:pt>
                <c:pt idx="538">
                  <c:v>10.59681029340442</c:v>
                </c:pt>
                <c:pt idx="539">
                  <c:v>10.576905542450348</c:v>
                </c:pt>
                <c:pt idx="540">
                  <c:v>10.54517660824693</c:v>
                </c:pt>
                <c:pt idx="541">
                  <c:v>10.201093349624546</c:v>
                </c:pt>
                <c:pt idx="542">
                  <c:v>9.5215305054232466</c:v>
                </c:pt>
                <c:pt idx="543">
                  <c:v>9.9471465450280601</c:v>
                </c:pt>
                <c:pt idx="544">
                  <c:v>10.515619947776973</c:v>
                </c:pt>
                <c:pt idx="545">
                  <c:v>10.603552033381236</c:v>
                </c:pt>
                <c:pt idx="546">
                  <c:v>10.014006360233552</c:v>
                </c:pt>
                <c:pt idx="547">
                  <c:v>9.1023576209017936</c:v>
                </c:pt>
                <c:pt idx="548">
                  <c:v>10.10337628394106</c:v>
                </c:pt>
                <c:pt idx="549">
                  <c:v>10.046640850485517</c:v>
                </c:pt>
                <c:pt idx="550">
                  <c:v>10.082138706525608</c:v>
                </c:pt>
                <c:pt idx="551">
                  <c:v>9.2554007920637549</c:v>
                </c:pt>
                <c:pt idx="552">
                  <c:v>9.0772440672557213</c:v>
                </c:pt>
                <c:pt idx="553">
                  <c:v>10.152755513328977</c:v>
                </c:pt>
                <c:pt idx="554">
                  <c:v>9.8552474973975581</c:v>
                </c:pt>
                <c:pt idx="555">
                  <c:v>10.352989881809441</c:v>
                </c:pt>
                <c:pt idx="556">
                  <c:v>9.7829701175188823</c:v>
                </c:pt>
                <c:pt idx="557">
                  <c:v>9.0930344786137951</c:v>
                </c:pt>
                <c:pt idx="558">
                  <c:v>9.5740633171813876</c:v>
                </c:pt>
                <c:pt idx="559">
                  <c:v>10.683246756001919</c:v>
                </c:pt>
                <c:pt idx="560">
                  <c:v>10.407132972008576</c:v>
                </c:pt>
                <c:pt idx="561">
                  <c:v>9.9578821721215114</c:v>
                </c:pt>
                <c:pt idx="562">
                  <c:v>10.663780310889322</c:v>
                </c:pt>
                <c:pt idx="563">
                  <c:v>10.809570555392437</c:v>
                </c:pt>
                <c:pt idx="564">
                  <c:v>9.8287811352394847</c:v>
                </c:pt>
                <c:pt idx="565">
                  <c:v>9.6862780900380034</c:v>
                </c:pt>
                <c:pt idx="566">
                  <c:v>10.14427502737856</c:v>
                </c:pt>
                <c:pt idx="567">
                  <c:v>9.0280895780057175</c:v>
                </c:pt>
                <c:pt idx="568">
                  <c:v>9.6789434056124879</c:v>
                </c:pt>
                <c:pt idx="569">
                  <c:v>9.5428498013860086</c:v>
                </c:pt>
                <c:pt idx="570">
                  <c:v>8.6028831564564356</c:v>
                </c:pt>
                <c:pt idx="571">
                  <c:v>9.4501555728730704</c:v>
                </c:pt>
                <c:pt idx="572">
                  <c:v>10.203925070491159</c:v>
                </c:pt>
                <c:pt idx="573">
                  <c:v>11.400525163384275</c:v>
                </c:pt>
                <c:pt idx="574">
                  <c:v>10.540549651640932</c:v>
                </c:pt>
                <c:pt idx="575">
                  <c:v>9.6946876489800307</c:v>
                </c:pt>
                <c:pt idx="576">
                  <c:v>10.254443664067216</c:v>
                </c:pt>
                <c:pt idx="577">
                  <c:v>9.9660724622733206</c:v>
                </c:pt>
                <c:pt idx="578">
                  <c:v>9.6214055459571917</c:v>
                </c:pt>
                <c:pt idx="579">
                  <c:v>10.296224014434573</c:v>
                </c:pt>
                <c:pt idx="580">
                  <c:v>10.555970609074128</c:v>
                </c:pt>
                <c:pt idx="581">
                  <c:v>10.493101177694831</c:v>
                </c:pt>
                <c:pt idx="582">
                  <c:v>10.119102592963147</c:v>
                </c:pt>
                <c:pt idx="583">
                  <c:v>10.118612380386566</c:v>
                </c:pt>
                <c:pt idx="584">
                  <c:v>10.415454333271221</c:v>
                </c:pt>
                <c:pt idx="585">
                  <c:v>9.9276983778563483</c:v>
                </c:pt>
                <c:pt idx="586">
                  <c:v>9.472358163747403</c:v>
                </c:pt>
                <c:pt idx="587">
                  <c:v>10.194222579463073</c:v>
                </c:pt>
                <c:pt idx="588">
                  <c:v>10.309318541263378</c:v>
                </c:pt>
                <c:pt idx="589">
                  <c:v>10.069365584327242</c:v>
                </c:pt>
                <c:pt idx="590">
                  <c:v>10.064902514923705</c:v>
                </c:pt>
                <c:pt idx="591">
                  <c:v>10.49786102773623</c:v>
                </c:pt>
                <c:pt idx="592">
                  <c:v>10.105123894941904</c:v>
                </c:pt>
                <c:pt idx="593">
                  <c:v>10.378086572486861</c:v>
                </c:pt>
                <c:pt idx="594">
                  <c:v>10.108161052312687</c:v>
                </c:pt>
                <c:pt idx="595">
                  <c:v>9.5057856282817585</c:v>
                </c:pt>
                <c:pt idx="596">
                  <c:v>9.8768070749785242</c:v>
                </c:pt>
                <c:pt idx="597">
                  <c:v>9.9478894962760691</c:v>
                </c:pt>
                <c:pt idx="598">
                  <c:v>9.9181550504838576</c:v>
                </c:pt>
                <c:pt idx="599">
                  <c:v>9.7385184633063346</c:v>
                </c:pt>
                <c:pt idx="600">
                  <c:v>9.3410644302119366</c:v>
                </c:pt>
                <c:pt idx="601">
                  <c:v>9.4374788882683749</c:v>
                </c:pt>
                <c:pt idx="602">
                  <c:v>9.5628449678026097</c:v>
                </c:pt>
                <c:pt idx="603">
                  <c:v>10.26789759231038</c:v>
                </c:pt>
                <c:pt idx="604">
                  <c:v>9.8999943695913881</c:v>
                </c:pt>
                <c:pt idx="605">
                  <c:v>9.3214718139563217</c:v>
                </c:pt>
                <c:pt idx="606">
                  <c:v>9.6285905643347327</c:v>
                </c:pt>
                <c:pt idx="607">
                  <c:v>9.6435711938095565</c:v>
                </c:pt>
                <c:pt idx="608">
                  <c:v>9.8061853826909076</c:v>
                </c:pt>
                <c:pt idx="609">
                  <c:v>10.409099315888165</c:v>
                </c:pt>
                <c:pt idx="610">
                  <c:v>9.777643921134711</c:v>
                </c:pt>
                <c:pt idx="611">
                  <c:v>10.096059302381077</c:v>
                </c:pt>
                <c:pt idx="612">
                  <c:v>10.727424653405834</c:v>
                </c:pt>
                <c:pt idx="613">
                  <c:v>10.435443550111495</c:v>
                </c:pt>
                <c:pt idx="614">
                  <c:v>9.7280821531180273</c:v>
                </c:pt>
                <c:pt idx="615">
                  <c:v>10.017429441776486</c:v>
                </c:pt>
                <c:pt idx="616">
                  <c:v>9.5076042085425208</c:v>
                </c:pt>
                <c:pt idx="617">
                  <c:v>9.2774061396263896</c:v>
                </c:pt>
                <c:pt idx="618">
                  <c:v>9.0132579322537953</c:v>
                </c:pt>
                <c:pt idx="619">
                  <c:v>10.150513426028853</c:v>
                </c:pt>
                <c:pt idx="620">
                  <c:v>10.088967531784059</c:v>
                </c:pt>
                <c:pt idx="621">
                  <c:v>10.223723869704781</c:v>
                </c:pt>
                <c:pt idx="622">
                  <c:v>10.299078341956976</c:v>
                </c:pt>
                <c:pt idx="623">
                  <c:v>9.6776865362022821</c:v>
                </c:pt>
                <c:pt idx="624">
                  <c:v>9.8418614781504488</c:v>
                </c:pt>
                <c:pt idx="625">
                  <c:v>9.6383073157412174</c:v>
                </c:pt>
                <c:pt idx="626">
                  <c:v>9.351572298208481</c:v>
                </c:pt>
                <c:pt idx="627">
                  <c:v>10.099277914438256</c:v>
                </c:pt>
                <c:pt idx="628">
                  <c:v>10.477043333483548</c:v>
                </c:pt>
                <c:pt idx="629">
                  <c:v>9.2086518978039553</c:v>
                </c:pt>
                <c:pt idx="630">
                  <c:v>9.8613223964313566</c:v>
                </c:pt>
                <c:pt idx="631">
                  <c:v>10.151260048619829</c:v>
                </c:pt>
                <c:pt idx="632">
                  <c:v>10.301019783882468</c:v>
                </c:pt>
                <c:pt idx="633">
                  <c:v>9.4160550784725334</c:v>
                </c:pt>
                <c:pt idx="634">
                  <c:v>9.6482983081549811</c:v>
                </c:pt>
                <c:pt idx="635">
                  <c:v>10.01981261877957</c:v>
                </c:pt>
                <c:pt idx="636">
                  <c:v>9.8955542267052845</c:v>
                </c:pt>
                <c:pt idx="637">
                  <c:v>10.112280275893911</c:v>
                </c:pt>
                <c:pt idx="638">
                  <c:v>10.017154291368261</c:v>
                </c:pt>
                <c:pt idx="639">
                  <c:v>9.9971217292677554</c:v>
                </c:pt>
                <c:pt idx="640">
                  <c:v>10.59138282836714</c:v>
                </c:pt>
                <c:pt idx="641">
                  <c:v>11.298827880519308</c:v>
                </c:pt>
                <c:pt idx="642">
                  <c:v>10.360869596793755</c:v>
                </c:pt>
                <c:pt idx="643">
                  <c:v>10.122232634905986</c:v>
                </c:pt>
                <c:pt idx="644">
                  <c:v>10.060868540985746</c:v>
                </c:pt>
                <c:pt idx="645">
                  <c:v>10.20500662758403</c:v>
                </c:pt>
                <c:pt idx="646">
                  <c:v>9.115350962688245</c:v>
                </c:pt>
                <c:pt idx="647">
                  <c:v>9.5973692135357016</c:v>
                </c:pt>
                <c:pt idx="648">
                  <c:v>10.363967569735239</c:v>
                </c:pt>
                <c:pt idx="649">
                  <c:v>10.267904010059151</c:v>
                </c:pt>
                <c:pt idx="650">
                  <c:v>9.599610749939103</c:v>
                </c:pt>
                <c:pt idx="651">
                  <c:v>9.4374613210241574</c:v>
                </c:pt>
                <c:pt idx="652">
                  <c:v>9.6582400921583087</c:v>
                </c:pt>
                <c:pt idx="653">
                  <c:v>9.9910835864088181</c:v>
                </c:pt>
                <c:pt idx="654">
                  <c:v>9.3288417736550286</c:v>
                </c:pt>
                <c:pt idx="655">
                  <c:v>9.3049593556627261</c:v>
                </c:pt>
                <c:pt idx="656">
                  <c:v>10.300982670245446</c:v>
                </c:pt>
                <c:pt idx="657">
                  <c:v>9.3691572260135008</c:v>
                </c:pt>
                <c:pt idx="658">
                  <c:v>9.1027042812690659</c:v>
                </c:pt>
                <c:pt idx="659">
                  <c:v>8.6168041339053065</c:v>
                </c:pt>
                <c:pt idx="660">
                  <c:v>10.253862267971796</c:v>
                </c:pt>
                <c:pt idx="661">
                  <c:v>10.881169630490701</c:v>
                </c:pt>
                <c:pt idx="662">
                  <c:v>10.231712819765157</c:v>
                </c:pt>
                <c:pt idx="663">
                  <c:v>10.025717544518294</c:v>
                </c:pt>
                <c:pt idx="664">
                  <c:v>10.822243278206958</c:v>
                </c:pt>
                <c:pt idx="665">
                  <c:v>10.971108313871477</c:v>
                </c:pt>
                <c:pt idx="666">
                  <c:v>8.9979847134877282</c:v>
                </c:pt>
                <c:pt idx="667">
                  <c:v>9.5381235474508355</c:v>
                </c:pt>
                <c:pt idx="668">
                  <c:v>11.083255568137352</c:v>
                </c:pt>
                <c:pt idx="669">
                  <c:v>11.019710391585305</c:v>
                </c:pt>
                <c:pt idx="670">
                  <c:v>9.9257281289765125</c:v>
                </c:pt>
                <c:pt idx="671">
                  <c:v>9.7352806145742257</c:v>
                </c:pt>
                <c:pt idx="672">
                  <c:v>10.488965885517024</c:v>
                </c:pt>
                <c:pt idx="673">
                  <c:v>10.351769719920505</c:v>
                </c:pt>
                <c:pt idx="674">
                  <c:v>9.157860124621104</c:v>
                </c:pt>
                <c:pt idx="675">
                  <c:v>9.1325181293916984</c:v>
                </c:pt>
                <c:pt idx="676">
                  <c:v>9.8407591973255766</c:v>
                </c:pt>
                <c:pt idx="677">
                  <c:v>10.401787770441642</c:v>
                </c:pt>
                <c:pt idx="678">
                  <c:v>10.771459164770352</c:v>
                </c:pt>
                <c:pt idx="679">
                  <c:v>10.809464207939143</c:v>
                </c:pt>
                <c:pt idx="680">
                  <c:v>9.8671360545786797</c:v>
                </c:pt>
                <c:pt idx="681">
                  <c:v>9.7004706200622959</c:v>
                </c:pt>
                <c:pt idx="682">
                  <c:v>9.4723443542069319</c:v>
                </c:pt>
                <c:pt idx="683">
                  <c:v>8.9174496642411718</c:v>
                </c:pt>
                <c:pt idx="684">
                  <c:v>10.077801370344872</c:v>
                </c:pt>
                <c:pt idx="685">
                  <c:v>10.427399155691527</c:v>
                </c:pt>
                <c:pt idx="686">
                  <c:v>8.8672266242530444</c:v>
                </c:pt>
                <c:pt idx="687">
                  <c:v>8.8534775406019897</c:v>
                </c:pt>
                <c:pt idx="688">
                  <c:v>10.760995776446658</c:v>
                </c:pt>
                <c:pt idx="689">
                  <c:v>10.448232460763283</c:v>
                </c:pt>
                <c:pt idx="690">
                  <c:v>9.961536639204903</c:v>
                </c:pt>
                <c:pt idx="691">
                  <c:v>10.006648717673938</c:v>
                </c:pt>
                <c:pt idx="692">
                  <c:v>9.762342576524123</c:v>
                </c:pt>
                <c:pt idx="693">
                  <c:v>9.7783764480498849</c:v>
                </c:pt>
                <c:pt idx="694">
                  <c:v>10.016799922306362</c:v>
                </c:pt>
                <c:pt idx="695">
                  <c:v>9.6778236813510912</c:v>
                </c:pt>
                <c:pt idx="696">
                  <c:v>9.6273318255096125</c:v>
                </c:pt>
                <c:pt idx="697">
                  <c:v>10.399162994031744</c:v>
                </c:pt>
                <c:pt idx="698">
                  <c:v>10.681015487894669</c:v>
                </c:pt>
                <c:pt idx="699">
                  <c:v>10.341006132566049</c:v>
                </c:pt>
                <c:pt idx="700">
                  <c:v>10.345895465812498</c:v>
                </c:pt>
                <c:pt idx="701">
                  <c:v>9.8422776150929288</c:v>
                </c:pt>
                <c:pt idx="702">
                  <c:v>10.145224537539185</c:v>
                </c:pt>
                <c:pt idx="703">
                  <c:v>10.643972379462324</c:v>
                </c:pt>
                <c:pt idx="704">
                  <c:v>10.145144386747353</c:v>
                </c:pt>
                <c:pt idx="705">
                  <c:v>10.140598622053458</c:v>
                </c:pt>
                <c:pt idx="706">
                  <c:v>10.11412798109423</c:v>
                </c:pt>
                <c:pt idx="707">
                  <c:v>10.443471599177299</c:v>
                </c:pt>
                <c:pt idx="708">
                  <c:v>10.364021568946194</c:v>
                </c:pt>
                <c:pt idx="709">
                  <c:v>10.45933552134429</c:v>
                </c:pt>
                <c:pt idx="710">
                  <c:v>10.711233910232085</c:v>
                </c:pt>
                <c:pt idx="711">
                  <c:v>9.3938704348178401</c:v>
                </c:pt>
                <c:pt idx="712">
                  <c:v>8.9504165909683664</c:v>
                </c:pt>
                <c:pt idx="713">
                  <c:v>9.6501662264363528</c:v>
                </c:pt>
                <c:pt idx="714">
                  <c:v>10.434257747181547</c:v>
                </c:pt>
                <c:pt idx="715">
                  <c:v>10.299204317989924</c:v>
                </c:pt>
                <c:pt idx="716">
                  <c:v>10.022651452840154</c:v>
                </c:pt>
                <c:pt idx="717">
                  <c:v>10.046396189578521</c:v>
                </c:pt>
                <c:pt idx="718">
                  <c:v>10.14963383167761</c:v>
                </c:pt>
                <c:pt idx="719">
                  <c:v>9.9955335193528896</c:v>
                </c:pt>
                <c:pt idx="720">
                  <c:v>10.349471071177025</c:v>
                </c:pt>
                <c:pt idx="721">
                  <c:v>10.667172549516243</c:v>
                </c:pt>
                <c:pt idx="722">
                  <c:v>10.673592619048753</c:v>
                </c:pt>
                <c:pt idx="723">
                  <c:v>10.428757664684667</c:v>
                </c:pt>
                <c:pt idx="724">
                  <c:v>9.7696108309494711</c:v>
                </c:pt>
                <c:pt idx="725">
                  <c:v>10.16626562311771</c:v>
                </c:pt>
                <c:pt idx="726">
                  <c:v>9.7516762781262898</c:v>
                </c:pt>
                <c:pt idx="727">
                  <c:v>9.5704963771072826</c:v>
                </c:pt>
                <c:pt idx="728">
                  <c:v>10.818737202725686</c:v>
                </c:pt>
                <c:pt idx="729">
                  <c:v>11.040387987387529</c:v>
                </c:pt>
                <c:pt idx="730">
                  <c:v>10.83607051947676</c:v>
                </c:pt>
                <c:pt idx="731">
                  <c:v>10.58910290595815</c:v>
                </c:pt>
                <c:pt idx="732">
                  <c:v>8.9835107635627534</c:v>
                </c:pt>
                <c:pt idx="733">
                  <c:v>8.9425977145495352</c:v>
                </c:pt>
                <c:pt idx="734">
                  <c:v>9.2462041209916066</c:v>
                </c:pt>
                <c:pt idx="735">
                  <c:v>10.428472404394533</c:v>
                </c:pt>
                <c:pt idx="736">
                  <c:v>10.802250637880178</c:v>
                </c:pt>
                <c:pt idx="737">
                  <c:v>9.9952460874331095</c:v>
                </c:pt>
                <c:pt idx="738">
                  <c:v>10.080400278208334</c:v>
                </c:pt>
                <c:pt idx="739">
                  <c:v>9.7397082890238398</c:v>
                </c:pt>
                <c:pt idx="740">
                  <c:v>9.0127616044802004</c:v>
                </c:pt>
                <c:pt idx="741">
                  <c:v>9.0909675887024139</c:v>
                </c:pt>
                <c:pt idx="742">
                  <c:v>9.9486991361034267</c:v>
                </c:pt>
                <c:pt idx="743">
                  <c:v>9.7056425665135269</c:v>
                </c:pt>
                <c:pt idx="744">
                  <c:v>9.7261910786738053</c:v>
                </c:pt>
                <c:pt idx="745">
                  <c:v>10.09590219524776</c:v>
                </c:pt>
                <c:pt idx="746">
                  <c:v>9.7666399958137031</c:v>
                </c:pt>
                <c:pt idx="747">
                  <c:v>10.39959385408592</c:v>
                </c:pt>
                <c:pt idx="748">
                  <c:v>10.525792226709967</c:v>
                </c:pt>
                <c:pt idx="749">
                  <c:v>9.3164891414866737</c:v>
                </c:pt>
                <c:pt idx="750">
                  <c:v>9.752448410724849</c:v>
                </c:pt>
                <c:pt idx="751">
                  <c:v>10.748698037032895</c:v>
                </c:pt>
                <c:pt idx="752">
                  <c:v>10.029726735278102</c:v>
                </c:pt>
                <c:pt idx="753">
                  <c:v>9.5712350165954803</c:v>
                </c:pt>
                <c:pt idx="754">
                  <c:v>10.278149128586756</c:v>
                </c:pt>
                <c:pt idx="755">
                  <c:v>10.974763628466514</c:v>
                </c:pt>
                <c:pt idx="756">
                  <c:v>10.384263239367547</c:v>
                </c:pt>
                <c:pt idx="757">
                  <c:v>9.4368914024481292</c:v>
                </c:pt>
                <c:pt idx="758">
                  <c:v>9.7344241058875198</c:v>
                </c:pt>
                <c:pt idx="759">
                  <c:v>10.205417165491678</c:v>
                </c:pt>
                <c:pt idx="760">
                  <c:v>10.141571852232202</c:v>
                </c:pt>
                <c:pt idx="761">
                  <c:v>9.2263963157543447</c:v>
                </c:pt>
                <c:pt idx="762">
                  <c:v>10.018865555797355</c:v>
                </c:pt>
                <c:pt idx="763">
                  <c:v>10.660458788963876</c:v>
                </c:pt>
                <c:pt idx="764">
                  <c:v>10.938972830103895</c:v>
                </c:pt>
                <c:pt idx="765">
                  <c:v>9.9291896044777292</c:v>
                </c:pt>
                <c:pt idx="766">
                  <c:v>8.6880841664761963</c:v>
                </c:pt>
                <c:pt idx="767">
                  <c:v>9.9998458803201284</c:v>
                </c:pt>
                <c:pt idx="768">
                  <c:v>10.218177573014808</c:v>
                </c:pt>
                <c:pt idx="769">
                  <c:v>10.431287969745609</c:v>
                </c:pt>
                <c:pt idx="770">
                  <c:v>10.751827298064217</c:v>
                </c:pt>
                <c:pt idx="771">
                  <c:v>9.7979341204254098</c:v>
                </c:pt>
                <c:pt idx="772">
                  <c:v>10.214972132389549</c:v>
                </c:pt>
                <c:pt idx="773">
                  <c:v>10.229658923701447</c:v>
                </c:pt>
                <c:pt idx="774">
                  <c:v>9.7517270918670533</c:v>
                </c:pt>
                <c:pt idx="775">
                  <c:v>10.027437165833048</c:v>
                </c:pt>
                <c:pt idx="776">
                  <c:v>9.5370885027086647</c:v>
                </c:pt>
                <c:pt idx="777">
                  <c:v>9.7892170128882867</c:v>
                </c:pt>
                <c:pt idx="778">
                  <c:v>9.5263117412230649</c:v>
                </c:pt>
                <c:pt idx="779">
                  <c:v>9.8635834483721752</c:v>
                </c:pt>
                <c:pt idx="780">
                  <c:v>10.180475912734922</c:v>
                </c:pt>
                <c:pt idx="781">
                  <c:v>9.7105993348821613</c:v>
                </c:pt>
                <c:pt idx="782">
                  <c:v>10.235020414285419</c:v>
                </c:pt>
                <c:pt idx="783">
                  <c:v>10.947814254372732</c:v>
                </c:pt>
                <c:pt idx="784">
                  <c:v>9.8621337896855241</c:v>
                </c:pt>
                <c:pt idx="785">
                  <c:v>10.84458677560893</c:v>
                </c:pt>
                <c:pt idx="786">
                  <c:v>10.753587936212808</c:v>
                </c:pt>
                <c:pt idx="787">
                  <c:v>10.172743642622317</c:v>
                </c:pt>
                <c:pt idx="788">
                  <c:v>10.115360796482999</c:v>
                </c:pt>
                <c:pt idx="789">
                  <c:v>9.5796334337065989</c:v>
                </c:pt>
                <c:pt idx="790">
                  <c:v>9.7427551404068033</c:v>
                </c:pt>
                <c:pt idx="791">
                  <c:v>10.105525964150393</c:v>
                </c:pt>
                <c:pt idx="792">
                  <c:v>10.479205976404227</c:v>
                </c:pt>
                <c:pt idx="793">
                  <c:v>9.4496286281024311</c:v>
                </c:pt>
                <c:pt idx="794">
                  <c:v>9.6824949946045855</c:v>
                </c:pt>
                <c:pt idx="795">
                  <c:v>9.1278655289234383</c:v>
                </c:pt>
                <c:pt idx="796">
                  <c:v>9.1119319070476088</c:v>
                </c:pt>
                <c:pt idx="797">
                  <c:v>10.644911043755718</c:v>
                </c:pt>
                <c:pt idx="798">
                  <c:v>10.191184494530425</c:v>
                </c:pt>
                <c:pt idx="799">
                  <c:v>9.632944837125395</c:v>
                </c:pt>
                <c:pt idx="800">
                  <c:v>9.9562014043226696</c:v>
                </c:pt>
                <c:pt idx="801">
                  <c:v>9.6606535925960095</c:v>
                </c:pt>
                <c:pt idx="802">
                  <c:v>9.2915153366024086</c:v>
                </c:pt>
                <c:pt idx="803">
                  <c:v>10.682526734563824</c:v>
                </c:pt>
                <c:pt idx="804">
                  <c:v>11.148914889288296</c:v>
                </c:pt>
                <c:pt idx="805">
                  <c:v>10.468076385713166</c:v>
                </c:pt>
                <c:pt idx="806">
                  <c:v>9.2765209553915717</c:v>
                </c:pt>
                <c:pt idx="807">
                  <c:v>9.2611606338405768</c:v>
                </c:pt>
                <c:pt idx="808">
                  <c:v>9.6670629612828041</c:v>
                </c:pt>
                <c:pt idx="809">
                  <c:v>10.05330526633592</c:v>
                </c:pt>
                <c:pt idx="810">
                  <c:v>10.111832911640549</c:v>
                </c:pt>
                <c:pt idx="811">
                  <c:v>10.536978578480623</c:v>
                </c:pt>
                <c:pt idx="812">
                  <c:v>10.556027474898471</c:v>
                </c:pt>
                <c:pt idx="813">
                  <c:v>10.377121532836881</c:v>
                </c:pt>
                <c:pt idx="814">
                  <c:v>10.011901040847954</c:v>
                </c:pt>
                <c:pt idx="815">
                  <c:v>10.205040278992673</c:v>
                </c:pt>
                <c:pt idx="816">
                  <c:v>9.9980008801935405</c:v>
                </c:pt>
                <c:pt idx="817">
                  <c:v>10.264250791862954</c:v>
                </c:pt>
                <c:pt idx="818">
                  <c:v>9.6062817531590348</c:v>
                </c:pt>
                <c:pt idx="819">
                  <c:v>10.404130017870981</c:v>
                </c:pt>
                <c:pt idx="820">
                  <c:v>10.957592798361595</c:v>
                </c:pt>
                <c:pt idx="821">
                  <c:v>10.084039932149816</c:v>
                </c:pt>
                <c:pt idx="822">
                  <c:v>9.5930815653090686</c:v>
                </c:pt>
                <c:pt idx="823">
                  <c:v>10.140193065735378</c:v>
                </c:pt>
                <c:pt idx="824">
                  <c:v>10.627532006831574</c:v>
                </c:pt>
                <c:pt idx="825">
                  <c:v>9.9692546044184134</c:v>
                </c:pt>
                <c:pt idx="826">
                  <c:v>9.7126233197056191</c:v>
                </c:pt>
                <c:pt idx="827">
                  <c:v>10.272111367090957</c:v>
                </c:pt>
                <c:pt idx="828">
                  <c:v>10.33290064756091</c:v>
                </c:pt>
                <c:pt idx="829">
                  <c:v>9.6593417275104034</c:v>
                </c:pt>
                <c:pt idx="830">
                  <c:v>9.8173356180767684</c:v>
                </c:pt>
                <c:pt idx="831">
                  <c:v>10.264253682028261</c:v>
                </c:pt>
                <c:pt idx="832">
                  <c:v>10.362732527668738</c:v>
                </c:pt>
                <c:pt idx="833">
                  <c:v>11.566994971903794</c:v>
                </c:pt>
                <c:pt idx="834">
                  <c:v>10.822234900041499</c:v>
                </c:pt>
                <c:pt idx="835">
                  <c:v>9.8612538004353354</c:v>
                </c:pt>
                <c:pt idx="836">
                  <c:v>9.5749019753433942</c:v>
                </c:pt>
                <c:pt idx="837">
                  <c:v>10.395535518729469</c:v>
                </c:pt>
                <c:pt idx="838">
                  <c:v>10.40041919684576</c:v>
                </c:pt>
                <c:pt idx="839">
                  <c:v>10.707294632409971</c:v>
                </c:pt>
                <c:pt idx="840">
                  <c:v>11.056906565069227</c:v>
                </c:pt>
                <c:pt idx="841">
                  <c:v>10.398998514843047</c:v>
                </c:pt>
                <c:pt idx="842">
                  <c:v>10.333080867884377</c:v>
                </c:pt>
                <c:pt idx="843">
                  <c:v>10.081498532938634</c:v>
                </c:pt>
                <c:pt idx="844">
                  <c:v>9.9032747929412821</c:v>
                </c:pt>
                <c:pt idx="845">
                  <c:v>9.7545757023134403</c:v>
                </c:pt>
                <c:pt idx="846">
                  <c:v>10.027626294554898</c:v>
                </c:pt>
                <c:pt idx="847">
                  <c:v>9.2468836457445658</c:v>
                </c:pt>
                <c:pt idx="848">
                  <c:v>9.0243130953399895</c:v>
                </c:pt>
                <c:pt idx="849">
                  <c:v>10.007489160627584</c:v>
                </c:pt>
                <c:pt idx="850">
                  <c:v>10.111223161843371</c:v>
                </c:pt>
                <c:pt idx="851">
                  <c:v>10.226318600289419</c:v>
                </c:pt>
                <c:pt idx="852">
                  <c:v>10.955730695129169</c:v>
                </c:pt>
                <c:pt idx="853">
                  <c:v>10.479870938650484</c:v>
                </c:pt>
                <c:pt idx="854">
                  <c:v>10.840487534454139</c:v>
                </c:pt>
                <c:pt idx="855">
                  <c:v>11.241010442432399</c:v>
                </c:pt>
                <c:pt idx="856">
                  <c:v>11.237396046647827</c:v>
                </c:pt>
                <c:pt idx="857">
                  <c:v>10.498983952006341</c:v>
                </c:pt>
                <c:pt idx="858">
                  <c:v>9.5317344785059994</c:v>
                </c:pt>
                <c:pt idx="859">
                  <c:v>9.8036837802802062</c:v>
                </c:pt>
                <c:pt idx="860">
                  <c:v>9.6798812471267208</c:v>
                </c:pt>
                <c:pt idx="861">
                  <c:v>9.4986360277627444</c:v>
                </c:pt>
                <c:pt idx="862">
                  <c:v>10.157287888021399</c:v>
                </c:pt>
                <c:pt idx="863">
                  <c:v>9.6927916153428697</c:v>
                </c:pt>
                <c:pt idx="864">
                  <c:v>8.9455384934906803</c:v>
                </c:pt>
                <c:pt idx="865">
                  <c:v>10.022821784727418</c:v>
                </c:pt>
                <c:pt idx="866">
                  <c:v>9.9066602307661267</c:v>
                </c:pt>
                <c:pt idx="867">
                  <c:v>9.9220399533225869</c:v>
                </c:pt>
                <c:pt idx="868">
                  <c:v>9.8580748939786655</c:v>
                </c:pt>
                <c:pt idx="869">
                  <c:v>10.542825498717566</c:v>
                </c:pt>
                <c:pt idx="870">
                  <c:v>10.492015663719133</c:v>
                </c:pt>
                <c:pt idx="871">
                  <c:v>9.9370210984873335</c:v>
                </c:pt>
                <c:pt idx="872">
                  <c:v>9.7096956615513061</c:v>
                </c:pt>
                <c:pt idx="873">
                  <c:v>9.3690015265468567</c:v>
                </c:pt>
                <c:pt idx="874">
                  <c:v>8.9830535363467003</c:v>
                </c:pt>
                <c:pt idx="875">
                  <c:v>9.27689632647275</c:v>
                </c:pt>
                <c:pt idx="876">
                  <c:v>9.9663648988500491</c:v>
                </c:pt>
                <c:pt idx="877">
                  <c:v>10.717989151937967</c:v>
                </c:pt>
                <c:pt idx="878">
                  <c:v>10.082816791574261</c:v>
                </c:pt>
                <c:pt idx="879">
                  <c:v>9.7755095516495949</c:v>
                </c:pt>
                <c:pt idx="880">
                  <c:v>10.163636581410335</c:v>
                </c:pt>
                <c:pt idx="881">
                  <c:v>9.985322371831705</c:v>
                </c:pt>
                <c:pt idx="882">
                  <c:v>9.9692424657943501</c:v>
                </c:pt>
                <c:pt idx="883">
                  <c:v>10.634852472955231</c:v>
                </c:pt>
                <c:pt idx="884">
                  <c:v>10.747477494859904</c:v>
                </c:pt>
                <c:pt idx="885">
                  <c:v>10.745589916854458</c:v>
                </c:pt>
                <c:pt idx="886">
                  <c:v>10.611158914873593</c:v>
                </c:pt>
                <c:pt idx="887">
                  <c:v>9.7868912873999747</c:v>
                </c:pt>
                <c:pt idx="888">
                  <c:v>8.8709514258148161</c:v>
                </c:pt>
                <c:pt idx="889">
                  <c:v>9.4343898409043341</c:v>
                </c:pt>
                <c:pt idx="890">
                  <c:v>10.022522556373421</c:v>
                </c:pt>
                <c:pt idx="891">
                  <c:v>10.309060914142309</c:v>
                </c:pt>
                <c:pt idx="892">
                  <c:v>10.495412622462897</c:v>
                </c:pt>
                <c:pt idx="893">
                  <c:v>10.8370066106853</c:v>
                </c:pt>
                <c:pt idx="894">
                  <c:v>10.712893886287731</c:v>
                </c:pt>
                <c:pt idx="895">
                  <c:v>10.292861805796914</c:v>
                </c:pt>
                <c:pt idx="896">
                  <c:v>10.432105201680292</c:v>
                </c:pt>
                <c:pt idx="897">
                  <c:v>10.38545160914272</c:v>
                </c:pt>
                <c:pt idx="898">
                  <c:v>9.8600952921612794</c:v>
                </c:pt>
                <c:pt idx="899">
                  <c:v>10.041090112364619</c:v>
                </c:pt>
                <c:pt idx="900">
                  <c:v>9.5687332442515434</c:v>
                </c:pt>
                <c:pt idx="901">
                  <c:v>9.6900213809212481</c:v>
                </c:pt>
                <c:pt idx="902">
                  <c:v>10.194245357014692</c:v>
                </c:pt>
                <c:pt idx="903">
                  <c:v>10.304319074398144</c:v>
                </c:pt>
                <c:pt idx="904">
                  <c:v>9.8650426138390248</c:v>
                </c:pt>
                <c:pt idx="905">
                  <c:v>9.8895039777702927</c:v>
                </c:pt>
                <c:pt idx="906">
                  <c:v>9.0112327141734436</c:v>
                </c:pt>
                <c:pt idx="907">
                  <c:v>9.8141863483945233</c:v>
                </c:pt>
                <c:pt idx="908">
                  <c:v>11.421646195428492</c:v>
                </c:pt>
                <c:pt idx="909">
                  <c:v>10.271106414335712</c:v>
                </c:pt>
                <c:pt idx="910">
                  <c:v>10.109337736184651</c:v>
                </c:pt>
                <c:pt idx="911">
                  <c:v>10.722499167492408</c:v>
                </c:pt>
                <c:pt idx="912">
                  <c:v>9.4057602704400214</c:v>
                </c:pt>
                <c:pt idx="913">
                  <c:v>9.9441421373706493</c:v>
                </c:pt>
                <c:pt idx="914">
                  <c:v>9.761972356020534</c:v>
                </c:pt>
                <c:pt idx="915">
                  <c:v>9.3160472108227736</c:v>
                </c:pt>
                <c:pt idx="916">
                  <c:v>9.4596573911017483</c:v>
                </c:pt>
                <c:pt idx="917">
                  <c:v>10.617944054380569</c:v>
                </c:pt>
                <c:pt idx="918">
                  <c:v>10.683501492765886</c:v>
                </c:pt>
                <c:pt idx="919">
                  <c:v>10.848560668350997</c:v>
                </c:pt>
                <c:pt idx="920">
                  <c:v>10.730292421347423</c:v>
                </c:pt>
                <c:pt idx="921">
                  <c:v>9.9836865908763102</c:v>
                </c:pt>
                <c:pt idx="922">
                  <c:v>9.7792967028128146</c:v>
                </c:pt>
                <c:pt idx="923">
                  <c:v>9.4215463819453937</c:v>
                </c:pt>
                <c:pt idx="924">
                  <c:v>9.5072432006789853</c:v>
                </c:pt>
                <c:pt idx="925">
                  <c:v>9.5226261952776934</c:v>
                </c:pt>
                <c:pt idx="926">
                  <c:v>9.6040484255644216</c:v>
                </c:pt>
                <c:pt idx="927">
                  <c:v>10.337905838928052</c:v>
                </c:pt>
                <c:pt idx="928">
                  <c:v>10.590412927355173</c:v>
                </c:pt>
                <c:pt idx="929">
                  <c:v>9.9976848824344895</c:v>
                </c:pt>
                <c:pt idx="930">
                  <c:v>9.6082206173602138</c:v>
                </c:pt>
                <c:pt idx="931">
                  <c:v>9.3861674526627343</c:v>
                </c:pt>
                <c:pt idx="932">
                  <c:v>9.5734078374771663</c:v>
                </c:pt>
                <c:pt idx="933">
                  <c:v>10.216534831987335</c:v>
                </c:pt>
                <c:pt idx="934">
                  <c:v>9.7050191113284914</c:v>
                </c:pt>
                <c:pt idx="935">
                  <c:v>9.143133872452573</c:v>
                </c:pt>
                <c:pt idx="936">
                  <c:v>9.9293220435945067</c:v>
                </c:pt>
                <c:pt idx="937">
                  <c:v>9.5326605818213039</c:v>
                </c:pt>
                <c:pt idx="938">
                  <c:v>9.74175935579105</c:v>
                </c:pt>
                <c:pt idx="939">
                  <c:v>10.233090191219535</c:v>
                </c:pt>
                <c:pt idx="940">
                  <c:v>11.054161239711785</c:v>
                </c:pt>
                <c:pt idx="941">
                  <c:v>10.774310717682082</c:v>
                </c:pt>
                <c:pt idx="942">
                  <c:v>10.316108874112137</c:v>
                </c:pt>
                <c:pt idx="943">
                  <c:v>9.9089797490520635</c:v>
                </c:pt>
                <c:pt idx="944">
                  <c:v>9.7138445596505854</c:v>
                </c:pt>
                <c:pt idx="945">
                  <c:v>10.169540218159115</c:v>
                </c:pt>
                <c:pt idx="946">
                  <c:v>10.220875830994363</c:v>
                </c:pt>
                <c:pt idx="947">
                  <c:v>10.777086363584271</c:v>
                </c:pt>
                <c:pt idx="948">
                  <c:v>11.248510188154361</c:v>
                </c:pt>
                <c:pt idx="949">
                  <c:v>10.382241490895483</c:v>
                </c:pt>
                <c:pt idx="950">
                  <c:v>10.297637080146865</c:v>
                </c:pt>
                <c:pt idx="951">
                  <c:v>10.090723148870248</c:v>
                </c:pt>
                <c:pt idx="952">
                  <c:v>9.7032942680924545</c:v>
                </c:pt>
                <c:pt idx="953">
                  <c:v>9.6213134777536755</c:v>
                </c:pt>
                <c:pt idx="954">
                  <c:v>10.113707129098925</c:v>
                </c:pt>
                <c:pt idx="955">
                  <c:v>9.7290993356549382</c:v>
                </c:pt>
                <c:pt idx="956">
                  <c:v>10.592664385845669</c:v>
                </c:pt>
                <c:pt idx="957">
                  <c:v>10.484831587395718</c:v>
                </c:pt>
                <c:pt idx="958">
                  <c:v>9.7630580977289849</c:v>
                </c:pt>
                <c:pt idx="959">
                  <c:v>9.1232815941125622</c:v>
                </c:pt>
                <c:pt idx="960">
                  <c:v>9.0360770766517522</c:v>
                </c:pt>
                <c:pt idx="961">
                  <c:v>9.3067551637023911</c:v>
                </c:pt>
                <c:pt idx="962">
                  <c:v>9.1627781519620459</c:v>
                </c:pt>
                <c:pt idx="963">
                  <c:v>9.8092607900144468</c:v>
                </c:pt>
                <c:pt idx="964">
                  <c:v>10.720081970705627</c:v>
                </c:pt>
                <c:pt idx="965">
                  <c:v>10.553527926484264</c:v>
                </c:pt>
                <c:pt idx="966">
                  <c:v>10.022466558373281</c:v>
                </c:pt>
                <c:pt idx="967">
                  <c:v>9.7041718315339729</c:v>
                </c:pt>
                <c:pt idx="968">
                  <c:v>10.127398135096735</c:v>
                </c:pt>
                <c:pt idx="969">
                  <c:v>11.104652109084075</c:v>
                </c:pt>
                <c:pt idx="970">
                  <c:v>10.6804632492676</c:v>
                </c:pt>
                <c:pt idx="971">
                  <c:v>9.5444884634048588</c:v>
                </c:pt>
                <c:pt idx="972">
                  <c:v>9.4484343126928909</c:v>
                </c:pt>
                <c:pt idx="973">
                  <c:v>8.8233748426267198</c:v>
                </c:pt>
                <c:pt idx="974">
                  <c:v>10.211950551508833</c:v>
                </c:pt>
                <c:pt idx="975">
                  <c:v>9.8724894621524424</c:v>
                </c:pt>
                <c:pt idx="976">
                  <c:v>9.7659340468651887</c:v>
                </c:pt>
                <c:pt idx="977">
                  <c:v>9.5400211748457515</c:v>
                </c:pt>
                <c:pt idx="978">
                  <c:v>9.9524897057401009</c:v>
                </c:pt>
                <c:pt idx="979">
                  <c:v>10.448643992749188</c:v>
                </c:pt>
                <c:pt idx="980">
                  <c:v>10.382225705890274</c:v>
                </c:pt>
                <c:pt idx="981">
                  <c:v>10.074222727165655</c:v>
                </c:pt>
                <c:pt idx="982">
                  <c:v>10.509502619466845</c:v>
                </c:pt>
                <c:pt idx="983">
                  <c:v>10.15045637922357</c:v>
                </c:pt>
                <c:pt idx="984">
                  <c:v>9.9328492910040609</c:v>
                </c:pt>
                <c:pt idx="985">
                  <c:v>10.770530569375705</c:v>
                </c:pt>
                <c:pt idx="986">
                  <c:v>10.955889436265243</c:v>
                </c:pt>
                <c:pt idx="987">
                  <c:v>9.6364614198569694</c:v>
                </c:pt>
                <c:pt idx="988">
                  <c:v>8.5787851180786419</c:v>
                </c:pt>
                <c:pt idx="989">
                  <c:v>10.356769673576231</c:v>
                </c:pt>
                <c:pt idx="990">
                  <c:v>10.206866698920274</c:v>
                </c:pt>
                <c:pt idx="991">
                  <c:v>9.4361586799432047</c:v>
                </c:pt>
                <c:pt idx="992">
                  <c:v>10.124218253132147</c:v>
                </c:pt>
                <c:pt idx="993">
                  <c:v>10.313309028585849</c:v>
                </c:pt>
                <c:pt idx="994">
                  <c:v>9.9803522971523808</c:v>
                </c:pt>
                <c:pt idx="995">
                  <c:v>10.305565126014629</c:v>
                </c:pt>
                <c:pt idx="996">
                  <c:v>10.252525581362281</c:v>
                </c:pt>
                <c:pt idx="997">
                  <c:v>9.0955160827533241</c:v>
                </c:pt>
                <c:pt idx="998">
                  <c:v>9.3165072958879076</c:v>
                </c:pt>
                <c:pt idx="999">
                  <c:v>10.304382913311718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8E-4367-91B5-8A913F31A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881136"/>
        <c:axId val="994885296"/>
      </c:lineChart>
      <c:catAx>
        <c:axId val="994881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994885296"/>
        <c:crosses val="autoZero"/>
        <c:auto val="1"/>
        <c:lblAlgn val="ctr"/>
        <c:lblOffset val="100"/>
        <c:noMultiLvlLbl val="0"/>
      </c:catAx>
      <c:valAx>
        <c:axId val="994885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Serie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994881136"/>
        <c:crosses val="autoZero"/>
        <c:crossBetween val="between"/>
      </c:valAx>
      <c:spPr>
        <a:ln>
          <a:solidFill>
            <a:srgbClr val="000000"/>
          </a:solidFill>
          <a:prstDash val="solid"/>
        </a:ln>
      </c:spPr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BO" sz="1200"/>
              <a:t>ARIMA(0,0,2) FORECAST, Range Yt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MA_2!$R$2</c:f>
              <c:strCache>
                <c:ptCount val="1"/>
                <c:pt idx="0">
                  <c:v>Actual(Range Yt)</c:v>
                </c:pt>
              </c:strCache>
            </c:strRef>
          </c:tx>
          <c:marker>
            <c:symbol val="none"/>
          </c:marker>
          <c:xVal>
            <c:numRef>
              <c:f>MA_2!$Q$3:$Q$32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MA_2!$R$3:$R$32</c:f>
              <c:numCache>
                <c:formatCode>General</c:formatCode>
                <c:ptCount val="30"/>
                <c:pt idx="0">
                  <c:v>10.202051095301051</c:v>
                </c:pt>
                <c:pt idx="1">
                  <c:v>11.191884360580309</c:v>
                </c:pt>
                <c:pt idx="2">
                  <c:v>10.056564918984606</c:v>
                </c:pt>
                <c:pt idx="3">
                  <c:v>10.259384917373804</c:v>
                </c:pt>
                <c:pt idx="4">
                  <c:v>11.400755351202235</c:v>
                </c:pt>
                <c:pt idx="5">
                  <c:v>11.746264759554252</c:v>
                </c:pt>
                <c:pt idx="6">
                  <c:v>9.5388380311771321</c:v>
                </c:pt>
                <c:pt idx="7">
                  <c:v>7.5845713675750366</c:v>
                </c:pt>
                <c:pt idx="8">
                  <c:v>10.584877031818925</c:v>
                </c:pt>
                <c:pt idx="9">
                  <c:v>9.4491032962031554</c:v>
                </c:pt>
                <c:pt idx="10">
                  <c:v>9.5880864096745118</c:v>
                </c:pt>
                <c:pt idx="11">
                  <c:v>10.044480223910639</c:v>
                </c:pt>
                <c:pt idx="12">
                  <c:v>10.332719116474134</c:v>
                </c:pt>
                <c:pt idx="13">
                  <c:v>10.094993764832033</c:v>
                </c:pt>
                <c:pt idx="14">
                  <c:v>10.70381329363876</c:v>
                </c:pt>
                <c:pt idx="15">
                  <c:v>10.315332901235868</c:v>
                </c:pt>
                <c:pt idx="16">
                  <c:v>8.3452204107384915</c:v>
                </c:pt>
                <c:pt idx="17">
                  <c:v>8.8730444064580585</c:v>
                </c:pt>
                <c:pt idx="18">
                  <c:v>10.040210359507119</c:v>
                </c:pt>
                <c:pt idx="19">
                  <c:v>9.6593361359679761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DB-4A3A-8D55-B0AD900BD567}"/>
            </c:ext>
          </c:extLst>
        </c:ser>
        <c:ser>
          <c:idx val="1"/>
          <c:order val="1"/>
          <c:tx>
            <c:strRef>
              <c:f>MA_2!$S$2</c:f>
              <c:strCache>
                <c:ptCount val="1"/>
                <c:pt idx="0">
                  <c:v>Forecast(Range Yt)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MA_2!$Q$3:$Q$32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MA_2!$S$3:$S$32</c:f>
              <c:numCache>
                <c:formatCode>General</c:formatCode>
                <c:ptCount val="30"/>
                <c:pt idx="19">
                  <c:v>9.6593361359679761</c:v>
                </c:pt>
                <c:pt idx="20">
                  <c:v>9.8836528470138063</c:v>
                </c:pt>
                <c:pt idx="21">
                  <c:v>9.8210512736046418</c:v>
                </c:pt>
                <c:pt idx="22">
                  <c:v>10.010535308604975</c:v>
                </c:pt>
                <c:pt idx="23">
                  <c:v>9.999420760796399</c:v>
                </c:pt>
                <c:pt idx="24">
                  <c:v>9.9971927757855852</c:v>
                </c:pt>
                <c:pt idx="25">
                  <c:v>9.9738231978623642</c:v>
                </c:pt>
                <c:pt idx="26">
                  <c:v>9.9396787391555534</c:v>
                </c:pt>
                <c:pt idx="27">
                  <c:v>10.007374773130095</c:v>
                </c:pt>
                <c:pt idx="28">
                  <c:v>9.988948704841107</c:v>
                </c:pt>
                <c:pt idx="29">
                  <c:v>9.9607852223956197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DB-4A3A-8D55-B0AD900BD567}"/>
            </c:ext>
          </c:extLst>
        </c:ser>
        <c:ser>
          <c:idx val="2"/>
          <c:order val="2"/>
          <c:tx>
            <c:strRef>
              <c:f>MA_2!$T$2</c:f>
              <c:strCache>
                <c:ptCount val="1"/>
                <c:pt idx="0">
                  <c:v>Lower</c:v>
                </c:pt>
              </c:strCache>
            </c:strRef>
          </c:tx>
          <c:marker>
            <c:symbol val="none"/>
          </c:marker>
          <c:xVal>
            <c:numRef>
              <c:f>MA_2!$Q$3:$Q$32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MA_2!$T$3:$T$32</c:f>
              <c:numCache>
                <c:formatCode>General</c:formatCode>
                <c:ptCount val="30"/>
                <c:pt idx="19">
                  <c:v>9.6593361359679761</c:v>
                </c:pt>
                <c:pt idx="20">
                  <c:v>7.7734842442317742</c:v>
                </c:pt>
                <c:pt idx="21">
                  <c:v>7.2610284656277058</c:v>
                </c:pt>
                <c:pt idx="22">
                  <c:v>7.4964229703098129</c:v>
                </c:pt>
                <c:pt idx="23">
                  <c:v>7.4000580788015045</c:v>
                </c:pt>
                <c:pt idx="24">
                  <c:v>7.5059382891984612</c:v>
                </c:pt>
                <c:pt idx="25">
                  <c:v>7.5131684121307813</c:v>
                </c:pt>
                <c:pt idx="26">
                  <c:v>7.5484517748224809</c:v>
                </c:pt>
                <c:pt idx="27">
                  <c:v>7.6463233655543998</c:v>
                </c:pt>
                <c:pt idx="28">
                  <c:v>7.3824140104458333</c:v>
                </c:pt>
                <c:pt idx="29">
                  <c:v>7.3983091015182474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FDB-4A3A-8D55-B0AD900BD567}"/>
            </c:ext>
          </c:extLst>
        </c:ser>
        <c:ser>
          <c:idx val="3"/>
          <c:order val="3"/>
          <c:tx>
            <c:strRef>
              <c:f>MA_2!$U$2</c:f>
              <c:strCache>
                <c:ptCount val="1"/>
                <c:pt idx="0">
                  <c:v>Upper</c:v>
                </c:pt>
              </c:strCache>
            </c:strRef>
          </c:tx>
          <c:marker>
            <c:symbol val="none"/>
          </c:marker>
          <c:xVal>
            <c:numRef>
              <c:f>MA_2!$Q$3:$Q$32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MA_2!$U$3:$U$32</c:f>
              <c:numCache>
                <c:formatCode>General</c:formatCode>
                <c:ptCount val="30"/>
                <c:pt idx="19">
                  <c:v>9.6593361359679761</c:v>
                </c:pt>
                <c:pt idx="20">
                  <c:v>12.140597457417462</c:v>
                </c:pt>
                <c:pt idx="21">
                  <c:v>12.282942232153101</c:v>
                </c:pt>
                <c:pt idx="22">
                  <c:v>12.52827887688254</c:v>
                </c:pt>
                <c:pt idx="23">
                  <c:v>12.545330258500325</c:v>
                </c:pt>
                <c:pt idx="24">
                  <c:v>12.476541292004502</c:v>
                </c:pt>
                <c:pt idx="25">
                  <c:v>12.419743247978881</c:v>
                </c:pt>
                <c:pt idx="26">
                  <c:v>12.469200801672558</c:v>
                </c:pt>
                <c:pt idx="27">
                  <c:v>12.384460087542106</c:v>
                </c:pt>
                <c:pt idx="28">
                  <c:v>12.71066886115621</c:v>
                </c:pt>
                <c:pt idx="29">
                  <c:v>12.453436048049717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DB-4A3A-8D55-B0AD900BD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889040"/>
        <c:axId val="994889456"/>
      </c:scatterChart>
      <c:valAx>
        <c:axId val="994889040"/>
        <c:scaling>
          <c:orientation val="minMax"/>
          <c:max val="11"/>
          <c:min val="-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994889456"/>
        <c:crosses val="autoZero"/>
        <c:crossBetween val="midCat"/>
      </c:valAx>
      <c:valAx>
        <c:axId val="994889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Serie, 95% CI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994889040"/>
        <c:crosses val="autoZero"/>
        <c:crossBetween val="midCat"/>
      </c:valAx>
      <c:spPr>
        <a:ln>
          <a:solidFill>
            <a:srgbClr val="000000"/>
          </a:solidFill>
          <a:prstDash val="solid"/>
        </a:ln>
      </c:spPr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AR(2), Range Yt, Y</a:t>
            </a:r>
            <a:r>
              <a:rPr lang="en-US" baseline="-25000"/>
              <a:t>t</a:t>
            </a:r>
            <a:r>
              <a:rPr lang="en-US"/>
              <a:t> = 2 + 0.5Y</a:t>
            </a:r>
            <a:r>
              <a:rPr lang="en-US" baseline="-25000"/>
              <a:t>t-1</a:t>
            </a:r>
            <a:r>
              <a:rPr lang="en-US"/>
              <a:t> + 0.3Y</a:t>
            </a:r>
            <a:r>
              <a:rPr lang="en-US" baseline="-25000"/>
              <a:t>t-2</a:t>
            </a:r>
            <a:endParaRPr lang="en-US" baseline="30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0.12218647885703608"/>
          <c:y val="0.13172946123670023"/>
          <c:w val="0.83382468189543313"/>
          <c:h val="0.55740637259052295"/>
        </c:manualLayout>
      </c:layout>
      <c:lineChart>
        <c:grouping val="standard"/>
        <c:varyColors val="0"/>
        <c:ser>
          <c:idx val="0"/>
          <c:order val="0"/>
          <c:tx>
            <c:strRef>
              <c:f>AR_2!$B$1</c:f>
              <c:strCache>
                <c:ptCount val="1"/>
                <c:pt idx="0">
                  <c:v>Range Yt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AR_2!$A$2:$A$1001</c:f>
              <c:numCache>
                <c:formatCode>m/d/yyyy</c:formatCode>
                <c:ptCount val="100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  <c:pt idx="366">
                  <c:v>44197</c:v>
                </c:pt>
                <c:pt idx="367">
                  <c:v>44198</c:v>
                </c:pt>
                <c:pt idx="368">
                  <c:v>44199</c:v>
                </c:pt>
                <c:pt idx="369">
                  <c:v>44200</c:v>
                </c:pt>
                <c:pt idx="370">
                  <c:v>44201</c:v>
                </c:pt>
                <c:pt idx="371">
                  <c:v>44202</c:v>
                </c:pt>
                <c:pt idx="372">
                  <c:v>44203</c:v>
                </c:pt>
                <c:pt idx="373">
                  <c:v>44204</c:v>
                </c:pt>
                <c:pt idx="374">
                  <c:v>44205</c:v>
                </c:pt>
                <c:pt idx="375">
                  <c:v>44206</c:v>
                </c:pt>
                <c:pt idx="376">
                  <c:v>44207</c:v>
                </c:pt>
                <c:pt idx="377">
                  <c:v>44208</c:v>
                </c:pt>
                <c:pt idx="378">
                  <c:v>44209</c:v>
                </c:pt>
                <c:pt idx="379">
                  <c:v>44210</c:v>
                </c:pt>
                <c:pt idx="380">
                  <c:v>44211</c:v>
                </c:pt>
                <c:pt idx="381">
                  <c:v>44212</c:v>
                </c:pt>
                <c:pt idx="382">
                  <c:v>44213</c:v>
                </c:pt>
                <c:pt idx="383">
                  <c:v>44214</c:v>
                </c:pt>
                <c:pt idx="384">
                  <c:v>44215</c:v>
                </c:pt>
                <c:pt idx="385">
                  <c:v>44216</c:v>
                </c:pt>
                <c:pt idx="386">
                  <c:v>44217</c:v>
                </c:pt>
                <c:pt idx="387">
                  <c:v>44218</c:v>
                </c:pt>
                <c:pt idx="388">
                  <c:v>44219</c:v>
                </c:pt>
                <c:pt idx="389">
                  <c:v>44220</c:v>
                </c:pt>
                <c:pt idx="390">
                  <c:v>44221</c:v>
                </c:pt>
                <c:pt idx="391">
                  <c:v>44222</c:v>
                </c:pt>
                <c:pt idx="392">
                  <c:v>44223</c:v>
                </c:pt>
                <c:pt idx="393">
                  <c:v>44224</c:v>
                </c:pt>
                <c:pt idx="394">
                  <c:v>44225</c:v>
                </c:pt>
                <c:pt idx="395">
                  <c:v>44226</c:v>
                </c:pt>
                <c:pt idx="396">
                  <c:v>44227</c:v>
                </c:pt>
                <c:pt idx="397">
                  <c:v>44228</c:v>
                </c:pt>
                <c:pt idx="398">
                  <c:v>44229</c:v>
                </c:pt>
                <c:pt idx="399">
                  <c:v>44230</c:v>
                </c:pt>
                <c:pt idx="400">
                  <c:v>44231</c:v>
                </c:pt>
                <c:pt idx="401">
                  <c:v>44232</c:v>
                </c:pt>
                <c:pt idx="402">
                  <c:v>44233</c:v>
                </c:pt>
                <c:pt idx="403">
                  <c:v>44234</c:v>
                </c:pt>
                <c:pt idx="404">
                  <c:v>44235</c:v>
                </c:pt>
                <c:pt idx="405">
                  <c:v>44236</c:v>
                </c:pt>
                <c:pt idx="406">
                  <c:v>44237</c:v>
                </c:pt>
                <c:pt idx="407">
                  <c:v>44238</c:v>
                </c:pt>
                <c:pt idx="408">
                  <c:v>44239</c:v>
                </c:pt>
                <c:pt idx="409">
                  <c:v>44240</c:v>
                </c:pt>
                <c:pt idx="410">
                  <c:v>44241</c:v>
                </c:pt>
                <c:pt idx="411">
                  <c:v>44242</c:v>
                </c:pt>
                <c:pt idx="412">
                  <c:v>44243</c:v>
                </c:pt>
                <c:pt idx="413">
                  <c:v>44244</c:v>
                </c:pt>
                <c:pt idx="414">
                  <c:v>44245</c:v>
                </c:pt>
                <c:pt idx="415">
                  <c:v>44246</c:v>
                </c:pt>
                <c:pt idx="416">
                  <c:v>44247</c:v>
                </c:pt>
                <c:pt idx="417">
                  <c:v>44248</c:v>
                </c:pt>
                <c:pt idx="418">
                  <c:v>44249</c:v>
                </c:pt>
                <c:pt idx="419">
                  <c:v>44250</c:v>
                </c:pt>
                <c:pt idx="420">
                  <c:v>44251</c:v>
                </c:pt>
                <c:pt idx="421">
                  <c:v>44252</c:v>
                </c:pt>
                <c:pt idx="422">
                  <c:v>44253</c:v>
                </c:pt>
                <c:pt idx="423">
                  <c:v>44254</c:v>
                </c:pt>
                <c:pt idx="424">
                  <c:v>44255</c:v>
                </c:pt>
                <c:pt idx="425">
                  <c:v>44256</c:v>
                </c:pt>
                <c:pt idx="426">
                  <c:v>44257</c:v>
                </c:pt>
                <c:pt idx="427">
                  <c:v>44258</c:v>
                </c:pt>
                <c:pt idx="428">
                  <c:v>44259</c:v>
                </c:pt>
                <c:pt idx="429">
                  <c:v>44260</c:v>
                </c:pt>
                <c:pt idx="430">
                  <c:v>44261</c:v>
                </c:pt>
                <c:pt idx="431">
                  <c:v>44262</c:v>
                </c:pt>
                <c:pt idx="432">
                  <c:v>44263</c:v>
                </c:pt>
                <c:pt idx="433">
                  <c:v>44264</c:v>
                </c:pt>
                <c:pt idx="434">
                  <c:v>44265</c:v>
                </c:pt>
                <c:pt idx="435">
                  <c:v>44266</c:v>
                </c:pt>
                <c:pt idx="436">
                  <c:v>44267</c:v>
                </c:pt>
                <c:pt idx="437">
                  <c:v>44268</c:v>
                </c:pt>
                <c:pt idx="438">
                  <c:v>44269</c:v>
                </c:pt>
                <c:pt idx="439">
                  <c:v>44270</c:v>
                </c:pt>
                <c:pt idx="440">
                  <c:v>44271</c:v>
                </c:pt>
                <c:pt idx="441">
                  <c:v>44272</c:v>
                </c:pt>
                <c:pt idx="442">
                  <c:v>44273</c:v>
                </c:pt>
                <c:pt idx="443">
                  <c:v>44274</c:v>
                </c:pt>
                <c:pt idx="444">
                  <c:v>44275</c:v>
                </c:pt>
                <c:pt idx="445">
                  <c:v>44276</c:v>
                </c:pt>
                <c:pt idx="446">
                  <c:v>44277</c:v>
                </c:pt>
                <c:pt idx="447">
                  <c:v>44278</c:v>
                </c:pt>
                <c:pt idx="448">
                  <c:v>44279</c:v>
                </c:pt>
                <c:pt idx="449">
                  <c:v>44280</c:v>
                </c:pt>
                <c:pt idx="450">
                  <c:v>44281</c:v>
                </c:pt>
                <c:pt idx="451">
                  <c:v>44282</c:v>
                </c:pt>
                <c:pt idx="452">
                  <c:v>44283</c:v>
                </c:pt>
                <c:pt idx="453">
                  <c:v>44284</c:v>
                </c:pt>
                <c:pt idx="454">
                  <c:v>44285</c:v>
                </c:pt>
                <c:pt idx="455">
                  <c:v>44286</c:v>
                </c:pt>
                <c:pt idx="456">
                  <c:v>44287</c:v>
                </c:pt>
                <c:pt idx="457">
                  <c:v>44288</c:v>
                </c:pt>
                <c:pt idx="458">
                  <c:v>44289</c:v>
                </c:pt>
                <c:pt idx="459">
                  <c:v>44290</c:v>
                </c:pt>
                <c:pt idx="460">
                  <c:v>44291</c:v>
                </c:pt>
                <c:pt idx="461">
                  <c:v>44292</c:v>
                </c:pt>
                <c:pt idx="462">
                  <c:v>44293</c:v>
                </c:pt>
                <c:pt idx="463">
                  <c:v>44294</c:v>
                </c:pt>
                <c:pt idx="464">
                  <c:v>44295</c:v>
                </c:pt>
                <c:pt idx="465">
                  <c:v>44296</c:v>
                </c:pt>
                <c:pt idx="466">
                  <c:v>44297</c:v>
                </c:pt>
                <c:pt idx="467">
                  <c:v>44298</c:v>
                </c:pt>
                <c:pt idx="468">
                  <c:v>44299</c:v>
                </c:pt>
                <c:pt idx="469">
                  <c:v>44300</c:v>
                </c:pt>
                <c:pt idx="470">
                  <c:v>44301</c:v>
                </c:pt>
                <c:pt idx="471">
                  <c:v>44302</c:v>
                </c:pt>
                <c:pt idx="472">
                  <c:v>44303</c:v>
                </c:pt>
                <c:pt idx="473">
                  <c:v>44304</c:v>
                </c:pt>
                <c:pt idx="474">
                  <c:v>44305</c:v>
                </c:pt>
                <c:pt idx="475">
                  <c:v>44306</c:v>
                </c:pt>
                <c:pt idx="476">
                  <c:v>44307</c:v>
                </c:pt>
                <c:pt idx="477">
                  <c:v>44308</c:v>
                </c:pt>
                <c:pt idx="478">
                  <c:v>44309</c:v>
                </c:pt>
                <c:pt idx="479">
                  <c:v>44310</c:v>
                </c:pt>
                <c:pt idx="480">
                  <c:v>44311</c:v>
                </c:pt>
                <c:pt idx="481">
                  <c:v>44312</c:v>
                </c:pt>
                <c:pt idx="482">
                  <c:v>44313</c:v>
                </c:pt>
                <c:pt idx="483">
                  <c:v>44314</c:v>
                </c:pt>
                <c:pt idx="484">
                  <c:v>44315</c:v>
                </c:pt>
                <c:pt idx="485">
                  <c:v>44316</c:v>
                </c:pt>
                <c:pt idx="486">
                  <c:v>44317</c:v>
                </c:pt>
                <c:pt idx="487">
                  <c:v>44318</c:v>
                </c:pt>
                <c:pt idx="488">
                  <c:v>44319</c:v>
                </c:pt>
                <c:pt idx="489">
                  <c:v>44320</c:v>
                </c:pt>
                <c:pt idx="490">
                  <c:v>44321</c:v>
                </c:pt>
                <c:pt idx="491">
                  <c:v>44322</c:v>
                </c:pt>
                <c:pt idx="492">
                  <c:v>44323</c:v>
                </c:pt>
                <c:pt idx="493">
                  <c:v>44324</c:v>
                </c:pt>
                <c:pt idx="494">
                  <c:v>44325</c:v>
                </c:pt>
                <c:pt idx="495">
                  <c:v>44326</c:v>
                </c:pt>
                <c:pt idx="496">
                  <c:v>44327</c:v>
                </c:pt>
                <c:pt idx="497">
                  <c:v>44328</c:v>
                </c:pt>
                <c:pt idx="498">
                  <c:v>44329</c:v>
                </c:pt>
                <c:pt idx="499">
                  <c:v>44330</c:v>
                </c:pt>
                <c:pt idx="500">
                  <c:v>44331</c:v>
                </c:pt>
                <c:pt idx="501">
                  <c:v>44332</c:v>
                </c:pt>
                <c:pt idx="502">
                  <c:v>44333</c:v>
                </c:pt>
                <c:pt idx="503">
                  <c:v>44334</c:v>
                </c:pt>
                <c:pt idx="504">
                  <c:v>44335</c:v>
                </c:pt>
                <c:pt idx="505">
                  <c:v>44336</c:v>
                </c:pt>
                <c:pt idx="506">
                  <c:v>44337</c:v>
                </c:pt>
                <c:pt idx="507">
                  <c:v>44338</c:v>
                </c:pt>
                <c:pt idx="508">
                  <c:v>44339</c:v>
                </c:pt>
                <c:pt idx="509">
                  <c:v>44340</c:v>
                </c:pt>
                <c:pt idx="510">
                  <c:v>44341</c:v>
                </c:pt>
                <c:pt idx="511">
                  <c:v>44342</c:v>
                </c:pt>
                <c:pt idx="512">
                  <c:v>44343</c:v>
                </c:pt>
                <c:pt idx="513">
                  <c:v>44344</c:v>
                </c:pt>
                <c:pt idx="514">
                  <c:v>44345</c:v>
                </c:pt>
                <c:pt idx="515">
                  <c:v>44346</c:v>
                </c:pt>
                <c:pt idx="516">
                  <c:v>44347</c:v>
                </c:pt>
                <c:pt idx="517">
                  <c:v>44348</c:v>
                </c:pt>
                <c:pt idx="518">
                  <c:v>44349</c:v>
                </c:pt>
                <c:pt idx="519">
                  <c:v>44350</c:v>
                </c:pt>
                <c:pt idx="520">
                  <c:v>44351</c:v>
                </c:pt>
                <c:pt idx="521">
                  <c:v>44352</c:v>
                </c:pt>
                <c:pt idx="522">
                  <c:v>44353</c:v>
                </c:pt>
                <c:pt idx="523">
                  <c:v>44354</c:v>
                </c:pt>
                <c:pt idx="524">
                  <c:v>44355</c:v>
                </c:pt>
                <c:pt idx="525">
                  <c:v>44356</c:v>
                </c:pt>
                <c:pt idx="526">
                  <c:v>44357</c:v>
                </c:pt>
                <c:pt idx="527">
                  <c:v>44358</c:v>
                </c:pt>
                <c:pt idx="528">
                  <c:v>44359</c:v>
                </c:pt>
                <c:pt idx="529">
                  <c:v>44360</c:v>
                </c:pt>
                <c:pt idx="530">
                  <c:v>44361</c:v>
                </c:pt>
                <c:pt idx="531">
                  <c:v>44362</c:v>
                </c:pt>
                <c:pt idx="532">
                  <c:v>44363</c:v>
                </c:pt>
                <c:pt idx="533">
                  <c:v>44364</c:v>
                </c:pt>
                <c:pt idx="534">
                  <c:v>44365</c:v>
                </c:pt>
                <c:pt idx="535">
                  <c:v>44366</c:v>
                </c:pt>
                <c:pt idx="536">
                  <c:v>44367</c:v>
                </c:pt>
                <c:pt idx="537">
                  <c:v>44368</c:v>
                </c:pt>
                <c:pt idx="538">
                  <c:v>44369</c:v>
                </c:pt>
                <c:pt idx="539">
                  <c:v>44370</c:v>
                </c:pt>
                <c:pt idx="540">
                  <c:v>44371</c:v>
                </c:pt>
                <c:pt idx="541">
                  <c:v>44372</c:v>
                </c:pt>
                <c:pt idx="542">
                  <c:v>44373</c:v>
                </c:pt>
                <c:pt idx="543">
                  <c:v>44374</c:v>
                </c:pt>
                <c:pt idx="544">
                  <c:v>44375</c:v>
                </c:pt>
                <c:pt idx="545">
                  <c:v>44376</c:v>
                </c:pt>
                <c:pt idx="546">
                  <c:v>44377</c:v>
                </c:pt>
                <c:pt idx="547">
                  <c:v>44378</c:v>
                </c:pt>
                <c:pt idx="548">
                  <c:v>44379</c:v>
                </c:pt>
                <c:pt idx="549">
                  <c:v>44380</c:v>
                </c:pt>
                <c:pt idx="550">
                  <c:v>44381</c:v>
                </c:pt>
                <c:pt idx="551">
                  <c:v>44382</c:v>
                </c:pt>
                <c:pt idx="552">
                  <c:v>44383</c:v>
                </c:pt>
                <c:pt idx="553">
                  <c:v>44384</c:v>
                </c:pt>
                <c:pt idx="554">
                  <c:v>44385</c:v>
                </c:pt>
                <c:pt idx="555">
                  <c:v>44386</c:v>
                </c:pt>
                <c:pt idx="556">
                  <c:v>44387</c:v>
                </c:pt>
                <c:pt idx="557">
                  <c:v>44388</c:v>
                </c:pt>
                <c:pt idx="558">
                  <c:v>44389</c:v>
                </c:pt>
                <c:pt idx="559">
                  <c:v>44390</c:v>
                </c:pt>
                <c:pt idx="560">
                  <c:v>44391</c:v>
                </c:pt>
                <c:pt idx="561">
                  <c:v>44392</c:v>
                </c:pt>
                <c:pt idx="562">
                  <c:v>44393</c:v>
                </c:pt>
                <c:pt idx="563">
                  <c:v>44394</c:v>
                </c:pt>
                <c:pt idx="564">
                  <c:v>44395</c:v>
                </c:pt>
                <c:pt idx="565">
                  <c:v>44396</c:v>
                </c:pt>
                <c:pt idx="566">
                  <c:v>44397</c:v>
                </c:pt>
                <c:pt idx="567">
                  <c:v>44398</c:v>
                </c:pt>
                <c:pt idx="568">
                  <c:v>44399</c:v>
                </c:pt>
                <c:pt idx="569">
                  <c:v>44400</c:v>
                </c:pt>
                <c:pt idx="570">
                  <c:v>44401</c:v>
                </c:pt>
                <c:pt idx="571">
                  <c:v>44402</c:v>
                </c:pt>
                <c:pt idx="572">
                  <c:v>44403</c:v>
                </c:pt>
                <c:pt idx="573">
                  <c:v>44404</c:v>
                </c:pt>
                <c:pt idx="574">
                  <c:v>44405</c:v>
                </c:pt>
                <c:pt idx="575">
                  <c:v>44406</c:v>
                </c:pt>
                <c:pt idx="576">
                  <c:v>44407</c:v>
                </c:pt>
                <c:pt idx="577">
                  <c:v>44408</c:v>
                </c:pt>
                <c:pt idx="578">
                  <c:v>44409</c:v>
                </c:pt>
                <c:pt idx="579">
                  <c:v>44410</c:v>
                </c:pt>
                <c:pt idx="580">
                  <c:v>44411</c:v>
                </c:pt>
                <c:pt idx="581">
                  <c:v>44412</c:v>
                </c:pt>
                <c:pt idx="582">
                  <c:v>44413</c:v>
                </c:pt>
                <c:pt idx="583">
                  <c:v>44414</c:v>
                </c:pt>
                <c:pt idx="584">
                  <c:v>44415</c:v>
                </c:pt>
                <c:pt idx="585">
                  <c:v>44416</c:v>
                </c:pt>
                <c:pt idx="586">
                  <c:v>44417</c:v>
                </c:pt>
                <c:pt idx="587">
                  <c:v>44418</c:v>
                </c:pt>
                <c:pt idx="588">
                  <c:v>44419</c:v>
                </c:pt>
                <c:pt idx="589">
                  <c:v>44420</c:v>
                </c:pt>
                <c:pt idx="590">
                  <c:v>44421</c:v>
                </c:pt>
                <c:pt idx="591">
                  <c:v>44422</c:v>
                </c:pt>
                <c:pt idx="592">
                  <c:v>44423</c:v>
                </c:pt>
                <c:pt idx="593">
                  <c:v>44424</c:v>
                </c:pt>
                <c:pt idx="594">
                  <c:v>44425</c:v>
                </c:pt>
                <c:pt idx="595">
                  <c:v>44426</c:v>
                </c:pt>
                <c:pt idx="596">
                  <c:v>44427</c:v>
                </c:pt>
                <c:pt idx="597">
                  <c:v>44428</c:v>
                </c:pt>
                <c:pt idx="598">
                  <c:v>44429</c:v>
                </c:pt>
                <c:pt idx="599">
                  <c:v>44430</c:v>
                </c:pt>
                <c:pt idx="600">
                  <c:v>44431</c:v>
                </c:pt>
                <c:pt idx="601">
                  <c:v>44432</c:v>
                </c:pt>
                <c:pt idx="602">
                  <c:v>44433</c:v>
                </c:pt>
                <c:pt idx="603">
                  <c:v>44434</c:v>
                </c:pt>
                <c:pt idx="604">
                  <c:v>44435</c:v>
                </c:pt>
                <c:pt idx="605">
                  <c:v>44436</c:v>
                </c:pt>
                <c:pt idx="606">
                  <c:v>44437</c:v>
                </c:pt>
                <c:pt idx="607">
                  <c:v>44438</c:v>
                </c:pt>
                <c:pt idx="608">
                  <c:v>44439</c:v>
                </c:pt>
                <c:pt idx="609">
                  <c:v>44440</c:v>
                </c:pt>
                <c:pt idx="610">
                  <c:v>44441</c:v>
                </c:pt>
                <c:pt idx="611">
                  <c:v>44442</c:v>
                </c:pt>
                <c:pt idx="612">
                  <c:v>44443</c:v>
                </c:pt>
                <c:pt idx="613">
                  <c:v>44444</c:v>
                </c:pt>
                <c:pt idx="614">
                  <c:v>44445</c:v>
                </c:pt>
                <c:pt idx="615">
                  <c:v>44446</c:v>
                </c:pt>
                <c:pt idx="616">
                  <c:v>44447</c:v>
                </c:pt>
                <c:pt idx="617">
                  <c:v>44448</c:v>
                </c:pt>
                <c:pt idx="618">
                  <c:v>44449</c:v>
                </c:pt>
                <c:pt idx="619">
                  <c:v>44450</c:v>
                </c:pt>
                <c:pt idx="620">
                  <c:v>44451</c:v>
                </c:pt>
                <c:pt idx="621">
                  <c:v>44452</c:v>
                </c:pt>
                <c:pt idx="622">
                  <c:v>44453</c:v>
                </c:pt>
                <c:pt idx="623">
                  <c:v>44454</c:v>
                </c:pt>
                <c:pt idx="624">
                  <c:v>44455</c:v>
                </c:pt>
                <c:pt idx="625">
                  <c:v>44456</c:v>
                </c:pt>
                <c:pt idx="626">
                  <c:v>44457</c:v>
                </c:pt>
                <c:pt idx="627">
                  <c:v>44458</c:v>
                </c:pt>
                <c:pt idx="628">
                  <c:v>44459</c:v>
                </c:pt>
                <c:pt idx="629">
                  <c:v>44460</c:v>
                </c:pt>
                <c:pt idx="630">
                  <c:v>44461</c:v>
                </c:pt>
                <c:pt idx="631">
                  <c:v>44462</c:v>
                </c:pt>
                <c:pt idx="632">
                  <c:v>44463</c:v>
                </c:pt>
                <c:pt idx="633">
                  <c:v>44464</c:v>
                </c:pt>
                <c:pt idx="634">
                  <c:v>44465</c:v>
                </c:pt>
                <c:pt idx="635">
                  <c:v>44466</c:v>
                </c:pt>
                <c:pt idx="636">
                  <c:v>44467</c:v>
                </c:pt>
                <c:pt idx="637">
                  <c:v>44468</c:v>
                </c:pt>
                <c:pt idx="638">
                  <c:v>44469</c:v>
                </c:pt>
                <c:pt idx="639">
                  <c:v>44470</c:v>
                </c:pt>
                <c:pt idx="640">
                  <c:v>44471</c:v>
                </c:pt>
                <c:pt idx="641">
                  <c:v>44472</c:v>
                </c:pt>
                <c:pt idx="642">
                  <c:v>44473</c:v>
                </c:pt>
                <c:pt idx="643">
                  <c:v>44474</c:v>
                </c:pt>
                <c:pt idx="644">
                  <c:v>44475</c:v>
                </c:pt>
                <c:pt idx="645">
                  <c:v>44476</c:v>
                </c:pt>
                <c:pt idx="646">
                  <c:v>44477</c:v>
                </c:pt>
                <c:pt idx="647">
                  <c:v>44478</c:v>
                </c:pt>
                <c:pt idx="648">
                  <c:v>44479</c:v>
                </c:pt>
                <c:pt idx="649">
                  <c:v>44480</c:v>
                </c:pt>
                <c:pt idx="650">
                  <c:v>44481</c:v>
                </c:pt>
                <c:pt idx="651">
                  <c:v>44482</c:v>
                </c:pt>
                <c:pt idx="652">
                  <c:v>44483</c:v>
                </c:pt>
                <c:pt idx="653">
                  <c:v>44484</c:v>
                </c:pt>
                <c:pt idx="654">
                  <c:v>44485</c:v>
                </c:pt>
                <c:pt idx="655">
                  <c:v>44486</c:v>
                </c:pt>
                <c:pt idx="656">
                  <c:v>44487</c:v>
                </c:pt>
                <c:pt idx="657">
                  <c:v>44488</c:v>
                </c:pt>
                <c:pt idx="658">
                  <c:v>44489</c:v>
                </c:pt>
                <c:pt idx="659">
                  <c:v>44490</c:v>
                </c:pt>
                <c:pt idx="660">
                  <c:v>44491</c:v>
                </c:pt>
                <c:pt idx="661">
                  <c:v>44492</c:v>
                </c:pt>
                <c:pt idx="662">
                  <c:v>44493</c:v>
                </c:pt>
                <c:pt idx="663">
                  <c:v>44494</c:v>
                </c:pt>
                <c:pt idx="664">
                  <c:v>44495</c:v>
                </c:pt>
                <c:pt idx="665">
                  <c:v>44496</c:v>
                </c:pt>
                <c:pt idx="666">
                  <c:v>44497</c:v>
                </c:pt>
                <c:pt idx="667">
                  <c:v>44498</c:v>
                </c:pt>
                <c:pt idx="668">
                  <c:v>44499</c:v>
                </c:pt>
                <c:pt idx="669">
                  <c:v>44500</c:v>
                </c:pt>
                <c:pt idx="670">
                  <c:v>44501</c:v>
                </c:pt>
                <c:pt idx="671">
                  <c:v>44502</c:v>
                </c:pt>
                <c:pt idx="672">
                  <c:v>44503</c:v>
                </c:pt>
                <c:pt idx="673">
                  <c:v>44504</c:v>
                </c:pt>
                <c:pt idx="674">
                  <c:v>44505</c:v>
                </c:pt>
                <c:pt idx="675">
                  <c:v>44506</c:v>
                </c:pt>
                <c:pt idx="676">
                  <c:v>44507</c:v>
                </c:pt>
                <c:pt idx="677">
                  <c:v>44508</c:v>
                </c:pt>
                <c:pt idx="678">
                  <c:v>44509</c:v>
                </c:pt>
                <c:pt idx="679">
                  <c:v>44510</c:v>
                </c:pt>
                <c:pt idx="680">
                  <c:v>44511</c:v>
                </c:pt>
                <c:pt idx="681">
                  <c:v>44512</c:v>
                </c:pt>
                <c:pt idx="682">
                  <c:v>44513</c:v>
                </c:pt>
                <c:pt idx="683">
                  <c:v>44514</c:v>
                </c:pt>
                <c:pt idx="684">
                  <c:v>44515</c:v>
                </c:pt>
                <c:pt idx="685">
                  <c:v>44516</c:v>
                </c:pt>
                <c:pt idx="686">
                  <c:v>44517</c:v>
                </c:pt>
                <c:pt idx="687">
                  <c:v>44518</c:v>
                </c:pt>
                <c:pt idx="688">
                  <c:v>44519</c:v>
                </c:pt>
                <c:pt idx="689">
                  <c:v>44520</c:v>
                </c:pt>
                <c:pt idx="690">
                  <c:v>44521</c:v>
                </c:pt>
                <c:pt idx="691">
                  <c:v>44522</c:v>
                </c:pt>
                <c:pt idx="692">
                  <c:v>44523</c:v>
                </c:pt>
                <c:pt idx="693">
                  <c:v>44524</c:v>
                </c:pt>
                <c:pt idx="694">
                  <c:v>44525</c:v>
                </c:pt>
                <c:pt idx="695">
                  <c:v>44526</c:v>
                </c:pt>
                <c:pt idx="696">
                  <c:v>44527</c:v>
                </c:pt>
                <c:pt idx="697">
                  <c:v>44528</c:v>
                </c:pt>
                <c:pt idx="698">
                  <c:v>44529</c:v>
                </c:pt>
                <c:pt idx="699">
                  <c:v>44530</c:v>
                </c:pt>
                <c:pt idx="700">
                  <c:v>44531</c:v>
                </c:pt>
                <c:pt idx="701">
                  <c:v>44532</c:v>
                </c:pt>
                <c:pt idx="702">
                  <c:v>44533</c:v>
                </c:pt>
                <c:pt idx="703">
                  <c:v>44534</c:v>
                </c:pt>
                <c:pt idx="704">
                  <c:v>44535</c:v>
                </c:pt>
                <c:pt idx="705">
                  <c:v>44536</c:v>
                </c:pt>
                <c:pt idx="706">
                  <c:v>44537</c:v>
                </c:pt>
                <c:pt idx="707">
                  <c:v>44538</c:v>
                </c:pt>
                <c:pt idx="708">
                  <c:v>44539</c:v>
                </c:pt>
                <c:pt idx="709">
                  <c:v>44540</c:v>
                </c:pt>
                <c:pt idx="710">
                  <c:v>44541</c:v>
                </c:pt>
                <c:pt idx="711">
                  <c:v>44542</c:v>
                </c:pt>
                <c:pt idx="712">
                  <c:v>44543</c:v>
                </c:pt>
                <c:pt idx="713">
                  <c:v>44544</c:v>
                </c:pt>
                <c:pt idx="714">
                  <c:v>44545</c:v>
                </c:pt>
                <c:pt idx="715">
                  <c:v>44546</c:v>
                </c:pt>
                <c:pt idx="716">
                  <c:v>44547</c:v>
                </c:pt>
                <c:pt idx="717">
                  <c:v>44548</c:v>
                </c:pt>
                <c:pt idx="718">
                  <c:v>44549</c:v>
                </c:pt>
                <c:pt idx="719">
                  <c:v>44550</c:v>
                </c:pt>
                <c:pt idx="720">
                  <c:v>44551</c:v>
                </c:pt>
                <c:pt idx="721">
                  <c:v>44552</c:v>
                </c:pt>
                <c:pt idx="722">
                  <c:v>44553</c:v>
                </c:pt>
                <c:pt idx="723">
                  <c:v>44554</c:v>
                </c:pt>
                <c:pt idx="724">
                  <c:v>44555</c:v>
                </c:pt>
                <c:pt idx="725">
                  <c:v>44556</c:v>
                </c:pt>
                <c:pt idx="726">
                  <c:v>44557</c:v>
                </c:pt>
                <c:pt idx="727">
                  <c:v>44558</c:v>
                </c:pt>
                <c:pt idx="728">
                  <c:v>44559</c:v>
                </c:pt>
                <c:pt idx="729">
                  <c:v>44560</c:v>
                </c:pt>
                <c:pt idx="730">
                  <c:v>44561</c:v>
                </c:pt>
                <c:pt idx="731">
                  <c:v>44562</c:v>
                </c:pt>
                <c:pt idx="732">
                  <c:v>44563</c:v>
                </c:pt>
                <c:pt idx="733">
                  <c:v>44564</c:v>
                </c:pt>
                <c:pt idx="734">
                  <c:v>44565</c:v>
                </c:pt>
                <c:pt idx="735">
                  <c:v>44566</c:v>
                </c:pt>
                <c:pt idx="736">
                  <c:v>44567</c:v>
                </c:pt>
                <c:pt idx="737">
                  <c:v>44568</c:v>
                </c:pt>
                <c:pt idx="738">
                  <c:v>44569</c:v>
                </c:pt>
                <c:pt idx="739">
                  <c:v>44570</c:v>
                </c:pt>
                <c:pt idx="740">
                  <c:v>44571</c:v>
                </c:pt>
                <c:pt idx="741">
                  <c:v>44572</c:v>
                </c:pt>
                <c:pt idx="742">
                  <c:v>44573</c:v>
                </c:pt>
                <c:pt idx="743">
                  <c:v>44574</c:v>
                </c:pt>
                <c:pt idx="744">
                  <c:v>44575</c:v>
                </c:pt>
                <c:pt idx="745">
                  <c:v>44576</c:v>
                </c:pt>
                <c:pt idx="746">
                  <c:v>44577</c:v>
                </c:pt>
                <c:pt idx="747">
                  <c:v>44578</c:v>
                </c:pt>
                <c:pt idx="748">
                  <c:v>44579</c:v>
                </c:pt>
                <c:pt idx="749">
                  <c:v>44580</c:v>
                </c:pt>
                <c:pt idx="750">
                  <c:v>44581</c:v>
                </c:pt>
                <c:pt idx="751">
                  <c:v>44582</c:v>
                </c:pt>
                <c:pt idx="752">
                  <c:v>44583</c:v>
                </c:pt>
                <c:pt idx="753">
                  <c:v>44584</c:v>
                </c:pt>
                <c:pt idx="754">
                  <c:v>44585</c:v>
                </c:pt>
                <c:pt idx="755">
                  <c:v>44586</c:v>
                </c:pt>
                <c:pt idx="756">
                  <c:v>44587</c:v>
                </c:pt>
                <c:pt idx="757">
                  <c:v>44588</c:v>
                </c:pt>
                <c:pt idx="758">
                  <c:v>44589</c:v>
                </c:pt>
                <c:pt idx="759">
                  <c:v>44590</c:v>
                </c:pt>
                <c:pt idx="760">
                  <c:v>44591</c:v>
                </c:pt>
                <c:pt idx="761">
                  <c:v>44592</c:v>
                </c:pt>
                <c:pt idx="762">
                  <c:v>44593</c:v>
                </c:pt>
                <c:pt idx="763">
                  <c:v>44594</c:v>
                </c:pt>
                <c:pt idx="764">
                  <c:v>44595</c:v>
                </c:pt>
                <c:pt idx="765">
                  <c:v>44596</c:v>
                </c:pt>
                <c:pt idx="766">
                  <c:v>44597</c:v>
                </c:pt>
                <c:pt idx="767">
                  <c:v>44598</c:v>
                </c:pt>
                <c:pt idx="768">
                  <c:v>44599</c:v>
                </c:pt>
                <c:pt idx="769">
                  <c:v>44600</c:v>
                </c:pt>
                <c:pt idx="770">
                  <c:v>44601</c:v>
                </c:pt>
                <c:pt idx="771">
                  <c:v>44602</c:v>
                </c:pt>
                <c:pt idx="772">
                  <c:v>44603</c:v>
                </c:pt>
                <c:pt idx="773">
                  <c:v>44604</c:v>
                </c:pt>
                <c:pt idx="774">
                  <c:v>44605</c:v>
                </c:pt>
                <c:pt idx="775">
                  <c:v>44606</c:v>
                </c:pt>
                <c:pt idx="776">
                  <c:v>44607</c:v>
                </c:pt>
                <c:pt idx="777">
                  <c:v>44608</c:v>
                </c:pt>
                <c:pt idx="778">
                  <c:v>44609</c:v>
                </c:pt>
                <c:pt idx="779">
                  <c:v>44610</c:v>
                </c:pt>
                <c:pt idx="780">
                  <c:v>44611</c:v>
                </c:pt>
                <c:pt idx="781">
                  <c:v>44612</c:v>
                </c:pt>
                <c:pt idx="782">
                  <c:v>44613</c:v>
                </c:pt>
                <c:pt idx="783">
                  <c:v>44614</c:v>
                </c:pt>
                <c:pt idx="784">
                  <c:v>44615</c:v>
                </c:pt>
                <c:pt idx="785">
                  <c:v>44616</c:v>
                </c:pt>
                <c:pt idx="786">
                  <c:v>44617</c:v>
                </c:pt>
                <c:pt idx="787">
                  <c:v>44618</c:v>
                </c:pt>
                <c:pt idx="788">
                  <c:v>44619</c:v>
                </c:pt>
                <c:pt idx="789">
                  <c:v>44620</c:v>
                </c:pt>
                <c:pt idx="790">
                  <c:v>44621</c:v>
                </c:pt>
                <c:pt idx="791">
                  <c:v>44622</c:v>
                </c:pt>
                <c:pt idx="792">
                  <c:v>44623</c:v>
                </c:pt>
                <c:pt idx="793">
                  <c:v>44624</c:v>
                </c:pt>
                <c:pt idx="794">
                  <c:v>44625</c:v>
                </c:pt>
                <c:pt idx="795">
                  <c:v>44626</c:v>
                </c:pt>
                <c:pt idx="796">
                  <c:v>44627</c:v>
                </c:pt>
                <c:pt idx="797">
                  <c:v>44628</c:v>
                </c:pt>
                <c:pt idx="798">
                  <c:v>44629</c:v>
                </c:pt>
                <c:pt idx="799">
                  <c:v>44630</c:v>
                </c:pt>
                <c:pt idx="800">
                  <c:v>44631</c:v>
                </c:pt>
                <c:pt idx="801">
                  <c:v>44632</c:v>
                </c:pt>
                <c:pt idx="802">
                  <c:v>44633</c:v>
                </c:pt>
                <c:pt idx="803">
                  <c:v>44634</c:v>
                </c:pt>
                <c:pt idx="804">
                  <c:v>44635</c:v>
                </c:pt>
                <c:pt idx="805">
                  <c:v>44636</c:v>
                </c:pt>
                <c:pt idx="806">
                  <c:v>44637</c:v>
                </c:pt>
                <c:pt idx="807">
                  <c:v>44638</c:v>
                </c:pt>
                <c:pt idx="808">
                  <c:v>44639</c:v>
                </c:pt>
                <c:pt idx="809">
                  <c:v>44640</c:v>
                </c:pt>
                <c:pt idx="810">
                  <c:v>44641</c:v>
                </c:pt>
                <c:pt idx="811">
                  <c:v>44642</c:v>
                </c:pt>
                <c:pt idx="812">
                  <c:v>44643</c:v>
                </c:pt>
                <c:pt idx="813">
                  <c:v>44644</c:v>
                </c:pt>
                <c:pt idx="814">
                  <c:v>44645</c:v>
                </c:pt>
                <c:pt idx="815">
                  <c:v>44646</c:v>
                </c:pt>
                <c:pt idx="816">
                  <c:v>44647</c:v>
                </c:pt>
                <c:pt idx="817">
                  <c:v>44648</c:v>
                </c:pt>
                <c:pt idx="818">
                  <c:v>44649</c:v>
                </c:pt>
                <c:pt idx="819">
                  <c:v>44650</c:v>
                </c:pt>
                <c:pt idx="820">
                  <c:v>44651</c:v>
                </c:pt>
                <c:pt idx="821">
                  <c:v>44652</c:v>
                </c:pt>
                <c:pt idx="822">
                  <c:v>44653</c:v>
                </c:pt>
                <c:pt idx="823">
                  <c:v>44654</c:v>
                </c:pt>
                <c:pt idx="824">
                  <c:v>44655</c:v>
                </c:pt>
                <c:pt idx="825">
                  <c:v>44656</c:v>
                </c:pt>
                <c:pt idx="826">
                  <c:v>44657</c:v>
                </c:pt>
                <c:pt idx="827">
                  <c:v>44658</c:v>
                </c:pt>
                <c:pt idx="828">
                  <c:v>44659</c:v>
                </c:pt>
                <c:pt idx="829">
                  <c:v>44660</c:v>
                </c:pt>
                <c:pt idx="830">
                  <c:v>44661</c:v>
                </c:pt>
                <c:pt idx="831">
                  <c:v>44662</c:v>
                </c:pt>
                <c:pt idx="832">
                  <c:v>44663</c:v>
                </c:pt>
                <c:pt idx="833">
                  <c:v>44664</c:v>
                </c:pt>
                <c:pt idx="834">
                  <c:v>44665</c:v>
                </c:pt>
                <c:pt idx="835">
                  <c:v>44666</c:v>
                </c:pt>
                <c:pt idx="836">
                  <c:v>44667</c:v>
                </c:pt>
                <c:pt idx="837">
                  <c:v>44668</c:v>
                </c:pt>
                <c:pt idx="838">
                  <c:v>44669</c:v>
                </c:pt>
                <c:pt idx="839">
                  <c:v>44670</c:v>
                </c:pt>
                <c:pt idx="840">
                  <c:v>44671</c:v>
                </c:pt>
                <c:pt idx="841">
                  <c:v>44672</c:v>
                </c:pt>
                <c:pt idx="842">
                  <c:v>44673</c:v>
                </c:pt>
                <c:pt idx="843">
                  <c:v>44674</c:v>
                </c:pt>
                <c:pt idx="844">
                  <c:v>44675</c:v>
                </c:pt>
                <c:pt idx="845">
                  <c:v>44676</c:v>
                </c:pt>
                <c:pt idx="846">
                  <c:v>44677</c:v>
                </c:pt>
                <c:pt idx="847">
                  <c:v>44678</c:v>
                </c:pt>
                <c:pt idx="848">
                  <c:v>44679</c:v>
                </c:pt>
                <c:pt idx="849">
                  <c:v>44680</c:v>
                </c:pt>
                <c:pt idx="850">
                  <c:v>44681</c:v>
                </c:pt>
                <c:pt idx="851">
                  <c:v>44682</c:v>
                </c:pt>
                <c:pt idx="852">
                  <c:v>44683</c:v>
                </c:pt>
                <c:pt idx="853">
                  <c:v>44684</c:v>
                </c:pt>
                <c:pt idx="854">
                  <c:v>44685</c:v>
                </c:pt>
                <c:pt idx="855">
                  <c:v>44686</c:v>
                </c:pt>
                <c:pt idx="856">
                  <c:v>44687</c:v>
                </c:pt>
                <c:pt idx="857">
                  <c:v>44688</c:v>
                </c:pt>
                <c:pt idx="858">
                  <c:v>44689</c:v>
                </c:pt>
                <c:pt idx="859">
                  <c:v>44690</c:v>
                </c:pt>
                <c:pt idx="860">
                  <c:v>44691</c:v>
                </c:pt>
                <c:pt idx="861">
                  <c:v>44692</c:v>
                </c:pt>
                <c:pt idx="862">
                  <c:v>44693</c:v>
                </c:pt>
                <c:pt idx="863">
                  <c:v>44694</c:v>
                </c:pt>
                <c:pt idx="864">
                  <c:v>44695</c:v>
                </c:pt>
                <c:pt idx="865">
                  <c:v>44696</c:v>
                </c:pt>
                <c:pt idx="866">
                  <c:v>44697</c:v>
                </c:pt>
                <c:pt idx="867">
                  <c:v>44698</c:v>
                </c:pt>
                <c:pt idx="868">
                  <c:v>44699</c:v>
                </c:pt>
                <c:pt idx="869">
                  <c:v>44700</c:v>
                </c:pt>
                <c:pt idx="870">
                  <c:v>44701</c:v>
                </c:pt>
                <c:pt idx="871">
                  <c:v>44702</c:v>
                </c:pt>
                <c:pt idx="872">
                  <c:v>44703</c:v>
                </c:pt>
                <c:pt idx="873">
                  <c:v>44704</c:v>
                </c:pt>
                <c:pt idx="874">
                  <c:v>44705</c:v>
                </c:pt>
                <c:pt idx="875">
                  <c:v>44706</c:v>
                </c:pt>
                <c:pt idx="876">
                  <c:v>44707</c:v>
                </c:pt>
                <c:pt idx="877">
                  <c:v>44708</c:v>
                </c:pt>
                <c:pt idx="878">
                  <c:v>44709</c:v>
                </c:pt>
                <c:pt idx="879">
                  <c:v>44710</c:v>
                </c:pt>
                <c:pt idx="880">
                  <c:v>44711</c:v>
                </c:pt>
                <c:pt idx="881">
                  <c:v>44712</c:v>
                </c:pt>
                <c:pt idx="882">
                  <c:v>44713</c:v>
                </c:pt>
                <c:pt idx="883">
                  <c:v>44714</c:v>
                </c:pt>
                <c:pt idx="884">
                  <c:v>44715</c:v>
                </c:pt>
                <c:pt idx="885">
                  <c:v>44716</c:v>
                </c:pt>
                <c:pt idx="886">
                  <c:v>44717</c:v>
                </c:pt>
                <c:pt idx="887">
                  <c:v>44718</c:v>
                </c:pt>
                <c:pt idx="888">
                  <c:v>44719</c:v>
                </c:pt>
                <c:pt idx="889">
                  <c:v>44720</c:v>
                </c:pt>
                <c:pt idx="890">
                  <c:v>44721</c:v>
                </c:pt>
                <c:pt idx="891">
                  <c:v>44722</c:v>
                </c:pt>
                <c:pt idx="892">
                  <c:v>44723</c:v>
                </c:pt>
                <c:pt idx="893">
                  <c:v>44724</c:v>
                </c:pt>
                <c:pt idx="894">
                  <c:v>44725</c:v>
                </c:pt>
                <c:pt idx="895">
                  <c:v>44726</c:v>
                </c:pt>
                <c:pt idx="896">
                  <c:v>44727</c:v>
                </c:pt>
                <c:pt idx="897">
                  <c:v>44728</c:v>
                </c:pt>
                <c:pt idx="898">
                  <c:v>44729</c:v>
                </c:pt>
                <c:pt idx="899">
                  <c:v>44730</c:v>
                </c:pt>
                <c:pt idx="900">
                  <c:v>44731</c:v>
                </c:pt>
                <c:pt idx="901">
                  <c:v>44732</c:v>
                </c:pt>
                <c:pt idx="902">
                  <c:v>44733</c:v>
                </c:pt>
                <c:pt idx="903">
                  <c:v>44734</c:v>
                </c:pt>
                <c:pt idx="904">
                  <c:v>44735</c:v>
                </c:pt>
                <c:pt idx="905">
                  <c:v>44736</c:v>
                </c:pt>
                <c:pt idx="906">
                  <c:v>44737</c:v>
                </c:pt>
                <c:pt idx="907">
                  <c:v>44738</c:v>
                </c:pt>
                <c:pt idx="908">
                  <c:v>44739</c:v>
                </c:pt>
                <c:pt idx="909">
                  <c:v>44740</c:v>
                </c:pt>
                <c:pt idx="910">
                  <c:v>44741</c:v>
                </c:pt>
                <c:pt idx="911">
                  <c:v>44742</c:v>
                </c:pt>
                <c:pt idx="912">
                  <c:v>44743</c:v>
                </c:pt>
                <c:pt idx="913">
                  <c:v>44744</c:v>
                </c:pt>
                <c:pt idx="914">
                  <c:v>44745</c:v>
                </c:pt>
                <c:pt idx="915">
                  <c:v>44746</c:v>
                </c:pt>
                <c:pt idx="916">
                  <c:v>44747</c:v>
                </c:pt>
                <c:pt idx="917">
                  <c:v>44748</c:v>
                </c:pt>
                <c:pt idx="918">
                  <c:v>44749</c:v>
                </c:pt>
                <c:pt idx="919">
                  <c:v>44750</c:v>
                </c:pt>
                <c:pt idx="920">
                  <c:v>44751</c:v>
                </c:pt>
                <c:pt idx="921">
                  <c:v>44752</c:v>
                </c:pt>
                <c:pt idx="922">
                  <c:v>44753</c:v>
                </c:pt>
                <c:pt idx="923">
                  <c:v>44754</c:v>
                </c:pt>
                <c:pt idx="924">
                  <c:v>44755</c:v>
                </c:pt>
                <c:pt idx="925">
                  <c:v>44756</c:v>
                </c:pt>
                <c:pt idx="926">
                  <c:v>44757</c:v>
                </c:pt>
                <c:pt idx="927">
                  <c:v>44758</c:v>
                </c:pt>
                <c:pt idx="928">
                  <c:v>44759</c:v>
                </c:pt>
                <c:pt idx="929">
                  <c:v>44760</c:v>
                </c:pt>
                <c:pt idx="930">
                  <c:v>44761</c:v>
                </c:pt>
                <c:pt idx="931">
                  <c:v>44762</c:v>
                </c:pt>
                <c:pt idx="932">
                  <c:v>44763</c:v>
                </c:pt>
                <c:pt idx="933">
                  <c:v>44764</c:v>
                </c:pt>
                <c:pt idx="934">
                  <c:v>44765</c:v>
                </c:pt>
                <c:pt idx="935">
                  <c:v>44766</c:v>
                </c:pt>
                <c:pt idx="936">
                  <c:v>44767</c:v>
                </c:pt>
                <c:pt idx="937">
                  <c:v>44768</c:v>
                </c:pt>
                <c:pt idx="938">
                  <c:v>44769</c:v>
                </c:pt>
                <c:pt idx="939">
                  <c:v>44770</c:v>
                </c:pt>
                <c:pt idx="940">
                  <c:v>44771</c:v>
                </c:pt>
                <c:pt idx="941">
                  <c:v>44772</c:v>
                </c:pt>
                <c:pt idx="942">
                  <c:v>44773</c:v>
                </c:pt>
                <c:pt idx="943">
                  <c:v>44774</c:v>
                </c:pt>
                <c:pt idx="944">
                  <c:v>44775</c:v>
                </c:pt>
                <c:pt idx="945">
                  <c:v>44776</c:v>
                </c:pt>
                <c:pt idx="946">
                  <c:v>44777</c:v>
                </c:pt>
                <c:pt idx="947">
                  <c:v>44778</c:v>
                </c:pt>
                <c:pt idx="948">
                  <c:v>44779</c:v>
                </c:pt>
                <c:pt idx="949">
                  <c:v>44780</c:v>
                </c:pt>
                <c:pt idx="950">
                  <c:v>44781</c:v>
                </c:pt>
                <c:pt idx="951">
                  <c:v>44782</c:v>
                </c:pt>
                <c:pt idx="952">
                  <c:v>44783</c:v>
                </c:pt>
                <c:pt idx="953">
                  <c:v>44784</c:v>
                </c:pt>
                <c:pt idx="954">
                  <c:v>44785</c:v>
                </c:pt>
                <c:pt idx="955">
                  <c:v>44786</c:v>
                </c:pt>
                <c:pt idx="956">
                  <c:v>44787</c:v>
                </c:pt>
                <c:pt idx="957">
                  <c:v>44788</c:v>
                </c:pt>
                <c:pt idx="958">
                  <c:v>44789</c:v>
                </c:pt>
                <c:pt idx="959">
                  <c:v>44790</c:v>
                </c:pt>
                <c:pt idx="960">
                  <c:v>44791</c:v>
                </c:pt>
                <c:pt idx="961">
                  <c:v>44792</c:v>
                </c:pt>
                <c:pt idx="962">
                  <c:v>44793</c:v>
                </c:pt>
                <c:pt idx="963">
                  <c:v>44794</c:v>
                </c:pt>
                <c:pt idx="964">
                  <c:v>44795</c:v>
                </c:pt>
                <c:pt idx="965">
                  <c:v>44796</c:v>
                </c:pt>
                <c:pt idx="966">
                  <c:v>44797</c:v>
                </c:pt>
                <c:pt idx="967">
                  <c:v>44798</c:v>
                </c:pt>
                <c:pt idx="968">
                  <c:v>44799</c:v>
                </c:pt>
                <c:pt idx="969">
                  <c:v>44800</c:v>
                </c:pt>
                <c:pt idx="970">
                  <c:v>44801</c:v>
                </c:pt>
                <c:pt idx="971">
                  <c:v>44802</c:v>
                </c:pt>
                <c:pt idx="972">
                  <c:v>44803</c:v>
                </c:pt>
                <c:pt idx="973">
                  <c:v>44804</c:v>
                </c:pt>
                <c:pt idx="974">
                  <c:v>44805</c:v>
                </c:pt>
                <c:pt idx="975">
                  <c:v>44806</c:v>
                </c:pt>
                <c:pt idx="976">
                  <c:v>44807</c:v>
                </c:pt>
                <c:pt idx="977">
                  <c:v>44808</c:v>
                </c:pt>
                <c:pt idx="978">
                  <c:v>44809</c:v>
                </c:pt>
                <c:pt idx="979">
                  <c:v>44810</c:v>
                </c:pt>
                <c:pt idx="980">
                  <c:v>44811</c:v>
                </c:pt>
                <c:pt idx="981">
                  <c:v>44812</c:v>
                </c:pt>
                <c:pt idx="982">
                  <c:v>44813</c:v>
                </c:pt>
                <c:pt idx="983">
                  <c:v>44814</c:v>
                </c:pt>
                <c:pt idx="984">
                  <c:v>44815</c:v>
                </c:pt>
                <c:pt idx="985">
                  <c:v>44816</c:v>
                </c:pt>
                <c:pt idx="986">
                  <c:v>44817</c:v>
                </c:pt>
                <c:pt idx="987">
                  <c:v>44818</c:v>
                </c:pt>
                <c:pt idx="988">
                  <c:v>44819</c:v>
                </c:pt>
                <c:pt idx="989">
                  <c:v>44820</c:v>
                </c:pt>
                <c:pt idx="990">
                  <c:v>44821</c:v>
                </c:pt>
                <c:pt idx="991">
                  <c:v>44822</c:v>
                </c:pt>
                <c:pt idx="992">
                  <c:v>44823</c:v>
                </c:pt>
                <c:pt idx="993">
                  <c:v>44824</c:v>
                </c:pt>
                <c:pt idx="994">
                  <c:v>44825</c:v>
                </c:pt>
                <c:pt idx="995">
                  <c:v>44826</c:v>
                </c:pt>
                <c:pt idx="996">
                  <c:v>44827</c:v>
                </c:pt>
                <c:pt idx="997">
                  <c:v>44828</c:v>
                </c:pt>
                <c:pt idx="998">
                  <c:v>44829</c:v>
                </c:pt>
                <c:pt idx="999">
                  <c:v>44830</c:v>
                </c:pt>
              </c:numCache>
            </c:numRef>
          </c:cat>
          <c:val>
            <c:numRef>
              <c:f>AR_2!$B$2:$B$1001</c:f>
              <c:numCache>
                <c:formatCode>General</c:formatCode>
                <c:ptCount val="1000"/>
                <c:pt idx="0">
                  <c:v>10</c:v>
                </c:pt>
                <c:pt idx="1">
                  <c:v>7.6242490247276011</c:v>
                </c:pt>
                <c:pt idx="2">
                  <c:v>9.252761866348493</c:v>
                </c:pt>
                <c:pt idx="3">
                  <c:v>8.0558677140695654</c:v>
                </c:pt>
                <c:pt idx="4">
                  <c:v>9.8089790387280011</c:v>
                </c:pt>
                <c:pt idx="5">
                  <c:v>9.4229303706244796</c:v>
                </c:pt>
                <c:pt idx="6">
                  <c:v>9.5953900065420505</c:v>
                </c:pt>
                <c:pt idx="7">
                  <c:v>11.745520066528744</c:v>
                </c:pt>
                <c:pt idx="8">
                  <c:v>11.013759888023461</c:v>
                </c:pt>
                <c:pt idx="9">
                  <c:v>9.3832890790632444</c:v>
                </c:pt>
                <c:pt idx="10">
                  <c:v>9.6372915260635459</c:v>
                </c:pt>
                <c:pt idx="11">
                  <c:v>10.233065581082766</c:v>
                </c:pt>
                <c:pt idx="12">
                  <c:v>10.221438649864968</c:v>
                </c:pt>
                <c:pt idx="13">
                  <c:v>9.2390425381443126</c:v>
                </c:pt>
                <c:pt idx="14">
                  <c:v>8.2908002502924152</c:v>
                </c:pt>
                <c:pt idx="15">
                  <c:v>10.794001535950299</c:v>
                </c:pt>
                <c:pt idx="16">
                  <c:v>11.448903890905463</c:v>
                </c:pt>
                <c:pt idx="17">
                  <c:v>9.3344839433216311</c:v>
                </c:pt>
                <c:pt idx="18">
                  <c:v>10.432919137909876</c:v>
                </c:pt>
                <c:pt idx="19">
                  <c:v>10.514727364426568</c:v>
                </c:pt>
                <c:pt idx="20">
                  <c:v>11.473449586652436</c:v>
                </c:pt>
                <c:pt idx="21">
                  <c:v>11.472869733593575</c:v>
                </c:pt>
                <c:pt idx="22">
                  <c:v>10.857711863484081</c:v>
                </c:pt>
                <c:pt idx="23">
                  <c:v>10.070596876536447</c:v>
                </c:pt>
                <c:pt idx="24">
                  <c:v>10.585237666694184</c:v>
                </c:pt>
                <c:pt idx="25">
                  <c:v>10.203381208778119</c:v>
                </c:pt>
                <c:pt idx="26">
                  <c:v>9.4071371476454431</c:v>
                </c:pt>
                <c:pt idx="27">
                  <c:v>10.862312231905017</c:v>
                </c:pt>
                <c:pt idx="28">
                  <c:v>11.500966333168639</c:v>
                </c:pt>
                <c:pt idx="29">
                  <c:v>12.830404942704288</c:v>
                </c:pt>
                <c:pt idx="30">
                  <c:v>12.725306673372359</c:v>
                </c:pt>
                <c:pt idx="31">
                  <c:v>10.533861966737167</c:v>
                </c:pt>
                <c:pt idx="32">
                  <c:v>10.467256174345611</c:v>
                </c:pt>
                <c:pt idx="33">
                  <c:v>8.1640891944545828</c:v>
                </c:pt>
                <c:pt idx="34">
                  <c:v>11.294755059332871</c:v>
                </c:pt>
                <c:pt idx="35">
                  <c:v>11.350816569768019</c:v>
                </c:pt>
                <c:pt idx="36">
                  <c:v>10.362455287337328</c:v>
                </c:pt>
                <c:pt idx="37">
                  <c:v>10.300567822038197</c:v>
                </c:pt>
                <c:pt idx="38">
                  <c:v>9.5291351657746226</c:v>
                </c:pt>
                <c:pt idx="39">
                  <c:v>10.053916024967634</c:v>
                </c:pt>
                <c:pt idx="40">
                  <c:v>9.6136761561066262</c:v>
                </c:pt>
                <c:pt idx="41">
                  <c:v>8.3883267332667995</c:v>
                </c:pt>
                <c:pt idx="42">
                  <c:v>7.1622595639048132</c:v>
                </c:pt>
                <c:pt idx="43">
                  <c:v>8.3448242828281494</c:v>
                </c:pt>
                <c:pt idx="44">
                  <c:v>7.9721917386789958</c:v>
                </c:pt>
                <c:pt idx="45">
                  <c:v>7.5142347497620507</c:v>
                </c:pt>
                <c:pt idx="46">
                  <c:v>7.9852657421377806</c:v>
                </c:pt>
                <c:pt idx="47">
                  <c:v>9.3714107525726629</c:v>
                </c:pt>
                <c:pt idx="48">
                  <c:v>8.9838630439175784</c:v>
                </c:pt>
                <c:pt idx="49">
                  <c:v>9.5358583734475548</c:v>
                </c:pt>
                <c:pt idx="50">
                  <c:v>9.1486856151218827</c:v>
                </c:pt>
                <c:pt idx="51">
                  <c:v>9.1079182265314156</c:v>
                </c:pt>
                <c:pt idx="52">
                  <c:v>10.034748808230169</c:v>
                </c:pt>
                <c:pt idx="53">
                  <c:v>10.181384441529769</c:v>
                </c:pt>
                <c:pt idx="54">
                  <c:v>10.728986188466436</c:v>
                </c:pt>
                <c:pt idx="55">
                  <c:v>10.252781965149074</c:v>
                </c:pt>
                <c:pt idx="56">
                  <c:v>11.098894190201946</c:v>
                </c:pt>
                <c:pt idx="57">
                  <c:v>10.988307498651029</c:v>
                </c:pt>
                <c:pt idx="58">
                  <c:v>11.026761747795513</c:v>
                </c:pt>
                <c:pt idx="59">
                  <c:v>10.521588044213189</c:v>
                </c:pt>
                <c:pt idx="60">
                  <c:v>10.179121359896428</c:v>
                </c:pt>
                <c:pt idx="61">
                  <c:v>10.532477149308752</c:v>
                </c:pt>
                <c:pt idx="62">
                  <c:v>8.9737374384485857</c:v>
                </c:pt>
                <c:pt idx="63">
                  <c:v>9.9991241562330995</c:v>
                </c:pt>
                <c:pt idx="64">
                  <c:v>9.0004178354912003</c:v>
                </c:pt>
                <c:pt idx="65">
                  <c:v>9.0134554486408511</c:v>
                </c:pt>
                <c:pt idx="66">
                  <c:v>9.0989305287521614</c:v>
                </c:pt>
                <c:pt idx="67">
                  <c:v>9.4342896299672105</c:v>
                </c:pt>
                <c:pt idx="68">
                  <c:v>8.5773994739769517</c:v>
                </c:pt>
                <c:pt idx="69">
                  <c:v>8.2276240350486685</c:v>
                </c:pt>
                <c:pt idx="70">
                  <c:v>9.2944106522843182</c:v>
                </c:pt>
                <c:pt idx="71">
                  <c:v>9.2504911380150663</c:v>
                </c:pt>
                <c:pt idx="72">
                  <c:v>10.325184360946643</c:v>
                </c:pt>
                <c:pt idx="73">
                  <c:v>8.3000356339611123</c:v>
                </c:pt>
                <c:pt idx="74">
                  <c:v>8.7172048541210803</c:v>
                </c:pt>
                <c:pt idx="75">
                  <c:v>9.639924043596233</c:v>
                </c:pt>
                <c:pt idx="76">
                  <c:v>9.9364874190261361</c:v>
                </c:pt>
                <c:pt idx="77">
                  <c:v>10.620898032881469</c:v>
                </c:pt>
                <c:pt idx="78">
                  <c:v>11.320300082275828</c:v>
                </c:pt>
                <c:pt idx="79">
                  <c:v>10.721748942863353</c:v>
                </c:pt>
                <c:pt idx="80">
                  <c:v>8.723061266589351</c:v>
                </c:pt>
                <c:pt idx="81">
                  <c:v>9.1173778701826578</c:v>
                </c:pt>
                <c:pt idx="82">
                  <c:v>8.9290954952410235</c:v>
                </c:pt>
                <c:pt idx="83">
                  <c:v>8.6810964340744956</c:v>
                </c:pt>
                <c:pt idx="84">
                  <c:v>9.2445233117529408</c:v>
                </c:pt>
                <c:pt idx="85">
                  <c:v>9.0585844120828796</c:v>
                </c:pt>
                <c:pt idx="86">
                  <c:v>8.7123391972137139</c:v>
                </c:pt>
                <c:pt idx="87">
                  <c:v>9.331061732353481</c:v>
                </c:pt>
                <c:pt idx="88">
                  <c:v>8.6902263743168149</c:v>
                </c:pt>
                <c:pt idx="89">
                  <c:v>9.2621723837802925</c:v>
                </c:pt>
                <c:pt idx="90">
                  <c:v>8.0661615668393001</c:v>
                </c:pt>
                <c:pt idx="91">
                  <c:v>9.0646289954809021</c:v>
                </c:pt>
                <c:pt idx="92">
                  <c:v>9.8193001945062282</c:v>
                </c:pt>
                <c:pt idx="93">
                  <c:v>10.649165763835338</c:v>
                </c:pt>
                <c:pt idx="94">
                  <c:v>9.5333675108020088</c:v>
                </c:pt>
                <c:pt idx="95">
                  <c:v>10.733873080329426</c:v>
                </c:pt>
                <c:pt idx="96">
                  <c:v>12.440647582887671</c:v>
                </c:pt>
                <c:pt idx="97">
                  <c:v>11.160929953221016</c:v>
                </c:pt>
                <c:pt idx="98">
                  <c:v>10.935217180457107</c:v>
                </c:pt>
                <c:pt idx="99">
                  <c:v>9.1736771195107547</c:v>
                </c:pt>
                <c:pt idx="100">
                  <c:v>10.414009155982555</c:v>
                </c:pt>
                <c:pt idx="101">
                  <c:v>11.258527443707077</c:v>
                </c:pt>
                <c:pt idx="102">
                  <c:v>10.159334908081528</c:v>
                </c:pt>
                <c:pt idx="103">
                  <c:v>12.071237185486748</c:v>
                </c:pt>
                <c:pt idx="104">
                  <c:v>10.669416255516502</c:v>
                </c:pt>
                <c:pt idx="105">
                  <c:v>12.589200438303628</c:v>
                </c:pt>
                <c:pt idx="106">
                  <c:v>12.365945232334727</c:v>
                </c:pt>
                <c:pt idx="107">
                  <c:v>12.011720934578642</c:v>
                </c:pt>
                <c:pt idx="108">
                  <c:v>12.084702871291547</c:v>
                </c:pt>
                <c:pt idx="109">
                  <c:v>11.157257807061436</c:v>
                </c:pt>
                <c:pt idx="110">
                  <c:v>10.995433384245336</c:v>
                </c:pt>
                <c:pt idx="111">
                  <c:v>11.966288723082583</c:v>
                </c:pt>
                <c:pt idx="112">
                  <c:v>12.90067519526206</c:v>
                </c:pt>
                <c:pt idx="113">
                  <c:v>11.951156743420851</c:v>
                </c:pt>
                <c:pt idx="114">
                  <c:v>12.512216255521455</c:v>
                </c:pt>
                <c:pt idx="115">
                  <c:v>12.334906133761313</c:v>
                </c:pt>
                <c:pt idx="116">
                  <c:v>12.137006548382189</c:v>
                </c:pt>
                <c:pt idx="117">
                  <c:v>10.326020768209347</c:v>
                </c:pt>
                <c:pt idx="118">
                  <c:v>9.4126187681297804</c:v>
                </c:pt>
                <c:pt idx="119">
                  <c:v>8.6557880348980589</c:v>
                </c:pt>
                <c:pt idx="120">
                  <c:v>9.9210123128066012</c:v>
                </c:pt>
                <c:pt idx="121">
                  <c:v>9.7938944353769202</c:v>
                </c:pt>
                <c:pt idx="122">
                  <c:v>9.9839813709936696</c:v>
                </c:pt>
                <c:pt idx="123">
                  <c:v>8.781945846728993</c:v>
                </c:pt>
                <c:pt idx="124">
                  <c:v>9.7419341853180352</c:v>
                </c:pt>
                <c:pt idx="125">
                  <c:v>8.7133406273279395</c:v>
                </c:pt>
                <c:pt idx="126">
                  <c:v>10.474391297933783</c:v>
                </c:pt>
                <c:pt idx="127">
                  <c:v>9.2797337488424532</c:v>
                </c:pt>
                <c:pt idx="128">
                  <c:v>9.5123724033661823</c:v>
                </c:pt>
                <c:pt idx="129">
                  <c:v>10.792819162196386</c:v>
                </c:pt>
                <c:pt idx="130">
                  <c:v>10.932365591552005</c:v>
                </c:pt>
                <c:pt idx="131">
                  <c:v>10.697375089287039</c:v>
                </c:pt>
                <c:pt idx="132">
                  <c:v>10.67389933499636</c:v>
                </c:pt>
                <c:pt idx="133">
                  <c:v>11.990607949188663</c:v>
                </c:pt>
                <c:pt idx="134">
                  <c:v>11.270529113054714</c:v>
                </c:pt>
                <c:pt idx="135">
                  <c:v>10.53280703161994</c:v>
                </c:pt>
                <c:pt idx="136">
                  <c:v>9.8530137892672602</c:v>
                </c:pt>
                <c:pt idx="137">
                  <c:v>9.7025018244351244</c:v>
                </c:pt>
                <c:pt idx="138">
                  <c:v>10.241545393765946</c:v>
                </c:pt>
                <c:pt idx="139">
                  <c:v>10.353999800813719</c:v>
                </c:pt>
                <c:pt idx="140">
                  <c:v>11.251868816272422</c:v>
                </c:pt>
                <c:pt idx="141">
                  <c:v>10.859281705312178</c:v>
                </c:pt>
                <c:pt idx="142">
                  <c:v>9.7600818732622123</c:v>
                </c:pt>
                <c:pt idx="143">
                  <c:v>11.528437078359078</c:v>
                </c:pt>
                <c:pt idx="144">
                  <c:v>10.733098229408805</c:v>
                </c:pt>
                <c:pt idx="145">
                  <c:v>10.836227271917194</c:v>
                </c:pt>
                <c:pt idx="146">
                  <c:v>9.6850113771861999</c:v>
                </c:pt>
                <c:pt idx="147">
                  <c:v>10.896063857584055</c:v>
                </c:pt>
                <c:pt idx="148">
                  <c:v>10.880417357085506</c:v>
                </c:pt>
                <c:pt idx="149">
                  <c:v>10.236622184964844</c:v>
                </c:pt>
                <c:pt idx="150">
                  <c:v>11.139224858641782</c:v>
                </c:pt>
                <c:pt idx="151">
                  <c:v>11.831161351045481</c:v>
                </c:pt>
                <c:pt idx="152">
                  <c:v>11.10288065105423</c:v>
                </c:pt>
                <c:pt idx="153">
                  <c:v>12.311398368264751</c:v>
                </c:pt>
                <c:pt idx="154">
                  <c:v>10.89871673179174</c:v>
                </c:pt>
                <c:pt idx="155">
                  <c:v>12.004371531715581</c:v>
                </c:pt>
                <c:pt idx="156">
                  <c:v>10.891374522849889</c:v>
                </c:pt>
                <c:pt idx="157">
                  <c:v>10.182884783730804</c:v>
                </c:pt>
                <c:pt idx="158">
                  <c:v>9.856602713292105</c:v>
                </c:pt>
                <c:pt idx="159">
                  <c:v>8.834355830048537</c:v>
                </c:pt>
                <c:pt idx="160">
                  <c:v>7.8584322657839145</c:v>
                </c:pt>
                <c:pt idx="161">
                  <c:v>8.6400933209681874</c:v>
                </c:pt>
                <c:pt idx="162">
                  <c:v>7.5372656748994027</c:v>
                </c:pt>
                <c:pt idx="163">
                  <c:v>9.0323625023665173</c:v>
                </c:pt>
                <c:pt idx="164">
                  <c:v>8.9285867396406235</c:v>
                </c:pt>
                <c:pt idx="165">
                  <c:v>10.579289563135768</c:v>
                </c:pt>
                <c:pt idx="166">
                  <c:v>9.5850420022426022</c:v>
                </c:pt>
                <c:pt idx="167">
                  <c:v>7.9440045253014597</c:v>
                </c:pt>
                <c:pt idx="168">
                  <c:v>10.364740882072352</c:v>
                </c:pt>
                <c:pt idx="169">
                  <c:v>9.5790013358809212</c:v>
                </c:pt>
                <c:pt idx="170">
                  <c:v>9.8380116008305052</c:v>
                </c:pt>
                <c:pt idx="171">
                  <c:v>9.0699565463446525</c:v>
                </c:pt>
                <c:pt idx="172">
                  <c:v>9.2498735471669793</c:v>
                </c:pt>
                <c:pt idx="173">
                  <c:v>9.2343576975002915</c:v>
                </c:pt>
                <c:pt idx="174">
                  <c:v>8.8196378956177863</c:v>
                </c:pt>
                <c:pt idx="175">
                  <c:v>8.4365418171352164</c:v>
                </c:pt>
                <c:pt idx="176">
                  <c:v>8.7272567085968173</c:v>
                </c:pt>
                <c:pt idx="177">
                  <c:v>9.2165457964568027</c:v>
                </c:pt>
                <c:pt idx="178">
                  <c:v>9.5035437712464184</c:v>
                </c:pt>
                <c:pt idx="179">
                  <c:v>8.4115772310758423</c:v>
                </c:pt>
                <c:pt idx="180">
                  <c:v>7.3490014049463168</c:v>
                </c:pt>
                <c:pt idx="181">
                  <c:v>6.887755256773656</c:v>
                </c:pt>
                <c:pt idx="182">
                  <c:v>7.8581018225441683</c:v>
                </c:pt>
                <c:pt idx="183">
                  <c:v>6.5582005572697506</c:v>
                </c:pt>
                <c:pt idx="184">
                  <c:v>6.4587056636580247</c:v>
                </c:pt>
                <c:pt idx="185">
                  <c:v>8.320233324644148</c:v>
                </c:pt>
                <c:pt idx="186">
                  <c:v>6.5321621313625773</c:v>
                </c:pt>
                <c:pt idx="187">
                  <c:v>8.0971020731252921</c:v>
                </c:pt>
                <c:pt idx="188">
                  <c:v>8.3864443271852736</c:v>
                </c:pt>
                <c:pt idx="189">
                  <c:v>9.2158463058186744</c:v>
                </c:pt>
                <c:pt idx="190">
                  <c:v>10.351776957386374</c:v>
                </c:pt>
                <c:pt idx="191">
                  <c:v>7.8801438324127666</c:v>
                </c:pt>
                <c:pt idx="192">
                  <c:v>7.3265341611375323</c:v>
                </c:pt>
                <c:pt idx="193">
                  <c:v>8.134499350826788</c:v>
                </c:pt>
                <c:pt idx="194">
                  <c:v>8.4203888920032703</c:v>
                </c:pt>
                <c:pt idx="195">
                  <c:v>8.1766193088681263</c:v>
                </c:pt>
                <c:pt idx="196">
                  <c:v>8.4215034009249941</c:v>
                </c:pt>
                <c:pt idx="197">
                  <c:v>8.4074661508556563</c:v>
                </c:pt>
                <c:pt idx="198">
                  <c:v>8.3656435228841328</c:v>
                </c:pt>
                <c:pt idx="199">
                  <c:v>8.9487456027322256</c:v>
                </c:pt>
                <c:pt idx="200">
                  <c:v>7.963176089418357</c:v>
                </c:pt>
                <c:pt idx="201">
                  <c:v>11.054492171530935</c:v>
                </c:pt>
                <c:pt idx="202">
                  <c:v>11.111592925969539</c:v>
                </c:pt>
                <c:pt idx="203">
                  <c:v>10.273869257907831</c:v>
                </c:pt>
                <c:pt idx="204">
                  <c:v>11.567627747729604</c:v>
                </c:pt>
                <c:pt idx="205">
                  <c:v>11.792502655396209</c:v>
                </c:pt>
                <c:pt idx="206">
                  <c:v>11.499153567366976</c:v>
                </c:pt>
                <c:pt idx="207">
                  <c:v>11.865567425769536</c:v>
                </c:pt>
                <c:pt idx="208">
                  <c:v>11.048207464382141</c:v>
                </c:pt>
                <c:pt idx="209">
                  <c:v>12.722228195721218</c:v>
                </c:pt>
                <c:pt idx="210">
                  <c:v>12.325366835521439</c:v>
                </c:pt>
                <c:pt idx="211">
                  <c:v>14.848563836490365</c:v>
                </c:pt>
                <c:pt idx="212">
                  <c:v>13.940410425885263</c:v>
                </c:pt>
                <c:pt idx="213">
                  <c:v>12.298462321593728</c:v>
                </c:pt>
                <c:pt idx="214">
                  <c:v>11.987780944854173</c:v>
                </c:pt>
                <c:pt idx="215">
                  <c:v>9.7380343701941605</c:v>
                </c:pt>
                <c:pt idx="216">
                  <c:v>9.6592300541990319</c:v>
                </c:pt>
                <c:pt idx="217">
                  <c:v>10.547478517174556</c:v>
                </c:pt>
                <c:pt idx="218">
                  <c:v>8.5135874952132529</c:v>
                </c:pt>
                <c:pt idx="219">
                  <c:v>10.30414201696423</c:v>
                </c:pt>
                <c:pt idx="220">
                  <c:v>7.9047256397626224</c:v>
                </c:pt>
                <c:pt idx="221">
                  <c:v>10.103904299595918</c:v>
                </c:pt>
                <c:pt idx="222">
                  <c:v>8.8810652980466234</c:v>
                </c:pt>
                <c:pt idx="223">
                  <c:v>9.8447530707247672</c:v>
                </c:pt>
                <c:pt idx="224">
                  <c:v>8.0786183694260298</c:v>
                </c:pt>
                <c:pt idx="225">
                  <c:v>7.8586256491580206</c:v>
                </c:pt>
                <c:pt idx="226">
                  <c:v>9.0168110867434645</c:v>
                </c:pt>
                <c:pt idx="227">
                  <c:v>10.79040604033743</c:v>
                </c:pt>
                <c:pt idx="228">
                  <c:v>11.016306074826918</c:v>
                </c:pt>
                <c:pt idx="229">
                  <c:v>10.790046565490831</c:v>
                </c:pt>
                <c:pt idx="230">
                  <c:v>11.538124332993847</c:v>
                </c:pt>
                <c:pt idx="231">
                  <c:v>10.487514742102665</c:v>
                </c:pt>
                <c:pt idx="232">
                  <c:v>10.512636419446348</c:v>
                </c:pt>
                <c:pt idx="233">
                  <c:v>11.236945698069201</c:v>
                </c:pt>
                <c:pt idx="234">
                  <c:v>11.424008656178826</c:v>
                </c:pt>
                <c:pt idx="235">
                  <c:v>10.078944833912775</c:v>
                </c:pt>
                <c:pt idx="236">
                  <c:v>10.83912591091241</c:v>
                </c:pt>
                <c:pt idx="237">
                  <c:v>9.3064645856215282</c:v>
                </c:pt>
                <c:pt idx="238">
                  <c:v>9.7496156418279174</c:v>
                </c:pt>
                <c:pt idx="239">
                  <c:v>10.393110782488652</c:v>
                </c:pt>
                <c:pt idx="240">
                  <c:v>11.299123473494021</c:v>
                </c:pt>
                <c:pt idx="241">
                  <c:v>10.91603707036076</c:v>
                </c:pt>
                <c:pt idx="242">
                  <c:v>10.11700158949923</c:v>
                </c:pt>
                <c:pt idx="243">
                  <c:v>9.8895075802332801</c:v>
                </c:pt>
                <c:pt idx="244">
                  <c:v>10.838663852791758</c:v>
                </c:pt>
                <c:pt idx="245">
                  <c:v>9.2243800104599263</c:v>
                </c:pt>
                <c:pt idx="246">
                  <c:v>10.728337042315705</c:v>
                </c:pt>
                <c:pt idx="247">
                  <c:v>10.590947513688247</c:v>
                </c:pt>
                <c:pt idx="248">
                  <c:v>10.465282651191149</c:v>
                </c:pt>
                <c:pt idx="249">
                  <c:v>9.5849607658079137</c:v>
                </c:pt>
                <c:pt idx="250">
                  <c:v>10.108405030402368</c:v>
                </c:pt>
                <c:pt idx="251">
                  <c:v>9.086137875911886</c:v>
                </c:pt>
                <c:pt idx="252">
                  <c:v>9.1665158166894631</c:v>
                </c:pt>
                <c:pt idx="253">
                  <c:v>9.4133439279788274</c:v>
                </c:pt>
                <c:pt idx="254">
                  <c:v>7.2719143705159652</c:v>
                </c:pt>
                <c:pt idx="255">
                  <c:v>9.5057867888382912</c:v>
                </c:pt>
                <c:pt idx="256">
                  <c:v>9.1096238205597793</c:v>
                </c:pt>
                <c:pt idx="257">
                  <c:v>7.5522677281983066</c:v>
                </c:pt>
                <c:pt idx="258">
                  <c:v>7.6993371960911929</c:v>
                </c:pt>
                <c:pt idx="259">
                  <c:v>8.7444300373935402</c:v>
                </c:pt>
                <c:pt idx="260">
                  <c:v>7.2515194482031937</c:v>
                </c:pt>
                <c:pt idx="261">
                  <c:v>8.4507316851073284</c:v>
                </c:pt>
                <c:pt idx="262">
                  <c:v>9.6725585284102564</c:v>
                </c:pt>
                <c:pt idx="263">
                  <c:v>10.413147904323058</c:v>
                </c:pt>
                <c:pt idx="264">
                  <c:v>9.0731644554036919</c:v>
                </c:pt>
                <c:pt idx="265">
                  <c:v>9.5096915101176442</c:v>
                </c:pt>
                <c:pt idx="266">
                  <c:v>9.6641021326343193</c:v>
                </c:pt>
                <c:pt idx="267">
                  <c:v>12.297376839820529</c:v>
                </c:pt>
                <c:pt idx="268">
                  <c:v>10.761554905712597</c:v>
                </c:pt>
                <c:pt idx="269">
                  <c:v>10.25636161185669</c:v>
                </c:pt>
                <c:pt idx="270">
                  <c:v>10.052853024224671</c:v>
                </c:pt>
                <c:pt idx="271">
                  <c:v>8.7133826217938317</c:v>
                </c:pt>
                <c:pt idx="272">
                  <c:v>8.9841058138552992</c:v>
                </c:pt>
                <c:pt idx="273">
                  <c:v>8.5305620360499042</c:v>
                </c:pt>
                <c:pt idx="274">
                  <c:v>10.442826456913904</c:v>
                </c:pt>
                <c:pt idx="275">
                  <c:v>9.7223342518998663</c:v>
                </c:pt>
                <c:pt idx="276">
                  <c:v>10.307466008570279</c:v>
                </c:pt>
                <c:pt idx="277">
                  <c:v>11.885098796033381</c:v>
                </c:pt>
                <c:pt idx="278">
                  <c:v>12.031991553680141</c:v>
                </c:pt>
                <c:pt idx="279">
                  <c:v>13.162952652034633</c:v>
                </c:pt>
                <c:pt idx="280">
                  <c:v>11.72901007241437</c:v>
                </c:pt>
                <c:pt idx="281">
                  <c:v>10.334442533587831</c:v>
                </c:pt>
                <c:pt idx="282">
                  <c:v>10.666537514976417</c:v>
                </c:pt>
                <c:pt idx="283">
                  <c:v>10.727249200247911</c:v>
                </c:pt>
                <c:pt idx="284">
                  <c:v>12.188117863003955</c:v>
                </c:pt>
                <c:pt idx="285">
                  <c:v>11.56450350908961</c:v>
                </c:pt>
                <c:pt idx="286">
                  <c:v>13.198625483000997</c:v>
                </c:pt>
                <c:pt idx="287">
                  <c:v>13.254416785935151</c:v>
                </c:pt>
                <c:pt idx="288">
                  <c:v>13.370897231567714</c:v>
                </c:pt>
                <c:pt idx="289">
                  <c:v>13.891166405208663</c:v>
                </c:pt>
                <c:pt idx="290">
                  <c:v>13.179598060834376</c:v>
                </c:pt>
                <c:pt idx="291">
                  <c:v>13.045267172950517</c:v>
                </c:pt>
                <c:pt idx="292">
                  <c:v>13.873250854417092</c:v>
                </c:pt>
                <c:pt idx="293">
                  <c:v>13.383019872553357</c:v>
                </c:pt>
                <c:pt idx="294">
                  <c:v>13.349065694633543</c:v>
                </c:pt>
                <c:pt idx="295">
                  <c:v>12.166868080057526</c:v>
                </c:pt>
                <c:pt idx="296">
                  <c:v>12.502735195954157</c:v>
                </c:pt>
                <c:pt idx="297">
                  <c:v>11.599233542607612</c:v>
                </c:pt>
                <c:pt idx="298">
                  <c:v>10.628570075575336</c:v>
                </c:pt>
                <c:pt idx="299">
                  <c:v>10.448196011970943</c:v>
                </c:pt>
                <c:pt idx="300">
                  <c:v>10.534206817345233</c:v>
                </c:pt>
                <c:pt idx="301">
                  <c:v>11.28260147018981</c:v>
                </c:pt>
                <c:pt idx="302">
                  <c:v>10.247448277656645</c:v>
                </c:pt>
                <c:pt idx="303">
                  <c:v>9.9036972107678487</c:v>
                </c:pt>
                <c:pt idx="304">
                  <c:v>10.957006704071231</c:v>
                </c:pt>
                <c:pt idx="305">
                  <c:v>10.418813348420418</c:v>
                </c:pt>
                <c:pt idx="306">
                  <c:v>11.535583166510571</c:v>
                </c:pt>
                <c:pt idx="307">
                  <c:v>9.3282334816396268</c:v>
                </c:pt>
                <c:pt idx="308">
                  <c:v>10.405781325623002</c:v>
                </c:pt>
                <c:pt idx="309">
                  <c:v>10.095949476329357</c:v>
                </c:pt>
                <c:pt idx="310">
                  <c:v>9.4280549848855202</c:v>
                </c:pt>
                <c:pt idx="311">
                  <c:v>10.007329242156445</c:v>
                </c:pt>
                <c:pt idx="312">
                  <c:v>8.9585348133593286</c:v>
                </c:pt>
                <c:pt idx="313">
                  <c:v>8.8563614237433086</c:v>
                </c:pt>
                <c:pt idx="314">
                  <c:v>8.8967647459680279</c:v>
                </c:pt>
                <c:pt idx="315">
                  <c:v>6.632876014288029</c:v>
                </c:pt>
                <c:pt idx="316">
                  <c:v>6.6300090895994135</c:v>
                </c:pt>
                <c:pt idx="317">
                  <c:v>6.7302653550860798</c:v>
                </c:pt>
                <c:pt idx="318">
                  <c:v>8.6549787992821514</c:v>
                </c:pt>
                <c:pt idx="319">
                  <c:v>8.4740227875037153</c:v>
                </c:pt>
                <c:pt idx="320">
                  <c:v>8.7814992219984891</c:v>
                </c:pt>
                <c:pt idx="321">
                  <c:v>9.4349102151945026</c:v>
                </c:pt>
                <c:pt idx="322">
                  <c:v>8.5523872264291256</c:v>
                </c:pt>
                <c:pt idx="323">
                  <c:v>9.0985498911535814</c:v>
                </c:pt>
                <c:pt idx="324">
                  <c:v>9.4199348828147187</c:v>
                </c:pt>
                <c:pt idx="325">
                  <c:v>10.169419653712144</c:v>
                </c:pt>
                <c:pt idx="326">
                  <c:v>8.9305882629903444</c:v>
                </c:pt>
                <c:pt idx="327">
                  <c:v>9.890463957347432</c:v>
                </c:pt>
                <c:pt idx="328">
                  <c:v>9.8585691594272973</c:v>
                </c:pt>
                <c:pt idx="329">
                  <c:v>10.228899765123501</c:v>
                </c:pt>
                <c:pt idx="330">
                  <c:v>10.97224614181669</c:v>
                </c:pt>
                <c:pt idx="331">
                  <c:v>9.8542016912972343</c:v>
                </c:pt>
                <c:pt idx="332">
                  <c:v>11.014531929706674</c:v>
                </c:pt>
                <c:pt idx="333">
                  <c:v>10.403186774201634</c:v>
                </c:pt>
                <c:pt idx="334">
                  <c:v>10.238973149726531</c:v>
                </c:pt>
                <c:pt idx="335">
                  <c:v>10.268435522634849</c:v>
                </c:pt>
                <c:pt idx="336">
                  <c:v>10.977518183232577</c:v>
                </c:pt>
                <c:pt idx="337">
                  <c:v>9.7957881191780629</c:v>
                </c:pt>
                <c:pt idx="338">
                  <c:v>11.002552895981093</c:v>
                </c:pt>
                <c:pt idx="339">
                  <c:v>10.339967103484069</c:v>
                </c:pt>
                <c:pt idx="340">
                  <c:v>11.141997635967874</c:v>
                </c:pt>
                <c:pt idx="341">
                  <c:v>11.96615456611179</c:v>
                </c:pt>
                <c:pt idx="342">
                  <c:v>10.717391606160676</c:v>
                </c:pt>
                <c:pt idx="343">
                  <c:v>10.260872363082163</c:v>
                </c:pt>
                <c:pt idx="344">
                  <c:v>10.761911295870831</c:v>
                </c:pt>
                <c:pt idx="345">
                  <c:v>12.599254053882373</c:v>
                </c:pt>
                <c:pt idx="346">
                  <c:v>11.331904266062498</c:v>
                </c:pt>
                <c:pt idx="347">
                  <c:v>11.838626476518622</c:v>
                </c:pt>
                <c:pt idx="348">
                  <c:v>10.764286196846875</c:v>
                </c:pt>
                <c:pt idx="349">
                  <c:v>11.41038187009187</c:v>
                </c:pt>
                <c:pt idx="350">
                  <c:v>10.138424157630965</c:v>
                </c:pt>
                <c:pt idx="351">
                  <c:v>10.18157727352467</c:v>
                </c:pt>
                <c:pt idx="352">
                  <c:v>10.07691096532192</c:v>
                </c:pt>
                <c:pt idx="353">
                  <c:v>10.418404555307195</c:v>
                </c:pt>
                <c:pt idx="354">
                  <c:v>11.435019449730953</c:v>
                </c:pt>
                <c:pt idx="355">
                  <c:v>11.906509518390115</c:v>
                </c:pt>
                <c:pt idx="356">
                  <c:v>11.634149135920408</c:v>
                </c:pt>
                <c:pt idx="357">
                  <c:v>12.205861375017012</c:v>
                </c:pt>
                <c:pt idx="358">
                  <c:v>11.986223435711961</c:v>
                </c:pt>
                <c:pt idx="359">
                  <c:v>10.0725040863547</c:v>
                </c:pt>
                <c:pt idx="360">
                  <c:v>10.176124593010895</c:v>
                </c:pt>
                <c:pt idx="361">
                  <c:v>9.2848254362855638</c:v>
                </c:pt>
                <c:pt idx="362">
                  <c:v>9.6104190988552727</c:v>
                </c:pt>
                <c:pt idx="363">
                  <c:v>11.65285938050045</c:v>
                </c:pt>
                <c:pt idx="364">
                  <c:v>11.297393146675383</c:v>
                </c:pt>
                <c:pt idx="365">
                  <c:v>13.381939232377373</c:v>
                </c:pt>
                <c:pt idx="366">
                  <c:v>12.985672584673233</c:v>
                </c:pt>
                <c:pt idx="367">
                  <c:v>13.07617705731559</c:v>
                </c:pt>
                <c:pt idx="368">
                  <c:v>13.565914093734015</c:v>
                </c:pt>
                <c:pt idx="369">
                  <c:v>13.999814930319353</c:v>
                </c:pt>
                <c:pt idx="370">
                  <c:v>12.320531562033375</c:v>
                </c:pt>
                <c:pt idx="371">
                  <c:v>13.477304595467814</c:v>
                </c:pt>
                <c:pt idx="372">
                  <c:v>12.413120914363372</c:v>
                </c:pt>
                <c:pt idx="373">
                  <c:v>12.106865505757911</c:v>
                </c:pt>
                <c:pt idx="374">
                  <c:v>12.625223837227743</c:v>
                </c:pt>
                <c:pt idx="375">
                  <c:v>12.139506530269001</c:v>
                </c:pt>
                <c:pt idx="376">
                  <c:v>11.65709139190789</c:v>
                </c:pt>
                <c:pt idx="377">
                  <c:v>13.297592903890582</c:v>
                </c:pt>
                <c:pt idx="378">
                  <c:v>13.121540063880355</c:v>
                </c:pt>
                <c:pt idx="379">
                  <c:v>12.897758978586952</c:v>
                </c:pt>
                <c:pt idx="380">
                  <c:v>11.986706979486632</c:v>
                </c:pt>
                <c:pt idx="381">
                  <c:v>11.889543540406699</c:v>
                </c:pt>
                <c:pt idx="382">
                  <c:v>11.172527531469033</c:v>
                </c:pt>
                <c:pt idx="383">
                  <c:v>12.490044720020654</c:v>
                </c:pt>
                <c:pt idx="384">
                  <c:v>11.387806827079027</c:v>
                </c:pt>
                <c:pt idx="385">
                  <c:v>11.284885825366244</c:v>
                </c:pt>
                <c:pt idx="386">
                  <c:v>11.777595320649747</c:v>
                </c:pt>
                <c:pt idx="387">
                  <c:v>10.277022889290659</c:v>
                </c:pt>
                <c:pt idx="388">
                  <c:v>10.900570612251654</c:v>
                </c:pt>
                <c:pt idx="389">
                  <c:v>10.630110285901246</c:v>
                </c:pt>
                <c:pt idx="390">
                  <c:v>11.940341353538866</c:v>
                </c:pt>
                <c:pt idx="391">
                  <c:v>13.380616410883338</c:v>
                </c:pt>
                <c:pt idx="392">
                  <c:v>12.440528659674641</c:v>
                </c:pt>
                <c:pt idx="393">
                  <c:v>12.861386928686137</c:v>
                </c:pt>
                <c:pt idx="394">
                  <c:v>11.064186647473033</c:v>
                </c:pt>
                <c:pt idx="395">
                  <c:v>11.501730814622992</c:v>
                </c:pt>
                <c:pt idx="396">
                  <c:v>10.908558997178783</c:v>
                </c:pt>
                <c:pt idx="397">
                  <c:v>10.354605705511874</c:v>
                </c:pt>
                <c:pt idx="398">
                  <c:v>10.510445097844448</c:v>
                </c:pt>
                <c:pt idx="399">
                  <c:v>10.812644852962622</c:v>
                </c:pt>
                <c:pt idx="400">
                  <c:v>9.5910800914298839</c:v>
                </c:pt>
                <c:pt idx="401">
                  <c:v>10.583827002239312</c:v>
                </c:pt>
                <c:pt idx="402">
                  <c:v>10.94682486274275</c:v>
                </c:pt>
                <c:pt idx="403">
                  <c:v>10.362501896122126</c:v>
                </c:pt>
                <c:pt idx="404">
                  <c:v>10.355567130283061</c:v>
                </c:pt>
                <c:pt idx="405">
                  <c:v>9.8876185882637166</c:v>
                </c:pt>
                <c:pt idx="406">
                  <c:v>11.259373889691163</c:v>
                </c:pt>
                <c:pt idx="407">
                  <c:v>8.7803996775249171</c:v>
                </c:pt>
                <c:pt idx="408">
                  <c:v>10.705899768543478</c:v>
                </c:pt>
                <c:pt idx="409">
                  <c:v>9.486177180535293</c:v>
                </c:pt>
                <c:pt idx="410">
                  <c:v>9.792639635057613</c:v>
                </c:pt>
                <c:pt idx="411">
                  <c:v>10.081164022592947</c:v>
                </c:pt>
                <c:pt idx="412">
                  <c:v>11.70203727585881</c:v>
                </c:pt>
                <c:pt idx="413">
                  <c:v>8.7525981323993811</c:v>
                </c:pt>
                <c:pt idx="414">
                  <c:v>10.44527332103428</c:v>
                </c:pt>
                <c:pt idx="415">
                  <c:v>10.739215987549887</c:v>
                </c:pt>
                <c:pt idx="416">
                  <c:v>11.532564430590501</c:v>
                </c:pt>
                <c:pt idx="417">
                  <c:v>11.130965179356357</c:v>
                </c:pt>
                <c:pt idx="418">
                  <c:v>11.184266752566051</c:v>
                </c:pt>
                <c:pt idx="419">
                  <c:v>10.359464590387448</c:v>
                </c:pt>
                <c:pt idx="420">
                  <c:v>9.7745806120180703</c:v>
                </c:pt>
                <c:pt idx="421">
                  <c:v>10.402336265080924</c:v>
                </c:pt>
                <c:pt idx="422">
                  <c:v>8.9820256983261135</c:v>
                </c:pt>
                <c:pt idx="423">
                  <c:v>9.1791997031192025</c:v>
                </c:pt>
                <c:pt idx="424">
                  <c:v>11.605281331926129</c:v>
                </c:pt>
                <c:pt idx="425">
                  <c:v>9.8502423542559896</c:v>
                </c:pt>
                <c:pt idx="426">
                  <c:v>9.8859490897505697</c:v>
                </c:pt>
                <c:pt idx="427">
                  <c:v>10.593765413135506</c:v>
                </c:pt>
                <c:pt idx="428">
                  <c:v>9.758958488280042</c:v>
                </c:pt>
                <c:pt idx="429">
                  <c:v>9.4064159143377815</c:v>
                </c:pt>
                <c:pt idx="430">
                  <c:v>8.5569059913700105</c:v>
                </c:pt>
                <c:pt idx="431">
                  <c:v>7.9718912106283746</c:v>
                </c:pt>
                <c:pt idx="432">
                  <c:v>8.4071519793114096</c:v>
                </c:pt>
                <c:pt idx="433">
                  <c:v>7.6062301225527644</c:v>
                </c:pt>
                <c:pt idx="434">
                  <c:v>8.2488421316275566</c:v>
                </c:pt>
                <c:pt idx="435">
                  <c:v>8.7597608375098925</c:v>
                </c:pt>
                <c:pt idx="436">
                  <c:v>9.464691000335721</c:v>
                </c:pt>
                <c:pt idx="437">
                  <c:v>11.225489975139958</c:v>
                </c:pt>
                <c:pt idx="438">
                  <c:v>10.334228525537798</c:v>
                </c:pt>
                <c:pt idx="439">
                  <c:v>9.0755728654711518</c:v>
                </c:pt>
                <c:pt idx="440">
                  <c:v>9.767142985411791</c:v>
                </c:pt>
                <c:pt idx="441">
                  <c:v>10.2164971522517</c:v>
                </c:pt>
                <c:pt idx="442">
                  <c:v>9.6080535840891876</c:v>
                </c:pt>
                <c:pt idx="443">
                  <c:v>9.2928259794781898</c:v>
                </c:pt>
                <c:pt idx="444">
                  <c:v>8.2639543893150922</c:v>
                </c:pt>
                <c:pt idx="445">
                  <c:v>8.3358476521201919</c:v>
                </c:pt>
                <c:pt idx="446">
                  <c:v>6.7547694728904313</c:v>
                </c:pt>
                <c:pt idx="447">
                  <c:v>8.0034674376487356</c:v>
                </c:pt>
                <c:pt idx="448">
                  <c:v>6.0318196633534757</c:v>
                </c:pt>
                <c:pt idx="449">
                  <c:v>6.956161863697254</c:v>
                </c:pt>
                <c:pt idx="450">
                  <c:v>7.800361381913806</c:v>
                </c:pt>
                <c:pt idx="451">
                  <c:v>9.1570447663603236</c:v>
                </c:pt>
                <c:pt idx="452">
                  <c:v>9.5251713920865253</c:v>
                </c:pt>
                <c:pt idx="453">
                  <c:v>8.8049265145160671</c:v>
                </c:pt>
                <c:pt idx="454">
                  <c:v>9.1356709537564242</c:v>
                </c:pt>
                <c:pt idx="455">
                  <c:v>9.2302615480082491</c:v>
                </c:pt>
                <c:pt idx="456">
                  <c:v>9.5633291279525228</c:v>
                </c:pt>
                <c:pt idx="457">
                  <c:v>9.4223270780197836</c:v>
                </c:pt>
                <c:pt idx="458">
                  <c:v>9.3204893467668484</c:v>
                </c:pt>
                <c:pt idx="459">
                  <c:v>8.7020778353644914</c:v>
                </c:pt>
                <c:pt idx="460">
                  <c:v>7.438013298314563</c:v>
                </c:pt>
                <c:pt idx="461">
                  <c:v>7.203007100423017</c:v>
                </c:pt>
                <c:pt idx="462">
                  <c:v>8.4381317988973628</c:v>
                </c:pt>
                <c:pt idx="463">
                  <c:v>8.5522396036038426</c:v>
                </c:pt>
                <c:pt idx="464">
                  <c:v>7.840709939020555</c:v>
                </c:pt>
                <c:pt idx="465">
                  <c:v>7.9788332689922408</c:v>
                </c:pt>
                <c:pt idx="466">
                  <c:v>7.4662288820854599</c:v>
                </c:pt>
                <c:pt idx="467">
                  <c:v>8.9551110422824358</c:v>
                </c:pt>
                <c:pt idx="468">
                  <c:v>8.836376697027081</c:v>
                </c:pt>
                <c:pt idx="469">
                  <c:v>7.65501049593394</c:v>
                </c:pt>
                <c:pt idx="470">
                  <c:v>7.1020920136409185</c:v>
                </c:pt>
                <c:pt idx="471">
                  <c:v>9.019659760730832</c:v>
                </c:pt>
                <c:pt idx="472">
                  <c:v>7.3800353606419815</c:v>
                </c:pt>
                <c:pt idx="473">
                  <c:v>8.3731403574135257</c:v>
                </c:pt>
                <c:pt idx="474">
                  <c:v>9.0204228386302692</c:v>
                </c:pt>
                <c:pt idx="475">
                  <c:v>9.0079784092282242</c:v>
                </c:pt>
                <c:pt idx="476">
                  <c:v>8.7552336790219183</c:v>
                </c:pt>
                <c:pt idx="477">
                  <c:v>10.084808494654991</c:v>
                </c:pt>
                <c:pt idx="478">
                  <c:v>8.9292241877668861</c:v>
                </c:pt>
                <c:pt idx="479">
                  <c:v>10.044142933733344</c:v>
                </c:pt>
                <c:pt idx="480">
                  <c:v>8.8972666242239651</c:v>
                </c:pt>
                <c:pt idx="481">
                  <c:v>10.140778101078327</c:v>
                </c:pt>
                <c:pt idx="482">
                  <c:v>10.363760667241174</c:v>
                </c:pt>
                <c:pt idx="483">
                  <c:v>12.387849359325184</c:v>
                </c:pt>
                <c:pt idx="484">
                  <c:v>11.457901012685126</c:v>
                </c:pt>
                <c:pt idx="485">
                  <c:v>10.809375404318965</c:v>
                </c:pt>
                <c:pt idx="486">
                  <c:v>10.592941063743378</c:v>
                </c:pt>
                <c:pt idx="487">
                  <c:v>9.7031426631080198</c:v>
                </c:pt>
                <c:pt idx="488">
                  <c:v>10.585268351682672</c:v>
                </c:pt>
                <c:pt idx="489">
                  <c:v>11.968201900467669</c:v>
                </c:pt>
                <c:pt idx="490">
                  <c:v>9.5699090574333798</c:v>
                </c:pt>
                <c:pt idx="491">
                  <c:v>9.7932017808829741</c:v>
                </c:pt>
                <c:pt idx="492">
                  <c:v>9.947427622657619</c:v>
                </c:pt>
                <c:pt idx="493">
                  <c:v>9.195032824429525</c:v>
                </c:pt>
                <c:pt idx="494">
                  <c:v>7.6791561005219204</c:v>
                </c:pt>
                <c:pt idx="495">
                  <c:v>8.3997874810782314</c:v>
                </c:pt>
                <c:pt idx="496">
                  <c:v>5.5687174088111018</c:v>
                </c:pt>
                <c:pt idx="497">
                  <c:v>8.0270569786653105</c:v>
                </c:pt>
                <c:pt idx="498">
                  <c:v>6.4860858770386089</c:v>
                </c:pt>
                <c:pt idx="499">
                  <c:v>8.4819315045378918</c:v>
                </c:pt>
                <c:pt idx="500">
                  <c:v>6.8394791756591431</c:v>
                </c:pt>
                <c:pt idx="501">
                  <c:v>7.2351852588454344</c:v>
                </c:pt>
                <c:pt idx="502">
                  <c:v>4.8655720043134902</c:v>
                </c:pt>
                <c:pt idx="503">
                  <c:v>8.2422002992281449</c:v>
                </c:pt>
                <c:pt idx="504">
                  <c:v>6.8683924302947901</c:v>
                </c:pt>
                <c:pt idx="505">
                  <c:v>8.8089927991919836</c:v>
                </c:pt>
                <c:pt idx="506">
                  <c:v>9.221243226835</c:v>
                </c:pt>
                <c:pt idx="507">
                  <c:v>8.5373571335582064</c:v>
                </c:pt>
                <c:pt idx="508">
                  <c:v>9.0554989444125926</c:v>
                </c:pt>
                <c:pt idx="509">
                  <c:v>10.796898423254909</c:v>
                </c:pt>
                <c:pt idx="510">
                  <c:v>9.2139686898064337</c:v>
                </c:pt>
                <c:pt idx="511">
                  <c:v>10.488432120746682</c:v>
                </c:pt>
                <c:pt idx="512">
                  <c:v>9.233454974866504</c:v>
                </c:pt>
                <c:pt idx="513">
                  <c:v>10.251517388838455</c:v>
                </c:pt>
                <c:pt idx="514">
                  <c:v>7.349541592465231</c:v>
                </c:pt>
                <c:pt idx="515">
                  <c:v>8.2035757514844754</c:v>
                </c:pt>
                <c:pt idx="516">
                  <c:v>8.0434597805764518</c:v>
                </c:pt>
                <c:pt idx="517">
                  <c:v>9.1345791346346754</c:v>
                </c:pt>
                <c:pt idx="518">
                  <c:v>6.5157375646949562</c:v>
                </c:pt>
                <c:pt idx="519">
                  <c:v>9.3052717567032133</c:v>
                </c:pt>
                <c:pt idx="520">
                  <c:v>9.9142434571007456</c:v>
                </c:pt>
                <c:pt idx="521">
                  <c:v>12.043932820939926</c:v>
                </c:pt>
                <c:pt idx="522">
                  <c:v>9.6268043425844123</c:v>
                </c:pt>
                <c:pt idx="523">
                  <c:v>10.644252125561023</c:v>
                </c:pt>
                <c:pt idx="524">
                  <c:v>8.1047266551420059</c:v>
                </c:pt>
                <c:pt idx="525">
                  <c:v>10.102173186653067</c:v>
                </c:pt>
                <c:pt idx="526">
                  <c:v>8.9811399553321571</c:v>
                </c:pt>
                <c:pt idx="527">
                  <c:v>10.633361393469482</c:v>
                </c:pt>
                <c:pt idx="528">
                  <c:v>9.9165520403150289</c:v>
                </c:pt>
                <c:pt idx="529">
                  <c:v>9.6550234563035975</c:v>
                </c:pt>
                <c:pt idx="530">
                  <c:v>9.7841202310384077</c:v>
                </c:pt>
                <c:pt idx="531">
                  <c:v>9.9382941092614328</c:v>
                </c:pt>
                <c:pt idx="532">
                  <c:v>10.508315555475836</c:v>
                </c:pt>
                <c:pt idx="533">
                  <c:v>10.066337961578226</c:v>
                </c:pt>
                <c:pt idx="534">
                  <c:v>10.4945630092278</c:v>
                </c:pt>
                <c:pt idx="535">
                  <c:v>12.278654268927863</c:v>
                </c:pt>
                <c:pt idx="536">
                  <c:v>11.958650671345659</c:v>
                </c:pt>
                <c:pt idx="537">
                  <c:v>12.449960581365174</c:v>
                </c:pt>
                <c:pt idx="538">
                  <c:v>12.476537597656909</c:v>
                </c:pt>
                <c:pt idx="539">
                  <c:v>12.632162121740329</c:v>
                </c:pt>
                <c:pt idx="540">
                  <c:v>12.026869175211587</c:v>
                </c:pt>
                <c:pt idx="541">
                  <c:v>10.827469071859424</c:v>
                </c:pt>
                <c:pt idx="542">
                  <c:v>11.52725261508766</c:v>
                </c:pt>
                <c:pt idx="543">
                  <c:v>11.701078189627973</c:v>
                </c:pt>
                <c:pt idx="544">
                  <c:v>12.072247327891859</c:v>
                </c:pt>
                <c:pt idx="545">
                  <c:v>11.068255374744544</c:v>
                </c:pt>
                <c:pt idx="546">
                  <c:v>9.6095957766241842</c:v>
                </c:pt>
                <c:pt idx="547">
                  <c:v>11.3207490487942</c:v>
                </c:pt>
                <c:pt idx="548">
                  <c:v>9.8088560893541725</c:v>
                </c:pt>
                <c:pt idx="549">
                  <c:v>10.932441727031293</c:v>
                </c:pt>
                <c:pt idx="550">
                  <c:v>8.4523780889159035</c:v>
                </c:pt>
                <c:pt idx="551">
                  <c:v>8.8593073456295528</c:v>
                </c:pt>
                <c:pt idx="552">
                  <c:v>9.6659824240834595</c:v>
                </c:pt>
                <c:pt idx="553">
                  <c:v>8.6879954265429813</c:v>
                </c:pt>
                <c:pt idx="554">
                  <c:v>10.484127702912154</c:v>
                </c:pt>
                <c:pt idx="555">
                  <c:v>8.5657694164663205</c:v>
                </c:pt>
                <c:pt idx="556">
                  <c:v>8.3810296683913368</c:v>
                </c:pt>
                <c:pt idx="557">
                  <c:v>8.549051245350876</c:v>
                </c:pt>
                <c:pt idx="558">
                  <c:v>10.277803076006654</c:v>
                </c:pt>
                <c:pt idx="559">
                  <c:v>9.5373314030251919</c:v>
                </c:pt>
                <c:pt idx="560">
                  <c:v>9.8731906097006537</c:v>
                </c:pt>
                <c:pt idx="561">
                  <c:v>11.128051582730642</c:v>
                </c:pt>
                <c:pt idx="562">
                  <c:v>11.280197051987898</c:v>
                </c:pt>
                <c:pt idx="563">
                  <c:v>10.127002615564461</c:v>
                </c:pt>
                <c:pt idx="564">
                  <c:v>10.355939077681944</c:v>
                </c:pt>
                <c:pt idx="565">
                  <c:v>10.532731295359479</c:v>
                </c:pt>
                <c:pt idx="566">
                  <c:v>8.1357586753821316</c:v>
                </c:pt>
                <c:pt idx="567">
                  <c:v>10.021714686419585</c:v>
                </c:pt>
                <c:pt idx="568">
                  <c:v>7.9454501734611505</c:v>
                </c:pt>
                <c:pt idx="569">
                  <c:v>7.061659556393959</c:v>
                </c:pt>
                <c:pt idx="570">
                  <c:v>8.0235542857281601</c:v>
                </c:pt>
                <c:pt idx="571">
                  <c:v>8.4143704427899628</c:v>
                </c:pt>
                <c:pt idx="572">
                  <c:v>11.273531456632266</c:v>
                </c:pt>
                <c:pt idx="573">
                  <c:v>9.5233840912874737</c:v>
                </c:pt>
                <c:pt idx="574">
                  <c:v>9.9347707254829682</c:v>
                </c:pt>
                <c:pt idx="575">
                  <c:v>10.466964611324316</c:v>
                </c:pt>
                <c:pt idx="576">
                  <c:v>9.6772755255594092</c:v>
                </c:pt>
                <c:pt idx="577">
                  <c:v>9.5409580862025933</c:v>
                </c:pt>
                <c:pt idx="578">
                  <c:v>10.546887092533121</c:v>
                </c:pt>
                <c:pt idx="579">
                  <c:v>10.664074718944082</c:v>
                </c:pt>
                <c:pt idx="580">
                  <c:v>11.149102134099603</c:v>
                </c:pt>
                <c:pt idx="581">
                  <c:v>10.582123259410748</c:v>
                </c:pt>
                <c:pt idx="582">
                  <c:v>10.982534601146446</c:v>
                </c:pt>
                <c:pt idx="583">
                  <c:v>11.267054531496361</c:v>
                </c:pt>
                <c:pt idx="584">
                  <c:v>10.362328958566925</c:v>
                </c:pt>
                <c:pt idx="585">
                  <c:v>9.8346829371987159</c:v>
                </c:pt>
                <c:pt idx="586">
                  <c:v>10.872247784303973</c:v>
                </c:pt>
                <c:pt idx="587">
                  <c:v>10.42666333065694</c:v>
                </c:pt>
                <c:pt idx="588">
                  <c:v>10.575950850485254</c:v>
                </c:pt>
                <c:pt idx="589">
                  <c:v>10.469895916331863</c:v>
                </c:pt>
                <c:pt idx="590">
                  <c:v>11.36321874898621</c:v>
                </c:pt>
                <c:pt idx="591">
                  <c:v>10.389578466539515</c:v>
                </c:pt>
                <c:pt idx="592">
                  <c:v>11.651484021862467</c:v>
                </c:pt>
                <c:pt idx="593">
                  <c:v>10.454337865760497</c:v>
                </c:pt>
                <c:pt idx="594">
                  <c:v>10.005238277947711</c:v>
                </c:pt>
                <c:pt idx="595">
                  <c:v>10.337959307355474</c:v>
                </c:pt>
                <c:pt idx="596">
                  <c:v>9.8912013403249563</c:v>
                </c:pt>
                <c:pt idx="597">
                  <c:v>10.037308959839136</c:v>
                </c:pt>
                <c:pt idx="598">
                  <c:v>9.4360022567609647</c:v>
                </c:pt>
                <c:pt idx="599">
                  <c:v>8.7062934314885698</c:v>
                </c:pt>
                <c:pt idx="600">
                  <c:v>8.6699485359843926</c:v>
                </c:pt>
                <c:pt idx="601">
                  <c:v>8.3479643475404259</c:v>
                </c:pt>
                <c:pt idx="602">
                  <c:v>9.6828606844010583</c:v>
                </c:pt>
                <c:pt idx="603">
                  <c:v>8.5175934595239333</c:v>
                </c:pt>
                <c:pt idx="604">
                  <c:v>8.2960428982332513</c:v>
                </c:pt>
                <c:pt idx="605">
                  <c:v>8.4844195507948754</c:v>
                </c:pt>
                <c:pt idx="606">
                  <c:v>8.096458073672359</c:v>
                </c:pt>
                <c:pt idx="607">
                  <c:v>8.5845098548470684</c:v>
                </c:pt>
                <c:pt idx="608">
                  <c:v>9.5409294852892739</c:v>
                </c:pt>
                <c:pt idx="609">
                  <c:v>8.321437265802718</c:v>
                </c:pt>
                <c:pt idx="610">
                  <c:v>9.8791416102154024</c:v>
                </c:pt>
                <c:pt idx="611">
                  <c:v>10.339056098101105</c:v>
                </c:pt>
                <c:pt idx="612">
                  <c:v>10.406438381270348</c:v>
                </c:pt>
                <c:pt idx="613">
                  <c:v>9.567348470597075</c:v>
                </c:pt>
                <c:pt idx="614">
                  <c:v>10.403851869330392</c:v>
                </c:pt>
                <c:pt idx="615">
                  <c:v>8.696334835726109</c:v>
                </c:pt>
                <c:pt idx="616">
                  <c:v>8.8645822001206334</c:v>
                </c:pt>
                <c:pt idx="617">
                  <c:v>7.3817121547862765</c:v>
                </c:pt>
                <c:pt idx="618">
                  <c:v>9.7004784970513214</c:v>
                </c:pt>
                <c:pt idx="619">
                  <c:v>8.3251262628337646</c:v>
                </c:pt>
                <c:pt idx="620">
                  <c:v>9.9994420696035249</c:v>
                </c:pt>
                <c:pt idx="621">
                  <c:v>9.4887949289738405</c:v>
                </c:pt>
                <c:pt idx="622">
                  <c:v>9.0577463222986747</c:v>
                </c:pt>
                <c:pt idx="623">
                  <c:v>9.4873271281092126</c:v>
                </c:pt>
                <c:pt idx="624">
                  <c:v>8.6094961943804744</c:v>
                </c:pt>
                <c:pt idx="625">
                  <c:v>8.3477363999223115</c:v>
                </c:pt>
                <c:pt idx="626">
                  <c:v>9.460490557235822</c:v>
                </c:pt>
                <c:pt idx="627">
                  <c:v>9.7118164216822933</c:v>
                </c:pt>
                <c:pt idx="628">
                  <c:v>7.7386181298963592</c:v>
                </c:pt>
                <c:pt idx="629">
                  <c:v>9.7705442792085826</c:v>
                </c:pt>
                <c:pt idx="630">
                  <c:v>8.8208844507151696</c:v>
                </c:pt>
                <c:pt idx="631">
                  <c:v>10.18187143255183</c:v>
                </c:pt>
                <c:pt idx="632">
                  <c:v>7.982105631421744</c:v>
                </c:pt>
                <c:pt idx="633">
                  <c:v>9.445969080738811</c:v>
                </c:pt>
                <c:pt idx="634">
                  <c:v>8.8584233656286795</c:v>
                </c:pt>
                <c:pt idx="635">
                  <c:v>9.1839637941782524</c:v>
                </c:pt>
                <c:pt idx="636">
                  <c:v>9.5183531482728956</c:v>
                </c:pt>
                <c:pt idx="637">
                  <c:v>9.3426648130713748</c:v>
                </c:pt>
                <c:pt idx="638">
                  <c:v>9.6104733117910595</c:v>
                </c:pt>
                <c:pt idx="639">
                  <c:v>10.745554321909406</c:v>
                </c:pt>
                <c:pt idx="640">
                  <c:v>12.149805277385946</c:v>
                </c:pt>
                <c:pt idx="641">
                  <c:v>10.788181243177545</c:v>
                </c:pt>
                <c:pt idx="642">
                  <c:v>11.628392096307062</c:v>
                </c:pt>
                <c:pt idx="643">
                  <c:v>10.764483319845384</c:v>
                </c:pt>
                <c:pt idx="644">
                  <c:v>11.446072256389861</c:v>
                </c:pt>
                <c:pt idx="645">
                  <c:v>8.7432419108970301</c:v>
                </c:pt>
                <c:pt idx="646">
                  <c:v>10.402811990915374</c:v>
                </c:pt>
                <c:pt idx="647">
                  <c:v>10.135736501340366</c:v>
                </c:pt>
                <c:pt idx="648">
                  <c:v>10.499007344689167</c:v>
                </c:pt>
                <c:pt idx="649">
                  <c:v>9.2628780467085896</c:v>
                </c:pt>
                <c:pt idx="650">
                  <c:v>9.274513948242026</c:v>
                </c:pt>
                <c:pt idx="651">
                  <c:v>9.0076892342608783</c:v>
                </c:pt>
                <c:pt idx="652">
                  <c:v>9.4998917869405872</c:v>
                </c:pt>
                <c:pt idx="653">
                  <c:v>7.9090604125742008</c:v>
                </c:pt>
                <c:pt idx="654">
                  <c:v>8.3651628374959657</c:v>
                </c:pt>
                <c:pt idx="655">
                  <c:v>9.4222046442330729</c:v>
                </c:pt>
                <c:pt idx="656">
                  <c:v>7.3160569557860846</c:v>
                </c:pt>
                <c:pt idx="657">
                  <c:v>7.882481512190564</c:v>
                </c:pt>
                <c:pt idx="658">
                  <c:v>5.6535440932499021</c:v>
                </c:pt>
                <c:pt idx="659">
                  <c:v>9.2856655284114655</c:v>
                </c:pt>
                <c:pt idx="660">
                  <c:v>8.7354686969121449</c:v>
                </c:pt>
                <c:pt idx="661">
                  <c:v>9.3539160413774187</c:v>
                </c:pt>
                <c:pt idx="662">
                  <c:v>9.2251585777318166</c:v>
                </c:pt>
                <c:pt idx="663">
                  <c:v>11.119122657166269</c:v>
                </c:pt>
                <c:pt idx="664">
                  <c:v>11.17974533800604</c:v>
                </c:pt>
                <c:pt idx="665">
                  <c:v>8.3074768076592154</c:v>
                </c:pt>
                <c:pt idx="666">
                  <c:v>10.270198008596809</c:v>
                </c:pt>
                <c:pt idx="667">
                  <c:v>11.292761965386603</c:v>
                </c:pt>
                <c:pt idx="668">
                  <c:v>11.692088057567346</c:v>
                </c:pt>
                <c:pt idx="669">
                  <c:v>10.469570981453755</c:v>
                </c:pt>
                <c:pt idx="670">
                  <c:v>10.688411021674465</c:v>
                </c:pt>
                <c:pt idx="671">
                  <c:v>11.482990047181952</c:v>
                </c:pt>
                <c:pt idx="672">
                  <c:v>10.986085532234625</c:v>
                </c:pt>
                <c:pt idx="673">
                  <c:v>9.1778063648391228</c:v>
                </c:pt>
                <c:pt idx="674">
                  <c:v>9.2379370481995497</c:v>
                </c:pt>
                <c:pt idx="675">
                  <c:v>9.4176410094866974</c:v>
                </c:pt>
                <c:pt idx="676">
                  <c:v>10.233728564052379</c:v>
                </c:pt>
                <c:pt idx="677">
                  <c:v>11.017229599356009</c:v>
                </c:pt>
                <c:pt idx="678">
                  <c:v>11.52132454741824</c:v>
                </c:pt>
                <c:pt idx="679">
                  <c:v>10.164348125002032</c:v>
                </c:pt>
                <c:pt idx="680">
                  <c:v>10.503614726806749</c:v>
                </c:pt>
                <c:pt idx="681">
                  <c:v>9.2071111450411571</c:v>
                </c:pt>
                <c:pt idx="682">
                  <c:v>8.2129638124207673</c:v>
                </c:pt>
                <c:pt idx="683">
                  <c:v>10.009961615086118</c:v>
                </c:pt>
                <c:pt idx="684">
                  <c:v>9.5495194286868461</c:v>
                </c:pt>
                <c:pt idx="685">
                  <c:v>7.3814011992666142</c:v>
                </c:pt>
                <c:pt idx="686">
                  <c:v>7.76641128328178</c:v>
                </c:pt>
                <c:pt idx="687">
                  <c:v>10.116107402597882</c:v>
                </c:pt>
                <c:pt idx="688">
                  <c:v>8.9351675957030317</c:v>
                </c:pt>
                <c:pt idx="689">
                  <c:v>9.7318655332168902</c:v>
                </c:pt>
                <c:pt idx="690">
                  <c:v>9.395728154858892</c:v>
                </c:pt>
                <c:pt idx="691">
                  <c:v>9.1842864031011686</c:v>
                </c:pt>
                <c:pt idx="692">
                  <c:v>9.2225428820978834</c:v>
                </c:pt>
                <c:pt idx="693">
                  <c:v>9.4958830286851725</c:v>
                </c:pt>
                <c:pt idx="694">
                  <c:v>8.736351267131953</c:v>
                </c:pt>
                <c:pt idx="695">
                  <c:v>8.9413511790489455</c:v>
                </c:pt>
                <c:pt idx="696">
                  <c:v>10.060728003099856</c:v>
                </c:pt>
                <c:pt idx="697">
                  <c:v>10.440859749454878</c:v>
                </c:pt>
                <c:pt idx="698">
                  <c:v>10.451568855851905</c:v>
                </c:pt>
                <c:pt idx="699">
                  <c:v>10.920328763384354</c:v>
                </c:pt>
                <c:pt idx="700">
                  <c:v>9.8778747823741941</c:v>
                </c:pt>
                <c:pt idx="701">
                  <c:v>10.963083037057162</c:v>
                </c:pt>
                <c:pt idx="702">
                  <c:v>11.249925549586411</c:v>
                </c:pt>
                <c:pt idx="703">
                  <c:v>10.659215414638513</c:v>
                </c:pt>
                <c:pt idx="704">
                  <c:v>11.154631528051176</c:v>
                </c:pt>
                <c:pt idx="705">
                  <c:v>10.688163776147523</c:v>
                </c:pt>
                <c:pt idx="706">
                  <c:v>11.630098713480676</c:v>
                </c:pt>
                <c:pt idx="707">
                  <c:v>11.135581903483198</c:v>
                </c:pt>
                <c:pt idx="708">
                  <c:v>11.907436802057843</c:v>
                </c:pt>
                <c:pt idx="709">
                  <c:v>12.180170730090332</c:v>
                </c:pt>
                <c:pt idx="710">
                  <c:v>9.8180156257904923</c:v>
                </c:pt>
                <c:pt idx="711">
                  <c:v>9.6072621796349029</c:v>
                </c:pt>
                <c:pt idx="712">
                  <c:v>9.6144324441775773</c:v>
                </c:pt>
                <c:pt idx="713">
                  <c:v>10.615703433175206</c:v>
                </c:pt>
                <c:pt idx="714">
                  <c:v>10.181702329935906</c:v>
                </c:pt>
                <c:pt idx="715">
                  <c:v>10.318642806664121</c:v>
                </c:pt>
                <c:pt idx="716">
                  <c:v>10.258645669613367</c:v>
                </c:pt>
                <c:pt idx="717">
                  <c:v>10.473060347931652</c:v>
                </c:pt>
                <c:pt idx="718">
                  <c:v>10.12074095952565</c:v>
                </c:pt>
                <c:pt idx="719">
                  <c:v>11.025442704251969</c:v>
                </c:pt>
                <c:pt idx="720">
                  <c:v>11.353309111768864</c:v>
                </c:pt>
                <c:pt idx="721">
                  <c:v>11.821987721705689</c:v>
                </c:pt>
                <c:pt idx="722">
                  <c:v>11.640224683038781</c:v>
                </c:pt>
                <c:pt idx="723">
                  <c:v>10.666501981076742</c:v>
                </c:pt>
                <c:pt idx="724">
                  <c:v>11.605164336018927</c:v>
                </c:pt>
                <c:pt idx="725">
                  <c:v>9.9488309452460264</c:v>
                </c:pt>
                <c:pt idx="726">
                  <c:v>10.242611975034098</c:v>
                </c:pt>
                <c:pt idx="727">
                  <c:v>11.901706198706114</c:v>
                </c:pt>
                <c:pt idx="728">
                  <c:v>11.942865923857557</c:v>
                </c:pt>
                <c:pt idx="729">
                  <c:v>12.656370117387254</c:v>
                </c:pt>
                <c:pt idx="730">
                  <c:v>12.390841503397768</c:v>
                </c:pt>
                <c:pt idx="731">
                  <c:v>9.570086327867573</c:v>
                </c:pt>
                <c:pt idx="732">
                  <c:v>9.9031066335141329</c:v>
                </c:pt>
                <c:pt idx="733">
                  <c:v>8.6171323582272041</c:v>
                </c:pt>
                <c:pt idx="734">
                  <c:v>10.897911414218495</c:v>
                </c:pt>
                <c:pt idx="735">
                  <c:v>10.597067439898959</c:v>
                </c:pt>
                <c:pt idx="736">
                  <c:v>10.175506091048494</c:v>
                </c:pt>
                <c:pt idx="737">
                  <c:v>10.685041769126375</c:v>
                </c:pt>
                <c:pt idx="738">
                  <c:v>9.5516771472613726</c:v>
                </c:pt>
                <c:pt idx="739">
                  <c:v>8.4810695604401936</c:v>
                </c:pt>
                <c:pt idx="740">
                  <c:v>8.1982081005700831</c:v>
                </c:pt>
                <c:pt idx="741">
                  <c:v>9.0822322449488695</c:v>
                </c:pt>
                <c:pt idx="742">
                  <c:v>8.0687814997349783</c:v>
                </c:pt>
                <c:pt idx="743">
                  <c:v>8.7921830823289291</c:v>
                </c:pt>
                <c:pt idx="744">
                  <c:v>8.9630585384313726</c:v>
                </c:pt>
                <c:pt idx="745">
                  <c:v>8.5078739230929337</c:v>
                </c:pt>
                <c:pt idx="746">
                  <c:v>10.148354091294019</c:v>
                </c:pt>
                <c:pt idx="747">
                  <c:v>9.8862490980792508</c:v>
                </c:pt>
                <c:pt idx="748">
                  <c:v>8.3950800379063253</c:v>
                </c:pt>
                <c:pt idx="749">
                  <c:v>9.6906908712017277</c:v>
                </c:pt>
                <c:pt idx="750">
                  <c:v>10.507250034520775</c:v>
                </c:pt>
                <c:pt idx="751">
                  <c:v>9.4408739285971137</c:v>
                </c:pt>
                <c:pt idx="752">
                  <c:v>9.4693868957728835</c:v>
                </c:pt>
                <c:pt idx="753">
                  <c:v>10.371697666868014</c:v>
                </c:pt>
                <c:pt idx="754">
                  <c:v>11.45660239650365</c:v>
                </c:pt>
                <c:pt idx="755">
                  <c:v>10.682631953876168</c:v>
                </c:pt>
                <c:pt idx="756">
                  <c:v>9.7247339190468356</c:v>
                </c:pt>
                <c:pt idx="757">
                  <c:v>10.187002144193817</c:v>
                </c:pt>
                <c:pt idx="758">
                  <c:v>10.3091321467057</c:v>
                </c:pt>
                <c:pt idx="759">
                  <c:v>10.280034820913636</c:v>
                </c:pt>
                <c:pt idx="760">
                  <c:v>8.5863792533929271</c:v>
                </c:pt>
                <c:pt idx="761">
                  <c:v>10.469105675029747</c:v>
                </c:pt>
                <c:pt idx="762">
                  <c:v>10.406435539315643</c:v>
                </c:pt>
                <c:pt idx="763">
                  <c:v>11.858501885618239</c:v>
                </c:pt>
                <c:pt idx="764">
                  <c:v>9.9144121726037131</c:v>
                </c:pt>
                <c:pt idx="765">
                  <c:v>8.552343391935608</c:v>
                </c:pt>
                <c:pt idx="766">
                  <c:v>10.504412855535605</c:v>
                </c:pt>
                <c:pt idx="767">
                  <c:v>9.3847441151685924</c:v>
                </c:pt>
                <c:pt idx="768">
                  <c:v>10.997179183982622</c:v>
                </c:pt>
                <c:pt idx="769">
                  <c:v>11.094835083480806</c:v>
                </c:pt>
                <c:pt idx="770">
                  <c:v>9.8916170153698495</c:v>
                </c:pt>
                <c:pt idx="771">
                  <c:v>11.335826740979037</c:v>
                </c:pt>
                <c:pt idx="772">
                  <c:v>10.378200803077528</c:v>
                </c:pt>
                <c:pt idx="773">
                  <c:v>10.222176135885043</c:v>
                </c:pt>
                <c:pt idx="774">
                  <c:v>10.511187641694431</c:v>
                </c:pt>
                <c:pt idx="775">
                  <c:v>9.1462975579891754</c:v>
                </c:pt>
                <c:pt idx="776">
                  <c:v>10.040347876135984</c:v>
                </c:pt>
                <c:pt idx="777">
                  <c:v>8.5561010931600627</c:v>
                </c:pt>
                <c:pt idx="778">
                  <c:v>9.7683056999373292</c:v>
                </c:pt>
                <c:pt idx="779">
                  <c:v>9.4804707204056626</c:v>
                </c:pt>
                <c:pt idx="780">
                  <c:v>9.0274278487330228</c:v>
                </c:pt>
                <c:pt idx="781">
                  <c:v>10.247120225392175</c:v>
                </c:pt>
                <c:pt idx="782">
                  <c:v>11.160948583103007</c:v>
                </c:pt>
                <c:pt idx="783">
                  <c:v>9.4796889729423821</c:v>
                </c:pt>
                <c:pt idx="784">
                  <c:v>12.593966774983373</c:v>
                </c:pt>
                <c:pt idx="785">
                  <c:v>11.011535868175264</c:v>
                </c:pt>
                <c:pt idx="786">
                  <c:v>11.708243313637343</c:v>
                </c:pt>
                <c:pt idx="787">
                  <c:v>11.119993474175221</c:v>
                </c:pt>
                <c:pt idx="788">
                  <c:v>10.195983579351466</c:v>
                </c:pt>
                <c:pt idx="789">
                  <c:v>10.458209102874513</c:v>
                </c:pt>
                <c:pt idx="790">
                  <c:v>10.457229635535231</c:v>
                </c:pt>
                <c:pt idx="791">
                  <c:v>11.206569464887657</c:v>
                </c:pt>
                <c:pt idx="792">
                  <c:v>9.0435679277241974</c:v>
                </c:pt>
                <c:pt idx="793">
                  <c:v>10.328710130844147</c:v>
                </c:pt>
                <c:pt idx="794">
                  <c:v>7.75563676301649</c:v>
                </c:pt>
                <c:pt idx="795">
                  <c:v>8.5071139565297837</c:v>
                </c:pt>
                <c:pt idx="796">
                  <c:v>10.180218338739326</c:v>
                </c:pt>
                <c:pt idx="797">
                  <c:v>8.9380738342779544</c:v>
                </c:pt>
                <c:pt idx="798">
                  <c:v>9.2317588140993418</c:v>
                </c:pt>
                <c:pt idx="799">
                  <c:v>9.3809030708478893</c:v>
                </c:pt>
                <c:pt idx="800">
                  <c:v>8.7377214253219897</c:v>
                </c:pt>
                <c:pt idx="801">
                  <c:v>8.3170717795974749</c:v>
                </c:pt>
                <c:pt idx="802">
                  <c:v>10.664401227836592</c:v>
                </c:pt>
                <c:pt idx="803">
                  <c:v>10.834261849908392</c:v>
                </c:pt>
                <c:pt idx="804">
                  <c:v>10.947347465189473</c:v>
                </c:pt>
                <c:pt idx="805">
                  <c:v>9.03400698231893</c:v>
                </c:pt>
                <c:pt idx="806">
                  <c:v>9.3480955751412864</c:v>
                </c:pt>
                <c:pt idx="807">
                  <c:v>8.9565902134787265</c:v>
                </c:pt>
                <c:pt idx="808">
                  <c:v>9.6361443642772304</c:v>
                </c:pt>
                <c:pt idx="809">
                  <c:v>9.4793030011719015</c:v>
                </c:pt>
                <c:pt idx="810">
                  <c:v>10.727215511897425</c:v>
                </c:pt>
                <c:pt idx="811">
                  <c:v>10.608905612601241</c:v>
                </c:pt>
                <c:pt idx="812">
                  <c:v>11.018851890174396</c:v>
                </c:pt>
                <c:pt idx="813">
                  <c:v>10.379188390474448</c:v>
                </c:pt>
                <c:pt idx="814">
                  <c:v>11.09805294959521</c:v>
                </c:pt>
                <c:pt idx="815">
                  <c:v>10.237508517850292</c:v>
                </c:pt>
                <c:pt idx="816">
                  <c:v>11.24791707020723</c:v>
                </c:pt>
                <c:pt idx="817">
                  <c:v>9.3403118567851671</c:v>
                </c:pt>
                <c:pt idx="818">
                  <c:v>11.738898793650423</c:v>
                </c:pt>
                <c:pt idx="819">
                  <c:v>11.496891133308202</c:v>
                </c:pt>
                <c:pt idx="820">
                  <c:v>10.881656602666755</c:v>
                </c:pt>
                <c:pt idx="821">
                  <c:v>10.314029919840838</c:v>
                </c:pt>
                <c:pt idx="822">
                  <c:v>11.052315903413243</c:v>
                </c:pt>
                <c:pt idx="823">
                  <c:v>11.455524532593365</c:v>
                </c:pt>
                <c:pt idx="824">
                  <c:v>10.419063442520351</c:v>
                </c:pt>
                <c:pt idx="825">
                  <c:v>10.457294941877887</c:v>
                </c:pt>
                <c:pt idx="826">
                  <c:v>11.004486036949618</c:v>
                </c:pt>
                <c:pt idx="827">
                  <c:v>10.86142884299529</c:v>
                </c:pt>
                <c:pt idx="828">
                  <c:v>9.8752813122847503</c:v>
                </c:pt>
                <c:pt idx="829">
                  <c:v>10.365570686302366</c:v>
                </c:pt>
                <c:pt idx="830">
                  <c:v>10.538153200439647</c:v>
                </c:pt>
                <c:pt idx="831">
                  <c:v>10.837478995758351</c:v>
                </c:pt>
                <c:pt idx="832">
                  <c:v>13.485090552092238</c:v>
                </c:pt>
                <c:pt idx="833">
                  <c:v>11.759193070504184</c:v>
                </c:pt>
                <c:pt idx="834">
                  <c:v>11.80008736897403</c:v>
                </c:pt>
                <c:pt idx="835">
                  <c:v>10.62912957350907</c:v>
                </c:pt>
                <c:pt idx="836">
                  <c:v>12.14345833797088</c:v>
                </c:pt>
                <c:pt idx="837">
                  <c:v>11.209018651921429</c:v>
                </c:pt>
                <c:pt idx="838">
                  <c:v>12.722133041781477</c:v>
                </c:pt>
                <c:pt idx="839">
                  <c:v>12.913402176255653</c:v>
                </c:pt>
                <c:pt idx="840">
                  <c:v>12.294818701202731</c:v>
                </c:pt>
                <c:pt idx="841">
                  <c:v>12.691421218185122</c:v>
                </c:pt>
                <c:pt idx="842">
                  <c:v>11.738922332199424</c:v>
                </c:pt>
                <c:pt idx="843">
                  <c:v>11.64657276419304</c:v>
                </c:pt>
                <c:pt idx="844">
                  <c:v>10.841541595248076</c:v>
                </c:pt>
                <c:pt idx="845">
                  <c:v>11.270551209574277</c:v>
                </c:pt>
                <c:pt idx="846">
                  <c:v>9.0795999474470541</c:v>
                </c:pt>
                <c:pt idx="847">
                  <c:v>9.0796104553473</c:v>
                </c:pt>
                <c:pt idx="848">
                  <c:v>9.7911146360034902</c:v>
                </c:pt>
                <c:pt idx="849">
                  <c:v>9.4531066168544573</c:v>
                </c:pt>
                <c:pt idx="850">
                  <c:v>10.224978142152338</c:v>
                </c:pt>
                <c:pt idx="851">
                  <c:v>11.5250741865117</c:v>
                </c:pt>
                <c:pt idx="852">
                  <c:v>10.754936307856072</c:v>
                </c:pt>
                <c:pt idx="853">
                  <c:v>12.608528882262792</c:v>
                </c:pt>
                <c:pt idx="854">
                  <c:v>12.900347346820991</c:v>
                </c:pt>
                <c:pt idx="855">
                  <c:v>13.858437792528781</c:v>
                </c:pt>
                <c:pt idx="856">
                  <c:v>12.764839613730087</c:v>
                </c:pt>
                <c:pt idx="857">
                  <c:v>11.593930802389094</c:v>
                </c:pt>
                <c:pt idx="858">
                  <c:v>11.82021678089329</c:v>
                </c:pt>
                <c:pt idx="859">
                  <c:v>10.562811448611731</c:v>
                </c:pt>
                <c:pt idx="860">
                  <c:v>10.312614446774237</c:v>
                </c:pt>
                <c:pt idx="861">
                  <c:v>10.960476282413531</c:v>
                </c:pt>
                <c:pt idx="862">
                  <c:v>9.4876898083981942</c:v>
                </c:pt>
                <c:pt idx="863">
                  <c:v>8.5622365265667302</c:v>
                </c:pt>
                <c:pt idx="864">
                  <c:v>10.109504383188094</c:v>
                </c:pt>
                <c:pt idx="865">
                  <c:v>8.7337915067823655</c:v>
                </c:pt>
                <c:pt idx="866">
                  <c:v>9.8062497691956612</c:v>
                </c:pt>
                <c:pt idx="867">
                  <c:v>8.9489383633090842</c:v>
                </c:pt>
                <c:pt idx="868">
                  <c:v>10.869627208249842</c:v>
                </c:pt>
                <c:pt idx="869">
                  <c:v>10.155698438948905</c:v>
                </c:pt>
                <c:pt idx="870">
                  <c:v>10.17264062868254</c:v>
                </c:pt>
                <c:pt idx="871">
                  <c:v>9.6331719366819897</c:v>
                </c:pt>
                <c:pt idx="872">
                  <c:v>8.8651970505713695</c:v>
                </c:pt>
                <c:pt idx="873">
                  <c:v>7.861480720903347</c:v>
                </c:pt>
                <c:pt idx="874">
                  <c:v>8.0276750349291035</c:v>
                </c:pt>
                <c:pt idx="875">
                  <c:v>8.6263278572057729</c:v>
                </c:pt>
                <c:pt idx="876">
                  <c:v>9.9942093927633184</c:v>
                </c:pt>
                <c:pt idx="877">
                  <c:v>8.9042302616059246</c:v>
                </c:pt>
                <c:pt idx="878">
                  <c:v>9.4274441192581104</c:v>
                </c:pt>
                <c:pt idx="879">
                  <c:v>9.7093756443597865</c:v>
                </c:pt>
                <c:pt idx="880">
                  <c:v>9.4030687039230916</c:v>
                </c:pt>
                <c:pt idx="881">
                  <c:v>9.7201178938625254</c:v>
                </c:pt>
                <c:pt idx="882">
                  <c:v>10.890610505018845</c:v>
                </c:pt>
                <c:pt idx="883">
                  <c:v>11.073562871253463</c:v>
                </c:pt>
                <c:pt idx="884">
                  <c:v>11.860625420453411</c:v>
                </c:pt>
                <c:pt idx="885">
                  <c:v>11.806344730972027</c:v>
                </c:pt>
                <c:pt idx="886">
                  <c:v>10.643492835600336</c:v>
                </c:pt>
                <c:pt idx="887">
                  <c:v>9.0674697336990171</c:v>
                </c:pt>
                <c:pt idx="888">
                  <c:v>9.7084000251136295</c:v>
                </c:pt>
                <c:pt idx="889">
                  <c:v>9.5800897955488917</c:v>
                </c:pt>
                <c:pt idx="890">
                  <c:v>10.30330816314339</c:v>
                </c:pt>
                <c:pt idx="891">
                  <c:v>10.636102835476088</c:v>
                </c:pt>
                <c:pt idx="892">
                  <c:v>11.705844804414584</c:v>
                </c:pt>
                <c:pt idx="893">
                  <c:v>11.642375042038255</c:v>
                </c:pt>
                <c:pt idx="894">
                  <c:v>11.533753374110717</c:v>
                </c:pt>
                <c:pt idx="895">
                  <c:v>12.002313644272713</c:v>
                </c:pt>
                <c:pt idx="896">
                  <c:v>11.740347459615229</c:v>
                </c:pt>
                <c:pt idx="897">
                  <c:v>10.983765871348034</c:v>
                </c:pt>
                <c:pt idx="898">
                  <c:v>11.401842448272776</c:v>
                </c:pt>
                <c:pt idx="899">
                  <c:v>9.8235706398515052</c:v>
                </c:pt>
                <c:pt idx="900">
                  <c:v>9.1424817419910323</c:v>
                </c:pt>
                <c:pt idx="901">
                  <c:v>9.520140846640615</c:v>
                </c:pt>
                <c:pt idx="902">
                  <c:v>10.106015177325471</c:v>
                </c:pt>
                <c:pt idx="903">
                  <c:v>9.3055377205435761</c:v>
                </c:pt>
                <c:pt idx="904">
                  <c:v>9.7628567524328282</c:v>
                </c:pt>
                <c:pt idx="905">
                  <c:v>7.5710679479208611</c:v>
                </c:pt>
                <c:pt idx="906">
                  <c:v>9.6976590281501434</c:v>
                </c:pt>
                <c:pt idx="907">
                  <c:v>11.34138629191462</c:v>
                </c:pt>
                <c:pt idx="908">
                  <c:v>9.6520147021445464</c:v>
                </c:pt>
                <c:pt idx="909">
                  <c:v>11.08378632113747</c:v>
                </c:pt>
                <c:pt idx="910">
                  <c:v>11.331621793679577</c:v>
                </c:pt>
                <c:pt idx="911">
                  <c:v>9.1458351687753421</c:v>
                </c:pt>
                <c:pt idx="912">
                  <c:v>11.070729176370614</c:v>
                </c:pt>
                <c:pt idx="913">
                  <c:v>9.0281125977639967</c:v>
                </c:pt>
                <c:pt idx="914">
                  <c:v>9.2152987995358</c:v>
                </c:pt>
                <c:pt idx="915">
                  <c:v>8.5993627726288722</c:v>
                </c:pt>
                <c:pt idx="916">
                  <c:v>10.754001947970455</c:v>
                </c:pt>
                <c:pt idx="917">
                  <c:v>10.221533718848947</c:v>
                </c:pt>
                <c:pt idx="918">
                  <c:v>11.901597729368829</c:v>
                </c:pt>
                <c:pt idx="919">
                  <c:v>11.482941603649822</c:v>
                </c:pt>
                <c:pt idx="920">
                  <c:v>10.954923817219891</c:v>
                </c:pt>
                <c:pt idx="921">
                  <c:v>10.694944216313665</c:v>
                </c:pt>
                <c:pt idx="922">
                  <c:v>9.5628590273757172</c:v>
                </c:pt>
                <c:pt idx="923">
                  <c:v>9.6474007934312382</c:v>
                </c:pt>
                <c:pt idx="924">
                  <c:v>8.9044441108012222</c:v>
                </c:pt>
                <c:pt idx="925">
                  <c:v>9.0148980793880895</c:v>
                </c:pt>
                <c:pt idx="926">
                  <c:v>10.060091907462024</c:v>
                </c:pt>
                <c:pt idx="927">
                  <c:v>10.337345386590673</c:v>
                </c:pt>
                <c:pt idx="928">
                  <c:v>9.7732300211191419</c:v>
                </c:pt>
                <c:pt idx="929">
                  <c:v>9.4442941917403278</c:v>
                </c:pt>
                <c:pt idx="930">
                  <c:v>8.7180135329746165</c:v>
                </c:pt>
                <c:pt idx="931">
                  <c:v>8.8934160084166223</c:v>
                </c:pt>
                <c:pt idx="932">
                  <c:v>9.6692992348254077</c:v>
                </c:pt>
                <c:pt idx="933">
                  <c:v>8.4680201064730092</c:v>
                </c:pt>
                <c:pt idx="934">
                  <c:v>8.0378379573410275</c:v>
                </c:pt>
                <c:pt idx="935">
                  <c:v>9.1024193207871757</c:v>
                </c:pt>
                <c:pt idx="936">
                  <c:v>7.5983935732961054</c:v>
                </c:pt>
                <c:pt idx="937">
                  <c:v>8.8750970613729567</c:v>
                </c:pt>
                <c:pt idx="938">
                  <c:v>8.9415628829187916</c:v>
                </c:pt>
                <c:pt idx="939">
                  <c:v>11.112741226739709</c:v>
                </c:pt>
                <c:pt idx="940">
                  <c:v>10.521486956183724</c:v>
                </c:pt>
                <c:pt idx="941">
                  <c:v>11.055253422279264</c:v>
                </c:pt>
                <c:pt idx="942">
                  <c:v>10.183391567178184</c:v>
                </c:pt>
                <c:pt idx="943">
                  <c:v>10.119970332608736</c:v>
                </c:pt>
                <c:pt idx="944">
                  <c:v>10.625900930099739</c:v>
                </c:pt>
                <c:pt idx="945">
                  <c:v>10.436083900219041</c:v>
                </c:pt>
                <c:pt idx="946">
                  <c:v>11.925577197264943</c:v>
                </c:pt>
                <c:pt idx="947">
                  <c:v>12.643306525731735</c:v>
                </c:pt>
                <c:pt idx="948">
                  <c:v>11.656802909673397</c:v>
                </c:pt>
                <c:pt idx="949">
                  <c:v>12.394108282726599</c:v>
                </c:pt>
                <c:pt idx="950">
                  <c:v>11.348865960991914</c:v>
                </c:pt>
                <c:pt idx="951">
                  <c:v>10.982407862135926</c:v>
                </c:pt>
                <c:pt idx="952">
                  <c:v>10.370020053086446</c:v>
                </c:pt>
                <c:pt idx="953">
                  <c:v>11.021804588974472</c:v>
                </c:pt>
                <c:pt idx="954">
                  <c:v>9.6786613962276018</c:v>
                </c:pt>
                <c:pt idx="955">
                  <c:v>11.962680828190967</c:v>
                </c:pt>
                <c:pt idx="956">
                  <c:v>10.66120699249236</c:v>
                </c:pt>
                <c:pt idx="957">
                  <c:v>10.563165129488283</c:v>
                </c:pt>
                <c:pt idx="958">
                  <c:v>8.9061633831486002</c:v>
                </c:pt>
                <c:pt idx="959">
                  <c:v>8.6320102821582854</c:v>
                </c:pt>
                <c:pt idx="960">
                  <c:v>8.170457216074162</c:v>
                </c:pt>
                <c:pt idx="961">
                  <c:v>7.4513458283493161</c:v>
                </c:pt>
                <c:pt idx="962">
                  <c:v>8.554585985953107</c:v>
                </c:pt>
                <c:pt idx="963">
                  <c:v>9.7044733969251578</c:v>
                </c:pt>
                <c:pt idx="964">
                  <c:v>9.748386731620629</c:v>
                </c:pt>
                <c:pt idx="965">
                  <c:v>9.6138847669224461</c:v>
                </c:pt>
                <c:pt idx="966">
                  <c:v>9.2195969931158892</c:v>
                </c:pt>
                <c:pt idx="967">
                  <c:v>10.057759955313736</c:v>
                </c:pt>
                <c:pt idx="968">
                  <c:v>11.663028602423552</c:v>
                </c:pt>
                <c:pt idx="969">
                  <c:v>11.002776373097999</c:v>
                </c:pt>
                <c:pt idx="970">
                  <c:v>9.9660734361612526</c:v>
                </c:pt>
                <c:pt idx="971">
                  <c:v>9.8146095693082369</c:v>
                </c:pt>
                <c:pt idx="972">
                  <c:v>7.741962860546673</c:v>
                </c:pt>
                <c:pt idx="973">
                  <c:v>10.627908928804709</c:v>
                </c:pt>
                <c:pt idx="974">
                  <c:v>8.1457066818208279</c:v>
                </c:pt>
                <c:pt idx="975">
                  <c:v>9.7374636184944077</c:v>
                </c:pt>
                <c:pt idx="976">
                  <c:v>8.0408489477138314</c:v>
                </c:pt>
                <c:pt idx="977">
                  <c:v>9.6335842861071885</c:v>
                </c:pt>
                <c:pt idx="978">
                  <c:v>9.6708770069195253</c:v>
                </c:pt>
                <c:pt idx="979">
                  <c:v>10.194874824214402</c:v>
                </c:pt>
                <c:pt idx="980">
                  <c:v>9.8335220381573336</c:v>
                </c:pt>
                <c:pt idx="981">
                  <c:v>11.108888754459413</c:v>
                </c:pt>
                <c:pt idx="982">
                  <c:v>10.043786806411017</c:v>
                </c:pt>
                <c:pt idx="983">
                  <c:v>10.504202451615154</c:v>
                </c:pt>
                <c:pt idx="984">
                  <c:v>11.729385662576973</c:v>
                </c:pt>
                <c:pt idx="985">
                  <c:v>11.985251402282694</c:v>
                </c:pt>
                <c:pt idx="986">
                  <c:v>10.126385994882913</c:v>
                </c:pt>
                <c:pt idx="987">
                  <c:v>8.6450781375641661</c:v>
                </c:pt>
                <c:pt idx="988">
                  <c:v>11.367693660856389</c:v>
                </c:pt>
                <c:pt idx="989">
                  <c:v>9.3269612552645125</c:v>
                </c:pt>
                <c:pt idx="990">
                  <c:v>9.5349080056973214</c:v>
                </c:pt>
                <c:pt idx="991">
                  <c:v>10.16458566836446</c:v>
                </c:pt>
                <c:pt idx="992">
                  <c:v>10.137626923954896</c:v>
                </c:pt>
                <c:pt idx="993">
                  <c:v>9.9360390966061516</c:v>
                </c:pt>
                <c:pt idx="994">
                  <c:v>10.745737445649581</c:v>
                </c:pt>
                <c:pt idx="995">
                  <c:v>10.355443462726676</c:v>
                </c:pt>
                <c:pt idx="996">
                  <c:v>8.5248529242886715</c:v>
                </c:pt>
                <c:pt idx="997">
                  <c:v>9.1798700245291585</c:v>
                </c:pt>
                <c:pt idx="998">
                  <c:v>9.8451729995057526</c:v>
                </c:pt>
                <c:pt idx="999">
                  <c:v>9.0437494310322695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C8-48BD-AD96-873A9B954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94076463"/>
        <c:axId val="94060655"/>
      </c:lineChart>
      <c:dateAx>
        <c:axId val="94076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 b="1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[$-409]mmm\-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94060655"/>
        <c:crosses val="autoZero"/>
        <c:auto val="1"/>
        <c:lblOffset val="100"/>
        <c:baseTimeUnit val="days"/>
      </c:dateAx>
      <c:valAx>
        <c:axId val="94060655"/>
        <c:scaling>
          <c:orientation val="minMax"/>
          <c:max val="2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 b="1"/>
                  <a:t>Serie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9407646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BO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BO" sz="1200"/>
              <a:t>ARIMA(2,0,0) FITTED, Range Yt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AR_2!$N$2</c:f>
              <c:strCache>
                <c:ptCount val="1"/>
                <c:pt idx="0">
                  <c:v>Actual(Range Yt)</c:v>
                </c:pt>
              </c:strCache>
            </c:strRef>
          </c:tx>
          <c:marker>
            <c:symbol val="none"/>
          </c:marker>
          <c:cat>
            <c:numRef>
              <c:f>AR_2!$M$3:$M$1002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AR_2!$N$3:$N$1002</c:f>
              <c:numCache>
                <c:formatCode>General</c:formatCode>
                <c:ptCount val="1000"/>
                <c:pt idx="0">
                  <c:v>10</c:v>
                </c:pt>
                <c:pt idx="1">
                  <c:v>7.6242490247276011</c:v>
                </c:pt>
                <c:pt idx="2">
                  <c:v>9.252761866348493</c:v>
                </c:pt>
                <c:pt idx="3">
                  <c:v>8.0558677140695654</c:v>
                </c:pt>
                <c:pt idx="4">
                  <c:v>9.8089790387280011</c:v>
                </c:pt>
                <c:pt idx="5">
                  <c:v>9.4229303706244796</c:v>
                </c:pt>
                <c:pt idx="6">
                  <c:v>9.5953900065420505</c:v>
                </c:pt>
                <c:pt idx="7">
                  <c:v>11.745520066528744</c:v>
                </c:pt>
                <c:pt idx="8">
                  <c:v>11.013759888023461</c:v>
                </c:pt>
                <c:pt idx="9">
                  <c:v>9.3832890790632444</c:v>
                </c:pt>
                <c:pt idx="10">
                  <c:v>9.6372915260635459</c:v>
                </c:pt>
                <c:pt idx="11">
                  <c:v>10.233065581082766</c:v>
                </c:pt>
                <c:pt idx="12">
                  <c:v>10.221438649864968</c:v>
                </c:pt>
                <c:pt idx="13">
                  <c:v>9.2390425381443126</c:v>
                </c:pt>
                <c:pt idx="14">
                  <c:v>8.2908002502924152</c:v>
                </c:pt>
                <c:pt idx="15">
                  <c:v>10.794001535950299</c:v>
                </c:pt>
                <c:pt idx="16">
                  <c:v>11.448903890905463</c:v>
                </c:pt>
                <c:pt idx="17">
                  <c:v>9.3344839433216311</c:v>
                </c:pt>
                <c:pt idx="18">
                  <c:v>10.432919137909876</c:v>
                </c:pt>
                <c:pt idx="19">
                  <c:v>10.514727364426568</c:v>
                </c:pt>
                <c:pt idx="20">
                  <c:v>11.473449586652436</c:v>
                </c:pt>
                <c:pt idx="21">
                  <c:v>11.472869733593575</c:v>
                </c:pt>
                <c:pt idx="22">
                  <c:v>10.857711863484081</c:v>
                </c:pt>
                <c:pt idx="23">
                  <c:v>10.070596876536447</c:v>
                </c:pt>
                <c:pt idx="24">
                  <c:v>10.585237666694184</c:v>
                </c:pt>
                <c:pt idx="25">
                  <c:v>10.203381208778119</c:v>
                </c:pt>
                <c:pt idx="26">
                  <c:v>9.4071371476454431</c:v>
                </c:pt>
                <c:pt idx="27">
                  <c:v>10.862312231905017</c:v>
                </c:pt>
                <c:pt idx="28">
                  <c:v>11.500966333168639</c:v>
                </c:pt>
                <c:pt idx="29">
                  <c:v>12.830404942704288</c:v>
                </c:pt>
                <c:pt idx="30">
                  <c:v>12.725306673372359</c:v>
                </c:pt>
                <c:pt idx="31">
                  <c:v>10.533861966737167</c:v>
                </c:pt>
                <c:pt idx="32">
                  <c:v>10.467256174345611</c:v>
                </c:pt>
                <c:pt idx="33">
                  <c:v>8.1640891944545828</c:v>
                </c:pt>
                <c:pt idx="34">
                  <c:v>11.294755059332871</c:v>
                </c:pt>
                <c:pt idx="35">
                  <c:v>11.350816569768019</c:v>
                </c:pt>
                <c:pt idx="36">
                  <c:v>10.362455287337328</c:v>
                </c:pt>
                <c:pt idx="37">
                  <c:v>10.300567822038197</c:v>
                </c:pt>
                <c:pt idx="38">
                  <c:v>9.5291351657746226</c:v>
                </c:pt>
                <c:pt idx="39">
                  <c:v>10.053916024967634</c:v>
                </c:pt>
                <c:pt idx="40">
                  <c:v>9.6136761561066262</c:v>
                </c:pt>
                <c:pt idx="41">
                  <c:v>8.3883267332667995</c:v>
                </c:pt>
                <c:pt idx="42">
                  <c:v>7.1622595639048132</c:v>
                </c:pt>
                <c:pt idx="43">
                  <c:v>8.3448242828281494</c:v>
                </c:pt>
                <c:pt idx="44">
                  <c:v>7.9721917386789958</c:v>
                </c:pt>
                <c:pt idx="45">
                  <c:v>7.5142347497620507</c:v>
                </c:pt>
                <c:pt idx="46">
                  <c:v>7.9852657421377806</c:v>
                </c:pt>
                <c:pt idx="47">
                  <c:v>9.3714107525726629</c:v>
                </c:pt>
                <c:pt idx="48">
                  <c:v>8.9838630439175784</c:v>
                </c:pt>
                <c:pt idx="49">
                  <c:v>9.5358583734475548</c:v>
                </c:pt>
                <c:pt idx="50">
                  <c:v>9.1486856151218827</c:v>
                </c:pt>
                <c:pt idx="51">
                  <c:v>9.1079182265314156</c:v>
                </c:pt>
                <c:pt idx="52">
                  <c:v>10.034748808230169</c:v>
                </c:pt>
                <c:pt idx="53">
                  <c:v>10.181384441529769</c:v>
                </c:pt>
                <c:pt idx="54">
                  <c:v>10.728986188466436</c:v>
                </c:pt>
                <c:pt idx="55">
                  <c:v>10.252781965149074</c:v>
                </c:pt>
                <c:pt idx="56">
                  <c:v>11.098894190201946</c:v>
                </c:pt>
                <c:pt idx="57">
                  <c:v>10.988307498651029</c:v>
                </c:pt>
                <c:pt idx="58">
                  <c:v>11.026761747795513</c:v>
                </c:pt>
                <c:pt idx="59">
                  <c:v>10.521588044213189</c:v>
                </c:pt>
                <c:pt idx="60">
                  <c:v>10.179121359896428</c:v>
                </c:pt>
                <c:pt idx="61">
                  <c:v>10.532477149308752</c:v>
                </c:pt>
                <c:pt idx="62">
                  <c:v>8.9737374384485857</c:v>
                </c:pt>
                <c:pt idx="63">
                  <c:v>9.9991241562330995</c:v>
                </c:pt>
                <c:pt idx="64">
                  <c:v>9.0004178354912003</c:v>
                </c:pt>
                <c:pt idx="65">
                  <c:v>9.0134554486408511</c:v>
                </c:pt>
                <c:pt idx="66">
                  <c:v>9.0989305287521614</c:v>
                </c:pt>
                <c:pt idx="67">
                  <c:v>9.4342896299672105</c:v>
                </c:pt>
                <c:pt idx="68">
                  <c:v>8.5773994739769517</c:v>
                </c:pt>
                <c:pt idx="69">
                  <c:v>8.2276240350486685</c:v>
                </c:pt>
                <c:pt idx="70">
                  <c:v>9.2944106522843182</c:v>
                </c:pt>
                <c:pt idx="71">
                  <c:v>9.2504911380150663</c:v>
                </c:pt>
                <c:pt idx="72">
                  <c:v>10.325184360946643</c:v>
                </c:pt>
                <c:pt idx="73">
                  <c:v>8.3000356339611123</c:v>
                </c:pt>
                <c:pt idx="74">
                  <c:v>8.7172048541210803</c:v>
                </c:pt>
                <c:pt idx="75">
                  <c:v>9.639924043596233</c:v>
                </c:pt>
                <c:pt idx="76">
                  <c:v>9.9364874190261361</c:v>
                </c:pt>
                <c:pt idx="77">
                  <c:v>10.620898032881469</c:v>
                </c:pt>
                <c:pt idx="78">
                  <c:v>11.320300082275828</c:v>
                </c:pt>
                <c:pt idx="79">
                  <c:v>10.721748942863353</c:v>
                </c:pt>
                <c:pt idx="80">
                  <c:v>8.723061266589351</c:v>
                </c:pt>
                <c:pt idx="81">
                  <c:v>9.1173778701826578</c:v>
                </c:pt>
                <c:pt idx="82">
                  <c:v>8.9290954952410235</c:v>
                </c:pt>
                <c:pt idx="83">
                  <c:v>8.6810964340744956</c:v>
                </c:pt>
                <c:pt idx="84">
                  <c:v>9.2445233117529408</c:v>
                </c:pt>
                <c:pt idx="85">
                  <c:v>9.0585844120828796</c:v>
                </c:pt>
                <c:pt idx="86">
                  <c:v>8.7123391972137139</c:v>
                </c:pt>
                <c:pt idx="87">
                  <c:v>9.331061732353481</c:v>
                </c:pt>
                <c:pt idx="88">
                  <c:v>8.6902263743168149</c:v>
                </c:pt>
                <c:pt idx="89">
                  <c:v>9.2621723837802925</c:v>
                </c:pt>
                <c:pt idx="90">
                  <c:v>8.0661615668393001</c:v>
                </c:pt>
                <c:pt idx="91">
                  <c:v>9.0646289954809021</c:v>
                </c:pt>
                <c:pt idx="92">
                  <c:v>9.8193001945062282</c:v>
                </c:pt>
                <c:pt idx="93">
                  <c:v>10.649165763835338</c:v>
                </c:pt>
                <c:pt idx="94">
                  <c:v>9.5333675108020088</c:v>
                </c:pt>
                <c:pt idx="95">
                  <c:v>10.733873080329426</c:v>
                </c:pt>
                <c:pt idx="96">
                  <c:v>12.440647582887671</c:v>
                </c:pt>
                <c:pt idx="97">
                  <c:v>11.160929953221016</c:v>
                </c:pt>
                <c:pt idx="98">
                  <c:v>10.935217180457107</c:v>
                </c:pt>
                <c:pt idx="99">
                  <c:v>9.1736771195107547</c:v>
                </c:pt>
                <c:pt idx="100">
                  <c:v>10.414009155982555</c:v>
                </c:pt>
                <c:pt idx="101">
                  <c:v>11.258527443707077</c:v>
                </c:pt>
                <c:pt idx="102">
                  <c:v>10.159334908081528</c:v>
                </c:pt>
                <c:pt idx="103">
                  <c:v>12.071237185486748</c:v>
                </c:pt>
                <c:pt idx="104">
                  <c:v>10.669416255516502</c:v>
                </c:pt>
                <c:pt idx="105">
                  <c:v>12.589200438303628</c:v>
                </c:pt>
                <c:pt idx="106">
                  <c:v>12.365945232334727</c:v>
                </c:pt>
                <c:pt idx="107">
                  <c:v>12.011720934578642</c:v>
                </c:pt>
                <c:pt idx="108">
                  <c:v>12.084702871291547</c:v>
                </c:pt>
                <c:pt idx="109">
                  <c:v>11.157257807061436</c:v>
                </c:pt>
                <c:pt idx="110">
                  <c:v>10.995433384245336</c:v>
                </c:pt>
                <c:pt idx="111">
                  <c:v>11.966288723082583</c:v>
                </c:pt>
                <c:pt idx="112">
                  <c:v>12.90067519526206</c:v>
                </c:pt>
                <c:pt idx="113">
                  <c:v>11.951156743420851</c:v>
                </c:pt>
                <c:pt idx="114">
                  <c:v>12.512216255521455</c:v>
                </c:pt>
                <c:pt idx="115">
                  <c:v>12.334906133761313</c:v>
                </c:pt>
                <c:pt idx="116">
                  <c:v>12.137006548382189</c:v>
                </c:pt>
                <c:pt idx="117">
                  <c:v>10.326020768209347</c:v>
                </c:pt>
                <c:pt idx="118">
                  <c:v>9.4126187681297804</c:v>
                </c:pt>
                <c:pt idx="119">
                  <c:v>8.6557880348980589</c:v>
                </c:pt>
                <c:pt idx="120">
                  <c:v>9.9210123128066012</c:v>
                </c:pt>
                <c:pt idx="121">
                  <c:v>9.7938944353769202</c:v>
                </c:pt>
                <c:pt idx="122">
                  <c:v>9.9839813709936696</c:v>
                </c:pt>
                <c:pt idx="123">
                  <c:v>8.781945846728993</c:v>
                </c:pt>
                <c:pt idx="124">
                  <c:v>9.7419341853180352</c:v>
                </c:pt>
                <c:pt idx="125">
                  <c:v>8.7133406273279395</c:v>
                </c:pt>
                <c:pt idx="126">
                  <c:v>10.474391297933783</c:v>
                </c:pt>
                <c:pt idx="127">
                  <c:v>9.2797337488424532</c:v>
                </c:pt>
                <c:pt idx="128">
                  <c:v>9.5123724033661823</c:v>
                </c:pt>
                <c:pt idx="129">
                  <c:v>10.792819162196386</c:v>
                </c:pt>
                <c:pt idx="130">
                  <c:v>10.932365591552005</c:v>
                </c:pt>
                <c:pt idx="131">
                  <c:v>10.697375089287039</c:v>
                </c:pt>
                <c:pt idx="132">
                  <c:v>10.67389933499636</c:v>
                </c:pt>
                <c:pt idx="133">
                  <c:v>11.990607949188663</c:v>
                </c:pt>
                <c:pt idx="134">
                  <c:v>11.270529113054714</c:v>
                </c:pt>
                <c:pt idx="135">
                  <c:v>10.53280703161994</c:v>
                </c:pt>
                <c:pt idx="136">
                  <c:v>9.8530137892672602</c:v>
                </c:pt>
                <c:pt idx="137">
                  <c:v>9.7025018244351244</c:v>
                </c:pt>
                <c:pt idx="138">
                  <c:v>10.241545393765946</c:v>
                </c:pt>
                <c:pt idx="139">
                  <c:v>10.353999800813719</c:v>
                </c:pt>
                <c:pt idx="140">
                  <c:v>11.251868816272422</c:v>
                </c:pt>
                <c:pt idx="141">
                  <c:v>10.859281705312178</c:v>
                </c:pt>
                <c:pt idx="142">
                  <c:v>9.7600818732622123</c:v>
                </c:pt>
                <c:pt idx="143">
                  <c:v>11.528437078359078</c:v>
                </c:pt>
                <c:pt idx="144">
                  <c:v>10.733098229408805</c:v>
                </c:pt>
                <c:pt idx="145">
                  <c:v>10.836227271917194</c:v>
                </c:pt>
                <c:pt idx="146">
                  <c:v>9.6850113771861999</c:v>
                </c:pt>
                <c:pt idx="147">
                  <c:v>10.896063857584055</c:v>
                </c:pt>
                <c:pt idx="148">
                  <c:v>10.880417357085506</c:v>
                </c:pt>
                <c:pt idx="149">
                  <c:v>10.236622184964844</c:v>
                </c:pt>
                <c:pt idx="150">
                  <c:v>11.139224858641782</c:v>
                </c:pt>
                <c:pt idx="151">
                  <c:v>11.831161351045481</c:v>
                </c:pt>
                <c:pt idx="152">
                  <c:v>11.10288065105423</c:v>
                </c:pt>
                <c:pt idx="153">
                  <c:v>12.311398368264751</c:v>
                </c:pt>
                <c:pt idx="154">
                  <c:v>10.89871673179174</c:v>
                </c:pt>
                <c:pt idx="155">
                  <c:v>12.004371531715581</c:v>
                </c:pt>
                <c:pt idx="156">
                  <c:v>10.891374522849889</c:v>
                </c:pt>
                <c:pt idx="157">
                  <c:v>10.182884783730804</c:v>
                </c:pt>
                <c:pt idx="158">
                  <c:v>9.856602713292105</c:v>
                </c:pt>
                <c:pt idx="159">
                  <c:v>8.834355830048537</c:v>
                </c:pt>
                <c:pt idx="160">
                  <c:v>7.8584322657839145</c:v>
                </c:pt>
                <c:pt idx="161">
                  <c:v>8.6400933209681874</c:v>
                </c:pt>
                <c:pt idx="162">
                  <c:v>7.5372656748994027</c:v>
                </c:pt>
                <c:pt idx="163">
                  <c:v>9.0323625023665173</c:v>
                </c:pt>
                <c:pt idx="164">
                  <c:v>8.9285867396406235</c:v>
                </c:pt>
                <c:pt idx="165">
                  <c:v>10.579289563135768</c:v>
                </c:pt>
                <c:pt idx="166">
                  <c:v>9.5850420022426022</c:v>
                </c:pt>
                <c:pt idx="167">
                  <c:v>7.9440045253014597</c:v>
                </c:pt>
                <c:pt idx="168">
                  <c:v>10.364740882072352</c:v>
                </c:pt>
                <c:pt idx="169">
                  <c:v>9.5790013358809212</c:v>
                </c:pt>
                <c:pt idx="170">
                  <c:v>9.8380116008305052</c:v>
                </c:pt>
                <c:pt idx="171">
                  <c:v>9.0699565463446525</c:v>
                </c:pt>
                <c:pt idx="172">
                  <c:v>9.2498735471669793</c:v>
                </c:pt>
                <c:pt idx="173">
                  <c:v>9.2343576975002915</c:v>
                </c:pt>
                <c:pt idx="174">
                  <c:v>8.8196378956177863</c:v>
                </c:pt>
                <c:pt idx="175">
                  <c:v>8.4365418171352164</c:v>
                </c:pt>
                <c:pt idx="176">
                  <c:v>8.7272567085968173</c:v>
                </c:pt>
                <c:pt idx="177">
                  <c:v>9.2165457964568027</c:v>
                </c:pt>
                <c:pt idx="178">
                  <c:v>9.5035437712464184</c:v>
                </c:pt>
                <c:pt idx="179">
                  <c:v>8.4115772310758423</c:v>
                </c:pt>
                <c:pt idx="180">
                  <c:v>7.3490014049463168</c:v>
                </c:pt>
                <c:pt idx="181">
                  <c:v>6.887755256773656</c:v>
                </c:pt>
                <c:pt idx="182">
                  <c:v>7.8581018225441683</c:v>
                </c:pt>
                <c:pt idx="183">
                  <c:v>6.5582005572697506</c:v>
                </c:pt>
                <c:pt idx="184">
                  <c:v>6.4587056636580247</c:v>
                </c:pt>
                <c:pt idx="185">
                  <c:v>8.320233324644148</c:v>
                </c:pt>
                <c:pt idx="186">
                  <c:v>6.5321621313625773</c:v>
                </c:pt>
                <c:pt idx="187">
                  <c:v>8.0971020731252921</c:v>
                </c:pt>
                <c:pt idx="188">
                  <c:v>8.3864443271852736</c:v>
                </c:pt>
                <c:pt idx="189">
                  <c:v>9.2158463058186744</c:v>
                </c:pt>
                <c:pt idx="190">
                  <c:v>10.351776957386374</c:v>
                </c:pt>
                <c:pt idx="191">
                  <c:v>7.8801438324127666</c:v>
                </c:pt>
                <c:pt idx="192">
                  <c:v>7.3265341611375323</c:v>
                </c:pt>
                <c:pt idx="193">
                  <c:v>8.134499350826788</c:v>
                </c:pt>
                <c:pt idx="194">
                  <c:v>8.4203888920032703</c:v>
                </c:pt>
                <c:pt idx="195">
                  <c:v>8.1766193088681263</c:v>
                </c:pt>
                <c:pt idx="196">
                  <c:v>8.4215034009249941</c:v>
                </c:pt>
                <c:pt idx="197">
                  <c:v>8.4074661508556563</c:v>
                </c:pt>
                <c:pt idx="198">
                  <c:v>8.3656435228841328</c:v>
                </c:pt>
                <c:pt idx="199">
                  <c:v>8.9487456027322256</c:v>
                </c:pt>
                <c:pt idx="200">
                  <c:v>7.963176089418357</c:v>
                </c:pt>
                <c:pt idx="201">
                  <c:v>11.054492171530935</c:v>
                </c:pt>
                <c:pt idx="202">
                  <c:v>11.111592925969539</c:v>
                </c:pt>
                <c:pt idx="203">
                  <c:v>10.273869257907831</c:v>
                </c:pt>
                <c:pt idx="204">
                  <c:v>11.567627747729604</c:v>
                </c:pt>
                <c:pt idx="205">
                  <c:v>11.792502655396209</c:v>
                </c:pt>
                <c:pt idx="206">
                  <c:v>11.499153567366976</c:v>
                </c:pt>
                <c:pt idx="207">
                  <c:v>11.865567425769536</c:v>
                </c:pt>
                <c:pt idx="208">
                  <c:v>11.048207464382141</c:v>
                </c:pt>
                <c:pt idx="209">
                  <c:v>12.722228195721218</c:v>
                </c:pt>
                <c:pt idx="210">
                  <c:v>12.325366835521439</c:v>
                </c:pt>
                <c:pt idx="211">
                  <c:v>14.848563836490365</c:v>
                </c:pt>
                <c:pt idx="212">
                  <c:v>13.940410425885263</c:v>
                </c:pt>
                <c:pt idx="213">
                  <c:v>12.298462321593728</c:v>
                </c:pt>
                <c:pt idx="214">
                  <c:v>11.987780944854173</c:v>
                </c:pt>
                <c:pt idx="215">
                  <c:v>9.7380343701941605</c:v>
                </c:pt>
                <c:pt idx="216">
                  <c:v>9.6592300541990319</c:v>
                </c:pt>
                <c:pt idx="217">
                  <c:v>10.547478517174556</c:v>
                </c:pt>
                <c:pt idx="218">
                  <c:v>8.5135874952132529</c:v>
                </c:pt>
                <c:pt idx="219">
                  <c:v>10.30414201696423</c:v>
                </c:pt>
                <c:pt idx="220">
                  <c:v>7.9047256397626224</c:v>
                </c:pt>
                <c:pt idx="221">
                  <c:v>10.103904299595918</c:v>
                </c:pt>
                <c:pt idx="222">
                  <c:v>8.8810652980466234</c:v>
                </c:pt>
                <c:pt idx="223">
                  <c:v>9.8447530707247672</c:v>
                </c:pt>
                <c:pt idx="224">
                  <c:v>8.0786183694260298</c:v>
                </c:pt>
                <c:pt idx="225">
                  <c:v>7.8586256491580206</c:v>
                </c:pt>
                <c:pt idx="226">
                  <c:v>9.0168110867434645</c:v>
                </c:pt>
                <c:pt idx="227">
                  <c:v>10.79040604033743</c:v>
                </c:pt>
                <c:pt idx="228">
                  <c:v>11.016306074826918</c:v>
                </c:pt>
                <c:pt idx="229">
                  <c:v>10.790046565490831</c:v>
                </c:pt>
                <c:pt idx="230">
                  <c:v>11.538124332993847</c:v>
                </c:pt>
                <c:pt idx="231">
                  <c:v>10.487514742102665</c:v>
                </c:pt>
                <c:pt idx="232">
                  <c:v>10.512636419446348</c:v>
                </c:pt>
                <c:pt idx="233">
                  <c:v>11.236945698069201</c:v>
                </c:pt>
                <c:pt idx="234">
                  <c:v>11.424008656178826</c:v>
                </c:pt>
                <c:pt idx="235">
                  <c:v>10.078944833912775</c:v>
                </c:pt>
                <c:pt idx="236">
                  <c:v>10.83912591091241</c:v>
                </c:pt>
                <c:pt idx="237">
                  <c:v>9.3064645856215282</c:v>
                </c:pt>
                <c:pt idx="238">
                  <c:v>9.7496156418279174</c:v>
                </c:pt>
                <c:pt idx="239">
                  <c:v>10.393110782488652</c:v>
                </c:pt>
                <c:pt idx="240">
                  <c:v>11.299123473494021</c:v>
                </c:pt>
                <c:pt idx="241">
                  <c:v>10.91603707036076</c:v>
                </c:pt>
                <c:pt idx="242">
                  <c:v>10.11700158949923</c:v>
                </c:pt>
                <c:pt idx="243">
                  <c:v>9.8895075802332801</c:v>
                </c:pt>
                <c:pt idx="244">
                  <c:v>10.838663852791758</c:v>
                </c:pt>
                <c:pt idx="245">
                  <c:v>9.2243800104599263</c:v>
                </c:pt>
                <c:pt idx="246">
                  <c:v>10.728337042315705</c:v>
                </c:pt>
                <c:pt idx="247">
                  <c:v>10.590947513688247</c:v>
                </c:pt>
                <c:pt idx="248">
                  <c:v>10.465282651191149</c:v>
                </c:pt>
                <c:pt idx="249">
                  <c:v>9.5849607658079137</c:v>
                </c:pt>
                <c:pt idx="250">
                  <c:v>10.108405030402368</c:v>
                </c:pt>
                <c:pt idx="251">
                  <c:v>9.086137875911886</c:v>
                </c:pt>
                <c:pt idx="252">
                  <c:v>9.1665158166894631</c:v>
                </c:pt>
                <c:pt idx="253">
                  <c:v>9.4133439279788274</c:v>
                </c:pt>
                <c:pt idx="254">
                  <c:v>7.2719143705159652</c:v>
                </c:pt>
                <c:pt idx="255">
                  <c:v>9.5057867888382912</c:v>
                </c:pt>
                <c:pt idx="256">
                  <c:v>9.1096238205597793</c:v>
                </c:pt>
                <c:pt idx="257">
                  <c:v>7.5522677281983066</c:v>
                </c:pt>
                <c:pt idx="258">
                  <c:v>7.6993371960911929</c:v>
                </c:pt>
                <c:pt idx="259">
                  <c:v>8.7444300373935402</c:v>
                </c:pt>
                <c:pt idx="260">
                  <c:v>7.2515194482031937</c:v>
                </c:pt>
                <c:pt idx="261">
                  <c:v>8.4507316851073284</c:v>
                </c:pt>
                <c:pt idx="262">
                  <c:v>9.6725585284102564</c:v>
                </c:pt>
                <c:pt idx="263">
                  <c:v>10.413147904323058</c:v>
                </c:pt>
                <c:pt idx="264">
                  <c:v>9.0731644554036919</c:v>
                </c:pt>
                <c:pt idx="265">
                  <c:v>9.5096915101176442</c:v>
                </c:pt>
                <c:pt idx="266">
                  <c:v>9.6641021326343193</c:v>
                </c:pt>
                <c:pt idx="267">
                  <c:v>12.297376839820529</c:v>
                </c:pt>
                <c:pt idx="268">
                  <c:v>10.761554905712597</c:v>
                </c:pt>
                <c:pt idx="269">
                  <c:v>10.25636161185669</c:v>
                </c:pt>
                <c:pt idx="270">
                  <c:v>10.052853024224671</c:v>
                </c:pt>
                <c:pt idx="271">
                  <c:v>8.7133826217938317</c:v>
                </c:pt>
                <c:pt idx="272">
                  <c:v>8.9841058138552992</c:v>
                </c:pt>
                <c:pt idx="273">
                  <c:v>8.5305620360499042</c:v>
                </c:pt>
                <c:pt idx="274">
                  <c:v>10.442826456913904</c:v>
                </c:pt>
                <c:pt idx="275">
                  <c:v>9.7223342518998663</c:v>
                </c:pt>
                <c:pt idx="276">
                  <c:v>10.307466008570279</c:v>
                </c:pt>
                <c:pt idx="277">
                  <c:v>11.885098796033381</c:v>
                </c:pt>
                <c:pt idx="278">
                  <c:v>12.031991553680141</c:v>
                </c:pt>
                <c:pt idx="279">
                  <c:v>13.162952652034633</c:v>
                </c:pt>
                <c:pt idx="280">
                  <c:v>11.72901007241437</c:v>
                </c:pt>
                <c:pt idx="281">
                  <c:v>10.334442533587831</c:v>
                </c:pt>
                <c:pt idx="282">
                  <c:v>10.666537514976417</c:v>
                </c:pt>
                <c:pt idx="283">
                  <c:v>10.727249200247911</c:v>
                </c:pt>
                <c:pt idx="284">
                  <c:v>12.188117863003955</c:v>
                </c:pt>
                <c:pt idx="285">
                  <c:v>11.56450350908961</c:v>
                </c:pt>
                <c:pt idx="286">
                  <c:v>13.198625483000997</c:v>
                </c:pt>
                <c:pt idx="287">
                  <c:v>13.254416785935151</c:v>
                </c:pt>
                <c:pt idx="288">
                  <c:v>13.370897231567714</c:v>
                </c:pt>
                <c:pt idx="289">
                  <c:v>13.891166405208663</c:v>
                </c:pt>
                <c:pt idx="290">
                  <c:v>13.179598060834376</c:v>
                </c:pt>
                <c:pt idx="291">
                  <c:v>13.045267172950517</c:v>
                </c:pt>
                <c:pt idx="292">
                  <c:v>13.873250854417092</c:v>
                </c:pt>
                <c:pt idx="293">
                  <c:v>13.383019872553357</c:v>
                </c:pt>
                <c:pt idx="294">
                  <c:v>13.349065694633543</c:v>
                </c:pt>
                <c:pt idx="295">
                  <c:v>12.166868080057526</c:v>
                </c:pt>
                <c:pt idx="296">
                  <c:v>12.502735195954157</c:v>
                </c:pt>
                <c:pt idx="297">
                  <c:v>11.599233542607612</c:v>
                </c:pt>
                <c:pt idx="298">
                  <c:v>10.628570075575336</c:v>
                </c:pt>
                <c:pt idx="299">
                  <c:v>10.448196011970943</c:v>
                </c:pt>
                <c:pt idx="300">
                  <c:v>10.534206817345233</c:v>
                </c:pt>
                <c:pt idx="301">
                  <c:v>11.28260147018981</c:v>
                </c:pt>
                <c:pt idx="302">
                  <c:v>10.247448277656645</c:v>
                </c:pt>
                <c:pt idx="303">
                  <c:v>9.9036972107678487</c:v>
                </c:pt>
                <c:pt idx="304">
                  <c:v>10.957006704071231</c:v>
                </c:pt>
                <c:pt idx="305">
                  <c:v>10.418813348420418</c:v>
                </c:pt>
                <c:pt idx="306">
                  <c:v>11.535583166510571</c:v>
                </c:pt>
                <c:pt idx="307">
                  <c:v>9.3282334816396268</c:v>
                </c:pt>
                <c:pt idx="308">
                  <c:v>10.405781325623002</c:v>
                </c:pt>
                <c:pt idx="309">
                  <c:v>10.095949476329357</c:v>
                </c:pt>
                <c:pt idx="310">
                  <c:v>9.4280549848855202</c:v>
                </c:pt>
                <c:pt idx="311">
                  <c:v>10.007329242156445</c:v>
                </c:pt>
                <c:pt idx="312">
                  <c:v>8.9585348133593286</c:v>
                </c:pt>
                <c:pt idx="313">
                  <c:v>8.8563614237433086</c:v>
                </c:pt>
                <c:pt idx="314">
                  <c:v>8.8967647459680279</c:v>
                </c:pt>
                <c:pt idx="315">
                  <c:v>6.632876014288029</c:v>
                </c:pt>
                <c:pt idx="316">
                  <c:v>6.6300090895994135</c:v>
                </c:pt>
                <c:pt idx="317">
                  <c:v>6.7302653550860798</c:v>
                </c:pt>
                <c:pt idx="318">
                  <c:v>8.6549787992821514</c:v>
                </c:pt>
                <c:pt idx="319">
                  <c:v>8.4740227875037153</c:v>
                </c:pt>
                <c:pt idx="320">
                  <c:v>8.7814992219984891</c:v>
                </c:pt>
                <c:pt idx="321">
                  <c:v>9.4349102151945026</c:v>
                </c:pt>
                <c:pt idx="322">
                  <c:v>8.5523872264291256</c:v>
                </c:pt>
                <c:pt idx="323">
                  <c:v>9.0985498911535814</c:v>
                </c:pt>
                <c:pt idx="324">
                  <c:v>9.4199348828147187</c:v>
                </c:pt>
                <c:pt idx="325">
                  <c:v>10.169419653712144</c:v>
                </c:pt>
                <c:pt idx="326">
                  <c:v>8.9305882629903444</c:v>
                </c:pt>
                <c:pt idx="327">
                  <c:v>9.890463957347432</c:v>
                </c:pt>
                <c:pt idx="328">
                  <c:v>9.8585691594272973</c:v>
                </c:pt>
                <c:pt idx="329">
                  <c:v>10.228899765123501</c:v>
                </c:pt>
                <c:pt idx="330">
                  <c:v>10.97224614181669</c:v>
                </c:pt>
                <c:pt idx="331">
                  <c:v>9.8542016912972343</c:v>
                </c:pt>
                <c:pt idx="332">
                  <c:v>11.014531929706674</c:v>
                </c:pt>
                <c:pt idx="333">
                  <c:v>10.403186774201634</c:v>
                </c:pt>
                <c:pt idx="334">
                  <c:v>10.238973149726531</c:v>
                </c:pt>
                <c:pt idx="335">
                  <c:v>10.268435522634849</c:v>
                </c:pt>
                <c:pt idx="336">
                  <c:v>10.977518183232577</c:v>
                </c:pt>
                <c:pt idx="337">
                  <c:v>9.7957881191780629</c:v>
                </c:pt>
                <c:pt idx="338">
                  <c:v>11.002552895981093</c:v>
                </c:pt>
                <c:pt idx="339">
                  <c:v>10.339967103484069</c:v>
                </c:pt>
                <c:pt idx="340">
                  <c:v>11.141997635967874</c:v>
                </c:pt>
                <c:pt idx="341">
                  <c:v>11.96615456611179</c:v>
                </c:pt>
                <c:pt idx="342">
                  <c:v>10.717391606160676</c:v>
                </c:pt>
                <c:pt idx="343">
                  <c:v>10.260872363082163</c:v>
                </c:pt>
                <c:pt idx="344">
                  <c:v>10.761911295870831</c:v>
                </c:pt>
                <c:pt idx="345">
                  <c:v>12.599254053882373</c:v>
                </c:pt>
                <c:pt idx="346">
                  <c:v>11.331904266062498</c:v>
                </c:pt>
                <c:pt idx="347">
                  <c:v>11.838626476518622</c:v>
                </c:pt>
                <c:pt idx="348">
                  <c:v>10.764286196846875</c:v>
                </c:pt>
                <c:pt idx="349">
                  <c:v>11.41038187009187</c:v>
                </c:pt>
                <c:pt idx="350">
                  <c:v>10.138424157630965</c:v>
                </c:pt>
                <c:pt idx="351">
                  <c:v>10.18157727352467</c:v>
                </c:pt>
                <c:pt idx="352">
                  <c:v>10.07691096532192</c:v>
                </c:pt>
                <c:pt idx="353">
                  <c:v>10.418404555307195</c:v>
                </c:pt>
                <c:pt idx="354">
                  <c:v>11.435019449730953</c:v>
                </c:pt>
                <c:pt idx="355">
                  <c:v>11.906509518390115</c:v>
                </c:pt>
                <c:pt idx="356">
                  <c:v>11.634149135920408</c:v>
                </c:pt>
                <c:pt idx="357">
                  <c:v>12.205861375017012</c:v>
                </c:pt>
                <c:pt idx="358">
                  <c:v>11.986223435711961</c:v>
                </c:pt>
                <c:pt idx="359">
                  <c:v>10.0725040863547</c:v>
                </c:pt>
                <c:pt idx="360">
                  <c:v>10.176124593010895</c:v>
                </c:pt>
                <c:pt idx="361">
                  <c:v>9.2848254362855638</c:v>
                </c:pt>
                <c:pt idx="362">
                  <c:v>9.6104190988552727</c:v>
                </c:pt>
                <c:pt idx="363">
                  <c:v>11.65285938050045</c:v>
                </c:pt>
                <c:pt idx="364">
                  <c:v>11.297393146675383</c:v>
                </c:pt>
                <c:pt idx="365">
                  <c:v>13.381939232377373</c:v>
                </c:pt>
                <c:pt idx="366">
                  <c:v>12.985672584673233</c:v>
                </c:pt>
                <c:pt idx="367">
                  <c:v>13.07617705731559</c:v>
                </c:pt>
                <c:pt idx="368">
                  <c:v>13.565914093734015</c:v>
                </c:pt>
                <c:pt idx="369">
                  <c:v>13.999814930319353</c:v>
                </c:pt>
                <c:pt idx="370">
                  <c:v>12.320531562033375</c:v>
                </c:pt>
                <c:pt idx="371">
                  <c:v>13.477304595467814</c:v>
                </c:pt>
                <c:pt idx="372">
                  <c:v>12.413120914363372</c:v>
                </c:pt>
                <c:pt idx="373">
                  <c:v>12.106865505757911</c:v>
                </c:pt>
                <c:pt idx="374">
                  <c:v>12.625223837227743</c:v>
                </c:pt>
                <c:pt idx="375">
                  <c:v>12.139506530269001</c:v>
                </c:pt>
                <c:pt idx="376">
                  <c:v>11.65709139190789</c:v>
                </c:pt>
                <c:pt idx="377">
                  <c:v>13.297592903890582</c:v>
                </c:pt>
                <c:pt idx="378">
                  <c:v>13.121540063880355</c:v>
                </c:pt>
                <c:pt idx="379">
                  <c:v>12.897758978586952</c:v>
                </c:pt>
                <c:pt idx="380">
                  <c:v>11.986706979486632</c:v>
                </c:pt>
                <c:pt idx="381">
                  <c:v>11.889543540406699</c:v>
                </c:pt>
                <c:pt idx="382">
                  <c:v>11.172527531469033</c:v>
                </c:pt>
                <c:pt idx="383">
                  <c:v>12.490044720020654</c:v>
                </c:pt>
                <c:pt idx="384">
                  <c:v>11.387806827079027</c:v>
                </c:pt>
                <c:pt idx="385">
                  <c:v>11.284885825366244</c:v>
                </c:pt>
                <c:pt idx="386">
                  <c:v>11.777595320649747</c:v>
                </c:pt>
                <c:pt idx="387">
                  <c:v>10.277022889290659</c:v>
                </c:pt>
                <c:pt idx="388">
                  <c:v>10.900570612251654</c:v>
                </c:pt>
                <c:pt idx="389">
                  <c:v>10.630110285901246</c:v>
                </c:pt>
                <c:pt idx="390">
                  <c:v>11.940341353538866</c:v>
                </c:pt>
                <c:pt idx="391">
                  <c:v>13.380616410883338</c:v>
                </c:pt>
                <c:pt idx="392">
                  <c:v>12.440528659674641</c:v>
                </c:pt>
                <c:pt idx="393">
                  <c:v>12.861386928686137</c:v>
                </c:pt>
                <c:pt idx="394">
                  <c:v>11.064186647473033</c:v>
                </c:pt>
                <c:pt idx="395">
                  <c:v>11.501730814622992</c:v>
                </c:pt>
                <c:pt idx="396">
                  <c:v>10.908558997178783</c:v>
                </c:pt>
                <c:pt idx="397">
                  <c:v>10.354605705511874</c:v>
                </c:pt>
                <c:pt idx="398">
                  <c:v>10.510445097844448</c:v>
                </c:pt>
                <c:pt idx="399">
                  <c:v>10.812644852962622</c:v>
                </c:pt>
                <c:pt idx="400">
                  <c:v>9.5910800914298839</c:v>
                </c:pt>
                <c:pt idx="401">
                  <c:v>10.583827002239312</c:v>
                </c:pt>
                <c:pt idx="402">
                  <c:v>10.94682486274275</c:v>
                </c:pt>
                <c:pt idx="403">
                  <c:v>10.362501896122126</c:v>
                </c:pt>
                <c:pt idx="404">
                  <c:v>10.355567130283061</c:v>
                </c:pt>
                <c:pt idx="405">
                  <c:v>9.8876185882637166</c:v>
                </c:pt>
                <c:pt idx="406">
                  <c:v>11.259373889691163</c:v>
                </c:pt>
                <c:pt idx="407">
                  <c:v>8.7803996775249171</c:v>
                </c:pt>
                <c:pt idx="408">
                  <c:v>10.705899768543478</c:v>
                </c:pt>
                <c:pt idx="409">
                  <c:v>9.486177180535293</c:v>
                </c:pt>
                <c:pt idx="410">
                  <c:v>9.792639635057613</c:v>
                </c:pt>
                <c:pt idx="411">
                  <c:v>10.081164022592947</c:v>
                </c:pt>
                <c:pt idx="412">
                  <c:v>11.70203727585881</c:v>
                </c:pt>
                <c:pt idx="413">
                  <c:v>8.7525981323993811</c:v>
                </c:pt>
                <c:pt idx="414">
                  <c:v>10.44527332103428</c:v>
                </c:pt>
                <c:pt idx="415">
                  <c:v>10.739215987549887</c:v>
                </c:pt>
                <c:pt idx="416">
                  <c:v>11.532564430590501</c:v>
                </c:pt>
                <c:pt idx="417">
                  <c:v>11.130965179356357</c:v>
                </c:pt>
                <c:pt idx="418">
                  <c:v>11.184266752566051</c:v>
                </c:pt>
                <c:pt idx="419">
                  <c:v>10.359464590387448</c:v>
                </c:pt>
                <c:pt idx="420">
                  <c:v>9.7745806120180703</c:v>
                </c:pt>
                <c:pt idx="421">
                  <c:v>10.402336265080924</c:v>
                </c:pt>
                <c:pt idx="422">
                  <c:v>8.9820256983261135</c:v>
                </c:pt>
                <c:pt idx="423">
                  <c:v>9.1791997031192025</c:v>
                </c:pt>
                <c:pt idx="424">
                  <c:v>11.605281331926129</c:v>
                </c:pt>
                <c:pt idx="425">
                  <c:v>9.8502423542559896</c:v>
                </c:pt>
                <c:pt idx="426">
                  <c:v>9.8859490897505697</c:v>
                </c:pt>
                <c:pt idx="427">
                  <c:v>10.593765413135506</c:v>
                </c:pt>
                <c:pt idx="428">
                  <c:v>9.758958488280042</c:v>
                </c:pt>
                <c:pt idx="429">
                  <c:v>9.4064159143377815</c:v>
                </c:pt>
                <c:pt idx="430">
                  <c:v>8.5569059913700105</c:v>
                </c:pt>
                <c:pt idx="431">
                  <c:v>7.9718912106283746</c:v>
                </c:pt>
                <c:pt idx="432">
                  <c:v>8.4071519793114096</c:v>
                </c:pt>
                <c:pt idx="433">
                  <c:v>7.6062301225527644</c:v>
                </c:pt>
                <c:pt idx="434">
                  <c:v>8.2488421316275566</c:v>
                </c:pt>
                <c:pt idx="435">
                  <c:v>8.7597608375098925</c:v>
                </c:pt>
                <c:pt idx="436">
                  <c:v>9.464691000335721</c:v>
                </c:pt>
                <c:pt idx="437">
                  <c:v>11.225489975139958</c:v>
                </c:pt>
                <c:pt idx="438">
                  <c:v>10.334228525537798</c:v>
                </c:pt>
                <c:pt idx="439">
                  <c:v>9.0755728654711518</c:v>
                </c:pt>
                <c:pt idx="440">
                  <c:v>9.767142985411791</c:v>
                </c:pt>
                <c:pt idx="441">
                  <c:v>10.2164971522517</c:v>
                </c:pt>
                <c:pt idx="442">
                  <c:v>9.6080535840891876</c:v>
                </c:pt>
                <c:pt idx="443">
                  <c:v>9.2928259794781898</c:v>
                </c:pt>
                <c:pt idx="444">
                  <c:v>8.2639543893150922</c:v>
                </c:pt>
                <c:pt idx="445">
                  <c:v>8.3358476521201919</c:v>
                </c:pt>
                <c:pt idx="446">
                  <c:v>6.7547694728904313</c:v>
                </c:pt>
                <c:pt idx="447">
                  <c:v>8.0034674376487356</c:v>
                </c:pt>
                <c:pt idx="448">
                  <c:v>6.0318196633534757</c:v>
                </c:pt>
                <c:pt idx="449">
                  <c:v>6.956161863697254</c:v>
                </c:pt>
                <c:pt idx="450">
                  <c:v>7.800361381913806</c:v>
                </c:pt>
                <c:pt idx="451">
                  <c:v>9.1570447663603236</c:v>
                </c:pt>
                <c:pt idx="452">
                  <c:v>9.5251713920865253</c:v>
                </c:pt>
                <c:pt idx="453">
                  <c:v>8.8049265145160671</c:v>
                </c:pt>
                <c:pt idx="454">
                  <c:v>9.1356709537564242</c:v>
                </c:pt>
                <c:pt idx="455">
                  <c:v>9.2302615480082491</c:v>
                </c:pt>
                <c:pt idx="456">
                  <c:v>9.5633291279525228</c:v>
                </c:pt>
                <c:pt idx="457">
                  <c:v>9.4223270780197836</c:v>
                </c:pt>
                <c:pt idx="458">
                  <c:v>9.3204893467668484</c:v>
                </c:pt>
                <c:pt idx="459">
                  <c:v>8.7020778353644914</c:v>
                </c:pt>
                <c:pt idx="460">
                  <c:v>7.438013298314563</c:v>
                </c:pt>
                <c:pt idx="461">
                  <c:v>7.203007100423017</c:v>
                </c:pt>
                <c:pt idx="462">
                  <c:v>8.4381317988973628</c:v>
                </c:pt>
                <c:pt idx="463">
                  <c:v>8.5522396036038426</c:v>
                </c:pt>
                <c:pt idx="464">
                  <c:v>7.840709939020555</c:v>
                </c:pt>
                <c:pt idx="465">
                  <c:v>7.9788332689922408</c:v>
                </c:pt>
                <c:pt idx="466">
                  <c:v>7.4662288820854599</c:v>
                </c:pt>
                <c:pt idx="467">
                  <c:v>8.9551110422824358</c:v>
                </c:pt>
                <c:pt idx="468">
                  <c:v>8.836376697027081</c:v>
                </c:pt>
                <c:pt idx="469">
                  <c:v>7.65501049593394</c:v>
                </c:pt>
                <c:pt idx="470">
                  <c:v>7.1020920136409185</c:v>
                </c:pt>
                <c:pt idx="471">
                  <c:v>9.019659760730832</c:v>
                </c:pt>
                <c:pt idx="472">
                  <c:v>7.3800353606419815</c:v>
                </c:pt>
                <c:pt idx="473">
                  <c:v>8.3731403574135257</c:v>
                </c:pt>
                <c:pt idx="474">
                  <c:v>9.0204228386302692</c:v>
                </c:pt>
                <c:pt idx="475">
                  <c:v>9.0079784092282242</c:v>
                </c:pt>
                <c:pt idx="476">
                  <c:v>8.7552336790219183</c:v>
                </c:pt>
                <c:pt idx="477">
                  <c:v>10.084808494654991</c:v>
                </c:pt>
                <c:pt idx="478">
                  <c:v>8.9292241877668861</c:v>
                </c:pt>
                <c:pt idx="479">
                  <c:v>10.044142933733344</c:v>
                </c:pt>
                <c:pt idx="480">
                  <c:v>8.8972666242239651</c:v>
                </c:pt>
                <c:pt idx="481">
                  <c:v>10.140778101078327</c:v>
                </c:pt>
                <c:pt idx="482">
                  <c:v>10.363760667241174</c:v>
                </c:pt>
                <c:pt idx="483">
                  <c:v>12.387849359325184</c:v>
                </c:pt>
                <c:pt idx="484">
                  <c:v>11.457901012685126</c:v>
                </c:pt>
                <c:pt idx="485">
                  <c:v>10.809375404318965</c:v>
                </c:pt>
                <c:pt idx="486">
                  <c:v>10.592941063743378</c:v>
                </c:pt>
                <c:pt idx="487">
                  <c:v>9.7031426631080198</c:v>
                </c:pt>
                <c:pt idx="488">
                  <c:v>10.585268351682672</c:v>
                </c:pt>
                <c:pt idx="489">
                  <c:v>11.968201900467669</c:v>
                </c:pt>
                <c:pt idx="490">
                  <c:v>9.5699090574333798</c:v>
                </c:pt>
                <c:pt idx="491">
                  <c:v>9.7932017808829741</c:v>
                </c:pt>
                <c:pt idx="492">
                  <c:v>9.947427622657619</c:v>
                </c:pt>
                <c:pt idx="493">
                  <c:v>9.195032824429525</c:v>
                </c:pt>
                <c:pt idx="494">
                  <c:v>7.6791561005219204</c:v>
                </c:pt>
                <c:pt idx="495">
                  <c:v>8.3997874810782314</c:v>
                </c:pt>
                <c:pt idx="496">
                  <c:v>5.5687174088111018</c:v>
                </c:pt>
                <c:pt idx="497">
                  <c:v>8.0270569786653105</c:v>
                </c:pt>
                <c:pt idx="498">
                  <c:v>6.4860858770386089</c:v>
                </c:pt>
                <c:pt idx="499">
                  <c:v>8.4819315045378918</c:v>
                </c:pt>
                <c:pt idx="500">
                  <c:v>6.8394791756591431</c:v>
                </c:pt>
                <c:pt idx="501">
                  <c:v>7.2351852588454344</c:v>
                </c:pt>
                <c:pt idx="502">
                  <c:v>4.8655720043134902</c:v>
                </c:pt>
                <c:pt idx="503">
                  <c:v>8.2422002992281449</c:v>
                </c:pt>
                <c:pt idx="504">
                  <c:v>6.8683924302947901</c:v>
                </c:pt>
                <c:pt idx="505">
                  <c:v>8.8089927991919836</c:v>
                </c:pt>
                <c:pt idx="506">
                  <c:v>9.221243226835</c:v>
                </c:pt>
                <c:pt idx="507">
                  <c:v>8.5373571335582064</c:v>
                </c:pt>
                <c:pt idx="508">
                  <c:v>9.0554989444125926</c:v>
                </c:pt>
                <c:pt idx="509">
                  <c:v>10.796898423254909</c:v>
                </c:pt>
                <c:pt idx="510">
                  <c:v>9.2139686898064337</c:v>
                </c:pt>
                <c:pt idx="511">
                  <c:v>10.488432120746682</c:v>
                </c:pt>
                <c:pt idx="512">
                  <c:v>9.233454974866504</c:v>
                </c:pt>
                <c:pt idx="513">
                  <c:v>10.251517388838455</c:v>
                </c:pt>
                <c:pt idx="514">
                  <c:v>7.349541592465231</c:v>
                </c:pt>
                <c:pt idx="515">
                  <c:v>8.2035757514844754</c:v>
                </c:pt>
                <c:pt idx="516">
                  <c:v>8.0434597805764518</c:v>
                </c:pt>
                <c:pt idx="517">
                  <c:v>9.1345791346346754</c:v>
                </c:pt>
                <c:pt idx="518">
                  <c:v>6.5157375646949562</c:v>
                </c:pt>
                <c:pt idx="519">
                  <c:v>9.3052717567032133</c:v>
                </c:pt>
                <c:pt idx="520">
                  <c:v>9.9142434571007456</c:v>
                </c:pt>
                <c:pt idx="521">
                  <c:v>12.043932820939926</c:v>
                </c:pt>
                <c:pt idx="522">
                  <c:v>9.6268043425844123</c:v>
                </c:pt>
                <c:pt idx="523">
                  <c:v>10.644252125561023</c:v>
                </c:pt>
                <c:pt idx="524">
                  <c:v>8.1047266551420059</c:v>
                </c:pt>
                <c:pt idx="525">
                  <c:v>10.102173186653067</c:v>
                </c:pt>
                <c:pt idx="526">
                  <c:v>8.9811399553321571</c:v>
                </c:pt>
                <c:pt idx="527">
                  <c:v>10.633361393469482</c:v>
                </c:pt>
                <c:pt idx="528">
                  <c:v>9.9165520403150289</c:v>
                </c:pt>
                <c:pt idx="529">
                  <c:v>9.6550234563035975</c:v>
                </c:pt>
                <c:pt idx="530">
                  <c:v>9.7841202310384077</c:v>
                </c:pt>
                <c:pt idx="531">
                  <c:v>9.9382941092614328</c:v>
                </c:pt>
                <c:pt idx="532">
                  <c:v>10.508315555475836</c:v>
                </c:pt>
                <c:pt idx="533">
                  <c:v>10.066337961578226</c:v>
                </c:pt>
                <c:pt idx="534">
                  <c:v>10.4945630092278</c:v>
                </c:pt>
                <c:pt idx="535">
                  <c:v>12.278654268927863</c:v>
                </c:pt>
                <c:pt idx="536">
                  <c:v>11.958650671345659</c:v>
                </c:pt>
                <c:pt idx="537">
                  <c:v>12.449960581365174</c:v>
                </c:pt>
                <c:pt idx="538">
                  <c:v>12.476537597656909</c:v>
                </c:pt>
                <c:pt idx="539">
                  <c:v>12.632162121740329</c:v>
                </c:pt>
                <c:pt idx="540">
                  <c:v>12.026869175211587</c:v>
                </c:pt>
                <c:pt idx="541">
                  <c:v>10.827469071859424</c:v>
                </c:pt>
                <c:pt idx="542">
                  <c:v>11.52725261508766</c:v>
                </c:pt>
                <c:pt idx="543">
                  <c:v>11.701078189627973</c:v>
                </c:pt>
                <c:pt idx="544">
                  <c:v>12.072247327891859</c:v>
                </c:pt>
                <c:pt idx="545">
                  <c:v>11.068255374744544</c:v>
                </c:pt>
                <c:pt idx="546">
                  <c:v>9.6095957766241842</c:v>
                </c:pt>
                <c:pt idx="547">
                  <c:v>11.3207490487942</c:v>
                </c:pt>
                <c:pt idx="548">
                  <c:v>9.8088560893541725</c:v>
                </c:pt>
                <c:pt idx="549">
                  <c:v>10.932441727031293</c:v>
                </c:pt>
                <c:pt idx="550">
                  <c:v>8.4523780889159035</c:v>
                </c:pt>
                <c:pt idx="551">
                  <c:v>8.8593073456295528</c:v>
                </c:pt>
                <c:pt idx="552">
                  <c:v>9.6659824240834595</c:v>
                </c:pt>
                <c:pt idx="553">
                  <c:v>8.6879954265429813</c:v>
                </c:pt>
                <c:pt idx="554">
                  <c:v>10.484127702912154</c:v>
                </c:pt>
                <c:pt idx="555">
                  <c:v>8.5657694164663205</c:v>
                </c:pt>
                <c:pt idx="556">
                  <c:v>8.3810296683913368</c:v>
                </c:pt>
                <c:pt idx="557">
                  <c:v>8.549051245350876</c:v>
                </c:pt>
                <c:pt idx="558">
                  <c:v>10.277803076006654</c:v>
                </c:pt>
                <c:pt idx="559">
                  <c:v>9.5373314030251919</c:v>
                </c:pt>
                <c:pt idx="560">
                  <c:v>9.8731906097006537</c:v>
                </c:pt>
                <c:pt idx="561">
                  <c:v>11.128051582730642</c:v>
                </c:pt>
                <c:pt idx="562">
                  <c:v>11.280197051987898</c:v>
                </c:pt>
                <c:pt idx="563">
                  <c:v>10.127002615564461</c:v>
                </c:pt>
                <c:pt idx="564">
                  <c:v>10.355939077681944</c:v>
                </c:pt>
                <c:pt idx="565">
                  <c:v>10.532731295359479</c:v>
                </c:pt>
                <c:pt idx="566">
                  <c:v>8.1357586753821316</c:v>
                </c:pt>
                <c:pt idx="567">
                  <c:v>10.021714686419585</c:v>
                </c:pt>
                <c:pt idx="568">
                  <c:v>7.9454501734611505</c:v>
                </c:pt>
                <c:pt idx="569">
                  <c:v>7.061659556393959</c:v>
                </c:pt>
                <c:pt idx="570">
                  <c:v>8.0235542857281601</c:v>
                </c:pt>
                <c:pt idx="571">
                  <c:v>8.4143704427899628</c:v>
                </c:pt>
                <c:pt idx="572">
                  <c:v>11.273531456632266</c:v>
                </c:pt>
                <c:pt idx="573">
                  <c:v>9.5233840912874737</c:v>
                </c:pt>
                <c:pt idx="574">
                  <c:v>9.9347707254829682</c:v>
                </c:pt>
                <c:pt idx="575">
                  <c:v>10.466964611324316</c:v>
                </c:pt>
                <c:pt idx="576">
                  <c:v>9.6772755255594092</c:v>
                </c:pt>
                <c:pt idx="577">
                  <c:v>9.5409580862025933</c:v>
                </c:pt>
                <c:pt idx="578">
                  <c:v>10.546887092533121</c:v>
                </c:pt>
                <c:pt idx="579">
                  <c:v>10.664074718944082</c:v>
                </c:pt>
                <c:pt idx="580">
                  <c:v>11.149102134099603</c:v>
                </c:pt>
                <c:pt idx="581">
                  <c:v>10.582123259410748</c:v>
                </c:pt>
                <c:pt idx="582">
                  <c:v>10.982534601146446</c:v>
                </c:pt>
                <c:pt idx="583">
                  <c:v>11.267054531496361</c:v>
                </c:pt>
                <c:pt idx="584">
                  <c:v>10.362328958566925</c:v>
                </c:pt>
                <c:pt idx="585">
                  <c:v>9.8346829371987159</c:v>
                </c:pt>
                <c:pt idx="586">
                  <c:v>10.872247784303973</c:v>
                </c:pt>
                <c:pt idx="587">
                  <c:v>10.42666333065694</c:v>
                </c:pt>
                <c:pt idx="588">
                  <c:v>10.575950850485254</c:v>
                </c:pt>
                <c:pt idx="589">
                  <c:v>10.469895916331863</c:v>
                </c:pt>
                <c:pt idx="590">
                  <c:v>11.36321874898621</c:v>
                </c:pt>
                <c:pt idx="591">
                  <c:v>10.389578466539515</c:v>
                </c:pt>
                <c:pt idx="592">
                  <c:v>11.651484021862467</c:v>
                </c:pt>
                <c:pt idx="593">
                  <c:v>10.454337865760497</c:v>
                </c:pt>
                <c:pt idx="594">
                  <c:v>10.005238277947711</c:v>
                </c:pt>
                <c:pt idx="595">
                  <c:v>10.337959307355474</c:v>
                </c:pt>
                <c:pt idx="596">
                  <c:v>9.8912013403249563</c:v>
                </c:pt>
                <c:pt idx="597">
                  <c:v>10.037308959839136</c:v>
                </c:pt>
                <c:pt idx="598">
                  <c:v>9.4360022567609647</c:v>
                </c:pt>
                <c:pt idx="599">
                  <c:v>8.7062934314885698</c:v>
                </c:pt>
                <c:pt idx="600">
                  <c:v>8.6699485359843926</c:v>
                </c:pt>
                <c:pt idx="601">
                  <c:v>8.3479643475404259</c:v>
                </c:pt>
                <c:pt idx="602">
                  <c:v>9.6828606844010583</c:v>
                </c:pt>
                <c:pt idx="603">
                  <c:v>8.5175934595239333</c:v>
                </c:pt>
                <c:pt idx="604">
                  <c:v>8.2960428982332513</c:v>
                </c:pt>
                <c:pt idx="605">
                  <c:v>8.4844195507948754</c:v>
                </c:pt>
                <c:pt idx="606">
                  <c:v>8.096458073672359</c:v>
                </c:pt>
                <c:pt idx="607">
                  <c:v>8.5845098548470684</c:v>
                </c:pt>
                <c:pt idx="608">
                  <c:v>9.5409294852892739</c:v>
                </c:pt>
                <c:pt idx="609">
                  <c:v>8.321437265802718</c:v>
                </c:pt>
                <c:pt idx="610">
                  <c:v>9.8791416102154024</c:v>
                </c:pt>
                <c:pt idx="611">
                  <c:v>10.339056098101105</c:v>
                </c:pt>
                <c:pt idx="612">
                  <c:v>10.406438381270348</c:v>
                </c:pt>
                <c:pt idx="613">
                  <c:v>9.567348470597075</c:v>
                </c:pt>
                <c:pt idx="614">
                  <c:v>10.403851869330392</c:v>
                </c:pt>
                <c:pt idx="615">
                  <c:v>8.696334835726109</c:v>
                </c:pt>
                <c:pt idx="616">
                  <c:v>8.8645822001206334</c:v>
                </c:pt>
                <c:pt idx="617">
                  <c:v>7.3817121547862765</c:v>
                </c:pt>
                <c:pt idx="618">
                  <c:v>9.7004784970513214</c:v>
                </c:pt>
                <c:pt idx="619">
                  <c:v>8.3251262628337646</c:v>
                </c:pt>
                <c:pt idx="620">
                  <c:v>9.9994420696035249</c:v>
                </c:pt>
                <c:pt idx="621">
                  <c:v>9.4887949289738405</c:v>
                </c:pt>
                <c:pt idx="622">
                  <c:v>9.0577463222986747</c:v>
                </c:pt>
                <c:pt idx="623">
                  <c:v>9.4873271281092126</c:v>
                </c:pt>
                <c:pt idx="624">
                  <c:v>8.6094961943804744</c:v>
                </c:pt>
                <c:pt idx="625">
                  <c:v>8.3477363999223115</c:v>
                </c:pt>
                <c:pt idx="626">
                  <c:v>9.460490557235822</c:v>
                </c:pt>
                <c:pt idx="627">
                  <c:v>9.7118164216822933</c:v>
                </c:pt>
                <c:pt idx="628">
                  <c:v>7.7386181298963592</c:v>
                </c:pt>
                <c:pt idx="629">
                  <c:v>9.7705442792085826</c:v>
                </c:pt>
                <c:pt idx="630">
                  <c:v>8.8208844507151696</c:v>
                </c:pt>
                <c:pt idx="631">
                  <c:v>10.18187143255183</c:v>
                </c:pt>
                <c:pt idx="632">
                  <c:v>7.982105631421744</c:v>
                </c:pt>
                <c:pt idx="633">
                  <c:v>9.445969080738811</c:v>
                </c:pt>
                <c:pt idx="634">
                  <c:v>8.8584233656286795</c:v>
                </c:pt>
                <c:pt idx="635">
                  <c:v>9.1839637941782524</c:v>
                </c:pt>
                <c:pt idx="636">
                  <c:v>9.5183531482728956</c:v>
                </c:pt>
                <c:pt idx="637">
                  <c:v>9.3426648130713748</c:v>
                </c:pt>
                <c:pt idx="638">
                  <c:v>9.6104733117910595</c:v>
                </c:pt>
                <c:pt idx="639">
                  <c:v>10.745554321909406</c:v>
                </c:pt>
                <c:pt idx="640">
                  <c:v>12.149805277385946</c:v>
                </c:pt>
                <c:pt idx="641">
                  <c:v>10.788181243177545</c:v>
                </c:pt>
                <c:pt idx="642">
                  <c:v>11.628392096307062</c:v>
                </c:pt>
                <c:pt idx="643">
                  <c:v>10.764483319845384</c:v>
                </c:pt>
                <c:pt idx="644">
                  <c:v>11.446072256389861</c:v>
                </c:pt>
                <c:pt idx="645">
                  <c:v>8.7432419108970301</c:v>
                </c:pt>
                <c:pt idx="646">
                  <c:v>10.402811990915374</c:v>
                </c:pt>
                <c:pt idx="647">
                  <c:v>10.135736501340366</c:v>
                </c:pt>
                <c:pt idx="648">
                  <c:v>10.499007344689167</c:v>
                </c:pt>
                <c:pt idx="649">
                  <c:v>9.2628780467085896</c:v>
                </c:pt>
                <c:pt idx="650">
                  <c:v>9.274513948242026</c:v>
                </c:pt>
                <c:pt idx="651">
                  <c:v>9.0076892342608783</c:v>
                </c:pt>
                <c:pt idx="652">
                  <c:v>9.4998917869405872</c:v>
                </c:pt>
                <c:pt idx="653">
                  <c:v>7.9090604125742008</c:v>
                </c:pt>
                <c:pt idx="654">
                  <c:v>8.3651628374959657</c:v>
                </c:pt>
                <c:pt idx="655">
                  <c:v>9.4222046442330729</c:v>
                </c:pt>
                <c:pt idx="656">
                  <c:v>7.3160569557860846</c:v>
                </c:pt>
                <c:pt idx="657">
                  <c:v>7.882481512190564</c:v>
                </c:pt>
                <c:pt idx="658">
                  <c:v>5.6535440932499021</c:v>
                </c:pt>
                <c:pt idx="659">
                  <c:v>9.2856655284114655</c:v>
                </c:pt>
                <c:pt idx="660">
                  <c:v>8.7354686969121449</c:v>
                </c:pt>
                <c:pt idx="661">
                  <c:v>9.3539160413774187</c:v>
                </c:pt>
                <c:pt idx="662">
                  <c:v>9.2251585777318166</c:v>
                </c:pt>
                <c:pt idx="663">
                  <c:v>11.119122657166269</c:v>
                </c:pt>
                <c:pt idx="664">
                  <c:v>11.17974533800604</c:v>
                </c:pt>
                <c:pt idx="665">
                  <c:v>8.3074768076592154</c:v>
                </c:pt>
                <c:pt idx="666">
                  <c:v>10.270198008596809</c:v>
                </c:pt>
                <c:pt idx="667">
                  <c:v>11.292761965386603</c:v>
                </c:pt>
                <c:pt idx="668">
                  <c:v>11.692088057567346</c:v>
                </c:pt>
                <c:pt idx="669">
                  <c:v>10.469570981453755</c:v>
                </c:pt>
                <c:pt idx="670">
                  <c:v>10.688411021674465</c:v>
                </c:pt>
                <c:pt idx="671">
                  <c:v>11.482990047181952</c:v>
                </c:pt>
                <c:pt idx="672">
                  <c:v>10.986085532234625</c:v>
                </c:pt>
                <c:pt idx="673">
                  <c:v>9.1778063648391228</c:v>
                </c:pt>
                <c:pt idx="674">
                  <c:v>9.2379370481995497</c:v>
                </c:pt>
                <c:pt idx="675">
                  <c:v>9.4176410094866974</c:v>
                </c:pt>
                <c:pt idx="676">
                  <c:v>10.233728564052379</c:v>
                </c:pt>
                <c:pt idx="677">
                  <c:v>11.017229599356009</c:v>
                </c:pt>
                <c:pt idx="678">
                  <c:v>11.52132454741824</c:v>
                </c:pt>
                <c:pt idx="679">
                  <c:v>10.164348125002032</c:v>
                </c:pt>
                <c:pt idx="680">
                  <c:v>10.503614726806749</c:v>
                </c:pt>
                <c:pt idx="681">
                  <c:v>9.2071111450411571</c:v>
                </c:pt>
                <c:pt idx="682">
                  <c:v>8.2129638124207673</c:v>
                </c:pt>
                <c:pt idx="683">
                  <c:v>10.009961615086118</c:v>
                </c:pt>
                <c:pt idx="684">
                  <c:v>9.5495194286868461</c:v>
                </c:pt>
                <c:pt idx="685">
                  <c:v>7.3814011992666142</c:v>
                </c:pt>
                <c:pt idx="686">
                  <c:v>7.76641128328178</c:v>
                </c:pt>
                <c:pt idx="687">
                  <c:v>10.116107402597882</c:v>
                </c:pt>
                <c:pt idx="688">
                  <c:v>8.9351675957030317</c:v>
                </c:pt>
                <c:pt idx="689">
                  <c:v>9.7318655332168902</c:v>
                </c:pt>
                <c:pt idx="690">
                  <c:v>9.395728154858892</c:v>
                </c:pt>
                <c:pt idx="691">
                  <c:v>9.1842864031011686</c:v>
                </c:pt>
                <c:pt idx="692">
                  <c:v>9.2225428820978834</c:v>
                </c:pt>
                <c:pt idx="693">
                  <c:v>9.4958830286851725</c:v>
                </c:pt>
                <c:pt idx="694">
                  <c:v>8.736351267131953</c:v>
                </c:pt>
                <c:pt idx="695">
                  <c:v>8.9413511790489455</c:v>
                </c:pt>
                <c:pt idx="696">
                  <c:v>10.060728003099856</c:v>
                </c:pt>
                <c:pt idx="697">
                  <c:v>10.440859749454878</c:v>
                </c:pt>
                <c:pt idx="698">
                  <c:v>10.451568855851905</c:v>
                </c:pt>
                <c:pt idx="699">
                  <c:v>10.920328763384354</c:v>
                </c:pt>
                <c:pt idx="700">
                  <c:v>9.8778747823741941</c:v>
                </c:pt>
                <c:pt idx="701">
                  <c:v>10.963083037057162</c:v>
                </c:pt>
                <c:pt idx="702">
                  <c:v>11.249925549586411</c:v>
                </c:pt>
                <c:pt idx="703">
                  <c:v>10.659215414638513</c:v>
                </c:pt>
                <c:pt idx="704">
                  <c:v>11.154631528051176</c:v>
                </c:pt>
                <c:pt idx="705">
                  <c:v>10.688163776147523</c:v>
                </c:pt>
                <c:pt idx="706">
                  <c:v>11.630098713480676</c:v>
                </c:pt>
                <c:pt idx="707">
                  <c:v>11.135581903483198</c:v>
                </c:pt>
                <c:pt idx="708">
                  <c:v>11.907436802057843</c:v>
                </c:pt>
                <c:pt idx="709">
                  <c:v>12.180170730090332</c:v>
                </c:pt>
                <c:pt idx="710">
                  <c:v>9.8180156257904923</c:v>
                </c:pt>
                <c:pt idx="711">
                  <c:v>9.6072621796349029</c:v>
                </c:pt>
                <c:pt idx="712">
                  <c:v>9.6144324441775773</c:v>
                </c:pt>
                <c:pt idx="713">
                  <c:v>10.615703433175206</c:v>
                </c:pt>
                <c:pt idx="714">
                  <c:v>10.181702329935906</c:v>
                </c:pt>
                <c:pt idx="715">
                  <c:v>10.318642806664121</c:v>
                </c:pt>
                <c:pt idx="716">
                  <c:v>10.258645669613367</c:v>
                </c:pt>
                <c:pt idx="717">
                  <c:v>10.473060347931652</c:v>
                </c:pt>
                <c:pt idx="718">
                  <c:v>10.12074095952565</c:v>
                </c:pt>
                <c:pt idx="719">
                  <c:v>11.025442704251969</c:v>
                </c:pt>
                <c:pt idx="720">
                  <c:v>11.353309111768864</c:v>
                </c:pt>
                <c:pt idx="721">
                  <c:v>11.821987721705689</c:v>
                </c:pt>
                <c:pt idx="722">
                  <c:v>11.640224683038781</c:v>
                </c:pt>
                <c:pt idx="723">
                  <c:v>10.666501981076742</c:v>
                </c:pt>
                <c:pt idx="724">
                  <c:v>11.605164336018927</c:v>
                </c:pt>
                <c:pt idx="725">
                  <c:v>9.9488309452460264</c:v>
                </c:pt>
                <c:pt idx="726">
                  <c:v>10.242611975034098</c:v>
                </c:pt>
                <c:pt idx="727">
                  <c:v>11.901706198706114</c:v>
                </c:pt>
                <c:pt idx="728">
                  <c:v>11.942865923857557</c:v>
                </c:pt>
                <c:pt idx="729">
                  <c:v>12.656370117387254</c:v>
                </c:pt>
                <c:pt idx="730">
                  <c:v>12.390841503397768</c:v>
                </c:pt>
                <c:pt idx="731">
                  <c:v>9.570086327867573</c:v>
                </c:pt>
                <c:pt idx="732">
                  <c:v>9.9031066335141329</c:v>
                </c:pt>
                <c:pt idx="733">
                  <c:v>8.6171323582272041</c:v>
                </c:pt>
                <c:pt idx="734">
                  <c:v>10.897911414218495</c:v>
                </c:pt>
                <c:pt idx="735">
                  <c:v>10.597067439898959</c:v>
                </c:pt>
                <c:pt idx="736">
                  <c:v>10.175506091048494</c:v>
                </c:pt>
                <c:pt idx="737">
                  <c:v>10.685041769126375</c:v>
                </c:pt>
                <c:pt idx="738">
                  <c:v>9.5516771472613726</c:v>
                </c:pt>
                <c:pt idx="739">
                  <c:v>8.4810695604401936</c:v>
                </c:pt>
                <c:pt idx="740">
                  <c:v>8.1982081005700831</c:v>
                </c:pt>
                <c:pt idx="741">
                  <c:v>9.0822322449488695</c:v>
                </c:pt>
                <c:pt idx="742">
                  <c:v>8.0687814997349783</c:v>
                </c:pt>
                <c:pt idx="743">
                  <c:v>8.7921830823289291</c:v>
                </c:pt>
                <c:pt idx="744">
                  <c:v>8.9630585384313726</c:v>
                </c:pt>
                <c:pt idx="745">
                  <c:v>8.5078739230929337</c:v>
                </c:pt>
                <c:pt idx="746">
                  <c:v>10.148354091294019</c:v>
                </c:pt>
                <c:pt idx="747">
                  <c:v>9.8862490980792508</c:v>
                </c:pt>
                <c:pt idx="748">
                  <c:v>8.3950800379063253</c:v>
                </c:pt>
                <c:pt idx="749">
                  <c:v>9.6906908712017277</c:v>
                </c:pt>
                <c:pt idx="750">
                  <c:v>10.507250034520775</c:v>
                </c:pt>
                <c:pt idx="751">
                  <c:v>9.4408739285971137</c:v>
                </c:pt>
                <c:pt idx="752">
                  <c:v>9.4693868957728835</c:v>
                </c:pt>
                <c:pt idx="753">
                  <c:v>10.371697666868014</c:v>
                </c:pt>
                <c:pt idx="754">
                  <c:v>11.45660239650365</c:v>
                </c:pt>
                <c:pt idx="755">
                  <c:v>10.682631953876168</c:v>
                </c:pt>
                <c:pt idx="756">
                  <c:v>9.7247339190468356</c:v>
                </c:pt>
                <c:pt idx="757">
                  <c:v>10.187002144193817</c:v>
                </c:pt>
                <c:pt idx="758">
                  <c:v>10.3091321467057</c:v>
                </c:pt>
                <c:pt idx="759">
                  <c:v>10.280034820913636</c:v>
                </c:pt>
                <c:pt idx="760">
                  <c:v>8.5863792533929271</c:v>
                </c:pt>
                <c:pt idx="761">
                  <c:v>10.469105675029747</c:v>
                </c:pt>
                <c:pt idx="762">
                  <c:v>10.406435539315643</c:v>
                </c:pt>
                <c:pt idx="763">
                  <c:v>11.858501885618239</c:v>
                </c:pt>
                <c:pt idx="764">
                  <c:v>9.9144121726037131</c:v>
                </c:pt>
                <c:pt idx="765">
                  <c:v>8.552343391935608</c:v>
                </c:pt>
                <c:pt idx="766">
                  <c:v>10.504412855535605</c:v>
                </c:pt>
                <c:pt idx="767">
                  <c:v>9.3847441151685924</c:v>
                </c:pt>
                <c:pt idx="768">
                  <c:v>10.997179183982622</c:v>
                </c:pt>
                <c:pt idx="769">
                  <c:v>11.094835083480806</c:v>
                </c:pt>
                <c:pt idx="770">
                  <c:v>9.8916170153698495</c:v>
                </c:pt>
                <c:pt idx="771">
                  <c:v>11.335826740979037</c:v>
                </c:pt>
                <c:pt idx="772">
                  <c:v>10.378200803077528</c:v>
                </c:pt>
                <c:pt idx="773">
                  <c:v>10.222176135885043</c:v>
                </c:pt>
                <c:pt idx="774">
                  <c:v>10.511187641694431</c:v>
                </c:pt>
                <c:pt idx="775">
                  <c:v>9.1462975579891754</c:v>
                </c:pt>
                <c:pt idx="776">
                  <c:v>10.040347876135984</c:v>
                </c:pt>
                <c:pt idx="777">
                  <c:v>8.5561010931600627</c:v>
                </c:pt>
                <c:pt idx="778">
                  <c:v>9.7683056999373292</c:v>
                </c:pt>
                <c:pt idx="779">
                  <c:v>9.4804707204056626</c:v>
                </c:pt>
                <c:pt idx="780">
                  <c:v>9.0274278487330228</c:v>
                </c:pt>
                <c:pt idx="781">
                  <c:v>10.247120225392175</c:v>
                </c:pt>
                <c:pt idx="782">
                  <c:v>11.160948583103007</c:v>
                </c:pt>
                <c:pt idx="783">
                  <c:v>9.4796889729423821</c:v>
                </c:pt>
                <c:pt idx="784">
                  <c:v>12.593966774983373</c:v>
                </c:pt>
                <c:pt idx="785">
                  <c:v>11.011535868175264</c:v>
                </c:pt>
                <c:pt idx="786">
                  <c:v>11.708243313637343</c:v>
                </c:pt>
                <c:pt idx="787">
                  <c:v>11.119993474175221</c:v>
                </c:pt>
                <c:pt idx="788">
                  <c:v>10.195983579351466</c:v>
                </c:pt>
                <c:pt idx="789">
                  <c:v>10.458209102874513</c:v>
                </c:pt>
                <c:pt idx="790">
                  <c:v>10.457229635535231</c:v>
                </c:pt>
                <c:pt idx="791">
                  <c:v>11.206569464887657</c:v>
                </c:pt>
                <c:pt idx="792">
                  <c:v>9.0435679277241974</c:v>
                </c:pt>
                <c:pt idx="793">
                  <c:v>10.328710130844147</c:v>
                </c:pt>
                <c:pt idx="794">
                  <c:v>7.75563676301649</c:v>
                </c:pt>
                <c:pt idx="795">
                  <c:v>8.5071139565297837</c:v>
                </c:pt>
                <c:pt idx="796">
                  <c:v>10.180218338739326</c:v>
                </c:pt>
                <c:pt idx="797">
                  <c:v>8.9380738342779544</c:v>
                </c:pt>
                <c:pt idx="798">
                  <c:v>9.2317588140993418</c:v>
                </c:pt>
                <c:pt idx="799">
                  <c:v>9.3809030708478893</c:v>
                </c:pt>
                <c:pt idx="800">
                  <c:v>8.7377214253219897</c:v>
                </c:pt>
                <c:pt idx="801">
                  <c:v>8.3170717795974749</c:v>
                </c:pt>
                <c:pt idx="802">
                  <c:v>10.664401227836592</c:v>
                </c:pt>
                <c:pt idx="803">
                  <c:v>10.834261849908392</c:v>
                </c:pt>
                <c:pt idx="804">
                  <c:v>10.947347465189473</c:v>
                </c:pt>
                <c:pt idx="805">
                  <c:v>9.03400698231893</c:v>
                </c:pt>
                <c:pt idx="806">
                  <c:v>9.3480955751412864</c:v>
                </c:pt>
                <c:pt idx="807">
                  <c:v>8.9565902134787265</c:v>
                </c:pt>
                <c:pt idx="808">
                  <c:v>9.6361443642772304</c:v>
                </c:pt>
                <c:pt idx="809">
                  <c:v>9.4793030011719015</c:v>
                </c:pt>
                <c:pt idx="810">
                  <c:v>10.727215511897425</c:v>
                </c:pt>
                <c:pt idx="811">
                  <c:v>10.608905612601241</c:v>
                </c:pt>
                <c:pt idx="812">
                  <c:v>11.018851890174396</c:v>
                </c:pt>
                <c:pt idx="813">
                  <c:v>10.379188390474448</c:v>
                </c:pt>
                <c:pt idx="814">
                  <c:v>11.09805294959521</c:v>
                </c:pt>
                <c:pt idx="815">
                  <c:v>10.237508517850292</c:v>
                </c:pt>
                <c:pt idx="816">
                  <c:v>11.24791707020723</c:v>
                </c:pt>
                <c:pt idx="817">
                  <c:v>9.3403118567851671</c:v>
                </c:pt>
                <c:pt idx="818">
                  <c:v>11.738898793650423</c:v>
                </c:pt>
                <c:pt idx="819">
                  <c:v>11.496891133308202</c:v>
                </c:pt>
                <c:pt idx="820">
                  <c:v>10.881656602666755</c:v>
                </c:pt>
                <c:pt idx="821">
                  <c:v>10.314029919840838</c:v>
                </c:pt>
                <c:pt idx="822">
                  <c:v>11.052315903413243</c:v>
                </c:pt>
                <c:pt idx="823">
                  <c:v>11.455524532593365</c:v>
                </c:pt>
                <c:pt idx="824">
                  <c:v>10.419063442520351</c:v>
                </c:pt>
                <c:pt idx="825">
                  <c:v>10.457294941877887</c:v>
                </c:pt>
                <c:pt idx="826">
                  <c:v>11.004486036949618</c:v>
                </c:pt>
                <c:pt idx="827">
                  <c:v>10.86142884299529</c:v>
                </c:pt>
                <c:pt idx="828">
                  <c:v>9.8752813122847503</c:v>
                </c:pt>
                <c:pt idx="829">
                  <c:v>10.365570686302366</c:v>
                </c:pt>
                <c:pt idx="830">
                  <c:v>10.538153200439647</c:v>
                </c:pt>
                <c:pt idx="831">
                  <c:v>10.837478995758351</c:v>
                </c:pt>
                <c:pt idx="832">
                  <c:v>13.485090552092238</c:v>
                </c:pt>
                <c:pt idx="833">
                  <c:v>11.759193070504184</c:v>
                </c:pt>
                <c:pt idx="834">
                  <c:v>11.80008736897403</c:v>
                </c:pt>
                <c:pt idx="835">
                  <c:v>10.62912957350907</c:v>
                </c:pt>
                <c:pt idx="836">
                  <c:v>12.14345833797088</c:v>
                </c:pt>
                <c:pt idx="837">
                  <c:v>11.209018651921429</c:v>
                </c:pt>
                <c:pt idx="838">
                  <c:v>12.722133041781477</c:v>
                </c:pt>
                <c:pt idx="839">
                  <c:v>12.913402176255653</c:v>
                </c:pt>
                <c:pt idx="840">
                  <c:v>12.294818701202731</c:v>
                </c:pt>
                <c:pt idx="841">
                  <c:v>12.691421218185122</c:v>
                </c:pt>
                <c:pt idx="842">
                  <c:v>11.738922332199424</c:v>
                </c:pt>
                <c:pt idx="843">
                  <c:v>11.64657276419304</c:v>
                </c:pt>
                <c:pt idx="844">
                  <c:v>10.841541595248076</c:v>
                </c:pt>
                <c:pt idx="845">
                  <c:v>11.270551209574277</c:v>
                </c:pt>
                <c:pt idx="846">
                  <c:v>9.0795999474470541</c:v>
                </c:pt>
                <c:pt idx="847">
                  <c:v>9.0796104553473</c:v>
                </c:pt>
                <c:pt idx="848">
                  <c:v>9.7911146360034902</c:v>
                </c:pt>
                <c:pt idx="849">
                  <c:v>9.4531066168544573</c:v>
                </c:pt>
                <c:pt idx="850">
                  <c:v>10.224978142152338</c:v>
                </c:pt>
                <c:pt idx="851">
                  <c:v>11.5250741865117</c:v>
                </c:pt>
                <c:pt idx="852">
                  <c:v>10.754936307856072</c:v>
                </c:pt>
                <c:pt idx="853">
                  <c:v>12.608528882262792</c:v>
                </c:pt>
                <c:pt idx="854">
                  <c:v>12.900347346820991</c:v>
                </c:pt>
                <c:pt idx="855">
                  <c:v>13.858437792528781</c:v>
                </c:pt>
                <c:pt idx="856">
                  <c:v>12.764839613730087</c:v>
                </c:pt>
                <c:pt idx="857">
                  <c:v>11.593930802389094</c:v>
                </c:pt>
                <c:pt idx="858">
                  <c:v>11.82021678089329</c:v>
                </c:pt>
                <c:pt idx="859">
                  <c:v>10.562811448611731</c:v>
                </c:pt>
                <c:pt idx="860">
                  <c:v>10.312614446774237</c:v>
                </c:pt>
                <c:pt idx="861">
                  <c:v>10.960476282413531</c:v>
                </c:pt>
                <c:pt idx="862">
                  <c:v>9.4876898083981942</c:v>
                </c:pt>
                <c:pt idx="863">
                  <c:v>8.5622365265667302</c:v>
                </c:pt>
                <c:pt idx="864">
                  <c:v>10.109504383188094</c:v>
                </c:pt>
                <c:pt idx="865">
                  <c:v>8.7337915067823655</c:v>
                </c:pt>
                <c:pt idx="866">
                  <c:v>9.8062497691956612</c:v>
                </c:pt>
                <c:pt idx="867">
                  <c:v>8.9489383633090842</c:v>
                </c:pt>
                <c:pt idx="868">
                  <c:v>10.869627208249842</c:v>
                </c:pt>
                <c:pt idx="869">
                  <c:v>10.155698438948905</c:v>
                </c:pt>
                <c:pt idx="870">
                  <c:v>10.17264062868254</c:v>
                </c:pt>
                <c:pt idx="871">
                  <c:v>9.6331719366819897</c:v>
                </c:pt>
                <c:pt idx="872">
                  <c:v>8.8651970505713695</c:v>
                </c:pt>
                <c:pt idx="873">
                  <c:v>7.861480720903347</c:v>
                </c:pt>
                <c:pt idx="874">
                  <c:v>8.0276750349291035</c:v>
                </c:pt>
                <c:pt idx="875">
                  <c:v>8.6263278572057729</c:v>
                </c:pt>
                <c:pt idx="876">
                  <c:v>9.9942093927633184</c:v>
                </c:pt>
                <c:pt idx="877">
                  <c:v>8.9042302616059246</c:v>
                </c:pt>
                <c:pt idx="878">
                  <c:v>9.4274441192581104</c:v>
                </c:pt>
                <c:pt idx="879">
                  <c:v>9.7093756443597865</c:v>
                </c:pt>
                <c:pt idx="880">
                  <c:v>9.4030687039230916</c:v>
                </c:pt>
                <c:pt idx="881">
                  <c:v>9.7201178938625254</c:v>
                </c:pt>
                <c:pt idx="882">
                  <c:v>10.890610505018845</c:v>
                </c:pt>
                <c:pt idx="883">
                  <c:v>11.073562871253463</c:v>
                </c:pt>
                <c:pt idx="884">
                  <c:v>11.860625420453411</c:v>
                </c:pt>
                <c:pt idx="885">
                  <c:v>11.806344730972027</c:v>
                </c:pt>
                <c:pt idx="886">
                  <c:v>10.643492835600336</c:v>
                </c:pt>
                <c:pt idx="887">
                  <c:v>9.0674697336990171</c:v>
                </c:pt>
                <c:pt idx="888">
                  <c:v>9.7084000251136295</c:v>
                </c:pt>
                <c:pt idx="889">
                  <c:v>9.5800897955488917</c:v>
                </c:pt>
                <c:pt idx="890">
                  <c:v>10.30330816314339</c:v>
                </c:pt>
                <c:pt idx="891">
                  <c:v>10.636102835476088</c:v>
                </c:pt>
                <c:pt idx="892">
                  <c:v>11.705844804414584</c:v>
                </c:pt>
                <c:pt idx="893">
                  <c:v>11.642375042038255</c:v>
                </c:pt>
                <c:pt idx="894">
                  <c:v>11.533753374110717</c:v>
                </c:pt>
                <c:pt idx="895">
                  <c:v>12.002313644272713</c:v>
                </c:pt>
                <c:pt idx="896">
                  <c:v>11.740347459615229</c:v>
                </c:pt>
                <c:pt idx="897">
                  <c:v>10.983765871348034</c:v>
                </c:pt>
                <c:pt idx="898">
                  <c:v>11.401842448272776</c:v>
                </c:pt>
                <c:pt idx="899">
                  <c:v>9.8235706398515052</c:v>
                </c:pt>
                <c:pt idx="900">
                  <c:v>9.1424817419910323</c:v>
                </c:pt>
                <c:pt idx="901">
                  <c:v>9.520140846640615</c:v>
                </c:pt>
                <c:pt idx="902">
                  <c:v>10.106015177325471</c:v>
                </c:pt>
                <c:pt idx="903">
                  <c:v>9.3055377205435761</c:v>
                </c:pt>
                <c:pt idx="904">
                  <c:v>9.7628567524328282</c:v>
                </c:pt>
                <c:pt idx="905">
                  <c:v>7.5710679479208611</c:v>
                </c:pt>
                <c:pt idx="906">
                  <c:v>9.6976590281501434</c:v>
                </c:pt>
                <c:pt idx="907">
                  <c:v>11.34138629191462</c:v>
                </c:pt>
                <c:pt idx="908">
                  <c:v>9.6520147021445464</c:v>
                </c:pt>
                <c:pt idx="909">
                  <c:v>11.08378632113747</c:v>
                </c:pt>
                <c:pt idx="910">
                  <c:v>11.331621793679577</c:v>
                </c:pt>
                <c:pt idx="911">
                  <c:v>9.1458351687753421</c:v>
                </c:pt>
                <c:pt idx="912">
                  <c:v>11.070729176370614</c:v>
                </c:pt>
                <c:pt idx="913">
                  <c:v>9.0281125977639967</c:v>
                </c:pt>
                <c:pt idx="914">
                  <c:v>9.2152987995358</c:v>
                </c:pt>
                <c:pt idx="915">
                  <c:v>8.5993627726288722</c:v>
                </c:pt>
                <c:pt idx="916">
                  <c:v>10.754001947970455</c:v>
                </c:pt>
                <c:pt idx="917">
                  <c:v>10.221533718848947</c:v>
                </c:pt>
                <c:pt idx="918">
                  <c:v>11.901597729368829</c:v>
                </c:pt>
                <c:pt idx="919">
                  <c:v>11.482941603649822</c:v>
                </c:pt>
                <c:pt idx="920">
                  <c:v>10.954923817219891</c:v>
                </c:pt>
                <c:pt idx="921">
                  <c:v>10.694944216313665</c:v>
                </c:pt>
                <c:pt idx="922">
                  <c:v>9.5628590273757172</c:v>
                </c:pt>
                <c:pt idx="923">
                  <c:v>9.6474007934312382</c:v>
                </c:pt>
                <c:pt idx="924">
                  <c:v>8.9044441108012222</c:v>
                </c:pt>
                <c:pt idx="925">
                  <c:v>9.0148980793880895</c:v>
                </c:pt>
                <c:pt idx="926">
                  <c:v>10.060091907462024</c:v>
                </c:pt>
                <c:pt idx="927">
                  <c:v>10.337345386590673</c:v>
                </c:pt>
                <c:pt idx="928">
                  <c:v>9.7732300211191419</c:v>
                </c:pt>
                <c:pt idx="929">
                  <c:v>9.4442941917403278</c:v>
                </c:pt>
                <c:pt idx="930">
                  <c:v>8.7180135329746165</c:v>
                </c:pt>
                <c:pt idx="931">
                  <c:v>8.8934160084166223</c:v>
                </c:pt>
                <c:pt idx="932">
                  <c:v>9.6692992348254077</c:v>
                </c:pt>
                <c:pt idx="933">
                  <c:v>8.4680201064730092</c:v>
                </c:pt>
                <c:pt idx="934">
                  <c:v>8.0378379573410275</c:v>
                </c:pt>
                <c:pt idx="935">
                  <c:v>9.1024193207871757</c:v>
                </c:pt>
                <c:pt idx="936">
                  <c:v>7.5983935732961054</c:v>
                </c:pt>
                <c:pt idx="937">
                  <c:v>8.8750970613729567</c:v>
                </c:pt>
                <c:pt idx="938">
                  <c:v>8.9415628829187916</c:v>
                </c:pt>
                <c:pt idx="939">
                  <c:v>11.112741226739709</c:v>
                </c:pt>
                <c:pt idx="940">
                  <c:v>10.521486956183724</c:v>
                </c:pt>
                <c:pt idx="941">
                  <c:v>11.055253422279264</c:v>
                </c:pt>
                <c:pt idx="942">
                  <c:v>10.183391567178184</c:v>
                </c:pt>
                <c:pt idx="943">
                  <c:v>10.119970332608736</c:v>
                </c:pt>
                <c:pt idx="944">
                  <c:v>10.625900930099739</c:v>
                </c:pt>
                <c:pt idx="945">
                  <c:v>10.436083900219041</c:v>
                </c:pt>
                <c:pt idx="946">
                  <c:v>11.925577197264943</c:v>
                </c:pt>
                <c:pt idx="947">
                  <c:v>12.643306525731735</c:v>
                </c:pt>
                <c:pt idx="948">
                  <c:v>11.656802909673397</c:v>
                </c:pt>
                <c:pt idx="949">
                  <c:v>12.394108282726599</c:v>
                </c:pt>
                <c:pt idx="950">
                  <c:v>11.348865960991914</c:v>
                </c:pt>
                <c:pt idx="951">
                  <c:v>10.982407862135926</c:v>
                </c:pt>
                <c:pt idx="952">
                  <c:v>10.370020053086446</c:v>
                </c:pt>
                <c:pt idx="953">
                  <c:v>11.021804588974472</c:v>
                </c:pt>
                <c:pt idx="954">
                  <c:v>9.6786613962276018</c:v>
                </c:pt>
                <c:pt idx="955">
                  <c:v>11.962680828190967</c:v>
                </c:pt>
                <c:pt idx="956">
                  <c:v>10.66120699249236</c:v>
                </c:pt>
                <c:pt idx="957">
                  <c:v>10.563165129488283</c:v>
                </c:pt>
                <c:pt idx="958">
                  <c:v>8.9061633831486002</c:v>
                </c:pt>
                <c:pt idx="959">
                  <c:v>8.6320102821582854</c:v>
                </c:pt>
                <c:pt idx="960">
                  <c:v>8.170457216074162</c:v>
                </c:pt>
                <c:pt idx="961">
                  <c:v>7.4513458283493161</c:v>
                </c:pt>
                <c:pt idx="962">
                  <c:v>8.554585985953107</c:v>
                </c:pt>
                <c:pt idx="963">
                  <c:v>9.7044733969251578</c:v>
                </c:pt>
                <c:pt idx="964">
                  <c:v>9.748386731620629</c:v>
                </c:pt>
                <c:pt idx="965">
                  <c:v>9.6138847669224461</c:v>
                </c:pt>
                <c:pt idx="966">
                  <c:v>9.2195969931158892</c:v>
                </c:pt>
                <c:pt idx="967">
                  <c:v>10.057759955313736</c:v>
                </c:pt>
                <c:pt idx="968">
                  <c:v>11.663028602423552</c:v>
                </c:pt>
                <c:pt idx="969">
                  <c:v>11.002776373097999</c:v>
                </c:pt>
                <c:pt idx="970">
                  <c:v>9.9660734361612526</c:v>
                </c:pt>
                <c:pt idx="971">
                  <c:v>9.8146095693082369</c:v>
                </c:pt>
                <c:pt idx="972">
                  <c:v>7.741962860546673</c:v>
                </c:pt>
                <c:pt idx="973">
                  <c:v>10.627908928804709</c:v>
                </c:pt>
                <c:pt idx="974">
                  <c:v>8.1457066818208279</c:v>
                </c:pt>
                <c:pt idx="975">
                  <c:v>9.7374636184944077</c:v>
                </c:pt>
                <c:pt idx="976">
                  <c:v>8.0408489477138314</c:v>
                </c:pt>
                <c:pt idx="977">
                  <c:v>9.6335842861071885</c:v>
                </c:pt>
                <c:pt idx="978">
                  <c:v>9.6708770069195253</c:v>
                </c:pt>
                <c:pt idx="979">
                  <c:v>10.194874824214402</c:v>
                </c:pt>
                <c:pt idx="980">
                  <c:v>9.8335220381573336</c:v>
                </c:pt>
                <c:pt idx="981">
                  <c:v>11.108888754459413</c:v>
                </c:pt>
                <c:pt idx="982">
                  <c:v>10.043786806411017</c:v>
                </c:pt>
                <c:pt idx="983">
                  <c:v>10.504202451615154</c:v>
                </c:pt>
                <c:pt idx="984">
                  <c:v>11.729385662576973</c:v>
                </c:pt>
                <c:pt idx="985">
                  <c:v>11.985251402282694</c:v>
                </c:pt>
                <c:pt idx="986">
                  <c:v>10.126385994882913</c:v>
                </c:pt>
                <c:pt idx="987">
                  <c:v>8.6450781375641661</c:v>
                </c:pt>
                <c:pt idx="988">
                  <c:v>11.367693660856389</c:v>
                </c:pt>
                <c:pt idx="989">
                  <c:v>9.3269612552645125</c:v>
                </c:pt>
                <c:pt idx="990">
                  <c:v>9.5349080056973214</c:v>
                </c:pt>
                <c:pt idx="991">
                  <c:v>10.16458566836446</c:v>
                </c:pt>
                <c:pt idx="992">
                  <c:v>10.137626923954896</c:v>
                </c:pt>
                <c:pt idx="993">
                  <c:v>9.9360390966061516</c:v>
                </c:pt>
                <c:pt idx="994">
                  <c:v>10.745737445649581</c:v>
                </c:pt>
                <c:pt idx="995">
                  <c:v>10.355443462726676</c:v>
                </c:pt>
                <c:pt idx="996">
                  <c:v>8.5248529242886715</c:v>
                </c:pt>
                <c:pt idx="997">
                  <c:v>9.1798700245291585</c:v>
                </c:pt>
                <c:pt idx="998">
                  <c:v>9.8451729995057526</c:v>
                </c:pt>
                <c:pt idx="999">
                  <c:v>9.0437494310322695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FD-49E2-AF1E-E007FB0FBD3C}"/>
            </c:ext>
          </c:extLst>
        </c:ser>
        <c:ser>
          <c:idx val="1"/>
          <c:order val="1"/>
          <c:tx>
            <c:strRef>
              <c:f>AR_2!$O$2</c:f>
              <c:strCache>
                <c:ptCount val="1"/>
                <c:pt idx="0">
                  <c:v>Fit(Range Yt)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f>AR_2!$M$3:$M$1002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AR_2!$O$3:$O$1002</c:f>
              <c:numCache>
                <c:formatCode>General</c:formatCode>
                <c:ptCount val="1000"/>
                <c:pt idx="0">
                  <c:v>8.3816498455590782</c:v>
                </c:pt>
                <c:pt idx="1">
                  <c:v>9.3381002927369483</c:v>
                </c:pt>
                <c:pt idx="2">
                  <c:v>8.8917643913053794</c:v>
                </c:pt>
                <c:pt idx="3">
                  <c:v>8.9055902233822373</c:v>
                </c:pt>
                <c:pt idx="4">
                  <c:v>8.8581133828081633</c:v>
                </c:pt>
                <c:pt idx="5">
                  <c:v>9.3048353335507539</c:v>
                </c:pt>
                <c:pt idx="6">
                  <c:v>9.6792185655928513</c:v>
                </c:pt>
                <c:pt idx="7">
                  <c:v>9.6380086834136627</c:v>
                </c:pt>
                <c:pt idx="8">
                  <c:v>10.70653356070388</c:v>
                </c:pt>
                <c:pt idx="9">
                  <c:v>11.043919874970046</c:v>
                </c:pt>
                <c:pt idx="10">
                  <c:v>10.042903217164014</c:v>
                </c:pt>
                <c:pt idx="11">
                  <c:v>9.645183881761163</c:v>
                </c:pt>
                <c:pt idx="12">
                  <c:v>10.006707945476654</c:v>
                </c:pt>
                <c:pt idx="13">
                  <c:v>10.190313703455773</c:v>
                </c:pt>
                <c:pt idx="14">
                  <c:v>9.7234223911525799</c:v>
                </c:pt>
                <c:pt idx="15">
                  <c:v>8.9645301351687579</c:v>
                </c:pt>
                <c:pt idx="16">
                  <c:v>9.8438381364899659</c:v>
                </c:pt>
                <c:pt idx="17">
                  <c:v>10.94709616625742</c:v>
                </c:pt>
                <c:pt idx="18">
                  <c:v>10.157998336670218</c:v>
                </c:pt>
                <c:pt idx="19">
                  <c:v>10.00483354490718</c:v>
                </c:pt>
                <c:pt idx="20">
                  <c:v>10.392029632739334</c:v>
                </c:pt>
                <c:pt idx="21">
                  <c:v>10.870032942557444</c:v>
                </c:pt>
                <c:pt idx="22">
                  <c:v>11.174040574335725</c:v>
                </c:pt>
                <c:pt idx="23">
                  <c:v>10.88380874670195</c:v>
                </c:pt>
                <c:pt idx="24">
                  <c:v>10.317442990388631</c:v>
                </c:pt>
                <c:pt idx="25">
                  <c:v>10.310280828589104</c:v>
                </c:pt>
                <c:pt idx="26">
                  <c:v>10.293572623160847</c:v>
                </c:pt>
                <c:pt idx="27">
                  <c:v>9.796948129649321</c:v>
                </c:pt>
                <c:pt idx="28">
                  <c:v>10.230351795413492</c:v>
                </c:pt>
                <c:pt idx="29">
                  <c:v>10.993324255430363</c:v>
                </c:pt>
                <c:pt idx="30">
                  <c:v>11.822853632691901</c:v>
                </c:pt>
                <c:pt idx="31">
                  <c:v>12.195239338712234</c:v>
                </c:pt>
                <c:pt idx="32">
                  <c:v>11.128613823167626</c:v>
                </c:pt>
                <c:pt idx="33">
                  <c:v>10.401684322318406</c:v>
                </c:pt>
                <c:pt idx="34">
                  <c:v>9.2945984128554269</c:v>
                </c:pt>
                <c:pt idx="35">
                  <c:v>10.039728330996446</c:v>
                </c:pt>
                <c:pt idx="36">
                  <c:v>11.059777937736648</c:v>
                </c:pt>
                <c:pt idx="37">
                  <c:v>10.61155712202328</c:v>
                </c:pt>
                <c:pt idx="38">
                  <c:v>10.268689162825419</c:v>
                </c:pt>
                <c:pt idx="39">
                  <c:v>9.8853156323558071</c:v>
                </c:pt>
                <c:pt idx="40">
                  <c:v>9.887911814371126</c:v>
                </c:pt>
                <c:pt idx="41">
                  <c:v>9.8468940232201163</c:v>
                </c:pt>
                <c:pt idx="42">
                  <c:v>9.1294159188102082</c:v>
                </c:pt>
                <c:pt idx="43">
                  <c:v>8.1624198725841772</c:v>
                </c:pt>
                <c:pt idx="44">
                  <c:v>8.3308693176795607</c:v>
                </c:pt>
                <c:pt idx="45">
                  <c:v>8.530497133155567</c:v>
                </c:pt>
                <c:pt idx="46">
                  <c:v>8.1963029683195678</c:v>
                </c:pt>
                <c:pt idx="47">
                  <c:v>8.2730475007326234</c:v>
                </c:pt>
                <c:pt idx="48">
                  <c:v>9.0761134924842271</c:v>
                </c:pt>
                <c:pt idx="49">
                  <c:v>9.3333214768243433</c:v>
                </c:pt>
                <c:pt idx="50">
                  <c:v>9.4705874346891861</c:v>
                </c:pt>
                <c:pt idx="51">
                  <c:v>9.4632282390532527</c:v>
                </c:pt>
                <c:pt idx="52">
                  <c:v>9.3211247519146934</c:v>
                </c:pt>
                <c:pt idx="53">
                  <c:v>9.7451878332057511</c:v>
                </c:pt>
                <c:pt idx="54">
                  <c:v>10.108485944007301</c:v>
                </c:pt>
                <c:pt idx="55">
                  <c:v>10.413220419300062</c:v>
                </c:pt>
                <c:pt idx="56">
                  <c:v>10.36248832050644</c:v>
                </c:pt>
                <c:pt idx="57">
                  <c:v>10.610292835665092</c:v>
                </c:pt>
                <c:pt idx="58">
                  <c:v>10.826691720509899</c:v>
                </c:pt>
                <c:pt idx="59">
                  <c:v>10.809724743716657</c:v>
                </c:pt>
                <c:pt idx="60">
                  <c:v>10.583739319432807</c:v>
                </c:pt>
                <c:pt idx="61">
                  <c:v>10.261932835627801</c:v>
                </c:pt>
                <c:pt idx="62">
                  <c:v>10.319847872522798</c:v>
                </c:pt>
                <c:pt idx="63">
                  <c:v>9.6970486416488875</c:v>
                </c:pt>
                <c:pt idx="64">
                  <c:v>9.6858042132917763</c:v>
                </c:pt>
                <c:pt idx="65">
                  <c:v>9.540351925947931</c:v>
                </c:pt>
                <c:pt idx="66">
                  <c:v>9.2295279182186363</c:v>
                </c:pt>
                <c:pt idx="67">
                  <c:v>9.2739674393668956</c:v>
                </c:pt>
                <c:pt idx="68">
                  <c:v>9.4592179619372008</c:v>
                </c:pt>
                <c:pt idx="69">
                  <c:v>9.1616299517952289</c:v>
                </c:pt>
                <c:pt idx="70">
                  <c:v>8.7247489613825078</c:v>
                </c:pt>
                <c:pt idx="71">
                  <c:v>9.1167279614848376</c:v>
                </c:pt>
                <c:pt idx="72">
                  <c:v>9.4345985603163918</c:v>
                </c:pt>
                <c:pt idx="73">
                  <c:v>9.9273786554695622</c:v>
                </c:pt>
                <c:pt idx="74">
                  <c:v>9.3136063333992229</c:v>
                </c:pt>
                <c:pt idx="75">
                  <c:v>8.8675567507686974</c:v>
                </c:pt>
                <c:pt idx="76">
                  <c:v>9.4350220733375068</c:v>
                </c:pt>
                <c:pt idx="77">
                  <c:v>9.8677064421600207</c:v>
                </c:pt>
                <c:pt idx="78">
                  <c:v>10.284530833092717</c:v>
                </c:pt>
                <c:pt idx="79">
                  <c:v>10.831519381131464</c:v>
                </c:pt>
                <c:pt idx="80">
                  <c:v>10.771279201892485</c:v>
                </c:pt>
                <c:pt idx="81">
                  <c:v>9.6389259095189441</c:v>
                </c:pt>
                <c:pt idx="82">
                  <c:v>9.1904995435881123</c:v>
                </c:pt>
                <c:pt idx="83">
                  <c:v>9.2268730749412899</c:v>
                </c:pt>
                <c:pt idx="84">
                  <c:v>9.0501837634540898</c:v>
                </c:pt>
                <c:pt idx="85">
                  <c:v>9.2371299202154553</c:v>
                </c:pt>
                <c:pt idx="86">
                  <c:v>9.3282809352043632</c:v>
                </c:pt>
                <c:pt idx="87">
                  <c:v>9.1060122018885004</c:v>
                </c:pt>
                <c:pt idx="88">
                  <c:v>9.2878487920838104</c:v>
                </c:pt>
                <c:pt idx="89">
                  <c:v>9.1820653312963714</c:v>
                </c:pt>
                <c:pt idx="90">
                  <c:v>9.2483491595970015</c:v>
                </c:pt>
                <c:pt idx="91">
                  <c:v>8.8659536761701148</c:v>
                </c:pt>
                <c:pt idx="92">
                  <c:v>8.9571403331726547</c:v>
                </c:pt>
                <c:pt idx="93">
                  <c:v>9.6298642954001572</c:v>
                </c:pt>
                <c:pt idx="94">
                  <c:v>10.260666009410674</c:v>
                </c:pt>
                <c:pt idx="95">
                  <c:v>9.9979498488891139</c:v>
                </c:pt>
                <c:pt idx="96">
                  <c:v>10.209855782790855</c:v>
                </c:pt>
                <c:pt idx="97">
                  <c:v>11.395621018196522</c:v>
                </c:pt>
                <c:pt idx="98">
                  <c:v>11.333931623439987</c:v>
                </c:pt>
                <c:pt idx="99">
                  <c:v>10.82134858679929</c:v>
                </c:pt>
                <c:pt idx="100">
                  <c:v>9.9191428563077952</c:v>
                </c:pt>
                <c:pt idx="101">
                  <c:v>9.9448802947189101</c:v>
                </c:pt>
                <c:pt idx="102">
                  <c:v>10.736730721322116</c:v>
                </c:pt>
                <c:pt idx="103">
                  <c:v>10.486494686577213</c:v>
                </c:pt>
                <c:pt idx="104">
                  <c:v>11.039095512688679</c:v>
                </c:pt>
                <c:pt idx="105">
                  <c:v>10.984938074557862</c:v>
                </c:pt>
                <c:pt idx="106">
                  <c:v>11.445206470133005</c:v>
                </c:pt>
                <c:pt idx="107">
                  <c:v>11.949245986568798</c:v>
                </c:pt>
                <c:pt idx="108">
                  <c:v>11.711371586196723</c:v>
                </c:pt>
                <c:pt idx="109">
                  <c:v>11.633358307811605</c:v>
                </c:pt>
                <c:pt idx="110">
                  <c:v>11.219229810057042</c:v>
                </c:pt>
                <c:pt idx="111">
                  <c:v>10.848575138234295</c:v>
                </c:pt>
                <c:pt idx="112">
                  <c:v>11.254974648275414</c:v>
                </c:pt>
                <c:pt idx="113">
                  <c:v>12.003671036008198</c:v>
                </c:pt>
                <c:pt idx="114">
                  <c:v>11.852529071005389</c:v>
                </c:pt>
                <c:pt idx="115">
                  <c:v>11.815709489006659</c:v>
                </c:pt>
                <c:pt idx="116">
                  <c:v>11.910177625933096</c:v>
                </c:pt>
                <c:pt idx="117">
                  <c:v>11.76059268110073</c:v>
                </c:pt>
                <c:pt idx="118">
                  <c:v>10.84390062599512</c:v>
                </c:pt>
                <c:pt idx="119">
                  <c:v>9.8384562916995897</c:v>
                </c:pt>
                <c:pt idx="120">
                  <c:v>9.1917123292421259</c:v>
                </c:pt>
                <c:pt idx="121">
                  <c:v>9.5480630001274616</c:v>
                </c:pt>
                <c:pt idx="122">
                  <c:v>9.8896859668315269</c:v>
                </c:pt>
                <c:pt idx="123">
                  <c:v>9.9389673145948585</c:v>
                </c:pt>
                <c:pt idx="124">
                  <c:v>9.4325360336648796</c:v>
                </c:pt>
                <c:pt idx="125">
                  <c:v>9.5036676133374485</c:v>
                </c:pt>
                <c:pt idx="126">
                  <c:v>9.323367193362996</c:v>
                </c:pt>
                <c:pt idx="127">
                  <c:v>9.8272481108888439</c:v>
                </c:pt>
                <c:pt idx="128">
                  <c:v>9.8228909332994405</c:v>
                </c:pt>
                <c:pt idx="129">
                  <c:v>9.5534177590048035</c:v>
                </c:pt>
                <c:pt idx="130">
                  <c:v>10.230985476459066</c:v>
                </c:pt>
                <c:pt idx="131">
                  <c:v>10.703172374498905</c:v>
                </c:pt>
                <c:pt idx="132">
                  <c:v>10.636663529314282</c:v>
                </c:pt>
                <c:pt idx="133">
                  <c:v>10.551012957927933</c:v>
                </c:pt>
                <c:pt idx="134">
                  <c:v>11.164392125616768</c:v>
                </c:pt>
                <c:pt idx="135">
                  <c:v>11.242773368113957</c:v>
                </c:pt>
                <c:pt idx="136">
                  <c:v>10.666396425178634</c:v>
                </c:pt>
                <c:pt idx="137">
                  <c:v>10.111733364729302</c:v>
                </c:pt>
                <c:pt idx="138">
                  <c:v>9.8250127261906481</c:v>
                </c:pt>
                <c:pt idx="139">
                  <c:v>10.031402754159968</c:v>
                </c:pt>
                <c:pt idx="140">
                  <c:v>10.255507809456692</c:v>
                </c:pt>
                <c:pt idx="141">
                  <c:v>10.714545289000412</c:v>
                </c:pt>
                <c:pt idx="142">
                  <c:v>10.814407249140759</c:v>
                </c:pt>
                <c:pt idx="143">
                  <c:v>10.171532973039106</c:v>
                </c:pt>
                <c:pt idx="144">
                  <c:v>10.656448838814205</c:v>
                </c:pt>
                <c:pt idx="145">
                  <c:v>10.842689311349611</c:v>
                </c:pt>
                <c:pt idx="146">
                  <c:v>10.638888682670579</c:v>
                </c:pt>
                <c:pt idx="147">
                  <c:v>10.128820070810493</c:v>
                </c:pt>
                <c:pt idx="148">
                  <c:v>10.334457971208284</c:v>
                </c:pt>
                <c:pt idx="149">
                  <c:v>10.711446702082011</c:v>
                </c:pt>
                <c:pt idx="150">
                  <c:v>10.402930466202459</c:v>
                </c:pt>
                <c:pt idx="151">
                  <c:v>10.62417998107974</c:v>
                </c:pt>
                <c:pt idx="152">
                  <c:v>11.23689870837473</c:v>
                </c:pt>
                <c:pt idx="153">
                  <c:v>11.113121428288144</c:v>
                </c:pt>
                <c:pt idx="154">
                  <c:v>11.451796139191147</c:v>
                </c:pt>
                <c:pt idx="155">
                  <c:v>11.169276369266843</c:v>
                </c:pt>
                <c:pt idx="156">
                  <c:v>11.242234635443042</c:v>
                </c:pt>
                <c:pt idx="157">
                  <c:v>11.06836976188904</c:v>
                </c:pt>
                <c:pt idx="158">
                  <c:v>10.381070812203411</c:v>
                </c:pt>
                <c:pt idx="159">
                  <c:v>10.002366576732225</c:v>
                </c:pt>
                <c:pt idx="160">
                  <c:v>9.4168197396827154</c:v>
                </c:pt>
                <c:pt idx="161">
                  <c:v>8.6322278116824638</c:v>
                </c:pt>
                <c:pt idx="162">
                  <c:v>8.6910416611387298</c:v>
                </c:pt>
                <c:pt idx="163">
                  <c:v>8.4191419219549317</c:v>
                </c:pt>
                <c:pt idx="164">
                  <c:v>8.7740646796453721</c:v>
                </c:pt>
                <c:pt idx="165">
                  <c:v>9.1996508611820627</c:v>
                </c:pt>
                <c:pt idx="166">
                  <c:v>9.9450229985818215</c:v>
                </c:pt>
                <c:pt idx="167">
                  <c:v>10.000137005690791</c:v>
                </c:pt>
                <c:pt idx="168">
                  <c:v>8.9108294179735097</c:v>
                </c:pt>
                <c:pt idx="169">
                  <c:v>9.5313744710881814</c:v>
                </c:pt>
                <c:pt idx="170">
                  <c:v>9.9291949656004785</c:v>
                </c:pt>
                <c:pt idx="171">
                  <c:v>9.8019391949528369</c:v>
                </c:pt>
                <c:pt idx="172">
                  <c:v>9.5220053239743958</c:v>
                </c:pt>
                <c:pt idx="173">
                  <c:v>9.3630697058058985</c:v>
                </c:pt>
                <c:pt idx="174">
                  <c:v>9.4128563517846189</c:v>
                </c:pt>
                <c:pt idx="175">
                  <c:v>9.2123909383238018</c:v>
                </c:pt>
                <c:pt idx="176">
                  <c:v>8.9001360652991401</c:v>
                </c:pt>
                <c:pt idx="177">
                  <c:v>8.9156207992211876</c:v>
                </c:pt>
                <c:pt idx="178">
                  <c:v>9.2385889161367771</c:v>
                </c:pt>
                <c:pt idx="179">
                  <c:v>9.5292003373831573</c:v>
                </c:pt>
                <c:pt idx="180">
                  <c:v>9.1054245407787189</c:v>
                </c:pt>
                <c:pt idx="181">
                  <c:v>8.2578481968315458</c:v>
                </c:pt>
                <c:pt idx="182">
                  <c:v>7.7031277130346751</c:v>
                </c:pt>
                <c:pt idx="183">
                  <c:v>8.0142563144994092</c:v>
                </c:pt>
                <c:pt idx="184">
                  <c:v>7.7093214458675092</c:v>
                </c:pt>
                <c:pt idx="185">
                  <c:v>7.2498443954689833</c:v>
                </c:pt>
                <c:pt idx="186">
                  <c:v>8.0959794076301854</c:v>
                </c:pt>
                <c:pt idx="187">
                  <c:v>7.8437164432298676</c:v>
                </c:pt>
                <c:pt idx="188">
                  <c:v>8.0140864613458795</c:v>
                </c:pt>
                <c:pt idx="189">
                  <c:v>8.6471952723720467</c:v>
                </c:pt>
                <c:pt idx="190">
                  <c:v>9.1300914409347715</c:v>
                </c:pt>
                <c:pt idx="191">
                  <c:v>9.9289214607762784</c:v>
                </c:pt>
                <c:pt idx="192">
                  <c:v>9.1240667714503321</c:v>
                </c:pt>
                <c:pt idx="193">
                  <c:v>8.0785875444239572</c:v>
                </c:pt>
                <c:pt idx="194">
                  <c:v>8.2838385949263778</c:v>
                </c:pt>
                <c:pt idx="195">
                  <c:v>8.6750693991876027</c:v>
                </c:pt>
                <c:pt idx="196">
                  <c:v>8.6508678528247458</c:v>
                </c:pt>
                <c:pt idx="197">
                  <c:v>8.6889630019361626</c:v>
                </c:pt>
                <c:pt idx="198">
                  <c:v>8.7600661853428274</c:v>
                </c:pt>
                <c:pt idx="199">
                  <c:v>8.7358915895795217</c:v>
                </c:pt>
                <c:pt idx="200">
                  <c:v>8.9975512895364158</c:v>
                </c:pt>
                <c:pt idx="201">
                  <c:v>8.7179199082237346</c:v>
                </c:pt>
                <c:pt idx="202">
                  <c:v>9.8626778715342045</c:v>
                </c:pt>
                <c:pt idx="203">
                  <c:v>10.870728576386735</c:v>
                </c:pt>
                <c:pt idx="204">
                  <c:v>10.493863442902462</c:v>
                </c:pt>
                <c:pt idx="205">
                  <c:v>10.837994085085001</c:v>
                </c:pt>
                <c:pt idx="206">
                  <c:v>11.354638381348007</c:v>
                </c:pt>
                <c:pt idx="207">
                  <c:v>11.287695092043345</c:v>
                </c:pt>
                <c:pt idx="208">
                  <c:v>11.367356060276892</c:v>
                </c:pt>
                <c:pt idx="209">
                  <c:v>11.098262808276427</c:v>
                </c:pt>
                <c:pt idx="210">
                  <c:v>11.628150698030741</c:v>
                </c:pt>
                <c:pt idx="211">
                  <c:v>11.972333811795757</c:v>
                </c:pt>
                <c:pt idx="212">
                  <c:v>13.03606812006417</c:v>
                </c:pt>
                <c:pt idx="213">
                  <c:v>13.408689455848819</c:v>
                </c:pt>
                <c:pt idx="214">
                  <c:v>12.346277226829539</c:v>
                </c:pt>
                <c:pt idx="215">
                  <c:v>11.678665996579284</c:v>
                </c:pt>
                <c:pt idx="216">
                  <c:v>10.519302721910158</c:v>
                </c:pt>
                <c:pt idx="217">
                  <c:v>9.7681176454073881</c:v>
                </c:pt>
                <c:pt idx="218">
                  <c:v>10.161916973548855</c:v>
                </c:pt>
                <c:pt idx="219">
                  <c:v>9.4848484642288344</c:v>
                </c:pt>
                <c:pt idx="220">
                  <c:v>9.6835773189440051</c:v>
                </c:pt>
                <c:pt idx="221">
                  <c:v>9.1205386623088138</c:v>
                </c:pt>
                <c:pt idx="222">
                  <c:v>9.3959232536619925</c:v>
                </c:pt>
                <c:pt idx="223">
                  <c:v>9.5173323540891346</c:v>
                </c:pt>
                <c:pt idx="224">
                  <c:v>9.5836055759648886</c:v>
                </c:pt>
                <c:pt idx="225">
                  <c:v>9.0567276126136225</c:v>
                </c:pt>
                <c:pt idx="226">
                  <c:v>8.3924616382334314</c:v>
                </c:pt>
                <c:pt idx="227">
                  <c:v>8.8687259889194934</c:v>
                </c:pt>
                <c:pt idx="228">
                  <c:v>10.072565518280696</c:v>
                </c:pt>
                <c:pt idx="229">
                  <c:v>10.741984548227379</c:v>
                </c:pt>
                <c:pt idx="230">
                  <c:v>10.706999445394336</c:v>
                </c:pt>
                <c:pt idx="231">
                  <c:v>10.987908493160003</c:v>
                </c:pt>
                <c:pt idx="232">
                  <c:v>10.729970913742237</c:v>
                </c:pt>
                <c:pt idx="233">
                  <c:v>10.408371403172884</c:v>
                </c:pt>
                <c:pt idx="234">
                  <c:v>10.757857401604626</c:v>
                </c:pt>
                <c:pt idx="235">
                  <c:v>11.075940466378771</c:v>
                </c:pt>
                <c:pt idx="236">
                  <c:v>10.501111388095591</c:v>
                </c:pt>
                <c:pt idx="237">
                  <c:v>10.432638979618588</c:v>
                </c:pt>
                <c:pt idx="238">
                  <c:v>9.9512547066041499</c:v>
                </c:pt>
                <c:pt idx="239">
                  <c:v>9.6737621589182954</c:v>
                </c:pt>
                <c:pt idx="240">
                  <c:v>10.117819116667043</c:v>
                </c:pt>
                <c:pt idx="241">
                  <c:v>10.749239041466765</c:v>
                </c:pt>
                <c:pt idx="242">
                  <c:v>10.856165253401358</c:v>
                </c:pt>
                <c:pt idx="243">
                  <c:v>10.357834239309231</c:v>
                </c:pt>
                <c:pt idx="244">
                  <c:v>9.9969711372156294</c:v>
                </c:pt>
                <c:pt idx="245">
                  <c:v>10.372297172385668</c:v>
                </c:pt>
                <c:pt idx="246">
                  <c:v>9.9124050661934167</c:v>
                </c:pt>
                <c:pt idx="247">
                  <c:v>10.109178508418617</c:v>
                </c:pt>
                <c:pt idx="248">
                  <c:v>10.521727820569337</c:v>
                </c:pt>
                <c:pt idx="249">
                  <c:v>10.418871719947433</c:v>
                </c:pt>
                <c:pt idx="250">
                  <c:v>9.9639149778804601</c:v>
                </c:pt>
                <c:pt idx="251">
                  <c:v>9.9313214886090613</c:v>
                </c:pt>
                <c:pt idx="252">
                  <c:v>9.6154528105338013</c:v>
                </c:pt>
                <c:pt idx="253">
                  <c:v>9.3289020800780911</c:v>
                </c:pt>
                <c:pt idx="254">
                  <c:v>9.4707923780411658</c:v>
                </c:pt>
                <c:pt idx="255">
                  <c:v>8.5394441210432905</c:v>
                </c:pt>
                <c:pt idx="256">
                  <c:v>8.9130672021929627</c:v>
                </c:pt>
                <c:pt idx="257">
                  <c:v>9.4352663733160913</c:v>
                </c:pt>
                <c:pt idx="258">
                  <c:v>8.5752358699587283</c:v>
                </c:pt>
                <c:pt idx="259">
                  <c:v>8.1503027700029342</c:v>
                </c:pt>
                <c:pt idx="260">
                  <c:v>8.6897426806216362</c:v>
                </c:pt>
                <c:pt idx="261">
                  <c:v>8.317526758131601</c:v>
                </c:pt>
                <c:pt idx="262">
                  <c:v>8.4091342726865292</c:v>
                </c:pt>
                <c:pt idx="263">
                  <c:v>9.3658355308208243</c:v>
                </c:pt>
                <c:pt idx="264">
                  <c:v>10.102810118253128</c:v>
                </c:pt>
                <c:pt idx="265">
                  <c:v>9.7060556820358901</c:v>
                </c:pt>
                <c:pt idx="266">
                  <c:v>9.4865923694308361</c:v>
                </c:pt>
                <c:pt idx="267">
                  <c:v>9.6979429576269318</c:v>
                </c:pt>
                <c:pt idx="268">
                  <c:v>10.988542779912075</c:v>
                </c:pt>
                <c:pt idx="269">
                  <c:v>11.100154198527362</c:v>
                </c:pt>
                <c:pt idx="270">
                  <c:v>10.374512848674375</c:v>
                </c:pt>
                <c:pt idx="271">
                  <c:v>10.118219083455852</c:v>
                </c:pt>
                <c:pt idx="272">
                  <c:v>9.4220669903562708</c:v>
                </c:pt>
                <c:pt idx="273">
                  <c:v>9.1245897571561194</c:v>
                </c:pt>
                <c:pt idx="274">
                  <c:v>8.9966658617959219</c:v>
                </c:pt>
                <c:pt idx="275">
                  <c:v>9.7543546367833276</c:v>
                </c:pt>
                <c:pt idx="276">
                  <c:v>10.021559579460169</c:v>
                </c:pt>
                <c:pt idx="277">
                  <c:v>10.068778868415874</c:v>
                </c:pt>
                <c:pt idx="278">
                  <c:v>10.998345125568497</c:v>
                </c:pt>
                <c:pt idx="279">
                  <c:v>11.56831727943513</c:v>
                </c:pt>
                <c:pt idx="280">
                  <c:v>12.148188108260905</c:v>
                </c:pt>
                <c:pt idx="281">
                  <c:v>11.831028710786702</c:v>
                </c:pt>
                <c:pt idx="282">
                  <c:v>10.718380823437403</c:v>
                </c:pt>
                <c:pt idx="283">
                  <c:v>10.432353643284745</c:v>
                </c:pt>
                <c:pt idx="284">
                  <c:v>10.566380207312044</c:v>
                </c:pt>
                <c:pt idx="285">
                  <c:v>11.27445060412623</c:v>
                </c:pt>
                <c:pt idx="286">
                  <c:v>11.444068767410741</c:v>
                </c:pt>
                <c:pt idx="287">
                  <c:v>12.016635676937046</c:v>
                </c:pt>
                <c:pt idx="288">
                  <c:v>12.561582010529561</c:v>
                </c:pt>
                <c:pt idx="289">
                  <c:v>12.634209849910667</c:v>
                </c:pt>
                <c:pt idx="290">
                  <c:v>12.916486269541352</c:v>
                </c:pt>
                <c:pt idx="291">
                  <c:v>12.746104797059246</c:v>
                </c:pt>
                <c:pt idx="292">
                  <c:v>12.456928718155925</c:v>
                </c:pt>
                <c:pt idx="293">
                  <c:v>12.804689991699597</c:v>
                </c:pt>
                <c:pt idx="294">
                  <c:v>12.836332394024215</c:v>
                </c:pt>
                <c:pt idx="295">
                  <c:v>12.664732535481285</c:v>
                </c:pt>
                <c:pt idx="296">
                  <c:v>12.096548273335832</c:v>
                </c:pt>
                <c:pt idx="297">
                  <c:v>11.879702019474228</c:v>
                </c:pt>
                <c:pt idx="298">
                  <c:v>11.560297858029344</c:v>
                </c:pt>
                <c:pt idx="299">
                  <c:v>10.815873654042189</c:v>
                </c:pt>
                <c:pt idx="300">
                  <c:v>10.422756064073903</c:v>
                </c:pt>
                <c:pt idx="301">
                  <c:v>10.406062824493432</c:v>
                </c:pt>
                <c:pt idx="302">
                  <c:v>10.786230214575149</c:v>
                </c:pt>
                <c:pt idx="303">
                  <c:v>10.535680922173297</c:v>
                </c:pt>
                <c:pt idx="304">
                  <c:v>10.045062979101248</c:v>
                </c:pt>
                <c:pt idx="305">
                  <c:v>10.432599522841</c:v>
                </c:pt>
                <c:pt idx="306">
                  <c:v>10.51314192229985</c:v>
                </c:pt>
                <c:pt idx="307">
                  <c:v>10.868887644106561</c:v>
                </c:pt>
                <c:pt idx="308">
                  <c:v>10.182561664197467</c:v>
                </c:pt>
                <c:pt idx="309">
                  <c:v>9.9900542455083681</c:v>
                </c:pt>
                <c:pt idx="310">
                  <c:v>10.185962225968098</c:v>
                </c:pt>
                <c:pt idx="311">
                  <c:v>9.7727140369704344</c:v>
                </c:pt>
                <c:pt idx="312">
                  <c:v>9.8338650664799161</c:v>
                </c:pt>
                <c:pt idx="313">
                  <c:v>9.5232081680175895</c:v>
                </c:pt>
                <c:pt idx="314">
                  <c:v>9.1421649555337332</c:v>
                </c:pt>
                <c:pt idx="315">
                  <c:v>9.1287871987528071</c:v>
                </c:pt>
                <c:pt idx="316">
                  <c:v>8.0741837888944499</c:v>
                </c:pt>
                <c:pt idx="317">
                  <c:v>7.3543148342194851</c:v>
                </c:pt>
                <c:pt idx="318">
                  <c:v>7.4006758932100256</c:v>
                </c:pt>
                <c:pt idx="319">
                  <c:v>8.340000482761603</c:v>
                </c:pt>
                <c:pt idx="320">
                  <c:v>8.8655485862986882</c:v>
                </c:pt>
                <c:pt idx="321">
                  <c:v>8.9530919996066736</c:v>
                </c:pt>
                <c:pt idx="322">
                  <c:v>9.3587636330937336</c:v>
                </c:pt>
                <c:pt idx="323">
                  <c:v>9.1500336047173008</c:v>
                </c:pt>
                <c:pt idx="324">
                  <c:v>9.1274532824933043</c:v>
                </c:pt>
                <c:pt idx="325">
                  <c:v>9.4523288711901916</c:v>
                </c:pt>
                <c:pt idx="326">
                  <c:v>9.9077137483293622</c:v>
                </c:pt>
                <c:pt idx="327">
                  <c:v>9.5614758854015953</c:v>
                </c:pt>
                <c:pt idx="328">
                  <c:v>9.6208760129635174</c:v>
                </c:pt>
                <c:pt idx="329">
                  <c:v>9.9104846957314798</c:v>
                </c:pt>
                <c:pt idx="330">
                  <c:v>10.074973262268029</c:v>
                </c:pt>
                <c:pt idx="331">
                  <c:v>10.542998327559385</c:v>
                </c:pt>
                <c:pt idx="332">
                  <c:v>10.251763460304272</c:v>
                </c:pt>
                <c:pt idx="333">
                  <c:v>10.44401376729604</c:v>
                </c:pt>
                <c:pt idx="334">
                  <c:v>10.524031433365176</c:v>
                </c:pt>
                <c:pt idx="335">
                  <c:v>10.252574623703818</c:v>
                </c:pt>
                <c:pt idx="336">
                  <c:v>10.214347749512932</c:v>
                </c:pt>
                <c:pt idx="337">
                  <c:v>10.558032034324158</c:v>
                </c:pt>
                <c:pt idx="338">
                  <c:v>10.225894629930211</c:v>
                </c:pt>
                <c:pt idx="339">
                  <c:v>10.41982622857355</c:v>
                </c:pt>
                <c:pt idx="340">
                  <c:v>10.490421342649224</c:v>
                </c:pt>
                <c:pt idx="341">
                  <c:v>10.658287150963549</c:v>
                </c:pt>
                <c:pt idx="342">
                  <c:v>11.301428226551161</c:v>
                </c:pt>
                <c:pt idx="343">
                  <c:v>10.974207203000759</c:v>
                </c:pt>
                <c:pt idx="344">
                  <c:v>10.362623044411883</c:v>
                </c:pt>
                <c:pt idx="345">
                  <c:v>10.453972676972006</c:v>
                </c:pt>
                <c:pt idx="346">
                  <c:v>11.479303010983584</c:v>
                </c:pt>
                <c:pt idx="347">
                  <c:v>11.464885065461617</c:v>
                </c:pt>
                <c:pt idx="348">
                  <c:v>11.30157147237605</c:v>
                </c:pt>
                <c:pt idx="349">
                  <c:v>10.955842966737579</c:v>
                </c:pt>
                <c:pt idx="350">
                  <c:v>10.919501870452683</c:v>
                </c:pt>
                <c:pt idx="351">
                  <c:v>10.524831077506644</c:v>
                </c:pt>
                <c:pt idx="352">
                  <c:v>10.141481538837821</c:v>
                </c:pt>
                <c:pt idx="353">
                  <c:v>10.105827244489344</c:v>
                </c:pt>
                <c:pt idx="354">
                  <c:v>10.233622761322572</c:v>
                </c:pt>
                <c:pt idx="355">
                  <c:v>10.82134196802437</c:v>
                </c:pt>
                <c:pt idx="356">
                  <c:v>11.366305309032732</c:v>
                </c:pt>
                <c:pt idx="357">
                  <c:v>11.387529399874721</c:v>
                </c:pt>
                <c:pt idx="358">
                  <c:v>11.570650274844546</c:v>
                </c:pt>
                <c:pt idx="359">
                  <c:v>11.648541769037465</c:v>
                </c:pt>
                <c:pt idx="360">
                  <c:v>10.676511333930039</c:v>
                </c:pt>
                <c:pt idx="361">
                  <c:v>10.117988758151649</c:v>
                </c:pt>
                <c:pt idx="362">
                  <c:v>9.7306272321789908</c:v>
                </c:pt>
                <c:pt idx="363">
                  <c:v>9.6012629217113581</c:v>
                </c:pt>
                <c:pt idx="364">
                  <c:v>10.667613879280717</c:v>
                </c:pt>
                <c:pt idx="365">
                  <c:v>11.148244531554241</c:v>
                </c:pt>
                <c:pt idx="366">
                  <c:v>12.01829238396763</c:v>
                </c:pt>
                <c:pt idx="367">
                  <c:v>12.493049202275314</c:v>
                </c:pt>
                <c:pt idx="368">
                  <c:v>12.409954345154448</c:v>
                </c:pt>
                <c:pt idx="369">
                  <c:v>12.669590517162991</c:v>
                </c:pt>
                <c:pt idx="370">
                  <c:v>13.029609013154188</c:v>
                </c:pt>
                <c:pt idx="371">
                  <c:v>12.375536816007561</c:v>
                </c:pt>
                <c:pt idx="372">
                  <c:v>12.387982849429976</c:v>
                </c:pt>
                <c:pt idx="373">
                  <c:v>12.253357527484072</c:v>
                </c:pt>
                <c:pt idx="374">
                  <c:v>11.771205089339009</c:v>
                </c:pt>
                <c:pt idx="375">
                  <c:v>11.918411856401717</c:v>
                </c:pt>
                <c:pt idx="376">
                  <c:v>11.853912996092632</c:v>
                </c:pt>
                <c:pt idx="377">
                  <c:v>11.472295728399533</c:v>
                </c:pt>
                <c:pt idx="378">
                  <c:v>12.092684667379757</c:v>
                </c:pt>
                <c:pt idx="379">
                  <c:v>12.530340914168301</c:v>
                </c:pt>
                <c:pt idx="380">
                  <c:v>12.368951844476934</c:v>
                </c:pt>
                <c:pt idx="381">
                  <c:v>11.868365502593408</c:v>
                </c:pt>
                <c:pt idx="382">
                  <c:v>11.533401436039529</c:v>
                </c:pt>
                <c:pt idx="383">
                  <c:v>11.164489476749848</c:v>
                </c:pt>
                <c:pt idx="384">
                  <c:v>11.55813279874403</c:v>
                </c:pt>
                <c:pt idx="385">
                  <c:v>11.456582140357721</c:v>
                </c:pt>
                <c:pt idx="386">
                  <c:v>11.058224442164747</c:v>
                </c:pt>
                <c:pt idx="387">
                  <c:v>11.257872397624642</c:v>
                </c:pt>
                <c:pt idx="388">
                  <c:v>10.706727457161074</c:v>
                </c:pt>
                <c:pt idx="389">
                  <c:v>10.524476621725835</c:v>
                </c:pt>
                <c:pt idx="390">
                  <c:v>10.594856931427485</c:v>
                </c:pt>
                <c:pt idx="391">
                  <c:v>11.126793506289241</c:v>
                </c:pt>
                <c:pt idx="392">
                  <c:v>12.221728763659982</c:v>
                </c:pt>
                <c:pt idx="393">
                  <c:v>12.235593242607957</c:v>
                </c:pt>
                <c:pt idx="394">
                  <c:v>12.135661712385032</c:v>
                </c:pt>
                <c:pt idx="395">
                  <c:v>11.421852052275094</c:v>
                </c:pt>
                <c:pt idx="396">
                  <c:v>11.057755985145471</c:v>
                </c:pt>
                <c:pt idx="397">
                  <c:v>10.916943224392924</c:v>
                </c:pt>
                <c:pt idx="398">
                  <c:v>10.467491506333097</c:v>
                </c:pt>
                <c:pt idx="399">
                  <c:v>10.36515527596198</c:v>
                </c:pt>
                <c:pt idx="400">
                  <c:v>10.557103476293697</c:v>
                </c:pt>
                <c:pt idx="401">
                  <c:v>10.077046706936594</c:v>
                </c:pt>
                <c:pt idx="402">
                  <c:v>10.157425773581375</c:v>
                </c:pt>
                <c:pt idx="403">
                  <c:v>10.64365962247795</c:v>
                </c:pt>
                <c:pt idx="404">
                  <c:v>10.483359462442396</c:v>
                </c:pt>
                <c:pt idx="405">
                  <c:v>10.294636206070487</c:v>
                </c:pt>
                <c:pt idx="406">
                  <c:v>10.071796847743856</c:v>
                </c:pt>
                <c:pt idx="407">
                  <c:v>10.570063009150987</c:v>
                </c:pt>
                <c:pt idx="408">
                  <c:v>9.8365934508253527</c:v>
                </c:pt>
                <c:pt idx="409">
                  <c:v>9.9576880027848631</c:v>
                </c:pt>
                <c:pt idx="410">
                  <c:v>9.9937058858407948</c:v>
                </c:pt>
                <c:pt idx="411">
                  <c:v>9.7510855476550002</c:v>
                </c:pt>
                <c:pt idx="412">
                  <c:v>9.9843908193713933</c:v>
                </c:pt>
                <c:pt idx="413">
                  <c:v>10.840207220612605</c:v>
                </c:pt>
                <c:pt idx="414">
                  <c:v>9.9639783083534681</c:v>
                </c:pt>
                <c:pt idx="415">
                  <c:v>9.825978563831244</c:v>
                </c:pt>
                <c:pt idx="416">
                  <c:v>10.501797324805604</c:v>
                </c:pt>
                <c:pt idx="417">
                  <c:v>10.969154288526076</c:v>
                </c:pt>
                <c:pt idx="418">
                  <c:v>11.031594079249686</c:v>
                </c:pt>
                <c:pt idx="419">
                  <c:v>10.929265531637117</c:v>
                </c:pt>
                <c:pt idx="420">
                  <c:v>10.55728711500902</c:v>
                </c:pt>
                <c:pt idx="421">
                  <c:v>10.019736267560514</c:v>
                </c:pt>
                <c:pt idx="422">
                  <c:v>10.13009237300666</c:v>
                </c:pt>
                <c:pt idx="423">
                  <c:v>9.659652213026007</c:v>
                </c:pt>
                <c:pt idx="424">
                  <c:v>9.3018392345868435</c:v>
                </c:pt>
                <c:pt idx="425">
                  <c:v>10.508319553167835</c:v>
                </c:pt>
                <c:pt idx="426">
                  <c:v>10.450810507638396</c:v>
                </c:pt>
                <c:pt idx="427">
                  <c:v>9.9106287641929836</c:v>
                </c:pt>
                <c:pt idx="428">
                  <c:v>10.255697816598873</c:v>
                </c:pt>
                <c:pt idx="429">
                  <c:v>10.086733243223483</c:v>
                </c:pt>
                <c:pt idx="430">
                  <c:v>9.6555563615659299</c:v>
                </c:pt>
                <c:pt idx="431">
                  <c:v>9.1431206347390255</c:v>
                </c:pt>
                <c:pt idx="432">
                  <c:v>8.597666318941112</c:v>
                </c:pt>
                <c:pt idx="433">
                  <c:v>8.6172193039186187</c:v>
                </c:pt>
                <c:pt idx="434">
                  <c:v>8.3777274009596496</c:v>
                </c:pt>
                <c:pt idx="435">
                  <c:v>8.4265217972749511</c:v>
                </c:pt>
                <c:pt idx="436">
                  <c:v>8.8713740677055632</c:v>
                </c:pt>
                <c:pt idx="437">
                  <c:v>9.3659059460758876</c:v>
                </c:pt>
                <c:pt idx="438">
                  <c:v>10.419857155617414</c:v>
                </c:pt>
                <c:pt idx="439">
                  <c:v>10.558471777950322</c:v>
                </c:pt>
                <c:pt idx="440">
                  <c:v>9.6821436722344068</c:v>
                </c:pt>
                <c:pt idx="441">
                  <c:v>9.6087454843590567</c:v>
                </c:pt>
                <c:pt idx="442">
                  <c:v>10.040108404698028</c:v>
                </c:pt>
                <c:pt idx="443">
                  <c:v>9.8958432717648126</c:v>
                </c:pt>
                <c:pt idx="444">
                  <c:v>9.5541040712372283</c:v>
                </c:pt>
                <c:pt idx="445">
                  <c:v>8.9689421624697161</c:v>
                </c:pt>
                <c:pt idx="446">
                  <c:v>8.6762947665117629</c:v>
                </c:pt>
                <c:pt idx="447">
                  <c:v>7.9536318190511004</c:v>
                </c:pt>
                <c:pt idx="448">
                  <c:v>8.0405891303247348</c:v>
                </c:pt>
                <c:pt idx="449">
                  <c:v>7.5072685289963781</c:v>
                </c:pt>
                <c:pt idx="450">
                  <c:v>7.3173319445026888</c:v>
                </c:pt>
                <c:pt idx="451">
                  <c:v>8.0087426318110975</c:v>
                </c:pt>
                <c:pt idx="452">
                  <c:v>8.9163543432588046</c:v>
                </c:pt>
                <c:pt idx="453">
                  <c:v>9.5205132436837818</c:v>
                </c:pt>
                <c:pt idx="454">
                  <c:v>9.2977534902672687</c:v>
                </c:pt>
                <c:pt idx="455">
                  <c:v>9.2251073018831899</c:v>
                </c:pt>
                <c:pt idx="456">
                  <c:v>9.374679181128327</c:v>
                </c:pt>
                <c:pt idx="457">
                  <c:v>9.5617423469759153</c:v>
                </c:pt>
                <c:pt idx="458">
                  <c:v>9.6009692889558238</c:v>
                </c:pt>
                <c:pt idx="459">
                  <c:v>9.508201165213622</c:v>
                </c:pt>
                <c:pt idx="460">
                  <c:v>9.1842978283868781</c:v>
                </c:pt>
                <c:pt idx="461">
                  <c:v>8.3920170480171166</c:v>
                </c:pt>
                <c:pt idx="462">
                  <c:v>7.8800201559867142</c:v>
                </c:pt>
                <c:pt idx="463">
                  <c:v>8.3877964700586798</c:v>
                </c:pt>
                <c:pt idx="464">
                  <c:v>8.8336046217369724</c:v>
                </c:pt>
                <c:pt idx="465">
                  <c:v>8.534333139829986</c:v>
                </c:pt>
                <c:pt idx="466">
                  <c:v>8.3736318804933934</c:v>
                </c:pt>
                <c:pt idx="467">
                  <c:v>8.1757760360111433</c:v>
                </c:pt>
                <c:pt idx="468">
                  <c:v>8.7150947198097732</c:v>
                </c:pt>
                <c:pt idx="469">
                  <c:v>9.131655486243103</c:v>
                </c:pt>
                <c:pt idx="470">
                  <c:v>8.536955550292161</c:v>
                </c:pt>
                <c:pt idx="471">
                  <c:v>7.9013095241748701</c:v>
                </c:pt>
                <c:pt idx="472">
                  <c:v>8.6299590972323585</c:v>
                </c:pt>
                <c:pt idx="473">
                  <c:v>8.4654751088862188</c:v>
                </c:pt>
                <c:pt idx="474">
                  <c:v>8.4133384717268367</c:v>
                </c:pt>
                <c:pt idx="475">
                  <c:v>9.0337265653414835</c:v>
                </c:pt>
                <c:pt idx="476">
                  <c:v>9.2332947114267032</c:v>
                </c:pt>
                <c:pt idx="477">
                  <c:v>9.110175582973671</c:v>
                </c:pt>
                <c:pt idx="478">
                  <c:v>9.6568553706574924</c:v>
                </c:pt>
                <c:pt idx="479">
                  <c:v>9.533978675772504</c:v>
                </c:pt>
                <c:pt idx="480">
                  <c:v>9.6929029317165032</c:v>
                </c:pt>
                <c:pt idx="481">
                  <c:v>9.5060041290490567</c:v>
                </c:pt>
                <c:pt idx="482">
                  <c:v>9.7283237970874694</c:v>
                </c:pt>
                <c:pt idx="483">
                  <c:v>10.22812836172173</c:v>
                </c:pt>
                <c:pt idx="484">
                  <c:v>11.253259619554177</c:v>
                </c:pt>
                <c:pt idx="485">
                  <c:v>11.45719669380467</c:v>
                </c:pt>
                <c:pt idx="486">
                  <c:v>10.85626723851688</c:v>
                </c:pt>
                <c:pt idx="487">
                  <c:v>10.548387887517015</c:v>
                </c:pt>
                <c:pt idx="488">
                  <c:v>10.060154370356281</c:v>
                </c:pt>
                <c:pt idx="489">
                  <c:v>10.193671998257825</c:v>
                </c:pt>
                <c:pt idx="490">
                  <c:v>11.125697776905362</c:v>
                </c:pt>
                <c:pt idx="491">
                  <c:v>10.433817369366174</c:v>
                </c:pt>
                <c:pt idx="492">
                  <c:v>9.7779255782566086</c:v>
                </c:pt>
                <c:pt idx="493">
                  <c:v>9.9215123353623369</c:v>
                </c:pt>
                <c:pt idx="494">
                  <c:v>9.6157056228639615</c:v>
                </c:pt>
                <c:pt idx="495">
                  <c:v>8.6621711820147205</c:v>
                </c:pt>
                <c:pt idx="496">
                  <c:v>8.5208381216985707</c:v>
                </c:pt>
                <c:pt idx="497">
                  <c:v>7.4146999596809717</c:v>
                </c:pt>
                <c:pt idx="498">
                  <c:v>7.6752802325237406</c:v>
                </c:pt>
                <c:pt idx="499">
                  <c:v>7.7289425738218354</c:v>
                </c:pt>
                <c:pt idx="500">
                  <c:v>8.1809103075268848</c:v>
                </c:pt>
                <c:pt idx="501">
                  <c:v>8.0399369253782922</c:v>
                </c:pt>
                <c:pt idx="502">
                  <c:v>7.7052283348918769</c:v>
                </c:pt>
                <c:pt idx="503">
                  <c:v>6.7135423130851812</c:v>
                </c:pt>
                <c:pt idx="504">
                  <c:v>7.5535550180390683</c:v>
                </c:pt>
                <c:pt idx="505">
                  <c:v>7.9774832315827631</c:v>
                </c:pt>
                <c:pt idx="506">
                  <c:v>8.4564573250687491</c:v>
                </c:pt>
                <c:pt idx="507">
                  <c:v>9.2667453128156989</c:v>
                </c:pt>
                <c:pt idx="508">
                  <c:v>9.075132870765998</c:v>
                </c:pt>
                <c:pt idx="509">
                  <c:v>9.1023844224329675</c:v>
                </c:pt>
                <c:pt idx="510">
                  <c:v>10.087905509742427</c:v>
                </c:pt>
                <c:pt idx="511">
                  <c:v>9.8942405246738989</c:v>
                </c:pt>
                <c:pt idx="512">
                  <c:v>9.9927586394440464</c:v>
                </c:pt>
                <c:pt idx="513">
                  <c:v>9.8055267292252903</c:v>
                </c:pt>
                <c:pt idx="514">
                  <c:v>9.8872376064966616</c:v>
                </c:pt>
                <c:pt idx="515">
                  <c:v>8.8420665086509249</c:v>
                </c:pt>
                <c:pt idx="516">
                  <c:v>8.3237103552111478</c:v>
                </c:pt>
                <c:pt idx="517">
                  <c:v>8.5192703938989585</c:v>
                </c:pt>
                <c:pt idx="518">
                  <c:v>8.9829167862976291</c:v>
                </c:pt>
                <c:pt idx="519">
                  <c:v>8.0944308175380471</c:v>
                </c:pt>
                <c:pt idx="520">
                  <c:v>8.5785272910114294</c:v>
                </c:pt>
                <c:pt idx="521">
                  <c:v>9.751005820929695</c:v>
                </c:pt>
                <c:pt idx="522">
                  <c:v>10.948433888434156</c:v>
                </c:pt>
                <c:pt idx="523">
                  <c:v>10.484679195284683</c:v>
                </c:pt>
                <c:pt idx="524">
                  <c:v>10.197254532362308</c:v>
                </c:pt>
                <c:pt idx="525">
                  <c:v>9.3227841954481931</c:v>
                </c:pt>
                <c:pt idx="526">
                  <c:v>9.4585837239227715</c:v>
                </c:pt>
                <c:pt idx="527">
                  <c:v>9.5639682705938664</c:v>
                </c:pt>
                <c:pt idx="528">
                  <c:v>9.9871973787794666</c:v>
                </c:pt>
                <c:pt idx="529">
                  <c:v>10.173605868090936</c:v>
                </c:pt>
                <c:pt idx="530">
                  <c:v>9.8227924971844178</c:v>
                </c:pt>
                <c:pt idx="531">
                  <c:v>9.8006573802965171</c:v>
                </c:pt>
                <c:pt idx="532">
                  <c:v>9.9143235519732933</c:v>
                </c:pt>
                <c:pt idx="533">
                  <c:v>10.232021448836374</c:v>
                </c:pt>
                <c:pt idx="534">
                  <c:v>10.204542859150214</c:v>
                </c:pt>
                <c:pt idx="535">
                  <c:v>10.266175898953565</c:v>
                </c:pt>
                <c:pt idx="536">
                  <c:v>11.24328827169094</c:v>
                </c:pt>
                <c:pt idx="537">
                  <c:v>11.658644315619572</c:v>
                </c:pt>
                <c:pt idx="538">
                  <c:v>11.788734288621763</c:v>
                </c:pt>
                <c:pt idx="539">
                  <c:v>11.95719823739414</c:v>
                </c:pt>
                <c:pt idx="540">
                  <c:v>12.039010479935808</c:v>
                </c:pt>
                <c:pt idx="541">
                  <c:v>11.803006411836353</c:v>
                </c:pt>
                <c:pt idx="542">
                  <c:v>11.045378596445376</c:v>
                </c:pt>
                <c:pt idx="543">
                  <c:v>10.994659687353959</c:v>
                </c:pt>
                <c:pt idx="544">
                  <c:v>11.298717284040766</c:v>
                </c:pt>
                <c:pt idx="545">
                  <c:v>11.528893132412186</c:v>
                </c:pt>
                <c:pt idx="546">
                  <c:v>11.173311875804076</c:v>
                </c:pt>
                <c:pt idx="547">
                  <c:v>10.166903018791658</c:v>
                </c:pt>
                <c:pt idx="548">
                  <c:v>10.510762087650411</c:v>
                </c:pt>
                <c:pt idx="549">
                  <c:v>10.340991443441894</c:v>
                </c:pt>
                <c:pt idx="550">
                  <c:v>10.390916251295423</c:v>
                </c:pt>
                <c:pt idx="551">
                  <c:v>9.5781684799208282</c:v>
                </c:pt>
                <c:pt idx="552">
                  <c:v>8.9829090038032344</c:v>
                </c:pt>
                <c:pt idx="553">
                  <c:v>9.4924093878016329</c:v>
                </c:pt>
                <c:pt idx="554">
                  <c:v>9.2873111853289032</c:v>
                </c:pt>
                <c:pt idx="555">
                  <c:v>9.8237947326666415</c:v>
                </c:pt>
                <c:pt idx="556">
                  <c:v>9.4893459141187275</c:v>
                </c:pt>
                <c:pt idx="557">
                  <c:v>8.7933887620510909</c:v>
                </c:pt>
                <c:pt idx="558">
                  <c:v>8.8139781265134296</c:v>
                </c:pt>
                <c:pt idx="559">
                  <c:v>9.6824140222423676</c:v>
                </c:pt>
                <c:pt idx="560">
                  <c:v>9.8819550524097508</c:v>
                </c:pt>
                <c:pt idx="561">
                  <c:v>9.8053008662337238</c:v>
                </c:pt>
                <c:pt idx="562">
                  <c:v>10.503565179920596</c:v>
                </c:pt>
                <c:pt idx="563">
                  <c:v>10.973572078775366</c:v>
                </c:pt>
                <c:pt idx="564">
                  <c:v>10.478127505992461</c:v>
                </c:pt>
                <c:pt idx="565">
                  <c:v>10.220068382259281</c:v>
                </c:pt>
                <c:pt idx="566">
                  <c:v>10.376086437266682</c:v>
                </c:pt>
                <c:pt idx="567">
                  <c:v>9.3020211487320221</c:v>
                </c:pt>
                <c:pt idx="568">
                  <c:v>9.4304964289858226</c:v>
                </c:pt>
                <c:pt idx="569">
                  <c:v>9.0501030277974515</c:v>
                </c:pt>
                <c:pt idx="570">
                  <c:v>7.9744258466547322</c:v>
                </c:pt>
                <c:pt idx="571">
                  <c:v>8.1474614498770492</c:v>
                </c:pt>
                <c:pt idx="572">
                  <c:v>8.6370197418992873</c:v>
                </c:pt>
                <c:pt idx="573">
                  <c:v>10.109156098574207</c:v>
                </c:pt>
                <c:pt idx="574">
                  <c:v>10.191404991841665</c:v>
                </c:pt>
                <c:pt idx="575">
                  <c:v>9.8299093530055703</c:v>
                </c:pt>
                <c:pt idx="576">
                  <c:v>10.211406162993924</c:v>
                </c:pt>
                <c:pt idx="577">
                  <c:v>10.007975339336596</c:v>
                </c:pt>
                <c:pt idx="578">
                  <c:v>9.6930684931568454</c:v>
                </c:pt>
                <c:pt idx="579">
                  <c:v>10.12410073990471</c:v>
                </c:pt>
                <c:pt idx="580">
                  <c:v>10.498618478837042</c:v>
                </c:pt>
                <c:pt idx="581">
                  <c:v>10.76450280658721</c:v>
                </c:pt>
                <c:pt idx="582">
                  <c:v>10.65111037597042</c:v>
                </c:pt>
                <c:pt idx="583">
                  <c:v>10.659956076833991</c:v>
                </c:pt>
                <c:pt idx="584">
                  <c:v>10.921190913113822</c:v>
                </c:pt>
                <c:pt idx="585">
                  <c:v>10.584913007097699</c:v>
                </c:pt>
                <c:pt idx="586">
                  <c:v>10.048983696092167</c:v>
                </c:pt>
                <c:pt idx="587">
                  <c:v>10.370731696206583</c:v>
                </c:pt>
                <c:pt idx="588">
                  <c:v>10.489942257032546</c:v>
                </c:pt>
                <c:pt idx="589">
                  <c:v>10.418911112028532</c:v>
                </c:pt>
                <c:pt idx="590">
                  <c:v>10.416287212165146</c:v>
                </c:pt>
                <c:pt idx="591">
                  <c:v>10.803830261053003</c:v>
                </c:pt>
                <c:pt idx="592">
                  <c:v>10.628281965399577</c:v>
                </c:pt>
                <c:pt idx="593">
                  <c:v>10.914256437958869</c:v>
                </c:pt>
                <c:pt idx="594">
                  <c:v>10.75030627818521</c:v>
                </c:pt>
                <c:pt idx="595">
                  <c:v>10.15860273412979</c:v>
                </c:pt>
                <c:pt idx="596">
                  <c:v>10.172945104665327</c:v>
                </c:pt>
                <c:pt idx="597">
                  <c:v>10.067897716902728</c:v>
                </c:pt>
                <c:pt idx="598">
                  <c:v>9.9949947926207496</c:v>
                </c:pt>
                <c:pt idx="599">
                  <c:v>9.7578497510757138</c:v>
                </c:pt>
                <c:pt idx="600">
                  <c:v>9.2229471889990258</c:v>
                </c:pt>
                <c:pt idx="601">
                  <c:v>8.9742141826151194</c:v>
                </c:pt>
                <c:pt idx="602">
                  <c:v>8.8108629789716382</c:v>
                </c:pt>
                <c:pt idx="603">
                  <c:v>9.3380765239236165</c:v>
                </c:pt>
                <c:pt idx="604">
                  <c:v>9.21232327397286</c:v>
                </c:pt>
                <c:pt idx="605">
                  <c:v>8.7380272071387317</c:v>
                </c:pt>
                <c:pt idx="606">
                  <c:v>8.7565309340779738</c:v>
                </c:pt>
                <c:pt idx="607">
                  <c:v>8.6333938877449317</c:v>
                </c:pt>
                <c:pt idx="608">
                  <c:v>8.740379050871887</c:v>
                </c:pt>
                <c:pt idx="609">
                  <c:v>9.3462310167132951</c:v>
                </c:pt>
                <c:pt idx="610">
                  <c:v>9.0747889686859224</c:v>
                </c:pt>
                <c:pt idx="611">
                  <c:v>9.4222040396058411</c:v>
                </c:pt>
                <c:pt idx="612">
                  <c:v>10.133441449244005</c:v>
                </c:pt>
                <c:pt idx="613">
                  <c:v>10.311180801015356</c:v>
                </c:pt>
                <c:pt idx="614">
                  <c:v>9.936934652853969</c:v>
                </c:pt>
                <c:pt idx="615">
                  <c:v>10.06503526193017</c:v>
                </c:pt>
                <c:pt idx="616">
                  <c:v>9.5254295985663724</c:v>
                </c:pt>
                <c:pt idx="617">
                  <c:v>9.0628235488651026</c:v>
                </c:pt>
                <c:pt idx="618">
                  <c:v>8.417046916455698</c:v>
                </c:pt>
                <c:pt idx="619">
                  <c:v>9.0397124378472107</c:v>
                </c:pt>
                <c:pt idx="620">
                  <c:v>9.1271662965736411</c:v>
                </c:pt>
                <c:pt idx="621">
                  <c:v>9.4800966945157175</c:v>
                </c:pt>
                <c:pt idx="622">
                  <c:v>9.7707233058675982</c:v>
                </c:pt>
                <c:pt idx="623">
                  <c:v>9.4054131526775713</c:v>
                </c:pt>
                <c:pt idx="624">
                  <c:v>9.4711540965348089</c:v>
                </c:pt>
                <c:pt idx="625">
                  <c:v>9.1935967395054323</c:v>
                </c:pt>
                <c:pt idx="626">
                  <c:v>8.7915690252880268</c:v>
                </c:pt>
                <c:pt idx="627">
                  <c:v>9.2331563527214318</c:v>
                </c:pt>
                <c:pt idx="628">
                  <c:v>9.7048248219014859</c:v>
                </c:pt>
                <c:pt idx="629">
                  <c:v>8.8542253462721714</c:v>
                </c:pt>
                <c:pt idx="630">
                  <c:v>9.186024030696089</c:v>
                </c:pt>
                <c:pt idx="631">
                  <c:v>9.383154580471361</c:v>
                </c:pt>
                <c:pt idx="632">
                  <c:v>9.7234570445314361</c:v>
                </c:pt>
                <c:pt idx="633">
                  <c:v>9.1182169718016564</c:v>
                </c:pt>
                <c:pt idx="634">
                  <c:v>9.1102648863016711</c:v>
                </c:pt>
                <c:pt idx="635">
                  <c:v>9.2978399539348455</c:v>
                </c:pt>
                <c:pt idx="636">
                  <c:v>9.2648563730425035</c:v>
                </c:pt>
                <c:pt idx="637">
                  <c:v>9.5258420430973327</c:v>
                </c:pt>
                <c:pt idx="638">
                  <c:v>9.5491338603741536</c:v>
                </c:pt>
                <c:pt idx="639">
                  <c:v>9.6196456516401287</c:v>
                </c:pt>
                <c:pt idx="640">
                  <c:v>10.239835486296309</c:v>
                </c:pt>
                <c:pt idx="641">
                  <c:v>11.262195880022349</c:v>
                </c:pt>
                <c:pt idx="642">
                  <c:v>11.065872018125479</c:v>
                </c:pt>
                <c:pt idx="643">
                  <c:v>11.029877849875403</c:v>
                </c:pt>
                <c:pt idx="644">
                  <c:v>10.889211333810426</c:v>
                </c:pt>
                <c:pt idx="645">
                  <c:v>10.936392500578263</c:v>
                </c:pt>
                <c:pt idx="646">
                  <c:v>9.8783281852581393</c:v>
                </c:pt>
                <c:pt idx="647">
                  <c:v>9.802988492625893</c:v>
                </c:pt>
                <c:pt idx="648">
                  <c:v>10.20377945074703</c:v>
                </c:pt>
                <c:pt idx="649">
                  <c:v>10.290297246308731</c:v>
                </c:pt>
                <c:pt idx="650">
                  <c:v>9.8227561327387658</c:v>
                </c:pt>
                <c:pt idx="651">
                  <c:v>9.4359174720885601</c:v>
                </c:pt>
                <c:pt idx="652">
                  <c:v>9.313802271669843</c:v>
                </c:pt>
                <c:pt idx="653">
                  <c:v>9.4611911394312997</c:v>
                </c:pt>
                <c:pt idx="654">
                  <c:v>8.8673280872088629</c:v>
                </c:pt>
                <c:pt idx="655">
                  <c:v>8.5774800100788688</c:v>
                </c:pt>
                <c:pt idx="656">
                  <c:v>9.2206353264107292</c:v>
                </c:pt>
                <c:pt idx="657">
                  <c:v>8.5630696420220396</c:v>
                </c:pt>
                <c:pt idx="658">
                  <c:v>8.1616865580714837</c:v>
                </c:pt>
                <c:pt idx="659">
                  <c:v>7.2905123337337168</c:v>
                </c:pt>
                <c:pt idx="660">
                  <c:v>8.2956383673322733</c:v>
                </c:pt>
                <c:pt idx="661">
                  <c:v>9.1889892182049362</c:v>
                </c:pt>
                <c:pt idx="662">
                  <c:v>9.3059655140519162</c:v>
                </c:pt>
                <c:pt idx="663">
                  <c:v>9.4415401533730066</c:v>
                </c:pt>
                <c:pt idx="664">
                  <c:v>10.293681573386298</c:v>
                </c:pt>
                <c:pt idx="665">
                  <c:v>10.923375076761863</c:v>
                </c:pt>
                <c:pt idx="666">
                  <c:v>9.5883370016946543</c:v>
                </c:pt>
                <c:pt idx="667">
                  <c:v>9.6021568802200878</c:v>
                </c:pt>
                <c:pt idx="668">
                  <c:v>10.707229297865172</c:v>
                </c:pt>
                <c:pt idx="669">
                  <c:v>11.220055347849174</c:v>
                </c:pt>
                <c:pt idx="670">
                  <c:v>10.77037569745981</c:v>
                </c:pt>
                <c:pt idx="671">
                  <c:v>10.485554349047987</c:v>
                </c:pt>
                <c:pt idx="672">
                  <c:v>10.929655323581821</c:v>
                </c:pt>
                <c:pt idx="673">
                  <c:v>10.947549114225946</c:v>
                </c:pt>
                <c:pt idx="674">
                  <c:v>9.9372344928678391</c:v>
                </c:pt>
                <c:pt idx="675">
                  <c:v>9.3916712049161557</c:v>
                </c:pt>
                <c:pt idx="676">
                  <c:v>9.4954862606026857</c:v>
                </c:pt>
                <c:pt idx="677">
                  <c:v>9.9373074553878116</c:v>
                </c:pt>
                <c:pt idx="678">
                  <c:v>10.565740663601527</c:v>
                </c:pt>
                <c:pt idx="679">
                  <c:v>11.052091142616502</c:v>
                </c:pt>
                <c:pt idx="680">
                  <c:v>10.572265456503203</c:v>
                </c:pt>
                <c:pt idx="681">
                  <c:v>10.30155044346863</c:v>
                </c:pt>
                <c:pt idx="682">
                  <c:v>9.7979242603717953</c:v>
                </c:pt>
                <c:pt idx="683">
                  <c:v>8.9176957016282312</c:v>
                </c:pt>
                <c:pt idx="684">
                  <c:v>9.4494583487630877</c:v>
                </c:pt>
                <c:pt idx="685">
                  <c:v>9.8026937048988216</c:v>
                </c:pt>
                <c:pt idx="686">
                  <c:v>8.6342869457864442</c:v>
                </c:pt>
                <c:pt idx="687">
                  <c:v>8.1276983603672122</c:v>
                </c:pt>
                <c:pt idx="688">
                  <c:v>9.3577785672752452</c:v>
                </c:pt>
                <c:pt idx="689">
                  <c:v>9.5467147062260409</c:v>
                </c:pt>
                <c:pt idx="690">
                  <c:v>9.5475500321179094</c:v>
                </c:pt>
                <c:pt idx="691">
                  <c:v>9.6419182558595349</c:v>
                </c:pt>
                <c:pt idx="692">
                  <c:v>9.435539272054454</c:v>
                </c:pt>
                <c:pt idx="693">
                  <c:v>9.3864694806889446</c:v>
                </c:pt>
                <c:pt idx="694">
                  <c:v>9.5274916527327917</c:v>
                </c:pt>
                <c:pt idx="695">
                  <c:v>9.256124570602843</c:v>
                </c:pt>
                <c:pt idx="696">
                  <c:v>9.1117207184470423</c:v>
                </c:pt>
                <c:pt idx="697">
                  <c:v>9.7045717019670565</c:v>
                </c:pt>
                <c:pt idx="698">
                  <c:v>10.239074238146223</c:v>
                </c:pt>
                <c:pt idx="699">
                  <c:v>10.364770513942444</c:v>
                </c:pt>
                <c:pt idx="700">
                  <c:v>10.589190339430779</c:v>
                </c:pt>
                <c:pt idx="701">
                  <c:v>10.2464477220724</c:v>
                </c:pt>
                <c:pt idx="702">
                  <c:v>10.427268952193431</c:v>
                </c:pt>
                <c:pt idx="703">
                  <c:v>10.906941000867302</c:v>
                </c:pt>
                <c:pt idx="704">
                  <c:v>10.719458956777634</c:v>
                </c:pt>
                <c:pt idx="705">
                  <c:v>10.765567668544794</c:v>
                </c:pt>
                <c:pt idx="706">
                  <c:v>10.702863556634046</c:v>
                </c:pt>
                <c:pt idx="707">
                  <c:v>10.998938793451041</c:v>
                </c:pt>
                <c:pt idx="708">
                  <c:v>11.064726482328705</c:v>
                </c:pt>
                <c:pt idx="709">
                  <c:v>11.271706481943635</c:v>
                </c:pt>
                <c:pt idx="710">
                  <c:v>11.645273645251752</c:v>
                </c:pt>
                <c:pt idx="711">
                  <c:v>10.618075021469323</c:v>
                </c:pt>
                <c:pt idx="712">
                  <c:v>9.7689993190799012</c:v>
                </c:pt>
                <c:pt idx="713">
                  <c:v>9.7054907899958174</c:v>
                </c:pt>
                <c:pt idx="714">
                  <c:v>10.179867168113852</c:v>
                </c:pt>
                <c:pt idx="715">
                  <c:v>10.293020282935766</c:v>
                </c:pt>
                <c:pt idx="716">
                  <c:v>10.219843835099105</c:v>
                </c:pt>
                <c:pt idx="717">
                  <c:v>10.23501752334635</c:v>
                </c:pt>
                <c:pt idx="718">
                  <c:v>10.317072340496201</c:v>
                </c:pt>
                <c:pt idx="719">
                  <c:v>10.219004585455785</c:v>
                </c:pt>
                <c:pt idx="720">
                  <c:v>10.53375293895914</c:v>
                </c:pt>
                <c:pt idx="721">
                  <c:v>10.975478321060901</c:v>
                </c:pt>
                <c:pt idx="722">
                  <c:v>11.300519785847182</c:v>
                </c:pt>
                <c:pt idx="723">
                  <c:v>11.363568344539958</c:v>
                </c:pt>
                <c:pt idx="724">
                  <c:v>10.846768444349852</c:v>
                </c:pt>
                <c:pt idx="725">
                  <c:v>10.980307139127717</c:v>
                </c:pt>
                <c:pt idx="726">
                  <c:v>10.497258033266608</c:v>
                </c:pt>
                <c:pt idx="727">
                  <c:v>10.110086040985403</c:v>
                </c:pt>
                <c:pt idx="728">
                  <c:v>10.985592045869931</c:v>
                </c:pt>
                <c:pt idx="729">
                  <c:v>11.531565309001067</c:v>
                </c:pt>
                <c:pt idx="730">
                  <c:v>11.881046880054321</c:v>
                </c:pt>
                <c:pt idx="731">
                  <c:v>11.982303050126516</c:v>
                </c:pt>
                <c:pt idx="732">
                  <c:v>10.568039092026723</c:v>
                </c:pt>
                <c:pt idx="733">
                  <c:v>9.8298021318105295</c:v>
                </c:pt>
                <c:pt idx="734">
                  <c:v>9.3291580703524648</c:v>
                </c:pt>
                <c:pt idx="735">
                  <c:v>9.9964036772563301</c:v>
                </c:pt>
                <c:pt idx="736">
                  <c:v>10.57843320230856</c:v>
                </c:pt>
                <c:pt idx="737">
                  <c:v>10.284184021630018</c:v>
                </c:pt>
                <c:pt idx="738">
                  <c:v>10.390634882602242</c:v>
                </c:pt>
                <c:pt idx="739">
                  <c:v>10.017969260947718</c:v>
                </c:pt>
                <c:pt idx="740">
                  <c:v>9.1534669308563643</c:v>
                </c:pt>
                <c:pt idx="741">
                  <c:v>8.6803059410467398</c:v>
                </c:pt>
                <c:pt idx="742">
                  <c:v>9.0073494630903248</c:v>
                </c:pt>
                <c:pt idx="743">
                  <c:v>8.8100792438830773</c:v>
                </c:pt>
                <c:pt idx="744">
                  <c:v>8.8295132247003156</c:v>
                </c:pt>
                <c:pt idx="745">
                  <c:v>9.1396757734799632</c:v>
                </c:pt>
                <c:pt idx="746">
                  <c:v>8.9792883616989823</c:v>
                </c:pt>
                <c:pt idx="747">
                  <c:v>9.6083097108519215</c:v>
                </c:pt>
                <c:pt idx="748">
                  <c:v>10.005385473387451</c:v>
                </c:pt>
                <c:pt idx="749">
                  <c:v>9.2191098161606604</c:v>
                </c:pt>
                <c:pt idx="750">
                  <c:v>9.3567221329197281</c:v>
                </c:pt>
                <c:pt idx="751">
                  <c:v>10.152934280259466</c:v>
                </c:pt>
                <c:pt idx="752">
                  <c:v>9.9092975191881134</c:v>
                </c:pt>
                <c:pt idx="753">
                  <c:v>9.5842930007775031</c:v>
                </c:pt>
                <c:pt idx="754">
                  <c:v>10.018783284745778</c:v>
                </c:pt>
                <c:pt idx="755">
                  <c:v>10.816694438798699</c:v>
                </c:pt>
                <c:pt idx="756">
                  <c:v>10.796095367846506</c:v>
                </c:pt>
                <c:pt idx="757">
                  <c:v>10.098800938323651</c:v>
                </c:pt>
                <c:pt idx="758">
                  <c:v>10.012741599332124</c:v>
                </c:pt>
                <c:pt idx="759">
                  <c:v>10.217041610536555</c:v>
                </c:pt>
                <c:pt idx="760">
                  <c:v>10.242084027123834</c:v>
                </c:pt>
                <c:pt idx="761">
                  <c:v>9.4342881043173428</c:v>
                </c:pt>
                <c:pt idx="762">
                  <c:v>9.784460696484679</c:v>
                </c:pt>
                <c:pt idx="763">
                  <c:v>10.352454836452512</c:v>
                </c:pt>
                <c:pt idx="764">
                  <c:v>11.017215778094677</c:v>
                </c:pt>
                <c:pt idx="765">
                  <c:v>10.561434274385077</c:v>
                </c:pt>
                <c:pt idx="766">
                  <c:v>9.302198155402424</c:v>
                </c:pt>
                <c:pt idx="767">
                  <c:v>9.7903057165800202</c:v>
                </c:pt>
                <c:pt idx="768">
                  <c:v>9.8819317648389156</c:v>
                </c:pt>
                <c:pt idx="769">
                  <c:v>10.286834609122431</c:v>
                </c:pt>
                <c:pt idx="770">
                  <c:v>10.844637128242638</c:v>
                </c:pt>
                <c:pt idx="771">
                  <c:v>10.308312342925953</c:v>
                </c:pt>
                <c:pt idx="772">
                  <c:v>10.607379663242879</c:v>
                </c:pt>
                <c:pt idx="773">
                  <c:v>10.614223655027111</c:v>
                </c:pt>
                <c:pt idx="774">
                  <c:v>10.236724714516226</c:v>
                </c:pt>
                <c:pt idx="775">
                  <c:v>10.323474644511535</c:v>
                </c:pt>
                <c:pt idx="776">
                  <c:v>9.7716540750941654</c:v>
                </c:pt>
                <c:pt idx="777">
                  <c:v>9.7600087047749255</c:v>
                </c:pt>
                <c:pt idx="778">
                  <c:v>9.3439396234352152</c:v>
                </c:pt>
                <c:pt idx="779">
                  <c:v>9.4444227933377416</c:v>
                </c:pt>
                <c:pt idx="780">
                  <c:v>9.6934399411360648</c:v>
                </c:pt>
                <c:pt idx="781">
                  <c:v>9.3884759974296585</c:v>
                </c:pt>
                <c:pt idx="782">
                  <c:v>9.8197750671961437</c:v>
                </c:pt>
                <c:pt idx="783">
                  <c:v>10.63775463492949</c:v>
                </c:pt>
                <c:pt idx="784">
                  <c:v>10.135070921895458</c:v>
                </c:pt>
                <c:pt idx="785">
                  <c:v>11.069855957614632</c:v>
                </c:pt>
                <c:pt idx="786">
                  <c:v>11.312152833156681</c:v>
                </c:pt>
                <c:pt idx="787">
                  <c:v>11.138416514364534</c:v>
                </c:pt>
                <c:pt idx="788">
                  <c:v>11.082178194020724</c:v>
                </c:pt>
                <c:pt idx="789">
                  <c:v>10.459806418489876</c:v>
                </c:pt>
                <c:pt idx="790">
                  <c:v>10.290182147577964</c:v>
                </c:pt>
                <c:pt idx="791">
                  <c:v>10.372945949348443</c:v>
                </c:pt>
                <c:pt idx="792">
                  <c:v>10.725949857714074</c:v>
                </c:pt>
                <c:pt idx="793">
                  <c:v>9.9439184813661239</c:v>
                </c:pt>
                <c:pt idx="794">
                  <c:v>9.8633673894305449</c:v>
                </c:pt>
                <c:pt idx="795">
                  <c:v>9.0580405226659959</c:v>
                </c:pt>
                <c:pt idx="796">
                  <c:v>8.5957162786153596</c:v>
                </c:pt>
                <c:pt idx="797">
                  <c:v>9.6230925483214005</c:v>
                </c:pt>
                <c:pt idx="798">
                  <c:v>9.5684326493328768</c:v>
                </c:pt>
                <c:pt idx="799">
                  <c:v>9.3126714046813355</c:v>
                </c:pt>
                <c:pt idx="800">
                  <c:v>9.4762034119775969</c:v>
                </c:pt>
                <c:pt idx="801">
                  <c:v>9.2202780502738229</c:v>
                </c:pt>
                <c:pt idx="802">
                  <c:v>8.8178069751996553</c:v>
                </c:pt>
                <c:pt idx="803">
                  <c:v>9.7910695172492108</c:v>
                </c:pt>
                <c:pt idx="804">
                  <c:v>10.616158801951062</c:v>
                </c:pt>
                <c:pt idx="805">
                  <c:v>10.723389505720377</c:v>
                </c:pt>
                <c:pt idx="806">
                  <c:v>9.8571381242521383</c:v>
                </c:pt>
                <c:pt idx="807">
                  <c:v>9.3979717896727415</c:v>
                </c:pt>
                <c:pt idx="808">
                  <c:v>9.3130624851106703</c:v>
                </c:pt>
                <c:pt idx="809">
                  <c:v>9.5092165176826473</c:v>
                </c:pt>
                <c:pt idx="810">
                  <c:v>9.6509437505730595</c:v>
                </c:pt>
                <c:pt idx="811">
                  <c:v>10.189557635870242</c:v>
                </c:pt>
                <c:pt idx="812">
                  <c:v>10.529839135826208</c:v>
                </c:pt>
                <c:pt idx="813">
                  <c:v>10.68557996203271</c:v>
                </c:pt>
                <c:pt idx="814">
                  <c:v>10.514087239051848</c:v>
                </c:pt>
                <c:pt idx="815">
                  <c:v>10.650015294771128</c:v>
                </c:pt>
                <c:pt idx="816">
                  <c:v>10.472421960545804</c:v>
                </c:pt>
                <c:pt idx="817">
                  <c:v>10.675709816234843</c:v>
                </c:pt>
                <c:pt idx="818">
                  <c:v>10.096956636845983</c:v>
                </c:pt>
                <c:pt idx="819">
                  <c:v>10.622454446045763</c:v>
                </c:pt>
                <c:pt idx="820">
                  <c:v>11.269615458381123</c:v>
                </c:pt>
                <c:pt idx="821">
                  <c:v>10.902722680886969</c:v>
                </c:pt>
                <c:pt idx="822">
                  <c:v>10.439821635097408</c:v>
                </c:pt>
                <c:pt idx="823">
                  <c:v>10.607770097769626</c:v>
                </c:pt>
                <c:pt idx="824">
                  <c:v>11.032202100073551</c:v>
                </c:pt>
                <c:pt idx="825">
                  <c:v>10.671480353094884</c:v>
                </c:pt>
                <c:pt idx="826">
                  <c:v>10.360552619245579</c:v>
                </c:pt>
                <c:pt idx="827">
                  <c:v>10.630687966945841</c:v>
                </c:pt>
                <c:pt idx="828">
                  <c:v>10.736904823189581</c:v>
                </c:pt>
                <c:pt idx="829">
                  <c:v>10.226531131566311</c:v>
                </c:pt>
                <c:pt idx="830">
                  <c:v>10.144717926019206</c:v>
                </c:pt>
                <c:pt idx="831">
                  <c:v>10.381699770836033</c:v>
                </c:pt>
                <c:pt idx="832">
                  <c:v>10.577606858105016</c:v>
                </c:pt>
                <c:pt idx="833">
                  <c:v>11.920959970491898</c:v>
                </c:pt>
                <c:pt idx="834">
                  <c:v>11.947500759373662</c:v>
                </c:pt>
                <c:pt idx="835">
                  <c:v>11.419013941060344</c:v>
                </c:pt>
                <c:pt idx="836">
                  <c:v>10.879884817252023</c:v>
                </c:pt>
                <c:pt idx="837">
                  <c:v>11.222252187118098</c:v>
                </c:pt>
                <c:pt idx="838">
                  <c:v>11.262283039281854</c:v>
                </c:pt>
                <c:pt idx="839">
                  <c:v>11.679144385147868</c:v>
                </c:pt>
                <c:pt idx="840">
                  <c:v>12.249563094071355</c:v>
                </c:pt>
                <c:pt idx="841">
                  <c:v>12.018605475673583</c:v>
                </c:pt>
                <c:pt idx="842">
                  <c:v>12.009276946785608</c:v>
                </c:pt>
                <c:pt idx="843">
                  <c:v>11.686046835894572</c:v>
                </c:pt>
                <c:pt idx="844">
                  <c:v>11.340198026588551</c:v>
                </c:pt>
                <c:pt idx="845">
                  <c:v>10.931314632043284</c:v>
                </c:pt>
                <c:pt idx="846">
                  <c:v>10.878090980535756</c:v>
                </c:pt>
                <c:pt idx="847">
                  <c:v>9.9812142734121245</c:v>
                </c:pt>
                <c:pt idx="848">
                  <c:v>9.2858510612917655</c:v>
                </c:pt>
                <c:pt idx="849">
                  <c:v>9.6213296087581384</c:v>
                </c:pt>
                <c:pt idx="850">
                  <c:v>9.6877768705316054</c:v>
                </c:pt>
                <c:pt idx="851">
                  <c:v>9.9444377593773297</c:v>
                </c:pt>
                <c:pt idx="852">
                  <c:v>10.802412868878308</c:v>
                </c:pt>
                <c:pt idx="853">
                  <c:v>10.851918674923789</c:v>
                </c:pt>
                <c:pt idx="854">
                  <c:v>11.481462370881168</c:v>
                </c:pt>
                <c:pt idx="855">
                  <c:v>12.207351825397044</c:v>
                </c:pt>
                <c:pt idx="856">
                  <c:v>12.751710689745494</c:v>
                </c:pt>
                <c:pt idx="857">
                  <c:v>12.540158143739825</c:v>
                </c:pt>
                <c:pt idx="858">
                  <c:v>11.640984793847901</c:v>
                </c:pt>
                <c:pt idx="859">
                  <c:v>11.376053742301103</c:v>
                </c:pt>
                <c:pt idx="860">
                  <c:v>10.855004438978945</c:v>
                </c:pt>
                <c:pt idx="861">
                  <c:v>10.337958572458458</c:v>
                </c:pt>
                <c:pt idx="862">
                  <c:v>10.564018343055325</c:v>
                </c:pt>
                <c:pt idx="863">
                  <c:v>10.075217057130562</c:v>
                </c:pt>
                <c:pt idx="864">
                  <c:v>9.1714288484302848</c:v>
                </c:pt>
                <c:pt idx="865">
                  <c:v>9.6072457230598278</c:v>
                </c:pt>
                <c:pt idx="866">
                  <c:v>9.4496699212208473</c:v>
                </c:pt>
                <c:pt idx="867">
                  <c:v>9.5187091872036209</c:v>
                </c:pt>
                <c:pt idx="868">
                  <c:v>9.4548644531607593</c:v>
                </c:pt>
                <c:pt idx="869">
                  <c:v>10.088376838739444</c:v>
                </c:pt>
                <c:pt idx="870">
                  <c:v>10.361350209804709</c:v>
                </c:pt>
                <c:pt idx="871">
                  <c:v>10.142750441720304</c:v>
                </c:pt>
                <c:pt idx="872">
                  <c:v>9.8937673453867934</c:v>
                </c:pt>
                <c:pt idx="873">
                  <c:v>9.3604485447187393</c:v>
                </c:pt>
                <c:pt idx="874">
                  <c:v>8.6434536061691922</c:v>
                </c:pt>
                <c:pt idx="875">
                  <c:v>8.403253110375891</c:v>
                </c:pt>
                <c:pt idx="876">
                  <c:v>8.738265809104286</c:v>
                </c:pt>
                <c:pt idx="877">
                  <c:v>9.5732253995842953</c:v>
                </c:pt>
                <c:pt idx="878">
                  <c:v>9.493439494125818</c:v>
                </c:pt>
                <c:pt idx="879">
                  <c:v>9.3941959629604614</c:v>
                </c:pt>
                <c:pt idx="880">
                  <c:v>9.6931856523453579</c:v>
                </c:pt>
                <c:pt idx="881">
                  <c:v>9.6382414524201909</c:v>
                </c:pt>
                <c:pt idx="882">
                  <c:v>9.6905143235187303</c:v>
                </c:pt>
                <c:pt idx="883">
                  <c:v>10.343028879114406</c:v>
                </c:pt>
                <c:pt idx="884">
                  <c:v>10.80078428597295</c:v>
                </c:pt>
                <c:pt idx="885">
                  <c:v>11.229951135064802</c:v>
                </c:pt>
                <c:pt idx="886">
                  <c:v>11.454157082919142</c:v>
                </c:pt>
                <c:pt idx="887">
                  <c:v>10.888643088471119</c:v>
                </c:pt>
                <c:pt idx="888">
                  <c:v>9.7764779134318758</c:v>
                </c:pt>
                <c:pt idx="889">
                  <c:v>9.5784763097783703</c:v>
                </c:pt>
                <c:pt idx="890">
                  <c:v>9.7213974999061357</c:v>
                </c:pt>
                <c:pt idx="891">
                  <c:v>10.021672629680138</c:v>
                </c:pt>
                <c:pt idx="892">
                  <c:v>10.408122165383155</c:v>
                </c:pt>
                <c:pt idx="893">
                  <c:v>11.018129983150855</c:v>
                </c:pt>
                <c:pt idx="894">
                  <c:v>11.327720587755694</c:v>
                </c:pt>
                <c:pt idx="895">
                  <c:v>11.256361169342252</c:v>
                </c:pt>
                <c:pt idx="896">
                  <c:v>11.442813443518478</c:v>
                </c:pt>
                <c:pt idx="897">
                  <c:v>11.468008548240629</c:v>
                </c:pt>
                <c:pt idx="898">
                  <c:v>11.028135962764084</c:v>
                </c:pt>
                <c:pt idx="899">
                  <c:v>10.985134386476334</c:v>
                </c:pt>
                <c:pt idx="900">
                  <c:v>10.373666947716792</c:v>
                </c:pt>
                <c:pt idx="901">
                  <c:v>9.5516177558410238</c:v>
                </c:pt>
                <c:pt idx="902">
                  <c:v>9.5135192948697345</c:v>
                </c:pt>
                <c:pt idx="903">
                  <c:v>9.9096220036390363</c:v>
                </c:pt>
                <c:pt idx="904">
                  <c:v>9.7181416469535744</c:v>
                </c:pt>
                <c:pt idx="905">
                  <c:v>9.6797111908621805</c:v>
                </c:pt>
                <c:pt idx="906">
                  <c:v>8.7914244766788094</c:v>
                </c:pt>
                <c:pt idx="907">
                  <c:v>9.0984811464189921</c:v>
                </c:pt>
                <c:pt idx="908">
                  <c:v>10.548442254291286</c:v>
                </c:pt>
                <c:pt idx="909">
                  <c:v>10.273590397277767</c:v>
                </c:pt>
                <c:pt idx="910">
                  <c:v>10.412496828514003</c:v>
                </c:pt>
                <c:pt idx="911">
                  <c:v>10.983769925477064</c:v>
                </c:pt>
                <c:pt idx="912">
                  <c:v>10.031826967560988</c:v>
                </c:pt>
                <c:pt idx="913">
                  <c:v>10.245688169421959</c:v>
                </c:pt>
                <c:pt idx="914">
                  <c:v>9.8935180295732703</c:v>
                </c:pt>
                <c:pt idx="915">
                  <c:v>9.3334871542823805</c:v>
                </c:pt>
                <c:pt idx="916">
                  <c:v>9.1024819626360642</c:v>
                </c:pt>
                <c:pt idx="917">
                  <c:v>9.9229104194598623</c:v>
                </c:pt>
                <c:pt idx="918">
                  <c:v>10.355694276891583</c:v>
                </c:pt>
                <c:pt idx="919">
                  <c:v>10.978851046466376</c:v>
                </c:pt>
                <c:pt idx="920">
                  <c:v>11.314675925055901</c:v>
                </c:pt>
                <c:pt idx="921">
                  <c:v>10.932840947083999</c:v>
                </c:pt>
                <c:pt idx="922">
                  <c:v>10.642676940734114</c:v>
                </c:pt>
                <c:pt idx="923">
                  <c:v>10.026384390016124</c:v>
                </c:pt>
                <c:pt idx="924">
                  <c:v>9.7069426579546896</c:v>
                </c:pt>
                <c:pt idx="925">
                  <c:v>9.3834695691862553</c:v>
                </c:pt>
                <c:pt idx="926">
                  <c:v>9.1997478022545369</c:v>
                </c:pt>
                <c:pt idx="927">
                  <c:v>9.7276142333386346</c:v>
                </c:pt>
                <c:pt idx="928">
                  <c:v>10.190065186628345</c:v>
                </c:pt>
                <c:pt idx="929">
                  <c:v>10.012079228230542</c:v>
                </c:pt>
                <c:pt idx="930">
                  <c:v>9.6779455476397604</c:v>
                </c:pt>
                <c:pt idx="931">
                  <c:v>9.2311049428487362</c:v>
                </c:pt>
                <c:pt idx="932">
                  <c:v>9.0832991547039228</c:v>
                </c:pt>
                <c:pt idx="933">
                  <c:v>9.5047987392114912</c:v>
                </c:pt>
                <c:pt idx="934">
                  <c:v>9.1846452109775818</c:v>
                </c:pt>
                <c:pt idx="935">
                  <c:v>8.6005495352338137</c:v>
                </c:pt>
                <c:pt idx="936">
                  <c:v>8.9659691245999777</c:v>
                </c:pt>
                <c:pt idx="937">
                  <c:v>8.5946976927130372</c:v>
                </c:pt>
                <c:pt idx="938">
                  <c:v>8.7193146906434507</c:v>
                </c:pt>
                <c:pt idx="939">
                  <c:v>9.1558559340850305</c:v>
                </c:pt>
                <c:pt idx="940">
                  <c:v>10.200664593547842</c:v>
                </c:pt>
                <c:pt idx="941">
                  <c:v>10.610979982445127</c:v>
                </c:pt>
                <c:pt idx="942">
                  <c:v>10.674998240165722</c:v>
                </c:pt>
                <c:pt idx="943">
                  <c:v>10.433321949714617</c:v>
                </c:pt>
                <c:pt idx="944">
                  <c:v>10.126705620033208</c:v>
                </c:pt>
                <c:pt idx="945">
                  <c:v>10.34512385280617</c:v>
                </c:pt>
                <c:pt idx="946">
                  <c:v>10.416198048177115</c:v>
                </c:pt>
                <c:pt idx="947">
                  <c:v>11.058251732642683</c:v>
                </c:pt>
                <c:pt idx="948">
                  <c:v>11.869400250344375</c:v>
                </c:pt>
                <c:pt idx="949">
                  <c:v>11.632056683622437</c:v>
                </c:pt>
                <c:pt idx="950">
                  <c:v>11.666598850737447</c:v>
                </c:pt>
                <c:pt idx="951">
                  <c:v>11.407772983716523</c:v>
                </c:pt>
                <c:pt idx="952">
                  <c:v>10.903246536937379</c:v>
                </c:pt>
                <c:pt idx="953">
                  <c:v>10.498197682130199</c:v>
                </c:pt>
                <c:pt idx="954">
                  <c:v>10.611154222619902</c:v>
                </c:pt>
                <c:pt idx="955">
                  <c:v>10.184724918297819</c:v>
                </c:pt>
                <c:pt idx="956">
                  <c:v>10.83535399015474</c:v>
                </c:pt>
                <c:pt idx="957">
                  <c:v>10.946613578009002</c:v>
                </c:pt>
                <c:pt idx="958">
                  <c:v>10.487322528254591</c:v>
                </c:pt>
                <c:pt idx="959">
                  <c:v>9.6749271883775521</c:v>
                </c:pt>
                <c:pt idx="960">
                  <c:v>9.0197613382597037</c:v>
                </c:pt>
                <c:pt idx="961">
                  <c:v>8.7151272059658726</c:v>
                </c:pt>
                <c:pt idx="962">
                  <c:v>8.2295766184239394</c:v>
                </c:pt>
                <c:pt idx="963">
                  <c:v>8.5215229865970734</c:v>
                </c:pt>
                <c:pt idx="964">
                  <c:v>9.4138449060065916</c:v>
                </c:pt>
                <c:pt idx="965">
                  <c:v>9.7995034992139463</c:v>
                </c:pt>
                <c:pt idx="966">
                  <c:v>9.7500229309110562</c:v>
                </c:pt>
                <c:pt idx="967">
                  <c:v>9.5214272137445555</c:v>
                </c:pt>
                <c:pt idx="968">
                  <c:v>9.7914824347497014</c:v>
                </c:pt>
                <c:pt idx="969">
                  <c:v>10.814386550551284</c:v>
                </c:pt>
                <c:pt idx="970">
                  <c:v>11.012559838826629</c:v>
                </c:pt>
                <c:pt idx="971">
                  <c:v>10.31420088517751</c:v>
                </c:pt>
                <c:pt idx="972">
                  <c:v>9.9137547640704486</c:v>
                </c:pt>
                <c:pt idx="973">
                  <c:v>8.8884270708778637</c:v>
                </c:pt>
                <c:pt idx="974">
                  <c:v>9.5913342142683966</c:v>
                </c:pt>
                <c:pt idx="975">
                  <c:v>9.3369193010860947</c:v>
                </c:pt>
                <c:pt idx="976">
                  <c:v>9.2996289711348954</c:v>
                </c:pt>
                <c:pt idx="977">
                  <c:v>9.0048675527344919</c:v>
                </c:pt>
                <c:pt idx="978">
                  <c:v>9.2173697794665728</c:v>
                </c:pt>
                <c:pt idx="979">
                  <c:v>9.7404586388368219</c:v>
                </c:pt>
                <c:pt idx="980">
                  <c:v>9.9993603724801616</c:v>
                </c:pt>
                <c:pt idx="981">
                  <c:v>9.9952894274900803</c:v>
                </c:pt>
                <c:pt idx="982">
                  <c:v>10.481939795037555</c:v>
                </c:pt>
                <c:pt idx="983">
                  <c:v>10.384520991511232</c:v>
                </c:pt>
                <c:pt idx="984">
                  <c:v>10.263563582104018</c:v>
                </c:pt>
                <c:pt idx="985">
                  <c:v>10.987366742619205</c:v>
                </c:pt>
                <c:pt idx="986">
                  <c:v>11.49685871044076</c:v>
                </c:pt>
                <c:pt idx="987">
                  <c:v>10.701608223100727</c:v>
                </c:pt>
                <c:pt idx="988">
                  <c:v>9.4131993612030556</c:v>
                </c:pt>
                <c:pt idx="989">
                  <c:v>10.226776144216704</c:v>
                </c:pt>
                <c:pt idx="990">
                  <c:v>10.128676725652914</c:v>
                </c:pt>
                <c:pt idx="991">
                  <c:v>9.5790324802980233</c:v>
                </c:pt>
                <c:pt idx="992">
                  <c:v>9.9419249000371686</c:v>
                </c:pt>
                <c:pt idx="993">
                  <c:v>10.129062076480489</c:v>
                </c:pt>
                <c:pt idx="994">
                  <c:v>10.02545691883644</c:v>
                </c:pt>
                <c:pt idx="995">
                  <c:v>10.343250500740181</c:v>
                </c:pt>
                <c:pt idx="996">
                  <c:v>10.416209904650835</c:v>
                </c:pt>
                <c:pt idx="997">
                  <c:v>9.4292116887317299</c:v>
                </c:pt>
                <c:pt idx="998">
                  <c:v>9.1570569509012696</c:v>
                </c:pt>
                <c:pt idx="999">
                  <c:v>9.6786387700921797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FD-49E2-AF1E-E007FB0FB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1085344"/>
        <c:axId val="1061092000"/>
      </c:lineChart>
      <c:catAx>
        <c:axId val="1061085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1061092000"/>
        <c:crosses val="autoZero"/>
        <c:auto val="1"/>
        <c:lblAlgn val="ctr"/>
        <c:lblOffset val="100"/>
        <c:noMultiLvlLbl val="0"/>
      </c:catAx>
      <c:valAx>
        <c:axId val="1061092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Serie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1061085344"/>
        <c:crosses val="autoZero"/>
        <c:crossBetween val="between"/>
      </c:valAx>
      <c:spPr>
        <a:ln>
          <a:solidFill>
            <a:srgbClr val="000000"/>
          </a:solidFill>
          <a:prstDash val="solid"/>
        </a:ln>
      </c:spPr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BO" sz="1200"/>
              <a:t>ARIMA(2,0,0) FORECAST, Range Yt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AR_2!$R$2</c:f>
              <c:strCache>
                <c:ptCount val="1"/>
                <c:pt idx="0">
                  <c:v>Actual(Range Yt)</c:v>
                </c:pt>
              </c:strCache>
            </c:strRef>
          </c:tx>
          <c:marker>
            <c:symbol val="none"/>
          </c:marker>
          <c:xVal>
            <c:numRef>
              <c:f>AR_2!$Q$3:$Q$32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AR_2!$R$3:$R$32</c:f>
              <c:numCache>
                <c:formatCode>General</c:formatCode>
                <c:ptCount val="30"/>
                <c:pt idx="0">
                  <c:v>9.8335220381573336</c:v>
                </c:pt>
                <c:pt idx="1">
                  <c:v>11.108888754459413</c:v>
                </c:pt>
                <c:pt idx="2">
                  <c:v>10.043786806411017</c:v>
                </c:pt>
                <c:pt idx="3">
                  <c:v>10.504202451615154</c:v>
                </c:pt>
                <c:pt idx="4">
                  <c:v>11.729385662576973</c:v>
                </c:pt>
                <c:pt idx="5">
                  <c:v>11.985251402282694</c:v>
                </c:pt>
                <c:pt idx="6">
                  <c:v>10.126385994882913</c:v>
                </c:pt>
                <c:pt idx="7">
                  <c:v>8.6450781375641661</c:v>
                </c:pt>
                <c:pt idx="8">
                  <c:v>11.367693660856389</c:v>
                </c:pt>
                <c:pt idx="9">
                  <c:v>9.3269612552645125</c:v>
                </c:pt>
                <c:pt idx="10">
                  <c:v>9.5349080056973214</c:v>
                </c:pt>
                <c:pt idx="11">
                  <c:v>10.16458566836446</c:v>
                </c:pt>
                <c:pt idx="12">
                  <c:v>10.137626923954896</c:v>
                </c:pt>
                <c:pt idx="13">
                  <c:v>9.9360390966061516</c:v>
                </c:pt>
                <c:pt idx="14">
                  <c:v>10.745737445649581</c:v>
                </c:pt>
                <c:pt idx="15">
                  <c:v>10.355443462726676</c:v>
                </c:pt>
                <c:pt idx="16">
                  <c:v>8.5248529242886715</c:v>
                </c:pt>
                <c:pt idx="17">
                  <c:v>9.1798700245291585</c:v>
                </c:pt>
                <c:pt idx="18">
                  <c:v>9.8451729995057526</c:v>
                </c:pt>
                <c:pt idx="19">
                  <c:v>9.0437494310322695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B2-44E5-9EBE-410300D2AAAB}"/>
            </c:ext>
          </c:extLst>
        </c:ser>
        <c:ser>
          <c:idx val="1"/>
          <c:order val="1"/>
          <c:tx>
            <c:strRef>
              <c:f>AR_2!$S$2</c:f>
              <c:strCache>
                <c:ptCount val="1"/>
                <c:pt idx="0">
                  <c:v>Forecast(Range Yt)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AR_2!$Q$3:$Q$32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AR_2!$S$3:$S$32</c:f>
              <c:numCache>
                <c:formatCode>General</c:formatCode>
                <c:ptCount val="30"/>
                <c:pt idx="19">
                  <c:v>9.0437494310322695</c:v>
                </c:pt>
                <c:pt idx="20">
                  <c:v>9.5154347630518661</c:v>
                </c:pt>
                <c:pt idx="21">
                  <c:v>9.5008675959924211</c:v>
                </c:pt>
                <c:pt idx="22">
                  <c:v>9.60184485259974</c:v>
                </c:pt>
                <c:pt idx="23">
                  <c:v>9.6499475561108063</c:v>
                </c:pt>
                <c:pt idx="24">
                  <c:v>9.7133069717068459</c:v>
                </c:pt>
                <c:pt idx="25">
                  <c:v>9.7319673770401121</c:v>
                </c:pt>
                <c:pt idx="26">
                  <c:v>9.7408633183459159</c:v>
                </c:pt>
                <c:pt idx="27">
                  <c:v>9.8289062279335813</c:v>
                </c:pt>
                <c:pt idx="28">
                  <c:v>9.825242512577665</c:v>
                </c:pt>
                <c:pt idx="29">
                  <c:v>9.8255444421737312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B2-44E5-9EBE-410300D2AAAB}"/>
            </c:ext>
          </c:extLst>
        </c:ser>
        <c:ser>
          <c:idx val="2"/>
          <c:order val="2"/>
          <c:tx>
            <c:strRef>
              <c:f>AR_2!$T$2</c:f>
              <c:strCache>
                <c:ptCount val="1"/>
                <c:pt idx="0">
                  <c:v>Lower</c:v>
                </c:pt>
              </c:strCache>
            </c:strRef>
          </c:tx>
          <c:marker>
            <c:symbol val="none"/>
          </c:marker>
          <c:xVal>
            <c:numRef>
              <c:f>AR_2!$Q$3:$Q$32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AR_2!$T$3:$T$32</c:f>
              <c:numCache>
                <c:formatCode>General</c:formatCode>
                <c:ptCount val="30"/>
                <c:pt idx="19">
                  <c:v>9.0437494310322695</c:v>
                </c:pt>
                <c:pt idx="20">
                  <c:v>7.6484132162094749</c:v>
                </c:pt>
                <c:pt idx="21">
                  <c:v>7.2445791529568746</c:v>
                </c:pt>
                <c:pt idx="22">
                  <c:v>7.2061954135555712</c:v>
                </c:pt>
                <c:pt idx="23">
                  <c:v>7.0452617876168393</c:v>
                </c:pt>
                <c:pt idx="24">
                  <c:v>7.1051627258335337</c:v>
                </c:pt>
                <c:pt idx="25">
                  <c:v>7.1983819289799964</c:v>
                </c:pt>
                <c:pt idx="26">
                  <c:v>7.1129036688731002</c:v>
                </c:pt>
                <c:pt idx="27">
                  <c:v>7.0759108007539879</c:v>
                </c:pt>
                <c:pt idx="28">
                  <c:v>7.001774373481874</c:v>
                </c:pt>
                <c:pt idx="29">
                  <c:v>6.9806102411141584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B2-44E5-9EBE-410300D2AAAB}"/>
            </c:ext>
          </c:extLst>
        </c:ser>
        <c:ser>
          <c:idx val="3"/>
          <c:order val="3"/>
          <c:tx>
            <c:strRef>
              <c:f>AR_2!$U$2</c:f>
              <c:strCache>
                <c:ptCount val="1"/>
                <c:pt idx="0">
                  <c:v>Upper</c:v>
                </c:pt>
              </c:strCache>
            </c:strRef>
          </c:tx>
          <c:marker>
            <c:symbol val="none"/>
          </c:marker>
          <c:xVal>
            <c:numRef>
              <c:f>AR_2!$Q$3:$Q$32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AR_2!$U$3:$U$32</c:f>
              <c:numCache>
                <c:formatCode>General</c:formatCode>
                <c:ptCount val="30"/>
                <c:pt idx="19">
                  <c:v>9.0437494310322695</c:v>
                </c:pt>
                <c:pt idx="20">
                  <c:v>11.512319851806399</c:v>
                </c:pt>
                <c:pt idx="21">
                  <c:v>11.641042359247816</c:v>
                </c:pt>
                <c:pt idx="22">
                  <c:v>11.99336985325273</c:v>
                </c:pt>
                <c:pt idx="23">
                  <c:v>12.106505906963021</c:v>
                </c:pt>
                <c:pt idx="24">
                  <c:v>12.244789304681431</c:v>
                </c:pt>
                <c:pt idx="25">
                  <c:v>12.348095394205973</c:v>
                </c:pt>
                <c:pt idx="26">
                  <c:v>12.309748644055132</c:v>
                </c:pt>
                <c:pt idx="27">
                  <c:v>12.431239876659358</c:v>
                </c:pt>
                <c:pt idx="28">
                  <c:v>12.683952144283655</c:v>
                </c:pt>
                <c:pt idx="29">
                  <c:v>12.580600507292104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B2-44E5-9EBE-410300D2A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260256"/>
        <c:axId val="986269408"/>
      </c:scatterChart>
      <c:valAx>
        <c:axId val="986260256"/>
        <c:scaling>
          <c:orientation val="minMax"/>
          <c:max val="11"/>
          <c:min val="-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986269408"/>
        <c:crosses val="autoZero"/>
        <c:crossBetween val="midCat"/>
      </c:valAx>
      <c:valAx>
        <c:axId val="986269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Serie, 95% CI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986260256"/>
        <c:crosses val="autoZero"/>
        <c:crossBetween val="midCat"/>
      </c:valAx>
      <c:spPr>
        <a:ln>
          <a:solidFill>
            <a:srgbClr val="000000"/>
          </a:solidFill>
          <a:prstDash val="solid"/>
        </a:ln>
      </c:spPr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ARMA(1,1), Range Yt, Y</a:t>
            </a:r>
            <a:r>
              <a:rPr lang="en-US" baseline="-25000"/>
              <a:t>t</a:t>
            </a:r>
            <a:r>
              <a:rPr lang="en-US"/>
              <a:t> = 5 + 0.5Y</a:t>
            </a:r>
            <a:r>
              <a:rPr lang="en-US" baseline="-25000"/>
              <a:t>t-1</a:t>
            </a:r>
            <a:r>
              <a:rPr lang="en-US"/>
              <a:t> + 0.3</a:t>
            </a:r>
            <a:r>
              <a:rPr lang="el-GR" sz="1200" b="1" i="0" u="none" strike="noStrike" baseline="0">
                <a:effectLst/>
              </a:rPr>
              <a:t>ε</a:t>
            </a:r>
            <a:r>
              <a:rPr lang="en-US" baseline="-25000"/>
              <a:t>t-1</a:t>
            </a:r>
            <a:endParaRPr lang="en-US" baseline="30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0.12218647885703608"/>
          <c:y val="0.13172946123670023"/>
          <c:w val="0.83382468189543313"/>
          <c:h val="0.55740637259052295"/>
        </c:manualLayout>
      </c:layout>
      <c:lineChart>
        <c:grouping val="standard"/>
        <c:varyColors val="0"/>
        <c:ser>
          <c:idx val="0"/>
          <c:order val="0"/>
          <c:tx>
            <c:strRef>
              <c:f>ARMA_1_1!$B$1</c:f>
              <c:strCache>
                <c:ptCount val="1"/>
                <c:pt idx="0">
                  <c:v>Range Yt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ARMA_1_1!$A$2:$A$1001</c:f>
              <c:numCache>
                <c:formatCode>m/d/yyyy</c:formatCode>
                <c:ptCount val="100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  <c:pt idx="366">
                  <c:v>44197</c:v>
                </c:pt>
                <c:pt idx="367">
                  <c:v>44198</c:v>
                </c:pt>
                <c:pt idx="368">
                  <c:v>44199</c:v>
                </c:pt>
                <c:pt idx="369">
                  <c:v>44200</c:v>
                </c:pt>
                <c:pt idx="370">
                  <c:v>44201</c:v>
                </c:pt>
                <c:pt idx="371">
                  <c:v>44202</c:v>
                </c:pt>
                <c:pt idx="372">
                  <c:v>44203</c:v>
                </c:pt>
                <c:pt idx="373">
                  <c:v>44204</c:v>
                </c:pt>
                <c:pt idx="374">
                  <c:v>44205</c:v>
                </c:pt>
                <c:pt idx="375">
                  <c:v>44206</c:v>
                </c:pt>
                <c:pt idx="376">
                  <c:v>44207</c:v>
                </c:pt>
                <c:pt idx="377">
                  <c:v>44208</c:v>
                </c:pt>
                <c:pt idx="378">
                  <c:v>44209</c:v>
                </c:pt>
                <c:pt idx="379">
                  <c:v>44210</c:v>
                </c:pt>
                <c:pt idx="380">
                  <c:v>44211</c:v>
                </c:pt>
                <c:pt idx="381">
                  <c:v>44212</c:v>
                </c:pt>
                <c:pt idx="382">
                  <c:v>44213</c:v>
                </c:pt>
                <c:pt idx="383">
                  <c:v>44214</c:v>
                </c:pt>
                <c:pt idx="384">
                  <c:v>44215</c:v>
                </c:pt>
                <c:pt idx="385">
                  <c:v>44216</c:v>
                </c:pt>
                <c:pt idx="386">
                  <c:v>44217</c:v>
                </c:pt>
                <c:pt idx="387">
                  <c:v>44218</c:v>
                </c:pt>
                <c:pt idx="388">
                  <c:v>44219</c:v>
                </c:pt>
                <c:pt idx="389">
                  <c:v>44220</c:v>
                </c:pt>
                <c:pt idx="390">
                  <c:v>44221</c:v>
                </c:pt>
                <c:pt idx="391">
                  <c:v>44222</c:v>
                </c:pt>
                <c:pt idx="392">
                  <c:v>44223</c:v>
                </c:pt>
                <c:pt idx="393">
                  <c:v>44224</c:v>
                </c:pt>
                <c:pt idx="394">
                  <c:v>44225</c:v>
                </c:pt>
                <c:pt idx="395">
                  <c:v>44226</c:v>
                </c:pt>
                <c:pt idx="396">
                  <c:v>44227</c:v>
                </c:pt>
                <c:pt idx="397">
                  <c:v>44228</c:v>
                </c:pt>
                <c:pt idx="398">
                  <c:v>44229</c:v>
                </c:pt>
                <c:pt idx="399">
                  <c:v>44230</c:v>
                </c:pt>
                <c:pt idx="400">
                  <c:v>44231</c:v>
                </c:pt>
                <c:pt idx="401">
                  <c:v>44232</c:v>
                </c:pt>
                <c:pt idx="402">
                  <c:v>44233</c:v>
                </c:pt>
                <c:pt idx="403">
                  <c:v>44234</c:v>
                </c:pt>
                <c:pt idx="404">
                  <c:v>44235</c:v>
                </c:pt>
                <c:pt idx="405">
                  <c:v>44236</c:v>
                </c:pt>
                <c:pt idx="406">
                  <c:v>44237</c:v>
                </c:pt>
                <c:pt idx="407">
                  <c:v>44238</c:v>
                </c:pt>
                <c:pt idx="408">
                  <c:v>44239</c:v>
                </c:pt>
                <c:pt idx="409">
                  <c:v>44240</c:v>
                </c:pt>
                <c:pt idx="410">
                  <c:v>44241</c:v>
                </c:pt>
                <c:pt idx="411">
                  <c:v>44242</c:v>
                </c:pt>
                <c:pt idx="412">
                  <c:v>44243</c:v>
                </c:pt>
                <c:pt idx="413">
                  <c:v>44244</c:v>
                </c:pt>
                <c:pt idx="414">
                  <c:v>44245</c:v>
                </c:pt>
                <c:pt idx="415">
                  <c:v>44246</c:v>
                </c:pt>
                <c:pt idx="416">
                  <c:v>44247</c:v>
                </c:pt>
                <c:pt idx="417">
                  <c:v>44248</c:v>
                </c:pt>
                <c:pt idx="418">
                  <c:v>44249</c:v>
                </c:pt>
                <c:pt idx="419">
                  <c:v>44250</c:v>
                </c:pt>
                <c:pt idx="420">
                  <c:v>44251</c:v>
                </c:pt>
                <c:pt idx="421">
                  <c:v>44252</c:v>
                </c:pt>
                <c:pt idx="422">
                  <c:v>44253</c:v>
                </c:pt>
                <c:pt idx="423">
                  <c:v>44254</c:v>
                </c:pt>
                <c:pt idx="424">
                  <c:v>44255</c:v>
                </c:pt>
                <c:pt idx="425">
                  <c:v>44256</c:v>
                </c:pt>
                <c:pt idx="426">
                  <c:v>44257</c:v>
                </c:pt>
                <c:pt idx="427">
                  <c:v>44258</c:v>
                </c:pt>
                <c:pt idx="428">
                  <c:v>44259</c:v>
                </c:pt>
                <c:pt idx="429">
                  <c:v>44260</c:v>
                </c:pt>
                <c:pt idx="430">
                  <c:v>44261</c:v>
                </c:pt>
                <c:pt idx="431">
                  <c:v>44262</c:v>
                </c:pt>
                <c:pt idx="432">
                  <c:v>44263</c:v>
                </c:pt>
                <c:pt idx="433">
                  <c:v>44264</c:v>
                </c:pt>
                <c:pt idx="434">
                  <c:v>44265</c:v>
                </c:pt>
                <c:pt idx="435">
                  <c:v>44266</c:v>
                </c:pt>
                <c:pt idx="436">
                  <c:v>44267</c:v>
                </c:pt>
                <c:pt idx="437">
                  <c:v>44268</c:v>
                </c:pt>
                <c:pt idx="438">
                  <c:v>44269</c:v>
                </c:pt>
                <c:pt idx="439">
                  <c:v>44270</c:v>
                </c:pt>
                <c:pt idx="440">
                  <c:v>44271</c:v>
                </c:pt>
                <c:pt idx="441">
                  <c:v>44272</c:v>
                </c:pt>
                <c:pt idx="442">
                  <c:v>44273</c:v>
                </c:pt>
                <c:pt idx="443">
                  <c:v>44274</c:v>
                </c:pt>
                <c:pt idx="444">
                  <c:v>44275</c:v>
                </c:pt>
                <c:pt idx="445">
                  <c:v>44276</c:v>
                </c:pt>
                <c:pt idx="446">
                  <c:v>44277</c:v>
                </c:pt>
                <c:pt idx="447">
                  <c:v>44278</c:v>
                </c:pt>
                <c:pt idx="448">
                  <c:v>44279</c:v>
                </c:pt>
                <c:pt idx="449">
                  <c:v>44280</c:v>
                </c:pt>
                <c:pt idx="450">
                  <c:v>44281</c:v>
                </c:pt>
                <c:pt idx="451">
                  <c:v>44282</c:v>
                </c:pt>
                <c:pt idx="452">
                  <c:v>44283</c:v>
                </c:pt>
                <c:pt idx="453">
                  <c:v>44284</c:v>
                </c:pt>
                <c:pt idx="454">
                  <c:v>44285</c:v>
                </c:pt>
                <c:pt idx="455">
                  <c:v>44286</c:v>
                </c:pt>
                <c:pt idx="456">
                  <c:v>44287</c:v>
                </c:pt>
                <c:pt idx="457">
                  <c:v>44288</c:v>
                </c:pt>
                <c:pt idx="458">
                  <c:v>44289</c:v>
                </c:pt>
                <c:pt idx="459">
                  <c:v>44290</c:v>
                </c:pt>
                <c:pt idx="460">
                  <c:v>44291</c:v>
                </c:pt>
                <c:pt idx="461">
                  <c:v>44292</c:v>
                </c:pt>
                <c:pt idx="462">
                  <c:v>44293</c:v>
                </c:pt>
                <c:pt idx="463">
                  <c:v>44294</c:v>
                </c:pt>
                <c:pt idx="464">
                  <c:v>44295</c:v>
                </c:pt>
                <c:pt idx="465">
                  <c:v>44296</c:v>
                </c:pt>
                <c:pt idx="466">
                  <c:v>44297</c:v>
                </c:pt>
                <c:pt idx="467">
                  <c:v>44298</c:v>
                </c:pt>
                <c:pt idx="468">
                  <c:v>44299</c:v>
                </c:pt>
                <c:pt idx="469">
                  <c:v>44300</c:v>
                </c:pt>
                <c:pt idx="470">
                  <c:v>44301</c:v>
                </c:pt>
                <c:pt idx="471">
                  <c:v>44302</c:v>
                </c:pt>
                <c:pt idx="472">
                  <c:v>44303</c:v>
                </c:pt>
                <c:pt idx="473">
                  <c:v>44304</c:v>
                </c:pt>
                <c:pt idx="474">
                  <c:v>44305</c:v>
                </c:pt>
                <c:pt idx="475">
                  <c:v>44306</c:v>
                </c:pt>
                <c:pt idx="476">
                  <c:v>44307</c:v>
                </c:pt>
                <c:pt idx="477">
                  <c:v>44308</c:v>
                </c:pt>
                <c:pt idx="478">
                  <c:v>44309</c:v>
                </c:pt>
                <c:pt idx="479">
                  <c:v>44310</c:v>
                </c:pt>
                <c:pt idx="480">
                  <c:v>44311</c:v>
                </c:pt>
                <c:pt idx="481">
                  <c:v>44312</c:v>
                </c:pt>
                <c:pt idx="482">
                  <c:v>44313</c:v>
                </c:pt>
                <c:pt idx="483">
                  <c:v>44314</c:v>
                </c:pt>
                <c:pt idx="484">
                  <c:v>44315</c:v>
                </c:pt>
                <c:pt idx="485">
                  <c:v>44316</c:v>
                </c:pt>
                <c:pt idx="486">
                  <c:v>44317</c:v>
                </c:pt>
                <c:pt idx="487">
                  <c:v>44318</c:v>
                </c:pt>
                <c:pt idx="488">
                  <c:v>44319</c:v>
                </c:pt>
                <c:pt idx="489">
                  <c:v>44320</c:v>
                </c:pt>
                <c:pt idx="490">
                  <c:v>44321</c:v>
                </c:pt>
                <c:pt idx="491">
                  <c:v>44322</c:v>
                </c:pt>
                <c:pt idx="492">
                  <c:v>44323</c:v>
                </c:pt>
                <c:pt idx="493">
                  <c:v>44324</c:v>
                </c:pt>
                <c:pt idx="494">
                  <c:v>44325</c:v>
                </c:pt>
                <c:pt idx="495">
                  <c:v>44326</c:v>
                </c:pt>
                <c:pt idx="496">
                  <c:v>44327</c:v>
                </c:pt>
                <c:pt idx="497">
                  <c:v>44328</c:v>
                </c:pt>
                <c:pt idx="498">
                  <c:v>44329</c:v>
                </c:pt>
                <c:pt idx="499">
                  <c:v>44330</c:v>
                </c:pt>
                <c:pt idx="500">
                  <c:v>44331</c:v>
                </c:pt>
                <c:pt idx="501">
                  <c:v>44332</c:v>
                </c:pt>
                <c:pt idx="502">
                  <c:v>44333</c:v>
                </c:pt>
                <c:pt idx="503">
                  <c:v>44334</c:v>
                </c:pt>
                <c:pt idx="504">
                  <c:v>44335</c:v>
                </c:pt>
                <c:pt idx="505">
                  <c:v>44336</c:v>
                </c:pt>
                <c:pt idx="506">
                  <c:v>44337</c:v>
                </c:pt>
                <c:pt idx="507">
                  <c:v>44338</c:v>
                </c:pt>
                <c:pt idx="508">
                  <c:v>44339</c:v>
                </c:pt>
                <c:pt idx="509">
                  <c:v>44340</c:v>
                </c:pt>
                <c:pt idx="510">
                  <c:v>44341</c:v>
                </c:pt>
                <c:pt idx="511">
                  <c:v>44342</c:v>
                </c:pt>
                <c:pt idx="512">
                  <c:v>44343</c:v>
                </c:pt>
                <c:pt idx="513">
                  <c:v>44344</c:v>
                </c:pt>
                <c:pt idx="514">
                  <c:v>44345</c:v>
                </c:pt>
                <c:pt idx="515">
                  <c:v>44346</c:v>
                </c:pt>
                <c:pt idx="516">
                  <c:v>44347</c:v>
                </c:pt>
                <c:pt idx="517">
                  <c:v>44348</c:v>
                </c:pt>
                <c:pt idx="518">
                  <c:v>44349</c:v>
                </c:pt>
                <c:pt idx="519">
                  <c:v>44350</c:v>
                </c:pt>
                <c:pt idx="520">
                  <c:v>44351</c:v>
                </c:pt>
                <c:pt idx="521">
                  <c:v>44352</c:v>
                </c:pt>
                <c:pt idx="522">
                  <c:v>44353</c:v>
                </c:pt>
                <c:pt idx="523">
                  <c:v>44354</c:v>
                </c:pt>
                <c:pt idx="524">
                  <c:v>44355</c:v>
                </c:pt>
                <c:pt idx="525">
                  <c:v>44356</c:v>
                </c:pt>
                <c:pt idx="526">
                  <c:v>44357</c:v>
                </c:pt>
                <c:pt idx="527">
                  <c:v>44358</c:v>
                </c:pt>
                <c:pt idx="528">
                  <c:v>44359</c:v>
                </c:pt>
                <c:pt idx="529">
                  <c:v>44360</c:v>
                </c:pt>
                <c:pt idx="530">
                  <c:v>44361</c:v>
                </c:pt>
                <c:pt idx="531">
                  <c:v>44362</c:v>
                </c:pt>
                <c:pt idx="532">
                  <c:v>44363</c:v>
                </c:pt>
                <c:pt idx="533">
                  <c:v>44364</c:v>
                </c:pt>
                <c:pt idx="534">
                  <c:v>44365</c:v>
                </c:pt>
                <c:pt idx="535">
                  <c:v>44366</c:v>
                </c:pt>
                <c:pt idx="536">
                  <c:v>44367</c:v>
                </c:pt>
                <c:pt idx="537">
                  <c:v>44368</c:v>
                </c:pt>
                <c:pt idx="538">
                  <c:v>44369</c:v>
                </c:pt>
                <c:pt idx="539">
                  <c:v>44370</c:v>
                </c:pt>
                <c:pt idx="540">
                  <c:v>44371</c:v>
                </c:pt>
                <c:pt idx="541">
                  <c:v>44372</c:v>
                </c:pt>
                <c:pt idx="542">
                  <c:v>44373</c:v>
                </c:pt>
                <c:pt idx="543">
                  <c:v>44374</c:v>
                </c:pt>
                <c:pt idx="544">
                  <c:v>44375</c:v>
                </c:pt>
                <c:pt idx="545">
                  <c:v>44376</c:v>
                </c:pt>
                <c:pt idx="546">
                  <c:v>44377</c:v>
                </c:pt>
                <c:pt idx="547">
                  <c:v>44378</c:v>
                </c:pt>
                <c:pt idx="548">
                  <c:v>44379</c:v>
                </c:pt>
                <c:pt idx="549">
                  <c:v>44380</c:v>
                </c:pt>
                <c:pt idx="550">
                  <c:v>44381</c:v>
                </c:pt>
                <c:pt idx="551">
                  <c:v>44382</c:v>
                </c:pt>
                <c:pt idx="552">
                  <c:v>44383</c:v>
                </c:pt>
                <c:pt idx="553">
                  <c:v>44384</c:v>
                </c:pt>
                <c:pt idx="554">
                  <c:v>44385</c:v>
                </c:pt>
                <c:pt idx="555">
                  <c:v>44386</c:v>
                </c:pt>
                <c:pt idx="556">
                  <c:v>44387</c:v>
                </c:pt>
                <c:pt idx="557">
                  <c:v>44388</c:v>
                </c:pt>
                <c:pt idx="558">
                  <c:v>44389</c:v>
                </c:pt>
                <c:pt idx="559">
                  <c:v>44390</c:v>
                </c:pt>
                <c:pt idx="560">
                  <c:v>44391</c:v>
                </c:pt>
                <c:pt idx="561">
                  <c:v>44392</c:v>
                </c:pt>
                <c:pt idx="562">
                  <c:v>44393</c:v>
                </c:pt>
                <c:pt idx="563">
                  <c:v>44394</c:v>
                </c:pt>
                <c:pt idx="564">
                  <c:v>44395</c:v>
                </c:pt>
                <c:pt idx="565">
                  <c:v>44396</c:v>
                </c:pt>
                <c:pt idx="566">
                  <c:v>44397</c:v>
                </c:pt>
                <c:pt idx="567">
                  <c:v>44398</c:v>
                </c:pt>
                <c:pt idx="568">
                  <c:v>44399</c:v>
                </c:pt>
                <c:pt idx="569">
                  <c:v>44400</c:v>
                </c:pt>
                <c:pt idx="570">
                  <c:v>44401</c:v>
                </c:pt>
                <c:pt idx="571">
                  <c:v>44402</c:v>
                </c:pt>
                <c:pt idx="572">
                  <c:v>44403</c:v>
                </c:pt>
                <c:pt idx="573">
                  <c:v>44404</c:v>
                </c:pt>
                <c:pt idx="574">
                  <c:v>44405</c:v>
                </c:pt>
                <c:pt idx="575">
                  <c:v>44406</c:v>
                </c:pt>
                <c:pt idx="576">
                  <c:v>44407</c:v>
                </c:pt>
                <c:pt idx="577">
                  <c:v>44408</c:v>
                </c:pt>
                <c:pt idx="578">
                  <c:v>44409</c:v>
                </c:pt>
                <c:pt idx="579">
                  <c:v>44410</c:v>
                </c:pt>
                <c:pt idx="580">
                  <c:v>44411</c:v>
                </c:pt>
                <c:pt idx="581">
                  <c:v>44412</c:v>
                </c:pt>
                <c:pt idx="582">
                  <c:v>44413</c:v>
                </c:pt>
                <c:pt idx="583">
                  <c:v>44414</c:v>
                </c:pt>
                <c:pt idx="584">
                  <c:v>44415</c:v>
                </c:pt>
                <c:pt idx="585">
                  <c:v>44416</c:v>
                </c:pt>
                <c:pt idx="586">
                  <c:v>44417</c:v>
                </c:pt>
                <c:pt idx="587">
                  <c:v>44418</c:v>
                </c:pt>
                <c:pt idx="588">
                  <c:v>44419</c:v>
                </c:pt>
                <c:pt idx="589">
                  <c:v>44420</c:v>
                </c:pt>
                <c:pt idx="590">
                  <c:v>44421</c:v>
                </c:pt>
                <c:pt idx="591">
                  <c:v>44422</c:v>
                </c:pt>
                <c:pt idx="592">
                  <c:v>44423</c:v>
                </c:pt>
                <c:pt idx="593">
                  <c:v>44424</c:v>
                </c:pt>
                <c:pt idx="594">
                  <c:v>44425</c:v>
                </c:pt>
                <c:pt idx="595">
                  <c:v>44426</c:v>
                </c:pt>
                <c:pt idx="596">
                  <c:v>44427</c:v>
                </c:pt>
                <c:pt idx="597">
                  <c:v>44428</c:v>
                </c:pt>
                <c:pt idx="598">
                  <c:v>44429</c:v>
                </c:pt>
                <c:pt idx="599">
                  <c:v>44430</c:v>
                </c:pt>
                <c:pt idx="600">
                  <c:v>44431</c:v>
                </c:pt>
                <c:pt idx="601">
                  <c:v>44432</c:v>
                </c:pt>
                <c:pt idx="602">
                  <c:v>44433</c:v>
                </c:pt>
                <c:pt idx="603">
                  <c:v>44434</c:v>
                </c:pt>
                <c:pt idx="604">
                  <c:v>44435</c:v>
                </c:pt>
                <c:pt idx="605">
                  <c:v>44436</c:v>
                </c:pt>
                <c:pt idx="606">
                  <c:v>44437</c:v>
                </c:pt>
                <c:pt idx="607">
                  <c:v>44438</c:v>
                </c:pt>
                <c:pt idx="608">
                  <c:v>44439</c:v>
                </c:pt>
                <c:pt idx="609">
                  <c:v>44440</c:v>
                </c:pt>
                <c:pt idx="610">
                  <c:v>44441</c:v>
                </c:pt>
                <c:pt idx="611">
                  <c:v>44442</c:v>
                </c:pt>
                <c:pt idx="612">
                  <c:v>44443</c:v>
                </c:pt>
                <c:pt idx="613">
                  <c:v>44444</c:v>
                </c:pt>
                <c:pt idx="614">
                  <c:v>44445</c:v>
                </c:pt>
                <c:pt idx="615">
                  <c:v>44446</c:v>
                </c:pt>
                <c:pt idx="616">
                  <c:v>44447</c:v>
                </c:pt>
                <c:pt idx="617">
                  <c:v>44448</c:v>
                </c:pt>
                <c:pt idx="618">
                  <c:v>44449</c:v>
                </c:pt>
                <c:pt idx="619">
                  <c:v>44450</c:v>
                </c:pt>
                <c:pt idx="620">
                  <c:v>44451</c:v>
                </c:pt>
                <c:pt idx="621">
                  <c:v>44452</c:v>
                </c:pt>
                <c:pt idx="622">
                  <c:v>44453</c:v>
                </c:pt>
                <c:pt idx="623">
                  <c:v>44454</c:v>
                </c:pt>
                <c:pt idx="624">
                  <c:v>44455</c:v>
                </c:pt>
                <c:pt idx="625">
                  <c:v>44456</c:v>
                </c:pt>
                <c:pt idx="626">
                  <c:v>44457</c:v>
                </c:pt>
                <c:pt idx="627">
                  <c:v>44458</c:v>
                </c:pt>
                <c:pt idx="628">
                  <c:v>44459</c:v>
                </c:pt>
                <c:pt idx="629">
                  <c:v>44460</c:v>
                </c:pt>
                <c:pt idx="630">
                  <c:v>44461</c:v>
                </c:pt>
                <c:pt idx="631">
                  <c:v>44462</c:v>
                </c:pt>
                <c:pt idx="632">
                  <c:v>44463</c:v>
                </c:pt>
                <c:pt idx="633">
                  <c:v>44464</c:v>
                </c:pt>
                <c:pt idx="634">
                  <c:v>44465</c:v>
                </c:pt>
                <c:pt idx="635">
                  <c:v>44466</c:v>
                </c:pt>
                <c:pt idx="636">
                  <c:v>44467</c:v>
                </c:pt>
                <c:pt idx="637">
                  <c:v>44468</c:v>
                </c:pt>
                <c:pt idx="638">
                  <c:v>44469</c:v>
                </c:pt>
                <c:pt idx="639">
                  <c:v>44470</c:v>
                </c:pt>
                <c:pt idx="640">
                  <c:v>44471</c:v>
                </c:pt>
                <c:pt idx="641">
                  <c:v>44472</c:v>
                </c:pt>
                <c:pt idx="642">
                  <c:v>44473</c:v>
                </c:pt>
                <c:pt idx="643">
                  <c:v>44474</c:v>
                </c:pt>
                <c:pt idx="644">
                  <c:v>44475</c:v>
                </c:pt>
                <c:pt idx="645">
                  <c:v>44476</c:v>
                </c:pt>
                <c:pt idx="646">
                  <c:v>44477</c:v>
                </c:pt>
                <c:pt idx="647">
                  <c:v>44478</c:v>
                </c:pt>
                <c:pt idx="648">
                  <c:v>44479</c:v>
                </c:pt>
                <c:pt idx="649">
                  <c:v>44480</c:v>
                </c:pt>
                <c:pt idx="650">
                  <c:v>44481</c:v>
                </c:pt>
                <c:pt idx="651">
                  <c:v>44482</c:v>
                </c:pt>
                <c:pt idx="652">
                  <c:v>44483</c:v>
                </c:pt>
                <c:pt idx="653">
                  <c:v>44484</c:v>
                </c:pt>
                <c:pt idx="654">
                  <c:v>44485</c:v>
                </c:pt>
                <c:pt idx="655">
                  <c:v>44486</c:v>
                </c:pt>
                <c:pt idx="656">
                  <c:v>44487</c:v>
                </c:pt>
                <c:pt idx="657">
                  <c:v>44488</c:v>
                </c:pt>
                <c:pt idx="658">
                  <c:v>44489</c:v>
                </c:pt>
                <c:pt idx="659">
                  <c:v>44490</c:v>
                </c:pt>
                <c:pt idx="660">
                  <c:v>44491</c:v>
                </c:pt>
                <c:pt idx="661">
                  <c:v>44492</c:v>
                </c:pt>
                <c:pt idx="662">
                  <c:v>44493</c:v>
                </c:pt>
                <c:pt idx="663">
                  <c:v>44494</c:v>
                </c:pt>
                <c:pt idx="664">
                  <c:v>44495</c:v>
                </c:pt>
                <c:pt idx="665">
                  <c:v>44496</c:v>
                </c:pt>
                <c:pt idx="666">
                  <c:v>44497</c:v>
                </c:pt>
                <c:pt idx="667">
                  <c:v>44498</c:v>
                </c:pt>
                <c:pt idx="668">
                  <c:v>44499</c:v>
                </c:pt>
                <c:pt idx="669">
                  <c:v>44500</c:v>
                </c:pt>
                <c:pt idx="670">
                  <c:v>44501</c:v>
                </c:pt>
                <c:pt idx="671">
                  <c:v>44502</c:v>
                </c:pt>
                <c:pt idx="672">
                  <c:v>44503</c:v>
                </c:pt>
                <c:pt idx="673">
                  <c:v>44504</c:v>
                </c:pt>
                <c:pt idx="674">
                  <c:v>44505</c:v>
                </c:pt>
                <c:pt idx="675">
                  <c:v>44506</c:v>
                </c:pt>
                <c:pt idx="676">
                  <c:v>44507</c:v>
                </c:pt>
                <c:pt idx="677">
                  <c:v>44508</c:v>
                </c:pt>
                <c:pt idx="678">
                  <c:v>44509</c:v>
                </c:pt>
                <c:pt idx="679">
                  <c:v>44510</c:v>
                </c:pt>
                <c:pt idx="680">
                  <c:v>44511</c:v>
                </c:pt>
                <c:pt idx="681">
                  <c:v>44512</c:v>
                </c:pt>
                <c:pt idx="682">
                  <c:v>44513</c:v>
                </c:pt>
                <c:pt idx="683">
                  <c:v>44514</c:v>
                </c:pt>
                <c:pt idx="684">
                  <c:v>44515</c:v>
                </c:pt>
                <c:pt idx="685">
                  <c:v>44516</c:v>
                </c:pt>
                <c:pt idx="686">
                  <c:v>44517</c:v>
                </c:pt>
                <c:pt idx="687">
                  <c:v>44518</c:v>
                </c:pt>
                <c:pt idx="688">
                  <c:v>44519</c:v>
                </c:pt>
                <c:pt idx="689">
                  <c:v>44520</c:v>
                </c:pt>
                <c:pt idx="690">
                  <c:v>44521</c:v>
                </c:pt>
                <c:pt idx="691">
                  <c:v>44522</c:v>
                </c:pt>
                <c:pt idx="692">
                  <c:v>44523</c:v>
                </c:pt>
                <c:pt idx="693">
                  <c:v>44524</c:v>
                </c:pt>
                <c:pt idx="694">
                  <c:v>44525</c:v>
                </c:pt>
                <c:pt idx="695">
                  <c:v>44526</c:v>
                </c:pt>
                <c:pt idx="696">
                  <c:v>44527</c:v>
                </c:pt>
                <c:pt idx="697">
                  <c:v>44528</c:v>
                </c:pt>
                <c:pt idx="698">
                  <c:v>44529</c:v>
                </c:pt>
                <c:pt idx="699">
                  <c:v>44530</c:v>
                </c:pt>
                <c:pt idx="700">
                  <c:v>44531</c:v>
                </c:pt>
                <c:pt idx="701">
                  <c:v>44532</c:v>
                </c:pt>
                <c:pt idx="702">
                  <c:v>44533</c:v>
                </c:pt>
                <c:pt idx="703">
                  <c:v>44534</c:v>
                </c:pt>
                <c:pt idx="704">
                  <c:v>44535</c:v>
                </c:pt>
                <c:pt idx="705">
                  <c:v>44536</c:v>
                </c:pt>
                <c:pt idx="706">
                  <c:v>44537</c:v>
                </c:pt>
                <c:pt idx="707">
                  <c:v>44538</c:v>
                </c:pt>
                <c:pt idx="708">
                  <c:v>44539</c:v>
                </c:pt>
                <c:pt idx="709">
                  <c:v>44540</c:v>
                </c:pt>
                <c:pt idx="710">
                  <c:v>44541</c:v>
                </c:pt>
                <c:pt idx="711">
                  <c:v>44542</c:v>
                </c:pt>
                <c:pt idx="712">
                  <c:v>44543</c:v>
                </c:pt>
                <c:pt idx="713">
                  <c:v>44544</c:v>
                </c:pt>
                <c:pt idx="714">
                  <c:v>44545</c:v>
                </c:pt>
                <c:pt idx="715">
                  <c:v>44546</c:v>
                </c:pt>
                <c:pt idx="716">
                  <c:v>44547</c:v>
                </c:pt>
                <c:pt idx="717">
                  <c:v>44548</c:v>
                </c:pt>
                <c:pt idx="718">
                  <c:v>44549</c:v>
                </c:pt>
                <c:pt idx="719">
                  <c:v>44550</c:v>
                </c:pt>
                <c:pt idx="720">
                  <c:v>44551</c:v>
                </c:pt>
                <c:pt idx="721">
                  <c:v>44552</c:v>
                </c:pt>
                <c:pt idx="722">
                  <c:v>44553</c:v>
                </c:pt>
                <c:pt idx="723">
                  <c:v>44554</c:v>
                </c:pt>
                <c:pt idx="724">
                  <c:v>44555</c:v>
                </c:pt>
                <c:pt idx="725">
                  <c:v>44556</c:v>
                </c:pt>
                <c:pt idx="726">
                  <c:v>44557</c:v>
                </c:pt>
                <c:pt idx="727">
                  <c:v>44558</c:v>
                </c:pt>
                <c:pt idx="728">
                  <c:v>44559</c:v>
                </c:pt>
                <c:pt idx="729">
                  <c:v>44560</c:v>
                </c:pt>
                <c:pt idx="730">
                  <c:v>44561</c:v>
                </c:pt>
                <c:pt idx="731">
                  <c:v>44562</c:v>
                </c:pt>
                <c:pt idx="732">
                  <c:v>44563</c:v>
                </c:pt>
                <c:pt idx="733">
                  <c:v>44564</c:v>
                </c:pt>
                <c:pt idx="734">
                  <c:v>44565</c:v>
                </c:pt>
                <c:pt idx="735">
                  <c:v>44566</c:v>
                </c:pt>
                <c:pt idx="736">
                  <c:v>44567</c:v>
                </c:pt>
                <c:pt idx="737">
                  <c:v>44568</c:v>
                </c:pt>
                <c:pt idx="738">
                  <c:v>44569</c:v>
                </c:pt>
                <c:pt idx="739">
                  <c:v>44570</c:v>
                </c:pt>
                <c:pt idx="740">
                  <c:v>44571</c:v>
                </c:pt>
                <c:pt idx="741">
                  <c:v>44572</c:v>
                </c:pt>
                <c:pt idx="742">
                  <c:v>44573</c:v>
                </c:pt>
                <c:pt idx="743">
                  <c:v>44574</c:v>
                </c:pt>
                <c:pt idx="744">
                  <c:v>44575</c:v>
                </c:pt>
                <c:pt idx="745">
                  <c:v>44576</c:v>
                </c:pt>
                <c:pt idx="746">
                  <c:v>44577</c:v>
                </c:pt>
                <c:pt idx="747">
                  <c:v>44578</c:v>
                </c:pt>
                <c:pt idx="748">
                  <c:v>44579</c:v>
                </c:pt>
                <c:pt idx="749">
                  <c:v>44580</c:v>
                </c:pt>
                <c:pt idx="750">
                  <c:v>44581</c:v>
                </c:pt>
                <c:pt idx="751">
                  <c:v>44582</c:v>
                </c:pt>
                <c:pt idx="752">
                  <c:v>44583</c:v>
                </c:pt>
                <c:pt idx="753">
                  <c:v>44584</c:v>
                </c:pt>
                <c:pt idx="754">
                  <c:v>44585</c:v>
                </c:pt>
                <c:pt idx="755">
                  <c:v>44586</c:v>
                </c:pt>
                <c:pt idx="756">
                  <c:v>44587</c:v>
                </c:pt>
                <c:pt idx="757">
                  <c:v>44588</c:v>
                </c:pt>
                <c:pt idx="758">
                  <c:v>44589</c:v>
                </c:pt>
                <c:pt idx="759">
                  <c:v>44590</c:v>
                </c:pt>
                <c:pt idx="760">
                  <c:v>44591</c:v>
                </c:pt>
                <c:pt idx="761">
                  <c:v>44592</c:v>
                </c:pt>
                <c:pt idx="762">
                  <c:v>44593</c:v>
                </c:pt>
                <c:pt idx="763">
                  <c:v>44594</c:v>
                </c:pt>
                <c:pt idx="764">
                  <c:v>44595</c:v>
                </c:pt>
                <c:pt idx="765">
                  <c:v>44596</c:v>
                </c:pt>
                <c:pt idx="766">
                  <c:v>44597</c:v>
                </c:pt>
                <c:pt idx="767">
                  <c:v>44598</c:v>
                </c:pt>
                <c:pt idx="768">
                  <c:v>44599</c:v>
                </c:pt>
                <c:pt idx="769">
                  <c:v>44600</c:v>
                </c:pt>
                <c:pt idx="770">
                  <c:v>44601</c:v>
                </c:pt>
                <c:pt idx="771">
                  <c:v>44602</c:v>
                </c:pt>
                <c:pt idx="772">
                  <c:v>44603</c:v>
                </c:pt>
                <c:pt idx="773">
                  <c:v>44604</c:v>
                </c:pt>
                <c:pt idx="774">
                  <c:v>44605</c:v>
                </c:pt>
                <c:pt idx="775">
                  <c:v>44606</c:v>
                </c:pt>
                <c:pt idx="776">
                  <c:v>44607</c:v>
                </c:pt>
                <c:pt idx="777">
                  <c:v>44608</c:v>
                </c:pt>
                <c:pt idx="778">
                  <c:v>44609</c:v>
                </c:pt>
                <c:pt idx="779">
                  <c:v>44610</c:v>
                </c:pt>
                <c:pt idx="780">
                  <c:v>44611</c:v>
                </c:pt>
                <c:pt idx="781">
                  <c:v>44612</c:v>
                </c:pt>
                <c:pt idx="782">
                  <c:v>44613</c:v>
                </c:pt>
                <c:pt idx="783">
                  <c:v>44614</c:v>
                </c:pt>
                <c:pt idx="784">
                  <c:v>44615</c:v>
                </c:pt>
                <c:pt idx="785">
                  <c:v>44616</c:v>
                </c:pt>
                <c:pt idx="786">
                  <c:v>44617</c:v>
                </c:pt>
                <c:pt idx="787">
                  <c:v>44618</c:v>
                </c:pt>
                <c:pt idx="788">
                  <c:v>44619</c:v>
                </c:pt>
                <c:pt idx="789">
                  <c:v>44620</c:v>
                </c:pt>
                <c:pt idx="790">
                  <c:v>44621</c:v>
                </c:pt>
                <c:pt idx="791">
                  <c:v>44622</c:v>
                </c:pt>
                <c:pt idx="792">
                  <c:v>44623</c:v>
                </c:pt>
                <c:pt idx="793">
                  <c:v>44624</c:v>
                </c:pt>
                <c:pt idx="794">
                  <c:v>44625</c:v>
                </c:pt>
                <c:pt idx="795">
                  <c:v>44626</c:v>
                </c:pt>
                <c:pt idx="796">
                  <c:v>44627</c:v>
                </c:pt>
                <c:pt idx="797">
                  <c:v>44628</c:v>
                </c:pt>
                <c:pt idx="798">
                  <c:v>44629</c:v>
                </c:pt>
                <c:pt idx="799">
                  <c:v>44630</c:v>
                </c:pt>
                <c:pt idx="800">
                  <c:v>44631</c:v>
                </c:pt>
                <c:pt idx="801">
                  <c:v>44632</c:v>
                </c:pt>
                <c:pt idx="802">
                  <c:v>44633</c:v>
                </c:pt>
                <c:pt idx="803">
                  <c:v>44634</c:v>
                </c:pt>
                <c:pt idx="804">
                  <c:v>44635</c:v>
                </c:pt>
                <c:pt idx="805">
                  <c:v>44636</c:v>
                </c:pt>
                <c:pt idx="806">
                  <c:v>44637</c:v>
                </c:pt>
                <c:pt idx="807">
                  <c:v>44638</c:v>
                </c:pt>
                <c:pt idx="808">
                  <c:v>44639</c:v>
                </c:pt>
                <c:pt idx="809">
                  <c:v>44640</c:v>
                </c:pt>
                <c:pt idx="810">
                  <c:v>44641</c:v>
                </c:pt>
                <c:pt idx="811">
                  <c:v>44642</c:v>
                </c:pt>
                <c:pt idx="812">
                  <c:v>44643</c:v>
                </c:pt>
                <c:pt idx="813">
                  <c:v>44644</c:v>
                </c:pt>
                <c:pt idx="814">
                  <c:v>44645</c:v>
                </c:pt>
                <c:pt idx="815">
                  <c:v>44646</c:v>
                </c:pt>
                <c:pt idx="816">
                  <c:v>44647</c:v>
                </c:pt>
                <c:pt idx="817">
                  <c:v>44648</c:v>
                </c:pt>
                <c:pt idx="818">
                  <c:v>44649</c:v>
                </c:pt>
                <c:pt idx="819">
                  <c:v>44650</c:v>
                </c:pt>
                <c:pt idx="820">
                  <c:v>44651</c:v>
                </c:pt>
                <c:pt idx="821">
                  <c:v>44652</c:v>
                </c:pt>
                <c:pt idx="822">
                  <c:v>44653</c:v>
                </c:pt>
                <c:pt idx="823">
                  <c:v>44654</c:v>
                </c:pt>
                <c:pt idx="824">
                  <c:v>44655</c:v>
                </c:pt>
                <c:pt idx="825">
                  <c:v>44656</c:v>
                </c:pt>
                <c:pt idx="826">
                  <c:v>44657</c:v>
                </c:pt>
                <c:pt idx="827">
                  <c:v>44658</c:v>
                </c:pt>
                <c:pt idx="828">
                  <c:v>44659</c:v>
                </c:pt>
                <c:pt idx="829">
                  <c:v>44660</c:v>
                </c:pt>
                <c:pt idx="830">
                  <c:v>44661</c:v>
                </c:pt>
                <c:pt idx="831">
                  <c:v>44662</c:v>
                </c:pt>
                <c:pt idx="832">
                  <c:v>44663</c:v>
                </c:pt>
                <c:pt idx="833">
                  <c:v>44664</c:v>
                </c:pt>
                <c:pt idx="834">
                  <c:v>44665</c:v>
                </c:pt>
                <c:pt idx="835">
                  <c:v>44666</c:v>
                </c:pt>
                <c:pt idx="836">
                  <c:v>44667</c:v>
                </c:pt>
                <c:pt idx="837">
                  <c:v>44668</c:v>
                </c:pt>
                <c:pt idx="838">
                  <c:v>44669</c:v>
                </c:pt>
                <c:pt idx="839">
                  <c:v>44670</c:v>
                </c:pt>
                <c:pt idx="840">
                  <c:v>44671</c:v>
                </c:pt>
                <c:pt idx="841">
                  <c:v>44672</c:v>
                </c:pt>
                <c:pt idx="842">
                  <c:v>44673</c:v>
                </c:pt>
                <c:pt idx="843">
                  <c:v>44674</c:v>
                </c:pt>
                <c:pt idx="844">
                  <c:v>44675</c:v>
                </c:pt>
                <c:pt idx="845">
                  <c:v>44676</c:v>
                </c:pt>
                <c:pt idx="846">
                  <c:v>44677</c:v>
                </c:pt>
                <c:pt idx="847">
                  <c:v>44678</c:v>
                </c:pt>
                <c:pt idx="848">
                  <c:v>44679</c:v>
                </c:pt>
                <c:pt idx="849">
                  <c:v>44680</c:v>
                </c:pt>
                <c:pt idx="850">
                  <c:v>44681</c:v>
                </c:pt>
                <c:pt idx="851">
                  <c:v>44682</c:v>
                </c:pt>
                <c:pt idx="852">
                  <c:v>44683</c:v>
                </c:pt>
                <c:pt idx="853">
                  <c:v>44684</c:v>
                </c:pt>
                <c:pt idx="854">
                  <c:v>44685</c:v>
                </c:pt>
                <c:pt idx="855">
                  <c:v>44686</c:v>
                </c:pt>
                <c:pt idx="856">
                  <c:v>44687</c:v>
                </c:pt>
                <c:pt idx="857">
                  <c:v>44688</c:v>
                </c:pt>
                <c:pt idx="858">
                  <c:v>44689</c:v>
                </c:pt>
                <c:pt idx="859">
                  <c:v>44690</c:v>
                </c:pt>
                <c:pt idx="860">
                  <c:v>44691</c:v>
                </c:pt>
                <c:pt idx="861">
                  <c:v>44692</c:v>
                </c:pt>
                <c:pt idx="862">
                  <c:v>44693</c:v>
                </c:pt>
                <c:pt idx="863">
                  <c:v>44694</c:v>
                </c:pt>
                <c:pt idx="864">
                  <c:v>44695</c:v>
                </c:pt>
                <c:pt idx="865">
                  <c:v>44696</c:v>
                </c:pt>
                <c:pt idx="866">
                  <c:v>44697</c:v>
                </c:pt>
                <c:pt idx="867">
                  <c:v>44698</c:v>
                </c:pt>
                <c:pt idx="868">
                  <c:v>44699</c:v>
                </c:pt>
                <c:pt idx="869">
                  <c:v>44700</c:v>
                </c:pt>
                <c:pt idx="870">
                  <c:v>44701</c:v>
                </c:pt>
                <c:pt idx="871">
                  <c:v>44702</c:v>
                </c:pt>
                <c:pt idx="872">
                  <c:v>44703</c:v>
                </c:pt>
                <c:pt idx="873">
                  <c:v>44704</c:v>
                </c:pt>
                <c:pt idx="874">
                  <c:v>44705</c:v>
                </c:pt>
                <c:pt idx="875">
                  <c:v>44706</c:v>
                </c:pt>
                <c:pt idx="876">
                  <c:v>44707</c:v>
                </c:pt>
                <c:pt idx="877">
                  <c:v>44708</c:v>
                </c:pt>
                <c:pt idx="878">
                  <c:v>44709</c:v>
                </c:pt>
                <c:pt idx="879">
                  <c:v>44710</c:v>
                </c:pt>
                <c:pt idx="880">
                  <c:v>44711</c:v>
                </c:pt>
                <c:pt idx="881">
                  <c:v>44712</c:v>
                </c:pt>
                <c:pt idx="882">
                  <c:v>44713</c:v>
                </c:pt>
                <c:pt idx="883">
                  <c:v>44714</c:v>
                </c:pt>
                <c:pt idx="884">
                  <c:v>44715</c:v>
                </c:pt>
                <c:pt idx="885">
                  <c:v>44716</c:v>
                </c:pt>
                <c:pt idx="886">
                  <c:v>44717</c:v>
                </c:pt>
                <c:pt idx="887">
                  <c:v>44718</c:v>
                </c:pt>
                <c:pt idx="888">
                  <c:v>44719</c:v>
                </c:pt>
                <c:pt idx="889">
                  <c:v>44720</c:v>
                </c:pt>
                <c:pt idx="890">
                  <c:v>44721</c:v>
                </c:pt>
                <c:pt idx="891">
                  <c:v>44722</c:v>
                </c:pt>
                <c:pt idx="892">
                  <c:v>44723</c:v>
                </c:pt>
                <c:pt idx="893">
                  <c:v>44724</c:v>
                </c:pt>
                <c:pt idx="894">
                  <c:v>44725</c:v>
                </c:pt>
                <c:pt idx="895">
                  <c:v>44726</c:v>
                </c:pt>
                <c:pt idx="896">
                  <c:v>44727</c:v>
                </c:pt>
                <c:pt idx="897">
                  <c:v>44728</c:v>
                </c:pt>
                <c:pt idx="898">
                  <c:v>44729</c:v>
                </c:pt>
                <c:pt idx="899">
                  <c:v>44730</c:v>
                </c:pt>
                <c:pt idx="900">
                  <c:v>44731</c:v>
                </c:pt>
                <c:pt idx="901">
                  <c:v>44732</c:v>
                </c:pt>
                <c:pt idx="902">
                  <c:v>44733</c:v>
                </c:pt>
                <c:pt idx="903">
                  <c:v>44734</c:v>
                </c:pt>
                <c:pt idx="904">
                  <c:v>44735</c:v>
                </c:pt>
                <c:pt idx="905">
                  <c:v>44736</c:v>
                </c:pt>
                <c:pt idx="906">
                  <c:v>44737</c:v>
                </c:pt>
                <c:pt idx="907">
                  <c:v>44738</c:v>
                </c:pt>
                <c:pt idx="908">
                  <c:v>44739</c:v>
                </c:pt>
                <c:pt idx="909">
                  <c:v>44740</c:v>
                </c:pt>
                <c:pt idx="910">
                  <c:v>44741</c:v>
                </c:pt>
                <c:pt idx="911">
                  <c:v>44742</c:v>
                </c:pt>
                <c:pt idx="912">
                  <c:v>44743</c:v>
                </c:pt>
                <c:pt idx="913">
                  <c:v>44744</c:v>
                </c:pt>
                <c:pt idx="914">
                  <c:v>44745</c:v>
                </c:pt>
                <c:pt idx="915">
                  <c:v>44746</c:v>
                </c:pt>
                <c:pt idx="916">
                  <c:v>44747</c:v>
                </c:pt>
                <c:pt idx="917">
                  <c:v>44748</c:v>
                </c:pt>
                <c:pt idx="918">
                  <c:v>44749</c:v>
                </c:pt>
                <c:pt idx="919">
                  <c:v>44750</c:v>
                </c:pt>
                <c:pt idx="920">
                  <c:v>44751</c:v>
                </c:pt>
                <c:pt idx="921">
                  <c:v>44752</c:v>
                </c:pt>
                <c:pt idx="922">
                  <c:v>44753</c:v>
                </c:pt>
                <c:pt idx="923">
                  <c:v>44754</c:v>
                </c:pt>
                <c:pt idx="924">
                  <c:v>44755</c:v>
                </c:pt>
                <c:pt idx="925">
                  <c:v>44756</c:v>
                </c:pt>
                <c:pt idx="926">
                  <c:v>44757</c:v>
                </c:pt>
                <c:pt idx="927">
                  <c:v>44758</c:v>
                </c:pt>
                <c:pt idx="928">
                  <c:v>44759</c:v>
                </c:pt>
                <c:pt idx="929">
                  <c:v>44760</c:v>
                </c:pt>
                <c:pt idx="930">
                  <c:v>44761</c:v>
                </c:pt>
                <c:pt idx="931">
                  <c:v>44762</c:v>
                </c:pt>
                <c:pt idx="932">
                  <c:v>44763</c:v>
                </c:pt>
                <c:pt idx="933">
                  <c:v>44764</c:v>
                </c:pt>
                <c:pt idx="934">
                  <c:v>44765</c:v>
                </c:pt>
                <c:pt idx="935">
                  <c:v>44766</c:v>
                </c:pt>
                <c:pt idx="936">
                  <c:v>44767</c:v>
                </c:pt>
                <c:pt idx="937">
                  <c:v>44768</c:v>
                </c:pt>
                <c:pt idx="938">
                  <c:v>44769</c:v>
                </c:pt>
                <c:pt idx="939">
                  <c:v>44770</c:v>
                </c:pt>
                <c:pt idx="940">
                  <c:v>44771</c:v>
                </c:pt>
                <c:pt idx="941">
                  <c:v>44772</c:v>
                </c:pt>
                <c:pt idx="942">
                  <c:v>44773</c:v>
                </c:pt>
                <c:pt idx="943">
                  <c:v>44774</c:v>
                </c:pt>
                <c:pt idx="944">
                  <c:v>44775</c:v>
                </c:pt>
                <c:pt idx="945">
                  <c:v>44776</c:v>
                </c:pt>
                <c:pt idx="946">
                  <c:v>44777</c:v>
                </c:pt>
                <c:pt idx="947">
                  <c:v>44778</c:v>
                </c:pt>
                <c:pt idx="948">
                  <c:v>44779</c:v>
                </c:pt>
                <c:pt idx="949">
                  <c:v>44780</c:v>
                </c:pt>
                <c:pt idx="950">
                  <c:v>44781</c:v>
                </c:pt>
                <c:pt idx="951">
                  <c:v>44782</c:v>
                </c:pt>
                <c:pt idx="952">
                  <c:v>44783</c:v>
                </c:pt>
                <c:pt idx="953">
                  <c:v>44784</c:v>
                </c:pt>
                <c:pt idx="954">
                  <c:v>44785</c:v>
                </c:pt>
                <c:pt idx="955">
                  <c:v>44786</c:v>
                </c:pt>
                <c:pt idx="956">
                  <c:v>44787</c:v>
                </c:pt>
                <c:pt idx="957">
                  <c:v>44788</c:v>
                </c:pt>
                <c:pt idx="958">
                  <c:v>44789</c:v>
                </c:pt>
                <c:pt idx="959">
                  <c:v>44790</c:v>
                </c:pt>
                <c:pt idx="960">
                  <c:v>44791</c:v>
                </c:pt>
                <c:pt idx="961">
                  <c:v>44792</c:v>
                </c:pt>
                <c:pt idx="962">
                  <c:v>44793</c:v>
                </c:pt>
                <c:pt idx="963">
                  <c:v>44794</c:v>
                </c:pt>
                <c:pt idx="964">
                  <c:v>44795</c:v>
                </c:pt>
                <c:pt idx="965">
                  <c:v>44796</c:v>
                </c:pt>
                <c:pt idx="966">
                  <c:v>44797</c:v>
                </c:pt>
                <c:pt idx="967">
                  <c:v>44798</c:v>
                </c:pt>
                <c:pt idx="968">
                  <c:v>44799</c:v>
                </c:pt>
                <c:pt idx="969">
                  <c:v>44800</c:v>
                </c:pt>
                <c:pt idx="970">
                  <c:v>44801</c:v>
                </c:pt>
                <c:pt idx="971">
                  <c:v>44802</c:v>
                </c:pt>
                <c:pt idx="972">
                  <c:v>44803</c:v>
                </c:pt>
                <c:pt idx="973">
                  <c:v>44804</c:v>
                </c:pt>
                <c:pt idx="974">
                  <c:v>44805</c:v>
                </c:pt>
                <c:pt idx="975">
                  <c:v>44806</c:v>
                </c:pt>
                <c:pt idx="976">
                  <c:v>44807</c:v>
                </c:pt>
                <c:pt idx="977">
                  <c:v>44808</c:v>
                </c:pt>
                <c:pt idx="978">
                  <c:v>44809</c:v>
                </c:pt>
                <c:pt idx="979">
                  <c:v>44810</c:v>
                </c:pt>
                <c:pt idx="980">
                  <c:v>44811</c:v>
                </c:pt>
                <c:pt idx="981">
                  <c:v>44812</c:v>
                </c:pt>
                <c:pt idx="982">
                  <c:v>44813</c:v>
                </c:pt>
                <c:pt idx="983">
                  <c:v>44814</c:v>
                </c:pt>
                <c:pt idx="984">
                  <c:v>44815</c:v>
                </c:pt>
                <c:pt idx="985">
                  <c:v>44816</c:v>
                </c:pt>
                <c:pt idx="986">
                  <c:v>44817</c:v>
                </c:pt>
                <c:pt idx="987">
                  <c:v>44818</c:v>
                </c:pt>
                <c:pt idx="988">
                  <c:v>44819</c:v>
                </c:pt>
                <c:pt idx="989">
                  <c:v>44820</c:v>
                </c:pt>
                <c:pt idx="990">
                  <c:v>44821</c:v>
                </c:pt>
                <c:pt idx="991">
                  <c:v>44822</c:v>
                </c:pt>
                <c:pt idx="992">
                  <c:v>44823</c:v>
                </c:pt>
                <c:pt idx="993">
                  <c:v>44824</c:v>
                </c:pt>
                <c:pt idx="994">
                  <c:v>44825</c:v>
                </c:pt>
                <c:pt idx="995">
                  <c:v>44826</c:v>
                </c:pt>
                <c:pt idx="996">
                  <c:v>44827</c:v>
                </c:pt>
                <c:pt idx="997">
                  <c:v>44828</c:v>
                </c:pt>
                <c:pt idx="998">
                  <c:v>44829</c:v>
                </c:pt>
                <c:pt idx="999">
                  <c:v>44830</c:v>
                </c:pt>
              </c:numCache>
            </c:numRef>
          </c:cat>
          <c:val>
            <c:numRef>
              <c:f>ARMA_1_1!$B$2:$B$1001</c:f>
              <c:numCache>
                <c:formatCode>General</c:formatCode>
                <c:ptCount val="1000"/>
                <c:pt idx="0">
                  <c:v>10</c:v>
                </c:pt>
                <c:pt idx="1">
                  <c:v>8.1140101399011595</c:v>
                </c:pt>
                <c:pt idx="2">
                  <c:v>9.7961007868693919</c:v>
                </c:pt>
                <c:pt idx="3">
                  <c:v>9.3557678250594893</c:v>
                </c:pt>
                <c:pt idx="4">
                  <c:v>10.425764156361524</c:v>
                </c:pt>
                <c:pt idx="5">
                  <c:v>10.616127601756972</c:v>
                </c:pt>
                <c:pt idx="6">
                  <c:v>10.279799071601781</c:v>
                </c:pt>
                <c:pt idx="7">
                  <c:v>12.243214820754689</c:v>
                </c:pt>
                <c:pt idx="8">
                  <c:v>12.02027404879493</c:v>
                </c:pt>
                <c:pt idx="9">
                  <c:v>9.441604995329298</c:v>
                </c:pt>
                <c:pt idx="10">
                  <c:v>8.8681474523174</c:v>
                </c:pt>
                <c:pt idx="11">
                  <c:v>9.9259625265281848</c:v>
                </c:pt>
                <c:pt idx="12">
                  <c:v>10.35652959306822</c:v>
                </c:pt>
                <c:pt idx="13">
                  <c:v>9.3007838558724671</c:v>
                </c:pt>
                <c:pt idx="14">
                  <c:v>7.9727603758631016</c:v>
                </c:pt>
                <c:pt idx="15">
                  <c:v>10.444723053170581</c:v>
                </c:pt>
                <c:pt idx="16">
                  <c:v>12.350091169236117</c:v>
                </c:pt>
                <c:pt idx="17">
                  <c:v>10.016276036054645</c:v>
                </c:pt>
                <c:pt idx="18">
                  <c:v>9.8506934781298892</c:v>
                </c:pt>
                <c:pt idx="19">
                  <c:v>10.522571151233313</c:v>
                </c:pt>
                <c:pt idx="20">
                  <c:v>11.496872522425386</c:v>
                </c:pt>
                <c:pt idx="21">
                  <c:v>11.656026041071936</c:v>
                </c:pt>
                <c:pt idx="22">
                  <c:v>10.681773160509346</c:v>
                </c:pt>
                <c:pt idx="23">
                  <c:v>9.4445392411784752</c:v>
                </c:pt>
                <c:pt idx="24">
                  <c:v>9.7748592973848734</c:v>
                </c:pt>
                <c:pt idx="25">
                  <c:v>9.8648006619767497</c:v>
                </c:pt>
                <c:pt idx="26">
                  <c:v>9.029150567977533</c:v>
                </c:pt>
                <c:pt idx="27">
                  <c:v>10.351267152412063</c:v>
                </c:pt>
                <c:pt idx="28">
                  <c:v>11.752621437763189</c:v>
                </c:pt>
                <c:pt idx="29">
                  <c:v>13.071839547306807</c:v>
                </c:pt>
                <c:pt idx="30">
                  <c:v>12.942102507687565</c:v>
                </c:pt>
                <c:pt idx="31">
                  <c:v>10.051082691704371</c:v>
                </c:pt>
                <c:pt idx="32">
                  <c:v>8.9049006789894172</c:v>
                </c:pt>
                <c:pt idx="33">
                  <c:v>7.0375728134449336</c:v>
                </c:pt>
                <c:pt idx="34">
                  <c:v>9.9224107717025518</c:v>
                </c:pt>
                <c:pt idx="35">
                  <c:v>11.837177750557053</c:v>
                </c:pt>
                <c:pt idx="36">
                  <c:v>10.593473044461547</c:v>
                </c:pt>
                <c:pt idx="37">
                  <c:v>9.8004178750659374</c:v>
                </c:pt>
                <c:pt idx="38">
                  <c:v>9.0845521683190338</c:v>
                </c:pt>
                <c:pt idx="39">
                  <c:v>9.5224885801946808</c:v>
                </c:pt>
                <c:pt idx="40">
                  <c:v>9.5489753126284231</c:v>
                </c:pt>
                <c:pt idx="41">
                  <c:v>8.2581947822045318</c:v>
                </c:pt>
                <c:pt idx="42">
                  <c:v>6.7826848958586501</c:v>
                </c:pt>
                <c:pt idx="43">
                  <c:v>8.0637369339568572</c:v>
                </c:pt>
                <c:pt idx="44">
                  <c:v>8.7571291393406181</c:v>
                </c:pt>
                <c:pt idx="45">
                  <c:v>8.2985866836724629</c:v>
                </c:pt>
                <c:pt idx="46">
                  <c:v>8.6931916661615194</c:v>
                </c:pt>
                <c:pt idx="47">
                  <c:v>10.422050543351833</c:v>
                </c:pt>
                <c:pt idx="48">
                  <c:v>10.450955453638375</c:v>
                </c:pt>
                <c:pt idx="49">
                  <c:v>10.428754736033127</c:v>
                </c:pt>
                <c:pt idx="50">
                  <c:v>9.969725970954487</c:v>
                </c:pt>
                <c:pt idx="51">
                  <c:v>9.5633601469802993</c:v>
                </c:pt>
                <c:pt idx="52">
                  <c:v>10.419709455998909</c:v>
                </c:pt>
                <c:pt idx="53">
                  <c:v>10.862344500583083</c:v>
                </c:pt>
                <c:pt idx="54">
                  <c:v>11.188531946360621</c:v>
                </c:pt>
                <c:pt idx="55">
                  <c:v>10.616500309206986</c:v>
                </c:pt>
                <c:pt idx="56">
                  <c:v>11.012219567228048</c:v>
                </c:pt>
                <c:pt idx="57">
                  <c:v>11.095277802945599</c:v>
                </c:pt>
                <c:pt idx="58">
                  <c:v>10.859486387083814</c:v>
                </c:pt>
                <c:pt idx="59">
                  <c:v>10.202340036684856</c:v>
                </c:pt>
                <c:pt idx="60">
                  <c:v>9.624983308009643</c:v>
                </c:pt>
                <c:pt idx="61">
                  <c:v>9.9820213541367568</c:v>
                </c:pt>
                <c:pt idx="62">
                  <c:v>8.7307051497226329</c:v>
                </c:pt>
                <c:pt idx="63">
                  <c:v>9.3139936038250806</c:v>
                </c:pt>
                <c:pt idx="64">
                  <c:v>9.0714850154174709</c:v>
                </c:pt>
                <c:pt idx="65">
                  <c:v>8.8418721494860808</c:v>
                </c:pt>
                <c:pt idx="66">
                  <c:v>9.1670663137350115</c:v>
                </c:pt>
                <c:pt idx="67">
                  <c:v>9.7319441240016946</c:v>
                </c:pt>
                <c:pt idx="68">
                  <c:v>9.050783881668206</c:v>
                </c:pt>
                <c:pt idx="69">
                  <c:v>8.3732020000144409</c:v>
                </c:pt>
                <c:pt idx="70">
                  <c:v>9.5265710152951275</c:v>
                </c:pt>
                <c:pt idx="71">
                  <c:v>10.080497746775938</c:v>
                </c:pt>
                <c:pt idx="72">
                  <c:v>10.992364050049277</c:v>
                </c:pt>
                <c:pt idx="73">
                  <c:v>9.1319628159840533</c:v>
                </c:pt>
                <c:pt idx="74">
                  <c:v>8.5443019704735388</c:v>
                </c:pt>
                <c:pt idx="75">
                  <c:v>9.9043514302410909</c:v>
                </c:pt>
                <c:pt idx="76">
                  <c:v>10.690932934016452</c:v>
                </c:pt>
                <c:pt idx="77">
                  <c:v>11.256552759595264</c:v>
                </c:pt>
                <c:pt idx="78">
                  <c:v>11.885384353011744</c:v>
                </c:pt>
                <c:pt idx="79">
                  <c:v>11.126693120405047</c:v>
                </c:pt>
                <c:pt idx="80">
                  <c:v>8.4920421782357476</c:v>
                </c:pt>
                <c:pt idx="81">
                  <c:v>8.1751726742893283</c:v>
                </c:pt>
                <c:pt idx="82">
                  <c:v>8.7028712835262461</c:v>
                </c:pt>
                <c:pt idx="83">
                  <c:v>8.7588174212141787</c:v>
                </c:pt>
                <c:pt idx="84">
                  <c:v>9.4490557543702316</c:v>
                </c:pt>
                <c:pt idx="85">
                  <c:v>9.6240956370121928</c:v>
                </c:pt>
                <c:pt idx="86">
                  <c:v>9.1713359639477066</c:v>
                </c:pt>
                <c:pt idx="87">
                  <c:v>9.6658917913895284</c:v>
                </c:pt>
                <c:pt idx="88">
                  <c:v>9.3211346877072501</c:v>
                </c:pt>
                <c:pt idx="89">
                  <c:v>9.6016061454622523</c:v>
                </c:pt>
                <c:pt idx="90">
                  <c:v>8.6641327384599887</c:v>
                </c:pt>
                <c:pt idx="91">
                  <c:v>9.2333651049533945</c:v>
                </c:pt>
                <c:pt idx="92">
                  <c:v>10.559688728268833</c:v>
                </c:pt>
                <c:pt idx="93">
                  <c:v>11.560112500086566</c:v>
                </c:pt>
                <c:pt idx="94">
                  <c:v>10.349088910957143</c:v>
                </c:pt>
                <c:pt idx="95">
                  <c:v>10.725882422416133</c:v>
                </c:pt>
                <c:pt idx="96">
                  <c:v>12.808373879423769</c:v>
                </c:pt>
                <c:pt idx="97">
                  <c:v>11.788741414234943</c:v>
                </c:pt>
                <c:pt idx="98">
                  <c:v>10.433061907401274</c:v>
                </c:pt>
                <c:pt idx="99">
                  <c:v>8.4610878757106232</c:v>
                </c:pt>
                <c:pt idx="100">
                  <c:v>9.284486242940126</c:v>
                </c:pt>
                <c:pt idx="101">
                  <c:v>11.18180946549294</c:v>
                </c:pt>
                <c:pt idx="102">
                  <c:v>10.498534152086583</c:v>
                </c:pt>
                <c:pt idx="103">
                  <c:v>11.722299930245548</c:v>
                </c:pt>
                <c:pt idx="104">
                  <c:v>10.931350604971604</c:v>
                </c:pt>
                <c:pt idx="105">
                  <c:v>11.974595614489756</c:v>
                </c:pt>
                <c:pt idx="106">
                  <c:v>12.347754290242648</c:v>
                </c:pt>
                <c:pt idx="107">
                  <c:v>11.487021372999903</c:v>
                </c:pt>
                <c:pt idx="108">
                  <c:v>11.128165976877819</c:v>
                </c:pt>
                <c:pt idx="109">
                  <c:v>10.18619072977152</c:v>
                </c:pt>
                <c:pt idx="110">
                  <c:v>9.7379060115255331</c:v>
                </c:pt>
                <c:pt idx="111">
                  <c:v>10.927765780402394</c:v>
                </c:pt>
                <c:pt idx="112">
                  <c:v>12.419202115300811</c:v>
                </c:pt>
                <c:pt idx="113">
                  <c:v>11.606203832049603</c:v>
                </c:pt>
                <c:pt idx="114">
                  <c:v>11.442816999916724</c:v>
                </c:pt>
                <c:pt idx="115">
                  <c:v>11.414790080502415</c:v>
                </c:pt>
                <c:pt idx="116">
                  <c:v>11.071318939988601</c:v>
                </c:pt>
                <c:pt idx="117">
                  <c:v>9.1574717053376862</c:v>
                </c:pt>
                <c:pt idx="118">
                  <c:v>7.7543559683462489</c:v>
                </c:pt>
                <c:pt idx="119">
                  <c:v>7.3114023303966222</c:v>
                </c:pt>
                <c:pt idx="120">
                  <c:v>9.0805355562280567</c:v>
                </c:pt>
                <c:pt idx="121">
                  <c:v>10.007719446093819</c:v>
                </c:pt>
                <c:pt idx="122">
                  <c:v>10.185585743061399</c:v>
                </c:pt>
                <c:pt idx="123">
                  <c:v>8.9777988399887523</c:v>
                </c:pt>
                <c:pt idx="124">
                  <c:v>9.5002023198355374</c:v>
                </c:pt>
                <c:pt idx="125">
                  <c:v>9.0646209957646242</c:v>
                </c:pt>
                <c:pt idx="126">
                  <c:v>10.489788160751784</c:v>
                </c:pt>
                <c:pt idx="127">
                  <c:v>10.031972210655393</c:v>
                </c:pt>
                <c:pt idx="128">
                  <c:v>9.5747350183956694</c:v>
                </c:pt>
                <c:pt idx="129">
                  <c:v>10.959136786927841</c:v>
                </c:pt>
                <c:pt idx="130">
                  <c:v>11.537626533666044</c:v>
                </c:pt>
                <c:pt idx="131">
                  <c:v>10.966833098518327</c:v>
                </c:pt>
                <c:pt idx="132">
                  <c:v>10.526922625602039</c:v>
                </c:pt>
                <c:pt idx="133">
                  <c:v>11.721557701571562</c:v>
                </c:pt>
                <c:pt idx="134">
                  <c:v>11.367167915218566</c:v>
                </c:pt>
                <c:pt idx="135">
                  <c:v>10.005860649333711</c:v>
                </c:pt>
                <c:pt idx="136">
                  <c:v>8.9984898913085267</c:v>
                </c:pt>
                <c:pt idx="137">
                  <c:v>8.8770332278320385</c:v>
                </c:pt>
                <c:pt idx="138">
                  <c:v>9.7577528047788782</c:v>
                </c:pt>
                <c:pt idx="139">
                  <c:v>10.331670062420111</c:v>
                </c:pt>
                <c:pt idx="140">
                  <c:v>11.264983295925896</c:v>
                </c:pt>
                <c:pt idx="141">
                  <c:v>11.060360594215533</c:v>
                </c:pt>
                <c:pt idx="142">
                  <c:v>9.5232048799117184</c:v>
                </c:pt>
                <c:pt idx="143">
                  <c:v>10.838678182807495</c:v>
                </c:pt>
                <c:pt idx="144">
                  <c:v>10.877377708694647</c:v>
                </c:pt>
                <c:pt idx="145">
                  <c:v>10.462092426527573</c:v>
                </c:pt>
                <c:pt idx="146">
                  <c:v>9.2813585957802669</c:v>
                </c:pt>
                <c:pt idx="147">
                  <c:v>10.15745976702742</c:v>
                </c:pt>
                <c:pt idx="148">
                  <c:v>10.846418894876068</c:v>
                </c:pt>
                <c:pt idx="149">
                  <c:v>10.108868401126193</c:v>
                </c:pt>
                <c:pt idx="150">
                  <c:v>10.669501064340869</c:v>
                </c:pt>
                <c:pt idx="151">
                  <c:v>11.752349366115684</c:v>
                </c:pt>
                <c:pt idx="152">
                  <c:v>11.078875880867338</c:v>
                </c:pt>
                <c:pt idx="153">
                  <c:v>11.703707333239347</c:v>
                </c:pt>
                <c:pt idx="154">
                  <c:v>10.627189910189967</c:v>
                </c:pt>
                <c:pt idx="155">
                  <c:v>10.9988346161382</c:v>
                </c:pt>
                <c:pt idx="156">
                  <c:v>10.377469142125763</c:v>
                </c:pt>
                <c:pt idx="157">
                  <c:v>9.2104927550904403</c:v>
                </c:pt>
                <c:pt idx="158">
                  <c:v>8.8437601609543126</c:v>
                </c:pt>
                <c:pt idx="159">
                  <c:v>8.1223935081319194</c:v>
                </c:pt>
                <c:pt idx="160">
                  <c:v>7.2008270023229493</c:v>
                </c:pt>
                <c:pt idx="161">
                  <c:v>8.2062660012547486</c:v>
                </c:pt>
                <c:pt idx="162">
                  <c:v>7.9809934670260088</c:v>
                </c:pt>
                <c:pt idx="163">
                  <c:v>9.3201052025434077</c:v>
                </c:pt>
                <c:pt idx="164">
                  <c:v>10.012788887847156</c:v>
                </c:pt>
                <c:pt idx="165">
                  <c:v>11.457049622325345</c:v>
                </c:pt>
                <c:pt idx="166">
                  <c:v>10.766932242726854</c:v>
                </c:pt>
                <c:pt idx="167">
                  <c:v>8.2462091362376135</c:v>
                </c:pt>
                <c:pt idx="168">
                  <c:v>10.033639583439477</c:v>
                </c:pt>
                <c:pt idx="169">
                  <c:v>10.485417134598697</c:v>
                </c:pt>
                <c:pt idx="170">
                  <c:v>10.185826096743979</c:v>
                </c:pt>
                <c:pt idx="171">
                  <c:v>9.3518899940176148</c:v>
                </c:pt>
                <c:pt idx="172">
                  <c:v>9.2226118943038458</c:v>
                </c:pt>
                <c:pt idx="173">
                  <c:v>9.4287874452889806</c:v>
                </c:pt>
                <c:pt idx="174">
                  <c:v>9.1084208933660591</c:v>
                </c:pt>
                <c:pt idx="175">
                  <c:v>8.6388751015745289</c:v>
                </c:pt>
                <c:pt idx="176">
                  <c:v>8.9594566501540083</c:v>
                </c:pt>
                <c:pt idx="177">
                  <c:v>9.7606115514979965</c:v>
                </c:pt>
                <c:pt idx="178">
                  <c:v>10.253986105293318</c:v>
                </c:pt>
                <c:pt idx="179">
                  <c:v>9.1049628172939432</c:v>
                </c:pt>
                <c:pt idx="180">
                  <c:v>7.5130835486361205</c:v>
                </c:pt>
                <c:pt idx="181">
                  <c:v>6.9339680567061466</c:v>
                </c:pt>
                <c:pt idx="182">
                  <c:v>8.2834422165198429</c:v>
                </c:pt>
                <c:pt idx="183">
                  <c:v>7.7674013090275258</c:v>
                </c:pt>
                <c:pt idx="184">
                  <c:v>7.2747224134633335</c:v>
                </c:pt>
                <c:pt idx="185">
                  <c:v>9.4074339838438483</c:v>
                </c:pt>
                <c:pt idx="186">
                  <c:v>8.4751768595552814</c:v>
                </c:pt>
                <c:pt idx="187">
                  <c:v>9.1028695708113307</c:v>
                </c:pt>
                <c:pt idx="188">
                  <c:v>10.030164739634747</c:v>
                </c:pt>
                <c:pt idx="189">
                  <c:v>10.72204928546998</c:v>
                </c:pt>
                <c:pt idx="190">
                  <c:v>11.766993205142981</c:v>
                </c:pt>
                <c:pt idx="191">
                  <c:v>9.1913742164419041</c:v>
                </c:pt>
                <c:pt idx="192">
                  <c:v>7.2584667045283817</c:v>
                </c:pt>
                <c:pt idx="193">
                  <c:v>8.2207012201129537</c:v>
                </c:pt>
                <c:pt idx="194">
                  <c:v>9.2976863144653521</c:v>
                </c:pt>
                <c:pt idx="195">
                  <c:v>9.2214719053257159</c:v>
                </c:pt>
                <c:pt idx="196">
                  <c:v>9.2756355488383431</c:v>
                </c:pt>
                <c:pt idx="197">
                  <c:v>9.3236695558188778</c:v>
                </c:pt>
                <c:pt idx="198">
                  <c:v>9.2204128024080632</c:v>
                </c:pt>
                <c:pt idx="199">
                  <c:v>9.7445282253911341</c:v>
                </c:pt>
                <c:pt idx="200">
                  <c:v>8.9244795426926107</c:v>
                </c:pt>
                <c:pt idx="201">
                  <c:v>10.901609211783509</c:v>
                </c:pt>
                <c:pt idx="202">
                  <c:v>11.239564036606989</c:v>
                </c:pt>
                <c:pt idx="203">
                  <c:v>10.159550389790068</c:v>
                </c:pt>
                <c:pt idx="204">
                  <c:v>10.997507978918994</c:v>
                </c:pt>
                <c:pt idx="205">
                  <c:v>11.754446565914005</c:v>
                </c:pt>
                <c:pt idx="206">
                  <c:v>11.287795599554711</c:v>
                </c:pt>
                <c:pt idx="207">
                  <c:v>11.261921819849539</c:v>
                </c:pt>
                <c:pt idx="208">
                  <c:v>10.470110544852208</c:v>
                </c:pt>
                <c:pt idx="209">
                  <c:v>11.773212812611575</c:v>
                </c:pt>
                <c:pt idx="210">
                  <c:v>12.027933175391762</c:v>
                </c:pt>
                <c:pt idx="211">
                  <c:v>14.078115697213017</c:v>
                </c:pt>
                <c:pt idx="212">
                  <c:v>13.718339893594141</c:v>
                </c:pt>
                <c:pt idx="213">
                  <c:v>10.978413441596153</c:v>
                </c:pt>
                <c:pt idx="214">
                  <c:v>9.8077397644010027</c:v>
                </c:pt>
                <c:pt idx="215">
                  <c:v>7.8554030803769761</c:v>
                </c:pt>
                <c:pt idx="216">
                  <c:v>7.5379616862208758</c:v>
                </c:pt>
                <c:pt idx="217">
                  <c:v>9.3235975978209407</c:v>
                </c:pt>
                <c:pt idx="218">
                  <c:v>8.2428139729817751</c:v>
                </c:pt>
                <c:pt idx="219">
                  <c:v>9.5071354668060035</c:v>
                </c:pt>
                <c:pt idx="220">
                  <c:v>8.2170775303811059</c:v>
                </c:pt>
                <c:pt idx="221">
                  <c:v>9.6284111546308484</c:v>
                </c:pt>
                <c:pt idx="222">
                  <c:v>9.5899906960229018</c:v>
                </c:pt>
                <c:pt idx="223">
                  <c:v>10.005353116730095</c:v>
                </c:pt>
                <c:pt idx="224">
                  <c:v>8.6065135425615118</c:v>
                </c:pt>
                <c:pt idx="225">
                  <c:v>7.7167239879032286</c:v>
                </c:pt>
                <c:pt idx="226">
                  <c:v>9.1820419082565312</c:v>
                </c:pt>
                <c:pt idx="227">
                  <c:v>11.714607581747549</c:v>
                </c:pt>
                <c:pt idx="228">
                  <c:v>12.350687360174426</c:v>
                </c:pt>
                <c:pt idx="229">
                  <c:v>11.494933314653906</c:v>
                </c:pt>
                <c:pt idx="230">
                  <c:v>11.59910739992015</c:v>
                </c:pt>
                <c:pt idx="231">
                  <c:v>10.532455074258674</c:v>
                </c:pt>
                <c:pt idx="232">
                  <c:v>9.918100867413747</c:v>
                </c:pt>
                <c:pt idx="233">
                  <c:v>10.735656023971162</c:v>
                </c:pt>
                <c:pt idx="234">
                  <c:v>11.269884813010469</c:v>
                </c:pt>
                <c:pt idx="235">
                  <c:v>9.8263226673009321</c:v>
                </c:pt>
                <c:pt idx="236">
                  <c:v>9.9843692696736195</c:v>
                </c:pt>
                <c:pt idx="237">
                  <c:v>8.9671380839590142</c:v>
                </c:pt>
                <c:pt idx="238">
                  <c:v>8.9871800717203865</c:v>
                </c:pt>
                <c:pt idx="239">
                  <c:v>10.173347294471458</c:v>
                </c:pt>
                <c:pt idx="240">
                  <c:v>11.48226611270352</c:v>
                </c:pt>
                <c:pt idx="241">
                  <c:v>11.242980172129309</c:v>
                </c:pt>
                <c:pt idx="242">
                  <c:v>9.935298727995443</c:v>
                </c:pt>
                <c:pt idx="243">
                  <c:v>9.3046188320543504</c:v>
                </c:pt>
                <c:pt idx="244">
                  <c:v>10.377977701165157</c:v>
                </c:pt>
                <c:pt idx="245">
                  <c:v>9.2848275363242472</c:v>
                </c:pt>
                <c:pt idx="246">
                  <c:v>10.158420392408559</c:v>
                </c:pt>
                <c:pt idx="247">
                  <c:v>10.798039549971161</c:v>
                </c:pt>
                <c:pt idx="248">
                  <c:v>10.488167053455618</c:v>
                </c:pt>
                <c:pt idx="249">
                  <c:v>9.4045110473293683</c:v>
                </c:pt>
                <c:pt idx="250">
                  <c:v>9.6311059316375083</c:v>
                </c:pt>
                <c:pt idx="251">
                  <c:v>9.0249020524294021</c:v>
                </c:pt>
                <c:pt idx="252">
                  <c:v>8.8503105351180089</c:v>
                </c:pt>
                <c:pt idx="253">
                  <c:v>9.4066775353033787</c:v>
                </c:pt>
                <c:pt idx="254">
                  <c:v>7.5498998262295611</c:v>
                </c:pt>
                <c:pt idx="255">
                  <c:v>9.1653626367573562</c:v>
                </c:pt>
                <c:pt idx="256">
                  <c:v>10.071585360920519</c:v>
                </c:pt>
                <c:pt idx="257">
                  <c:v>8.2340592962229398</c:v>
                </c:pt>
                <c:pt idx="258">
                  <c:v>7.7510617683156529</c:v>
                </c:pt>
                <c:pt idx="259">
                  <c:v>9.2617068607935096</c:v>
                </c:pt>
                <c:pt idx="260">
                  <c:v>8.3890810373423541</c:v>
                </c:pt>
                <c:pt idx="261">
                  <c:v>8.9670344496625649</c:v>
                </c:pt>
                <c:pt idx="262">
                  <c:v>10.815746961163216</c:v>
                </c:pt>
                <c:pt idx="263">
                  <c:v>11.831043670586027</c:v>
                </c:pt>
                <c:pt idx="264">
                  <c:v>10.192839520387821</c:v>
                </c:pt>
                <c:pt idx="265">
                  <c:v>9.6350315547285188</c:v>
                </c:pt>
                <c:pt idx="266">
                  <c:v>9.9595722916543146</c:v>
                </c:pt>
                <c:pt idx="267">
                  <c:v>12.648396578581549</c:v>
                </c:pt>
                <c:pt idx="268">
                  <c:v>11.821559631443233</c:v>
                </c:pt>
                <c:pt idx="269">
                  <c:v>10.011241676579461</c:v>
                </c:pt>
                <c:pt idx="270">
                  <c:v>9.4577379169885472</c:v>
                </c:pt>
                <c:pt idx="271">
                  <c:v>8.2477783085935279</c:v>
                </c:pt>
                <c:pt idx="272">
                  <c:v>8.3184620378250926</c:v>
                </c:pt>
                <c:pt idx="273">
                  <c:v>8.4671929402039456</c:v>
                </c:pt>
                <c:pt idx="274">
                  <c:v>10.543258467609565</c:v>
                </c:pt>
                <c:pt idx="275">
                  <c:v>10.658075754852433</c:v>
                </c:pt>
                <c:pt idx="276">
                  <c:v>10.625014546760774</c:v>
                </c:pt>
                <c:pt idx="277">
                  <c:v>12.221208073222519</c:v>
                </c:pt>
                <c:pt idx="278">
                  <c:v>12.652206044557111</c:v>
                </c:pt>
                <c:pt idx="279">
                  <c:v>13.206690964590813</c:v>
                </c:pt>
                <c:pt idx="280">
                  <c:v>11.615709933503782</c:v>
                </c:pt>
                <c:pt idx="281">
                  <c:v>9.1902875526100498</c:v>
                </c:pt>
                <c:pt idx="282">
                  <c:v>9.1320725132942915</c:v>
                </c:pt>
                <c:pt idx="283">
                  <c:v>9.8538679072679543</c:v>
                </c:pt>
                <c:pt idx="284">
                  <c:v>11.639560266826058</c:v>
                </c:pt>
                <c:pt idx="285">
                  <c:v>11.559409553442412</c:v>
                </c:pt>
                <c:pt idx="286">
                  <c:v>12.615324091530191</c:v>
                </c:pt>
                <c:pt idx="287">
                  <c:v>13.021396548339368</c:v>
                </c:pt>
                <c:pt idx="288">
                  <c:v>12.650525365381855</c:v>
                </c:pt>
                <c:pt idx="289">
                  <c:v>12.789885794445139</c:v>
                </c:pt>
                <c:pt idx="290">
                  <c:v>11.986506412075579</c:v>
                </c:pt>
                <c:pt idx="291">
                  <c:v>11.348195133636438</c:v>
                </c:pt>
                <c:pt idx="292">
                  <c:v>12.157270882800958</c:v>
                </c:pt>
                <c:pt idx="293">
                  <c:v>12.030471089767591</c:v>
                </c:pt>
                <c:pt idx="294">
                  <c:v>11.67066033495343</c:v>
                </c:pt>
                <c:pt idx="295">
                  <c:v>10.461433589060983</c:v>
                </c:pt>
                <c:pt idx="296">
                  <c:v>10.488527023358246</c:v>
                </c:pt>
                <c:pt idx="297">
                  <c:v>10.066443466552995</c:v>
                </c:pt>
                <c:pt idx="298">
                  <c:v>9.0206961349457622</c:v>
                </c:pt>
                <c:pt idx="299">
                  <c:v>8.8879288025194558</c:v>
                </c:pt>
                <c:pt idx="300">
                  <c:v>9.4617444633671841</c:v>
                </c:pt>
                <c:pt idx="301">
                  <c:v>10.648372826215651</c:v>
                </c:pt>
                <c:pt idx="302">
                  <c:v>10.034383687843768</c:v>
                </c:pt>
                <c:pt idx="303">
                  <c:v>9.246150124011919</c:v>
                </c:pt>
                <c:pt idx="304">
                  <c:v>10.372556466661047</c:v>
                </c:pt>
                <c:pt idx="305">
                  <c:v>10.434756151102064</c:v>
                </c:pt>
                <c:pt idx="306">
                  <c:v>11.247212806576359</c:v>
                </c:pt>
                <c:pt idx="307">
                  <c:v>9.3701266414700939</c:v>
                </c:pt>
                <c:pt idx="308">
                  <c:v>9.4964923237425278</c:v>
                </c:pt>
                <c:pt idx="309">
                  <c:v>9.927131821352237</c:v>
                </c:pt>
                <c:pt idx="310">
                  <c:v>9.2502883904178486</c:v>
                </c:pt>
                <c:pt idx="311">
                  <c:v>9.6671648567339847</c:v>
                </c:pt>
                <c:pt idx="312">
                  <c:v>9.0393911972269034</c:v>
                </c:pt>
                <c:pt idx="313">
                  <c:v>8.632526952074798</c:v>
                </c:pt>
                <c:pt idx="314">
                  <c:v>8.9097556394509869</c:v>
                </c:pt>
                <c:pt idx="315">
                  <c:v>6.9167701109330872</c:v>
                </c:pt>
                <c:pt idx="316">
                  <c:v>6.3612022783858402</c:v>
                </c:pt>
                <c:pt idx="317">
                  <c:v>7.1993616427923826</c:v>
                </c:pt>
                <c:pt idx="318">
                  <c:v>9.7281436180554675</c:v>
                </c:pt>
                <c:pt idx="319">
                  <c:v>10.381778608822335</c:v>
                </c:pt>
                <c:pt idx="320">
                  <c:v>10.1771196272742</c:v>
                </c:pt>
                <c:pt idx="321">
                  <c:v>10.57491183811984</c:v>
                </c:pt>
                <c:pt idx="322">
                  <c:v>9.6385244016754914</c:v>
                </c:pt>
                <c:pt idx="323">
                  <c:v>9.5712901198881113</c:v>
                </c:pt>
                <c:pt idx="324">
                  <c:v>10.088153793267447</c:v>
                </c:pt>
                <c:pt idx="325">
                  <c:v>10.865447272385188</c:v>
                </c:pt>
                <c:pt idx="326">
                  <c:v>9.6715877809700643</c:v>
                </c:pt>
                <c:pt idx="327">
                  <c:v>9.9161072116106066</c:v>
                </c:pt>
                <c:pt idx="328">
                  <c:v>10.304517486583366</c:v>
                </c:pt>
                <c:pt idx="329">
                  <c:v>10.554982952054248</c:v>
                </c:pt>
                <c:pt idx="330">
                  <c:v>11.277459786915561</c:v>
                </c:pt>
                <c:pt idx="331">
                  <c:v>10.208206237737645</c:v>
                </c:pt>
                <c:pt idx="332">
                  <c:v>10.689682967637424</c:v>
                </c:pt>
                <c:pt idx="333">
                  <c:v>10.523228958231753</c:v>
                </c:pt>
                <c:pt idx="334">
                  <c:v>9.9765327534173256</c:v>
                </c:pt>
                <c:pt idx="335">
                  <c:v>9.9361653473338674</c:v>
                </c:pt>
                <c:pt idx="336">
                  <c:v>10.748089025317455</c:v>
                </c:pt>
                <c:pt idx="337">
                  <c:v>9.8320254265292064</c:v>
                </c:pt>
                <c:pt idx="338">
                  <c:v>10.495365605918288</c:v>
                </c:pt>
                <c:pt idx="339">
                  <c:v>10.391058037125934</c:v>
                </c:pt>
                <c:pt idx="340">
                  <c:v>10.836763499916509</c:v>
                </c:pt>
                <c:pt idx="341">
                  <c:v>11.912921831670339</c:v>
                </c:pt>
                <c:pt idx="342">
                  <c:v>10.736125633274378</c:v>
                </c:pt>
                <c:pt idx="343">
                  <c:v>9.4979075164998008</c:v>
                </c:pt>
                <c:pt idx="344">
                  <c:v>9.9589104477819319</c:v>
                </c:pt>
                <c:pt idx="345">
                  <c:v>12.244369210657739</c:v>
                </c:pt>
                <c:pt idx="346">
                  <c:v>11.567899464795623</c:v>
                </c:pt>
                <c:pt idx="347">
                  <c:v>11.117959014828491</c:v>
                </c:pt>
                <c:pt idx="348">
                  <c:v>10.122250624379861</c:v>
                </c:pt>
                <c:pt idx="349">
                  <c:v>10.371396644533419</c:v>
                </c:pt>
                <c:pt idx="350">
                  <c:v>9.5326409344115319</c:v>
                </c:pt>
                <c:pt idx="351">
                  <c:v>9.2167553099466843</c:v>
                </c:pt>
                <c:pt idx="352">
                  <c:v>9.4597479263481254</c:v>
                </c:pt>
                <c:pt idx="353">
                  <c:v>10.038728378143983</c:v>
                </c:pt>
                <c:pt idx="354">
                  <c:v>11.319750838729421</c:v>
                </c:pt>
                <c:pt idx="355">
                  <c:v>12.084177011041424</c:v>
                </c:pt>
                <c:pt idx="356">
                  <c:v>11.611520575406521</c:v>
                </c:pt>
                <c:pt idx="357">
                  <c:v>11.697710801784853</c:v>
                </c:pt>
                <c:pt idx="358">
                  <c:v>11.48695359378169</c:v>
                </c:pt>
                <c:pt idx="359">
                  <c:v>9.2790251551126612</c:v>
                </c:pt>
                <c:pt idx="360">
                  <c:v>8.7088082834743741</c:v>
                </c:pt>
                <c:pt idx="361">
                  <c:v>8.3926177113468796</c:v>
                </c:pt>
                <c:pt idx="362">
                  <c:v>8.8639814326447723</c:v>
                </c:pt>
                <c:pt idx="363">
                  <c:v>11.468743617352295</c:v>
                </c:pt>
                <c:pt idx="364">
                  <c:v>11.940870195500866</c:v>
                </c:pt>
                <c:pt idx="365">
                  <c:v>13.384171260670552</c:v>
                </c:pt>
                <c:pt idx="366">
                  <c:v>13.268786108284072</c:v>
                </c:pt>
                <c:pt idx="367">
                  <c:v>12.474797556752378</c:v>
                </c:pt>
                <c:pt idx="368">
                  <c:v>12.540150266630167</c:v>
                </c:pt>
                <c:pt idx="369">
                  <c:v>12.903717036475026</c:v>
                </c:pt>
                <c:pt idx="370">
                  <c:v>11.090909816868308</c:v>
                </c:pt>
                <c:pt idx="371">
                  <c:v>11.437804204415524</c:v>
                </c:pt>
                <c:pt idx="372">
                  <c:v>11.032339550833811</c:v>
                </c:pt>
                <c:pt idx="373">
                  <c:v>10.366776189758623</c:v>
                </c:pt>
                <c:pt idx="374">
                  <c:v>10.988377005899855</c:v>
                </c:pt>
                <c:pt idx="375">
                  <c:v>10.943379905889616</c:v>
                </c:pt>
                <c:pt idx="376">
                  <c:v>10.3299114165282</c:v>
                </c:pt>
                <c:pt idx="377">
                  <c:v>11.932082249801555</c:v>
                </c:pt>
                <c:pt idx="378">
                  <c:v>12.489815893920253</c:v>
                </c:pt>
                <c:pt idx="379">
                  <c:v>11.885303880748534</c:v>
                </c:pt>
                <c:pt idx="380">
                  <c:v>10.648330734047198</c:v>
                </c:pt>
                <c:pt idx="381">
                  <c:v>10.231437365419611</c:v>
                </c:pt>
                <c:pt idx="382">
                  <c:v>9.7555210572556881</c:v>
                </c:pt>
                <c:pt idx="383">
                  <c:v>11.104201521017879</c:v>
                </c:pt>
                <c:pt idx="384">
                  <c:v>10.744202335786166</c:v>
                </c:pt>
                <c:pt idx="385">
                  <c:v>10.153378026002017</c:v>
                </c:pt>
                <c:pt idx="386">
                  <c:v>10.748690071590085</c:v>
                </c:pt>
                <c:pt idx="387">
                  <c:v>9.5927476251038311</c:v>
                </c:pt>
                <c:pt idx="388">
                  <c:v>9.725982228370091</c:v>
                </c:pt>
                <c:pt idx="389">
                  <c:v>10.028343398596688</c:v>
                </c:pt>
                <c:pt idx="390">
                  <c:v>11.398302160107557</c:v>
                </c:pt>
                <c:pt idx="391">
                  <c:v>13.327098236471132</c:v>
                </c:pt>
                <c:pt idx="392">
                  <c:v>12.498090960909936</c:v>
                </c:pt>
                <c:pt idx="393">
                  <c:v>11.926418570490176</c:v>
                </c:pt>
                <c:pt idx="394">
                  <c:v>10.052625173147806</c:v>
                </c:pt>
                <c:pt idx="395">
                  <c:v>9.8079343744228087</c:v>
                </c:pt>
                <c:pt idx="396">
                  <c:v>9.7757712065209699</c:v>
                </c:pt>
                <c:pt idx="397">
                  <c:v>9.2892238444836828</c:v>
                </c:pt>
                <c:pt idx="398">
                  <c:v>9.5401285569373933</c:v>
                </c:pt>
                <c:pt idx="399">
                  <c:v>10.239277234635997</c:v>
                </c:pt>
                <c:pt idx="400">
                  <c:v>9.2865749306292891</c:v>
                </c:pt>
                <c:pt idx="401">
                  <c:v>9.8972682066287998</c:v>
                </c:pt>
                <c:pt idx="402">
                  <c:v>10.889569487699205</c:v>
                </c:pt>
                <c:pt idx="403">
                  <c:v>10.392002308186797</c:v>
                </c:pt>
                <c:pt idx="404">
                  <c:v>10.000452286716259</c:v>
                </c:pt>
                <c:pt idx="405">
                  <c:v>9.5683912146634302</c:v>
                </c:pt>
                <c:pt idx="406">
                  <c:v>10.873415400091766</c:v>
                </c:pt>
                <c:pt idx="407">
                  <c:v>8.9838031931884199</c:v>
                </c:pt>
                <c:pt idx="408">
                  <c:v>9.8851175063279477</c:v>
                </c:pt>
                <c:pt idx="409">
                  <c:v>9.723032475032154</c:v>
                </c:pt>
                <c:pt idx="410">
                  <c:v>9.5490295696448246</c:v>
                </c:pt>
                <c:pt idx="411">
                  <c:v>10.064840169994042</c:v>
                </c:pt>
                <c:pt idx="412">
                  <c:v>11.85778077431314</c:v>
                </c:pt>
                <c:pt idx="413">
                  <c:v>9.3232196870621777</c:v>
                </c:pt>
                <c:pt idx="414">
                  <c:v>9.5831420019156628</c:v>
                </c:pt>
                <c:pt idx="415">
                  <c:v>10.849879809893849</c:v>
                </c:pt>
                <c:pt idx="416">
                  <c:v>11.721554311646079</c:v>
                </c:pt>
                <c:pt idx="417">
                  <c:v>11.312507655770764</c:v>
                </c:pt>
                <c:pt idx="418">
                  <c:v>10.858144111934946</c:v>
                </c:pt>
                <c:pt idx="419">
                  <c:v>9.9048181663782042</c:v>
                </c:pt>
                <c:pt idx="420">
                  <c:v>9.0203898723328884</c:v>
                </c:pt>
                <c:pt idx="421">
                  <c:v>9.6892720054384576</c:v>
                </c:pt>
                <c:pt idx="422">
                  <c:v>8.8152813594861534</c:v>
                </c:pt>
                <c:pt idx="423">
                  <c:v>8.6296716688290154</c:v>
                </c:pt>
                <c:pt idx="424">
                  <c:v>11.506155397612762</c:v>
                </c:pt>
                <c:pt idx="425">
                  <c:v>10.743241607424153</c:v>
                </c:pt>
                <c:pt idx="426">
                  <c:v>9.6390168499639621</c:v>
                </c:pt>
                <c:pt idx="427">
                  <c:v>10.358999640878828</c:v>
                </c:pt>
                <c:pt idx="428">
                  <c:v>9.884506323821558</c:v>
                </c:pt>
                <c:pt idx="429">
                  <c:v>9.13994752460402</c:v>
                </c:pt>
                <c:pt idx="430">
                  <c:v>8.3006263638962476</c:v>
                </c:pt>
                <c:pt idx="431">
                  <c:v>7.6996297689052922</c:v>
                </c:pt>
                <c:pt idx="432">
                  <c:v>8.3654034932314758</c:v>
                </c:pt>
                <c:pt idx="433">
                  <c:v>8.1500288893001525</c:v>
                </c:pt>
                <c:pt idx="434">
                  <c:v>8.7019219521203901</c:v>
                </c:pt>
                <c:pt idx="435">
                  <c:v>9.6815061539578053</c:v>
                </c:pt>
                <c:pt idx="436">
                  <c:v>10.556952239550494</c:v>
                </c:pt>
                <c:pt idx="437">
                  <c:v>12.326739726122131</c:v>
                </c:pt>
                <c:pt idx="438">
                  <c:v>11.605010968043906</c:v>
                </c:pt>
                <c:pt idx="439">
                  <c:v>9.3079399655423511</c:v>
                </c:pt>
                <c:pt idx="440">
                  <c:v>9.3453014608341327</c:v>
                </c:pt>
                <c:pt idx="441">
                  <c:v>10.321630928825988</c:v>
                </c:pt>
                <c:pt idx="442">
                  <c:v>9.9135537167241328</c:v>
                </c:pt>
                <c:pt idx="443">
                  <c:v>9.2515255338220914</c:v>
                </c:pt>
                <c:pt idx="444">
                  <c:v>8.1880431037877113</c:v>
                </c:pt>
                <c:pt idx="445">
                  <c:v>8.1305818128178196</c:v>
                </c:pt>
                <c:pt idx="446">
                  <c:v>6.9977570355304746</c:v>
                </c:pt>
                <c:pt idx="447">
                  <c:v>8.0565047223434441</c:v>
                </c:pt>
                <c:pt idx="448">
                  <c:v>7.0695059855039375</c:v>
                </c:pt>
                <c:pt idx="449">
                  <c:v>7.4750613242764583</c:v>
                </c:pt>
                <c:pt idx="450">
                  <c:v>9.1120287534151352</c:v>
                </c:pt>
                <c:pt idx="451">
                  <c:v>10.879850258319552</c:v>
                </c:pt>
                <c:pt idx="452">
                  <c:v>11.397470378380271</c:v>
                </c:pt>
                <c:pt idx="453">
                  <c:v>10.175924756054508</c:v>
                </c:pt>
                <c:pt idx="454">
                  <c:v>9.7521868734690962</c:v>
                </c:pt>
                <c:pt idx="455">
                  <c:v>9.8597384371714956</c:v>
                </c:pt>
                <c:pt idx="456">
                  <c:v>10.143650721439782</c:v>
                </c:pt>
                <c:pt idx="457">
                  <c:v>10.005658530707381</c:v>
                </c:pt>
                <c:pt idx="458">
                  <c:v>9.7046315496172024</c:v>
                </c:pt>
                <c:pt idx="459">
                  <c:v>8.9895489341950956</c:v>
                </c:pt>
                <c:pt idx="460">
                  <c:v>7.55014255527235</c:v>
                </c:pt>
                <c:pt idx="461">
                  <c:v>7.1356966512732427</c:v>
                </c:pt>
                <c:pt idx="462">
                  <c:v>8.8350857150250235</c:v>
                </c:pt>
                <c:pt idx="463">
                  <c:v>9.7713817092982147</c:v>
                </c:pt>
                <c:pt idx="464">
                  <c:v>8.9705229244070086</c:v>
                </c:pt>
                <c:pt idx="465">
                  <c:v>8.6880130598691387</c:v>
                </c:pt>
                <c:pt idx="466">
                  <c:v>8.316447721337985</c:v>
                </c:pt>
                <c:pt idx="467">
                  <c:v>9.7239502609759789</c:v>
                </c:pt>
                <c:pt idx="468">
                  <c:v>10.229431627910825</c:v>
                </c:pt>
                <c:pt idx="469">
                  <c:v>8.7006904020691511</c:v>
                </c:pt>
                <c:pt idx="470">
                  <c:v>7.5391056080210994</c:v>
                </c:pt>
                <c:pt idx="471">
                  <c:v>9.5287655361104875</c:v>
                </c:pt>
                <c:pt idx="472">
                  <c:v>8.8555938257785911</c:v>
                </c:pt>
                <c:pt idx="473">
                  <c:v>9.0268950246178683</c:v>
                </c:pt>
                <c:pt idx="474">
                  <c:v>10.126456988701831</c:v>
                </c:pt>
                <c:pt idx="475">
                  <c:v>10.235005992559222</c:v>
                </c:pt>
                <c:pt idx="476">
                  <c:v>9.6583680839050476</c:v>
                </c:pt>
                <c:pt idx="477">
                  <c:v>10.697517461173705</c:v>
                </c:pt>
                <c:pt idx="478">
                  <c:v>9.9104480070323344</c:v>
                </c:pt>
                <c:pt idx="479">
                  <c:v>10.287387245989416</c:v>
                </c:pt>
                <c:pt idx="480">
                  <c:v>9.5063480114579555</c:v>
                </c:pt>
                <c:pt idx="481">
                  <c:v>10.191004284883487</c:v>
                </c:pt>
                <c:pt idx="482">
                  <c:v>10.923364344530468</c:v>
                </c:pt>
                <c:pt idx="483">
                  <c:v>12.81267525647678</c:v>
                </c:pt>
                <c:pt idx="484">
                  <c:v>12.210306439702901</c:v>
                </c:pt>
                <c:pt idx="485">
                  <c:v>10.51567774988535</c:v>
                </c:pt>
                <c:pt idx="486">
                  <c:v>9.8179429597746886</c:v>
                </c:pt>
                <c:pt idx="487">
                  <c:v>8.9980959071614937</c:v>
                </c:pt>
                <c:pt idx="488">
                  <c:v>9.8040205075685876</c:v>
                </c:pt>
                <c:pt idx="489">
                  <c:v>11.833379589779915</c:v>
                </c:pt>
                <c:pt idx="490">
                  <c:v>9.8563048742928814</c:v>
                </c:pt>
                <c:pt idx="491">
                  <c:v>8.8690073996808483</c:v>
                </c:pt>
                <c:pt idx="492">
                  <c:v>9.4396937194343362</c:v>
                </c:pt>
                <c:pt idx="493">
                  <c:v>9.0571615430488261</c:v>
                </c:pt>
                <c:pt idx="494">
                  <c:v>7.4109997166850325</c:v>
                </c:pt>
                <c:pt idx="495">
                  <c:v>7.9364228622838908</c:v>
                </c:pt>
                <c:pt idx="496">
                  <c:v>5.9737981443038786</c:v>
                </c:pt>
                <c:pt idx="497">
                  <c:v>7.829184153522851</c:v>
                </c:pt>
                <c:pt idx="498">
                  <c:v>7.9333628508049356</c:v>
                </c:pt>
                <c:pt idx="499">
                  <c:v>9.4380355473402506</c:v>
                </c:pt>
                <c:pt idx="500">
                  <c:v>8.6209368756744382</c:v>
                </c:pt>
                <c:pt idx="501">
                  <c:v>8.1771409555752985</c:v>
                </c:pt>
                <c:pt idx="502">
                  <c:v>6.0659659658770275</c:v>
                </c:pt>
                <c:pt idx="503">
                  <c:v>8.830682389014191</c:v>
                </c:pt>
                <c:pt idx="504">
                  <c:v>9.1946194897190967</c:v>
                </c:pt>
                <c:pt idx="505">
                  <c:v>10.285732442951694</c:v>
                </c:pt>
                <c:pt idx="506">
                  <c:v>11.169736267909261</c:v>
                </c:pt>
                <c:pt idx="507">
                  <c:v>10.095774543782914</c:v>
                </c:pt>
                <c:pt idx="508">
                  <c:v>9.8535459855893794</c:v>
                </c:pt>
                <c:pt idx="509">
                  <c:v>11.640849026650738</c:v>
                </c:pt>
                <c:pt idx="510">
                  <c:v>10.431676851474915</c:v>
                </c:pt>
                <c:pt idx="511">
                  <c:v>10.587877613061011</c:v>
                </c:pt>
                <c:pt idx="512">
                  <c:v>9.7117005887418362</c:v>
                </c:pt>
                <c:pt idx="513">
                  <c:v>10.111625051817485</c:v>
                </c:pt>
                <c:pt idx="514">
                  <c:v>7.656037011049154</c:v>
                </c:pt>
                <c:pt idx="515">
                  <c:v>7.5174921658007179</c:v>
                </c:pt>
                <c:pt idx="516">
                  <c:v>8.3315604315751006</c:v>
                </c:pt>
                <c:pt idx="517">
                  <c:v>9.7385995628170505</c:v>
                </c:pt>
                <c:pt idx="518">
                  <c:v>7.6002428002835396</c:v>
                </c:pt>
                <c:pt idx="519">
                  <c:v>9.3677736530685074</c:v>
                </c:pt>
                <c:pt idx="520">
                  <c:v>11.382881906064505</c:v>
                </c:pt>
                <c:pt idx="521">
                  <c:v>13.378736411213035</c:v>
                </c:pt>
                <c:pt idx="522">
                  <c:v>11.008501970204318</c:v>
                </c:pt>
                <c:pt idx="523">
                  <c:v>10.311090561584264</c:v>
                </c:pt>
                <c:pt idx="524">
                  <c:v>8.1154056027743522</c:v>
                </c:pt>
                <c:pt idx="525">
                  <c:v>9.2826048096767835</c:v>
                </c:pt>
                <c:pt idx="526">
                  <c:v>9.3968980367255401</c:v>
                </c:pt>
                <c:pt idx="527">
                  <c:v>10.66017908780916</c:v>
                </c:pt>
                <c:pt idx="528">
                  <c:v>10.569260738827467</c:v>
                </c:pt>
                <c:pt idx="529">
                  <c:v>9.7630281946131632</c:v>
                </c:pt>
                <c:pt idx="530">
                  <c:v>9.7151786935302535</c:v>
                </c:pt>
                <c:pt idx="531">
                  <c:v>10.001809170853907</c:v>
                </c:pt>
                <c:pt idx="532">
                  <c:v>10.649755104015895</c:v>
                </c:pt>
                <c:pt idx="533">
                  <c:v>10.336749232529904</c:v>
                </c:pt>
                <c:pt idx="534">
                  <c:v>10.426481563379451</c:v>
                </c:pt>
                <c:pt idx="535">
                  <c:v>12.317381966069002</c:v>
                </c:pt>
                <c:pt idx="536">
                  <c:v>12.433087029900037</c:v>
                </c:pt>
                <c:pt idx="537">
                  <c:v>12.204868870198021</c:v>
                </c:pt>
                <c:pt idx="538">
                  <c:v>12.002508230173829</c:v>
                </c:pt>
                <c:pt idx="539">
                  <c:v>11.859347895260427</c:v>
                </c:pt>
                <c:pt idx="540">
                  <c:v>11.09517232722526</c:v>
                </c:pt>
                <c:pt idx="541">
                  <c:v>9.5623200618574664</c:v>
                </c:pt>
                <c:pt idx="542">
                  <c:v>9.9939331118426633</c:v>
                </c:pt>
                <c:pt idx="543">
                  <c:v>10.837814914425987</c:v>
                </c:pt>
                <c:pt idx="544">
                  <c:v>11.389203253922464</c:v>
                </c:pt>
                <c:pt idx="545">
                  <c:v>10.445469615436927</c:v>
                </c:pt>
                <c:pt idx="546">
                  <c:v>8.5330711747758841</c:v>
                </c:pt>
                <c:pt idx="547">
                  <c:v>9.9981483027119946</c:v>
                </c:pt>
                <c:pt idx="548">
                  <c:v>9.6233193477434416</c:v>
                </c:pt>
                <c:pt idx="549">
                  <c:v>10.223129491178613</c:v>
                </c:pt>
                <c:pt idx="550">
                  <c:v>8.3446018344980946</c:v>
                </c:pt>
                <c:pt idx="551">
                  <c:v>7.9387368198894617</c:v>
                </c:pt>
                <c:pt idx="552">
                  <c:v>9.4759994694573084</c:v>
                </c:pt>
                <c:pt idx="553">
                  <c:v>9.1453963429192129</c:v>
                </c:pt>
                <c:pt idx="554">
                  <c:v>10.572197037118947</c:v>
                </c:pt>
                <c:pt idx="555">
                  <c:v>9.3755060343315098</c:v>
                </c:pt>
                <c:pt idx="556">
                  <c:v>8.2558517475644901</c:v>
                </c:pt>
                <c:pt idx="557">
                  <c:v>8.6026034547829173</c:v>
                </c:pt>
                <c:pt idx="558">
                  <c:v>10.726911956069868</c:v>
                </c:pt>
                <c:pt idx="559">
                  <c:v>10.64386103529568</c:v>
                </c:pt>
                <c:pt idx="560">
                  <c:v>10.293228850458881</c:v>
                </c:pt>
                <c:pt idx="561">
                  <c:v>11.483226477818016</c:v>
                </c:pt>
                <c:pt idx="562">
                  <c:v>11.894904373713215</c:v>
                </c:pt>
                <c:pt idx="563">
                  <c:v>10.322205024921642</c:v>
                </c:pt>
                <c:pt idx="564">
                  <c:v>9.8140277511895633</c:v>
                </c:pt>
                <c:pt idx="565">
                  <c:v>10.196188443734952</c:v>
                </c:pt>
                <c:pt idx="566">
                  <c:v>7.9557038178200354</c:v>
                </c:pt>
                <c:pt idx="567">
                  <c:v>9.1006512603500376</c:v>
                </c:pt>
                <c:pt idx="568">
                  <c:v>8.2823956458479397</c:v>
                </c:pt>
                <c:pt idx="569">
                  <c:v>6.7717774549524945</c:v>
                </c:pt>
                <c:pt idx="570">
                  <c:v>7.9197042020903359</c:v>
                </c:pt>
                <c:pt idx="571">
                  <c:v>9.2766743707007127</c:v>
                </c:pt>
                <c:pt idx="572">
                  <c:v>12.382845764771501</c:v>
                </c:pt>
                <c:pt idx="573">
                  <c:v>11.351514097375754</c:v>
                </c:pt>
                <c:pt idx="574">
                  <c:v>10.275468460577734</c:v>
                </c:pt>
                <c:pt idx="575">
                  <c:v>10.717604024340321</c:v>
                </c:pt>
                <c:pt idx="576">
                  <c:v>10.014933220781499</c:v>
                </c:pt>
                <c:pt idx="577">
                  <c:v>9.4087061510920513</c:v>
                </c:pt>
                <c:pt idx="578">
                  <c:v>10.446247749317704</c:v>
                </c:pt>
                <c:pt idx="579">
                  <c:v>11.013435239004798</c:v>
                </c:pt>
                <c:pt idx="580">
                  <c:v>11.318219390415051</c:v>
                </c:pt>
                <c:pt idx="581">
                  <c:v>10.663359065945535</c:v>
                </c:pt>
                <c:pt idx="582">
                  <c:v>10.620926797187273</c:v>
                </c:pt>
                <c:pt idx="583">
                  <c:v>11.015636351056907</c:v>
                </c:pt>
                <c:pt idx="584">
                  <c:v>10.122204563933236</c:v>
                </c:pt>
                <c:pt idx="585">
                  <c:v>9.164716774175405</c:v>
                </c:pt>
                <c:pt idx="586">
                  <c:v>10.210586644762143</c:v>
                </c:pt>
                <c:pt idx="587">
                  <c:v>10.399290168166772</c:v>
                </c:pt>
                <c:pt idx="588">
                  <c:v>10.312630301152581</c:v>
                </c:pt>
                <c:pt idx="589">
                  <c:v>10.240520097428121</c:v>
                </c:pt>
                <c:pt idx="590">
                  <c:v>11.091922031956408</c:v>
                </c:pt>
                <c:pt idx="591">
                  <c:v>10.399606993827465</c:v>
                </c:pt>
                <c:pt idx="592">
                  <c:v>11.117632755954634</c:v>
                </c:pt>
                <c:pt idx="593">
                  <c:v>10.38485744201378</c:v>
                </c:pt>
                <c:pt idx="594">
                  <c:v>9.3285695539758375</c:v>
                </c:pt>
                <c:pt idx="595">
                  <c:v>9.6481108271940048</c:v>
                </c:pt>
                <c:pt idx="596">
                  <c:v>9.6044172594559463</c:v>
                </c:pt>
                <c:pt idx="597">
                  <c:v>9.7087241881768609</c:v>
                </c:pt>
                <c:pt idx="598">
                  <c:v>9.3014456180733429</c:v>
                </c:pt>
                <c:pt idx="599">
                  <c:v>8.4628186366161913</c:v>
                </c:pt>
                <c:pt idx="600">
                  <c:v>8.4105403460668189</c:v>
                </c:pt>
                <c:pt idx="601">
                  <c:v>8.4521725660986142</c:v>
                </c:pt>
                <c:pt idx="602">
                  <c:v>9.9543108479153322</c:v>
                </c:pt>
                <c:pt idx="603">
                  <c:v>9.4212974219695997</c:v>
                </c:pt>
                <c:pt idx="604">
                  <c:v>8.5945688180541495</c:v>
                </c:pt>
                <c:pt idx="605">
                  <c:v>8.8181208617934335</c:v>
                </c:pt>
                <c:pt idx="606">
                  <c:v>8.7088318788479828</c:v>
                </c:pt>
                <c:pt idx="607">
                  <c:v>9.1550015208379012</c:v>
                </c:pt>
                <c:pt idx="608">
                  <c:v>10.394524382014708</c:v>
                </c:pt>
                <c:pt idx="609">
                  <c:v>9.4188028984405232</c:v>
                </c:pt>
                <c:pt idx="610">
                  <c:v>10.258231450958711</c:v>
                </c:pt>
                <c:pt idx="611">
                  <c:v>11.289013078250122</c:v>
                </c:pt>
                <c:pt idx="612">
                  <c:v>11.188590622256013</c:v>
                </c:pt>
                <c:pt idx="613">
                  <c:v>9.9386581164061294</c:v>
                </c:pt>
                <c:pt idx="614">
                  <c:v>10.246298913013286</c:v>
                </c:pt>
                <c:pt idx="615">
                  <c:v>8.8968276522836582</c:v>
                </c:pt>
                <c:pt idx="616">
                  <c:v>8.430934355564828</c:v>
                </c:pt>
                <c:pt idx="617">
                  <c:v>7.3745655482280803</c:v>
                </c:pt>
                <c:pt idx="618">
                  <c:v>9.539686714938469</c:v>
                </c:pt>
                <c:pt idx="619">
                  <c:v>9.4352910532280525</c:v>
                </c:pt>
                <c:pt idx="620">
                  <c:v>10.422492926046939</c:v>
                </c:pt>
                <c:pt idx="621">
                  <c:v>10.480803095066792</c:v>
                </c:pt>
                <c:pt idx="622">
                  <c:v>9.5513785890606773</c:v>
                </c:pt>
                <c:pt idx="623">
                  <c:v>9.6815596538772688</c:v>
                </c:pt>
                <c:pt idx="624">
                  <c:v>9.022833207055216</c:v>
                </c:pt>
                <c:pt idx="625">
                  <c:v>8.452759387917796</c:v>
                </c:pt>
                <c:pt idx="626">
                  <c:v>9.6891902422092144</c:v>
                </c:pt>
                <c:pt idx="627">
                  <c:v>10.532977393880453</c:v>
                </c:pt>
                <c:pt idx="628">
                  <c:v>8.4542265157509977</c:v>
                </c:pt>
                <c:pt idx="629">
                  <c:v>9.6281723711965537</c:v>
                </c:pt>
                <c:pt idx="630">
                  <c:v>9.7244201440669631</c:v>
                </c:pt>
                <c:pt idx="631">
                  <c:v>10.586684057107743</c:v>
                </c:pt>
                <c:pt idx="632">
                  <c:v>8.7903263855146516</c:v>
                </c:pt>
                <c:pt idx="633">
                  <c:v>9.2689894019991002</c:v>
                </c:pt>
                <c:pt idx="634">
                  <c:v>9.4954082874110171</c:v>
                </c:pt>
                <c:pt idx="635">
                  <c:v>9.590907671597602</c:v>
                </c:pt>
                <c:pt idx="636">
                  <c:v>10.040586493436646</c:v>
                </c:pt>
                <c:pt idx="637">
                  <c:v>9.9292456198483237</c:v>
                </c:pt>
                <c:pt idx="638">
                  <c:v>9.9967475009021012</c:v>
                </c:pt>
                <c:pt idx="639">
                  <c:v>11.160982460775566</c:v>
                </c:pt>
                <c:pt idx="640">
                  <c:v>12.815632819909446</c:v>
                </c:pt>
                <c:pt idx="641">
                  <c:v>11.465594554734652</c:v>
                </c:pt>
                <c:pt idx="642">
                  <c:v>11.169040861243355</c:v>
                </c:pt>
                <c:pt idx="643">
                  <c:v>10.475161296811018</c:v>
                </c:pt>
                <c:pt idx="644">
                  <c:v>10.727043485602136</c:v>
                </c:pt>
                <c:pt idx="645">
                  <c:v>8.326976419822067</c:v>
                </c:pt>
                <c:pt idx="646">
                  <c:v>9.0981158044854791</c:v>
                </c:pt>
                <c:pt idx="647">
                  <c:v>10.039626642421281</c:v>
                </c:pt>
                <c:pt idx="648">
                  <c:v>10.423516197739083</c:v>
                </c:pt>
                <c:pt idx="649">
                  <c:v>9.277500171854749</c:v>
                </c:pt>
                <c:pt idx="650">
                  <c:v>8.8239188345969239</c:v>
                </c:pt>
                <c:pt idx="651">
                  <c:v>8.8515400798700448</c:v>
                </c:pt>
                <c:pt idx="652">
                  <c:v>9.5169336791107497</c:v>
                </c:pt>
                <c:pt idx="653">
                  <c:v>8.2793824839822818</c:v>
                </c:pt>
                <c:pt idx="654">
                  <c:v>8.2373986617655248</c:v>
                </c:pt>
                <c:pt idx="655">
                  <c:v>9.8538039611335986</c:v>
                </c:pt>
                <c:pt idx="656">
                  <c:v>8.2823792935014069</c:v>
                </c:pt>
                <c:pt idx="657">
                  <c:v>7.967603022504532</c:v>
                </c:pt>
                <c:pt idx="658">
                  <c:v>6.3206252539793404</c:v>
                </c:pt>
                <c:pt idx="659">
                  <c:v>9.5097075302446523</c:v>
                </c:pt>
                <c:pt idx="660">
                  <c:v>10.779671178292572</c:v>
                </c:pt>
                <c:pt idx="661">
                  <c:v>10.709289434963628</c:v>
                </c:pt>
                <c:pt idx="662">
                  <c:v>10.342349275770653</c:v>
                </c:pt>
                <c:pt idx="663">
                  <c:v>11.8498111781633</c:v>
                </c:pt>
                <c:pt idx="664">
                  <c:v>12.287652591951151</c:v>
                </c:pt>
                <c:pt idx="665">
                  <c:v>8.7814845683128979</c:v>
                </c:pt>
                <c:pt idx="666">
                  <c:v>9.3678384899737335</c:v>
                </c:pt>
                <c:pt idx="667">
                  <c:v>11.578099964786919</c:v>
                </c:pt>
                <c:pt idx="668">
                  <c:v>12.253323630325591</c:v>
                </c:pt>
                <c:pt idx="669">
                  <c:v>10.651754479905394</c:v>
                </c:pt>
                <c:pt idx="670">
                  <c:v>10.042585862546311</c:v>
                </c:pt>
                <c:pt idx="671">
                  <c:v>11.003005907284964</c:v>
                </c:pt>
                <c:pt idx="672">
                  <c:v>10.838944128356372</c:v>
                </c:pt>
                <c:pt idx="673">
                  <c:v>8.6707588093878041</c:v>
                </c:pt>
                <c:pt idx="674">
                  <c:v>8.1605475861736707</c:v>
                </c:pt>
                <c:pt idx="675">
                  <c:v>8.9315668308549014</c:v>
                </c:pt>
                <c:pt idx="676">
                  <c:v>10.232909533057171</c:v>
                </c:pt>
                <c:pt idx="677">
                  <c:v>11.417585864467146</c:v>
                </c:pt>
                <c:pt idx="678">
                  <c:v>11.973906015103239</c:v>
                </c:pt>
                <c:pt idx="679">
                  <c:v>10.368247332595086</c:v>
                </c:pt>
                <c:pt idx="680">
                  <c:v>9.8787220578236372</c:v>
                </c:pt>
                <c:pt idx="681">
                  <c:v>8.8348733630730703</c:v>
                </c:pt>
                <c:pt idx="682">
                  <c:v>7.5475603066358525</c:v>
                </c:pt>
                <c:pt idx="683">
                  <c:v>9.452623665238761</c:v>
                </c:pt>
                <c:pt idx="684">
                  <c:v>10.149365219645953</c:v>
                </c:pt>
                <c:pt idx="685">
                  <c:v>7.7025304534455987</c:v>
                </c:pt>
                <c:pt idx="686">
                  <c:v>7.3432159818844251</c:v>
                </c:pt>
                <c:pt idx="687">
                  <c:v>10.453345848631947</c:v>
                </c:pt>
                <c:pt idx="688">
                  <c:v>10.379407854088631</c:v>
                </c:pt>
                <c:pt idx="689">
                  <c:v>10.283310594456193</c:v>
                </c:pt>
                <c:pt idx="690">
                  <c:v>10.059735261143437</c:v>
                </c:pt>
                <c:pt idx="691">
                  <c:v>9.5515038291402341</c:v>
                </c:pt>
                <c:pt idx="692">
                  <c:v>9.4574919483717448</c:v>
                </c:pt>
                <c:pt idx="693">
                  <c:v>9.8015760111186427</c:v>
                </c:pt>
                <c:pt idx="694">
                  <c:v>9.1612325937310874</c:v>
                </c:pt>
                <c:pt idx="695">
                  <c:v>9.0715210001909607</c:v>
                </c:pt>
                <c:pt idx="696">
                  <c:v>10.422230724594504</c:v>
                </c:pt>
                <c:pt idx="697">
                  <c:v>11.229949866518259</c:v>
                </c:pt>
                <c:pt idx="698">
                  <c:v>11.046322631710719</c:v>
                </c:pt>
                <c:pt idx="699">
                  <c:v>11.149323900535652</c:v>
                </c:pt>
                <c:pt idx="700">
                  <c:v>10.025587617380852</c:v>
                </c:pt>
                <c:pt idx="701">
                  <c:v>10.545512748723118</c:v>
                </c:pt>
                <c:pt idx="702">
                  <c:v>11.302192075763559</c:v>
                </c:pt>
                <c:pt idx="703">
                  <c:v>10.63793024551361</c:v>
                </c:pt>
                <c:pt idx="704">
                  <c:v>10.692609597231248</c:v>
                </c:pt>
                <c:pt idx="705">
                  <c:v>10.394402033102802</c:v>
                </c:pt>
                <c:pt idx="706">
                  <c:v>11.110753399862077</c:v>
                </c:pt>
                <c:pt idx="707">
                  <c:v>10.951348323927109</c:v>
                </c:pt>
                <c:pt idx="708">
                  <c:v>11.360515422405175</c:v>
                </c:pt>
                <c:pt idx="709">
                  <c:v>11.82122034010065</c:v>
                </c:pt>
                <c:pt idx="710">
                  <c:v>9.3320427175832332</c:v>
                </c:pt>
                <c:pt idx="711">
                  <c:v>8.156934272542566</c:v>
                </c:pt>
                <c:pt idx="712">
                  <c:v>8.6571247472080284</c:v>
                </c:pt>
                <c:pt idx="713">
                  <c:v>10.214489930786856</c:v>
                </c:pt>
                <c:pt idx="714">
                  <c:v>10.374658412647241</c:v>
                </c:pt>
                <c:pt idx="715">
                  <c:v>10.227266082095737</c:v>
                </c:pt>
                <c:pt idx="716">
                  <c:v>10.171370791871484</c:v>
                </c:pt>
                <c:pt idx="717">
                  <c:v>10.347274137251633</c:v>
                </c:pt>
                <c:pt idx="718">
                  <c:v>10.054697554639349</c:v>
                </c:pt>
                <c:pt idx="719">
                  <c:v>10.792488022832067</c:v>
                </c:pt>
                <c:pt idx="720">
                  <c:v>11.447555719234112</c:v>
                </c:pt>
                <c:pt idx="721">
                  <c:v>11.802787855698275</c:v>
                </c:pt>
                <c:pt idx="722">
                  <c:v>11.475942122868116</c:v>
                </c:pt>
                <c:pt idx="723">
                  <c:v>10.134735811076286</c:v>
                </c:pt>
                <c:pt idx="724">
                  <c:v>10.637151843020758</c:v>
                </c:pt>
                <c:pt idx="725">
                  <c:v>9.4988278865945972</c:v>
                </c:pt>
                <c:pt idx="726">
                  <c:v>9.2199505997767677</c:v>
                </c:pt>
                <c:pt idx="727">
                  <c:v>11.341720387985262</c:v>
                </c:pt>
                <c:pt idx="728">
                  <c:v>12.128814704271479</c:v>
                </c:pt>
                <c:pt idx="729">
                  <c:v>12.454601417580662</c:v>
                </c:pt>
                <c:pt idx="730">
                  <c:v>12.041424965091197</c:v>
                </c:pt>
                <c:pt idx="731">
                  <c:v>8.7424060237621735</c:v>
                </c:pt>
                <c:pt idx="732">
                  <c:v>8.0453403927278568</c:v>
                </c:pt>
                <c:pt idx="733">
                  <c:v>7.6374666450420987</c:v>
                </c:pt>
                <c:pt idx="734">
                  <c:v>10.075512510504661</c:v>
                </c:pt>
                <c:pt idx="735">
                  <c:v>11.086252254089077</c:v>
                </c:pt>
                <c:pt idx="736">
                  <c:v>10.31961668147447</c:v>
                </c:pt>
                <c:pt idx="737">
                  <c:v>10.460256516419717</c:v>
                </c:pt>
                <c:pt idx="738">
                  <c:v>9.5120832410832286</c:v>
                </c:pt>
                <c:pt idx="739">
                  <c:v>8.0027114072283005</c:v>
                </c:pt>
                <c:pt idx="740">
                  <c:v>7.6434414166072031</c:v>
                </c:pt>
                <c:pt idx="741">
                  <c:v>8.9881790876868433</c:v>
                </c:pt>
                <c:pt idx="742">
                  <c:v>8.6939346888924725</c:v>
                </c:pt>
                <c:pt idx="743">
                  <c:v>9.100550887549872</c:v>
                </c:pt>
                <c:pt idx="744">
                  <c:v>9.7065447888143854</c:v>
                </c:pt>
                <c:pt idx="745">
                  <c:v>9.2858618877896859</c:v>
                </c:pt>
                <c:pt idx="746">
                  <c:v>10.665037430866555</c:v>
                </c:pt>
                <c:pt idx="747">
                  <c:v>10.953878461403081</c:v>
                </c:pt>
                <c:pt idx="748">
                  <c:v>8.9623014548313424</c:v>
                </c:pt>
                <c:pt idx="749">
                  <c:v>9.5306616286840082</c:v>
                </c:pt>
                <c:pt idx="750">
                  <c:v>11.066894238737452</c:v>
                </c:pt>
                <c:pt idx="751">
                  <c:v>10.15650294560934</c:v>
                </c:pt>
                <c:pt idx="752">
                  <c:v>9.4590388889156269</c:v>
                </c:pt>
                <c:pt idx="753">
                  <c:v>10.413293961195681</c:v>
                </c:pt>
                <c:pt idx="754">
                  <c:v>11.878007087056348</c:v>
                </c:pt>
                <c:pt idx="755">
                  <c:v>11.210806247393446</c:v>
                </c:pt>
                <c:pt idx="756">
                  <c:v>9.504686783523562</c:v>
                </c:pt>
                <c:pt idx="757">
                  <c:v>9.556120157216629</c:v>
                </c:pt>
                <c:pt idx="758">
                  <c:v>10.112224657055318</c:v>
                </c:pt>
                <c:pt idx="759">
                  <c:v>10.214943702498722</c:v>
                </c:pt>
                <c:pt idx="760">
                  <c:v>8.4819044814645554</c:v>
                </c:pt>
                <c:pt idx="761">
                  <c:v>9.8389445024687898</c:v>
                </c:pt>
                <c:pt idx="762">
                  <c:v>10.843012857635046</c:v>
                </c:pt>
                <c:pt idx="763">
                  <c:v>12.114849520003883</c:v>
                </c:pt>
                <c:pt idx="764">
                  <c:v>10.37502105203729</c:v>
                </c:pt>
                <c:pt idx="765">
                  <c:v>7.8840664363668971</c:v>
                </c:pt>
                <c:pt idx="766">
                  <c:v>9.6072267479546198</c:v>
                </c:pt>
                <c:pt idx="767">
                  <c:v>9.7466232961334232</c:v>
                </c:pt>
                <c:pt idx="768">
                  <c:v>10.896845318750385</c:v>
                </c:pt>
                <c:pt idx="769">
                  <c:v>11.575289897235404</c:v>
                </c:pt>
                <c:pt idx="770">
                  <c:v>10.066937344134036</c:v>
                </c:pt>
                <c:pt idx="771">
                  <c:v>10.808550095847288</c:v>
                </c:pt>
                <c:pt idx="772">
                  <c:v>10.46554768837566</c:v>
                </c:pt>
                <c:pt idx="773">
                  <c:v>9.7879422546335135</c:v>
                </c:pt>
                <c:pt idx="774">
                  <c:v>10.070308773761179</c:v>
                </c:pt>
                <c:pt idx="775">
                  <c:v>8.9451970831056311</c:v>
                </c:pt>
                <c:pt idx="776">
                  <c:v>9.4336566150988173</c:v>
                </c:pt>
                <c:pt idx="777">
                  <c:v>8.6030190366346488</c:v>
                </c:pt>
                <c:pt idx="778">
                  <c:v>9.4172716751424232</c:v>
                </c:pt>
                <c:pt idx="779">
                  <c:v>9.8815686172151427</c:v>
                </c:pt>
                <c:pt idx="780">
                  <c:v>9.3063313499032585</c:v>
                </c:pt>
                <c:pt idx="781">
                  <c:v>10.349440993420293</c:v>
                </c:pt>
                <c:pt idx="782">
                  <c:v>11.770660137968351</c:v>
                </c:pt>
                <c:pt idx="783">
                  <c:v>10.109156717493505</c:v>
                </c:pt>
                <c:pt idx="784">
                  <c:v>12.207939656459999</c:v>
                </c:pt>
                <c:pt idx="785">
                  <c:v>11.726366931105245</c:v>
                </c:pt>
                <c:pt idx="786">
                  <c:v>11.248662549247582</c:v>
                </c:pt>
                <c:pt idx="787">
                  <c:v>10.714027935644172</c:v>
                </c:pt>
                <c:pt idx="788">
                  <c:v>9.4692511330659297</c:v>
                </c:pt>
                <c:pt idx="789">
                  <c:v>9.4958989919309751</c:v>
                </c:pt>
                <c:pt idx="790">
                  <c:v>9.9245452875418874</c:v>
                </c:pt>
                <c:pt idx="791">
                  <c:v>10.853563563116394</c:v>
                </c:pt>
                <c:pt idx="792">
                  <c:v>8.9820436610553056</c:v>
                </c:pt>
                <c:pt idx="793">
                  <c:v>9.4269114494293458</c:v>
                </c:pt>
                <c:pt idx="794">
                  <c:v>7.725153642246557</c:v>
                </c:pt>
                <c:pt idx="795">
                  <c:v>7.7567227526747198</c:v>
                </c:pt>
                <c:pt idx="796">
                  <c:v>10.337536468637335</c:v>
                </c:pt>
                <c:pt idx="797">
                  <c:v>9.9445898117388687</c:v>
                </c:pt>
                <c:pt idx="798">
                  <c:v>9.4697004445928084</c:v>
                </c:pt>
                <c:pt idx="799">
                  <c:v>9.7310486544128061</c:v>
                </c:pt>
                <c:pt idx="800">
                  <c:v>8.8277410494051569</c:v>
                </c:pt>
                <c:pt idx="801">
                  <c:v>8.4276452053156152</c:v>
                </c:pt>
                <c:pt idx="802">
                  <c:v>10.868897384387104</c:v>
                </c:pt>
                <c:pt idx="803">
                  <c:v>12.006753067436783</c:v>
                </c:pt>
                <c:pt idx="804">
                  <c:v>11.636354616235945</c:v>
                </c:pt>
                <c:pt idx="805">
                  <c:v>9.2275008544349379</c:v>
                </c:pt>
                <c:pt idx="806">
                  <c:v>8.6536546800679499</c:v>
                </c:pt>
                <c:pt idx="807">
                  <c:v>8.7632340245738725</c:v>
                </c:pt>
                <c:pt idx="808">
                  <c:v>9.6067396966461391</c:v>
                </c:pt>
                <c:pt idx="809">
                  <c:v>9.8836497788113835</c:v>
                </c:pt>
                <c:pt idx="810">
                  <c:v>11.030821717930896</c:v>
                </c:pt>
                <c:pt idx="811">
                  <c:v>11.245934025874897</c:v>
                </c:pt>
                <c:pt idx="812">
                  <c:v>11.239653530132284</c:v>
                </c:pt>
                <c:pt idx="813">
                  <c:v>10.455787855764385</c:v>
                </c:pt>
                <c:pt idx="814">
                  <c:v>10.736824343669923</c:v>
                </c:pt>
                <c:pt idx="815">
                  <c:v>10.123978653937014</c:v>
                </c:pt>
                <c:pt idx="816">
                  <c:v>10.734153911145134</c:v>
                </c:pt>
                <c:pt idx="817">
                  <c:v>9.252101799820089</c:v>
                </c:pt>
                <c:pt idx="818">
                  <c:v>10.913948874003655</c:v>
                </c:pt>
                <c:pt idx="819">
                  <c:v>11.790632939707971</c:v>
                </c:pt>
                <c:pt idx="820">
                  <c:v>10.754462321605745</c:v>
                </c:pt>
                <c:pt idx="821">
                  <c:v>9.6848278586931293</c:v>
                </c:pt>
                <c:pt idx="822">
                  <c:v>10.300458175593862</c:v>
                </c:pt>
                <c:pt idx="823">
                  <c:v>11.174627881539262</c:v>
                </c:pt>
                <c:pt idx="824">
                  <c:v>10.213467627449674</c:v>
                </c:pt>
                <c:pt idx="825">
                  <c:v>9.7305215961244453</c:v>
                </c:pt>
                <c:pt idx="826">
                  <c:v>10.458712089568703</c:v>
                </c:pt>
                <c:pt idx="827">
                  <c:v>10.646389246717838</c:v>
                </c:pt>
                <c:pt idx="828">
                  <c:v>9.5330149056482743</c:v>
                </c:pt>
                <c:pt idx="829">
                  <c:v>9.6789751539962072</c:v>
                </c:pt>
                <c:pt idx="830">
                  <c:v>10.283121453779563</c:v>
                </c:pt>
                <c:pt idx="831">
                  <c:v>10.718126955618514</c:v>
                </c:pt>
                <c:pt idx="832">
                  <c:v>13.401587928784771</c:v>
                </c:pt>
                <c:pt idx="833">
                  <c:v>12.337669588347296</c:v>
                </c:pt>
                <c:pt idx="834">
                  <c:v>10.973419690987082</c:v>
                </c:pt>
                <c:pt idx="835">
                  <c:v>9.6505269137926231</c:v>
                </c:pt>
                <c:pt idx="836">
                  <c:v>10.87452918778169</c:v>
                </c:pt>
                <c:pt idx="837">
                  <c:v>10.772475406931354</c:v>
                </c:pt>
                <c:pt idx="838">
                  <c:v>11.845389101160157</c:v>
                </c:pt>
                <c:pt idx="839">
                  <c:v>12.554700474697414</c:v>
                </c:pt>
                <c:pt idx="840">
                  <c:v>11.655716955825714</c:v>
                </c:pt>
                <c:pt idx="841">
                  <c:v>11.504293002782056</c:v>
                </c:pt>
                <c:pt idx="842">
                  <c:v>10.65790997854919</c:v>
                </c:pt>
                <c:pt idx="843">
                  <c:v>10.210070055736201</c:v>
                </c:pt>
                <c:pt idx="844">
                  <c:v>9.5925191111511676</c:v>
                </c:pt>
                <c:pt idx="845">
                  <c:v>10.001041692315431</c:v>
                </c:pt>
                <c:pt idx="846">
                  <c:v>8.2991252850509074</c:v>
                </c:pt>
                <c:pt idx="847">
                  <c:v>7.7657663205025909</c:v>
                </c:pt>
                <c:pt idx="848">
                  <c:v>9.1579061199724663</c:v>
                </c:pt>
                <c:pt idx="849">
                  <c:v>9.5708480494634713</c:v>
                </c:pt>
                <c:pt idx="850">
                  <c:v>10.296614316330356</c:v>
                </c:pt>
                <c:pt idx="851">
                  <c:v>11.89328742142159</c:v>
                </c:pt>
                <c:pt idx="852">
                  <c:v>11.344545421779072</c:v>
                </c:pt>
                <c:pt idx="853">
                  <c:v>12.42328291485714</c:v>
                </c:pt>
                <c:pt idx="854">
                  <c:v>13.113305012475717</c:v>
                </c:pt>
                <c:pt idx="855">
                  <c:v>13.593238564677137</c:v>
                </c:pt>
                <c:pt idx="856">
                  <c:v>12.249847432089801</c:v>
                </c:pt>
                <c:pt idx="857">
                  <c:v>10.168558327836136</c:v>
                </c:pt>
                <c:pt idx="858">
                  <c:v>9.9942725568274096</c:v>
                </c:pt>
                <c:pt idx="859">
                  <c:v>9.2297999445359782</c:v>
                </c:pt>
                <c:pt idx="860">
                  <c:v>8.8524008057028798</c:v>
                </c:pt>
                <c:pt idx="861">
                  <c:v>9.9070691337544456</c:v>
                </c:pt>
                <c:pt idx="862">
                  <c:v>9.0577995873692494</c:v>
                </c:pt>
                <c:pt idx="863">
                  <c:v>7.7332487312759453</c:v>
                </c:pt>
                <c:pt idx="864">
                  <c:v>9.4077781643163156</c:v>
                </c:pt>
                <c:pt idx="865">
                  <c:v>9.1088811925920385</c:v>
                </c:pt>
                <c:pt idx="866">
                  <c:v>9.6940538043095579</c:v>
                </c:pt>
                <c:pt idx="867">
                  <c:v>9.3946537390857383</c:v>
                </c:pt>
                <c:pt idx="868">
                  <c:v>10.978312773382434</c:v>
                </c:pt>
                <c:pt idx="869">
                  <c:v>10.961344641273458</c:v>
                </c:pt>
                <c:pt idx="870">
                  <c:v>10.325436565119242</c:v>
                </c:pt>
                <c:pt idx="871">
                  <c:v>9.6130313472356086</c:v>
                </c:pt>
                <c:pt idx="872">
                  <c:v>8.65337719444023</c:v>
                </c:pt>
                <c:pt idx="873">
                  <c:v>7.5646648799208656</c:v>
                </c:pt>
                <c:pt idx="874">
                  <c:v>7.7813871836503719</c:v>
                </c:pt>
                <c:pt idx="875">
                  <c:v>8.9759523830872112</c:v>
                </c:pt>
                <c:pt idx="876">
                  <c:v>10.836932982266372</c:v>
                </c:pt>
                <c:pt idx="877">
                  <c:v>10.11951658530023</c:v>
                </c:pt>
                <c:pt idx="878">
                  <c:v>9.8325926256950282</c:v>
                </c:pt>
                <c:pt idx="879">
                  <c:v>10.233800670284312</c:v>
                </c:pt>
                <c:pt idx="880">
                  <c:v>9.9343633329826062</c:v>
                </c:pt>
                <c:pt idx="881">
                  <c:v>9.9889968088740773</c:v>
                </c:pt>
                <c:pt idx="882">
                  <c:v>11.235860605925607</c:v>
                </c:pt>
                <c:pt idx="883">
                  <c:v>11.693041837621283</c:v>
                </c:pt>
                <c:pt idx="884">
                  <c:v>12.116848427307252</c:v>
                </c:pt>
                <c:pt idx="885">
                  <c:v>11.929385623019218</c:v>
                </c:pt>
                <c:pt idx="886">
                  <c:v>10.313014603298692</c:v>
                </c:pt>
                <c:pt idx="887">
                  <c:v>8.114967051450078</c:v>
                </c:pt>
                <c:pt idx="888">
                  <c:v>8.5002468022912332</c:v>
                </c:pt>
                <c:pt idx="889">
                  <c:v>9.2502574563031956</c:v>
                </c:pt>
                <c:pt idx="890">
                  <c:v>10.227566644851162</c:v>
                </c:pt>
                <c:pt idx="891">
                  <c:v>10.904428115015762</c:v>
                </c:pt>
                <c:pt idx="892">
                  <c:v>11.932141539813323</c:v>
                </c:pt>
                <c:pt idx="893">
                  <c:v>11.953732840414856</c:v>
                </c:pt>
                <c:pt idx="894">
                  <c:v>11.357265368731085</c:v>
                </c:pt>
                <c:pt idx="895">
                  <c:v>11.481600852501584</c:v>
                </c:pt>
                <c:pt idx="896">
                  <c:v>11.242682384878217</c:v>
                </c:pt>
                <c:pt idx="897">
                  <c:v>10.217958628271411</c:v>
                </c:pt>
                <c:pt idx="898">
                  <c:v>10.350704003327476</c:v>
                </c:pt>
                <c:pt idx="899">
                  <c:v>9.1192282383887022</c:v>
                </c:pt>
                <c:pt idx="900">
                  <c:v>9.5731073435981386</c:v>
                </c:pt>
                <c:pt idx="901">
                  <c:v>9.825933494890986</c:v>
                </c:pt>
                <c:pt idx="902">
                  <c:v>10.556555695170566</c:v>
                </c:pt>
                <c:pt idx="903">
                  <c:v>9.855725794896296</c:v>
                </c:pt>
                <c:pt idx="904">
                  <c:v>9.8250925997781415</c:v>
                </c:pt>
                <c:pt idx="905">
                  <c:v>7.8340095571194652</c:v>
                </c:pt>
                <c:pt idx="906">
                  <c:v>9.2696662836820103</c:v>
                </c:pt>
                <c:pt idx="907">
                  <c:v>12.151049943842256</c:v>
                </c:pt>
                <c:pt idx="908">
                  <c:v>10.813919737702308</c:v>
                </c:pt>
                <c:pt idx="909">
                  <c:v>10.983930105664621</c:v>
                </c:pt>
                <c:pt idx="910">
                  <c:v>11.642698200047031</c:v>
                </c:pt>
                <c:pt idx="911">
                  <c:v>9.2444747423580704</c:v>
                </c:pt>
                <c:pt idx="912">
                  <c:v>10.167028937736399</c:v>
                </c:pt>
                <c:pt idx="913">
                  <c:v>9.1620094439780075</c:v>
                </c:pt>
                <c:pt idx="914">
                  <c:v>8.5857277074154474</c:v>
                </c:pt>
                <c:pt idx="915">
                  <c:v>8.3901505715622804</c:v>
                </c:pt>
                <c:pt idx="916">
                  <c:v>10.669790085635949</c:v>
                </c:pt>
                <c:pt idx="917">
                  <c:v>11.106538232431618</c:v>
                </c:pt>
                <c:pt idx="918">
                  <c:v>12.197316575691547</c:v>
                </c:pt>
                <c:pt idx="919">
                  <c:v>12.03372999682246</c:v>
                </c:pt>
                <c:pt idx="920">
                  <c:v>10.799543481988778</c:v>
                </c:pt>
                <c:pt idx="921">
                  <c:v>10.065263676578461</c:v>
                </c:pt>
                <c:pt idx="922">
                  <c:v>8.8933215603247788</c:v>
                </c:pt>
                <c:pt idx="923">
                  <c:v>8.7828217272275459</c:v>
                </c:pt>
                <c:pt idx="924">
                  <c:v>8.5005432739414442</c:v>
                </c:pt>
                <c:pt idx="925">
                  <c:v>8.6822932246906959</c:v>
                </c:pt>
                <c:pt idx="926">
                  <c:v>10.122992982660392</c:v>
                </c:pt>
                <c:pt idx="927">
                  <c:v>10.928719390731715</c:v>
                </c:pt>
                <c:pt idx="928">
                  <c:v>10.231738453664027</c:v>
                </c:pt>
                <c:pt idx="929">
                  <c:v>9.4483037187111307</c:v>
                </c:pt>
                <c:pt idx="930">
                  <c:v>8.6249919596853424</c:v>
                </c:pt>
                <c:pt idx="931">
                  <c:v>8.7327861934805</c:v>
                </c:pt>
                <c:pt idx="932">
                  <c:v>9.8839165627871264</c:v>
                </c:pt>
                <c:pt idx="933">
                  <c:v>9.0894601191462954</c:v>
                </c:pt>
                <c:pt idx="934">
                  <c:v>8.1373718991906436</c:v>
                </c:pt>
                <c:pt idx="935">
                  <c:v>9.2826916998671525</c:v>
                </c:pt>
                <c:pt idx="936">
                  <c:v>8.4401066686862105</c:v>
                </c:pt>
                <c:pt idx="937">
                  <c:v>9.1559775705419195</c:v>
                </c:pt>
                <c:pt idx="938">
                  <c:v>9.9060374090610672</c:v>
                </c:pt>
                <c:pt idx="939">
                  <c:v>11.999798255472005</c:v>
                </c:pt>
                <c:pt idx="940">
                  <c:v>11.876375805734762</c:v>
                </c:pt>
                <c:pt idx="941">
                  <c:v>11.483669722414341</c:v>
                </c:pt>
                <c:pt idx="942">
                  <c:v>10.379359903240251</c:v>
                </c:pt>
                <c:pt idx="943">
                  <c:v>9.7511741047110192</c:v>
                </c:pt>
                <c:pt idx="944">
                  <c:v>10.299994902698185</c:v>
                </c:pt>
                <c:pt idx="945">
                  <c:v>10.390409274828217</c:v>
                </c:pt>
                <c:pt idx="946">
                  <c:v>11.741112306155575</c:v>
                </c:pt>
                <c:pt idx="947">
                  <c:v>12.876178400548989</c:v>
                </c:pt>
                <c:pt idx="948">
                  <c:v>11.660473515012606</c:v>
                </c:pt>
                <c:pt idx="949">
                  <c:v>11.530194573965098</c:v>
                </c:pt>
                <c:pt idx="950">
                  <c:v>10.651682694760257</c:v>
                </c:pt>
                <c:pt idx="951">
                  <c:v>9.8120150282200953</c:v>
                </c:pt>
                <c:pt idx="952">
                  <c:v>9.2570865668775539</c:v>
                </c:pt>
                <c:pt idx="953">
                  <c:v>10.012862387345521</c:v>
                </c:pt>
                <c:pt idx="954">
                  <c:v>9.2258059406243333</c:v>
                </c:pt>
                <c:pt idx="955">
                  <c:v>11.146737649441318</c:v>
                </c:pt>
                <c:pt idx="956">
                  <c:v>10.894679610264701</c:v>
                </c:pt>
                <c:pt idx="957">
                  <c:v>10.023977637775744</c:v>
                </c:pt>
                <c:pt idx="958">
                  <c:v>8.331334754980066</c:v>
                </c:pt>
                <c:pt idx="959">
                  <c:v>7.7035120454245574</c:v>
                </c:pt>
                <c:pt idx="960">
                  <c:v>7.7373527982839674</c:v>
                </c:pt>
                <c:pt idx="961">
                  <c:v>7.3999714528218652</c:v>
                </c:pt>
                <c:pt idx="962">
                  <c:v>8.7107158740665565</c:v>
                </c:pt>
                <c:pt idx="963">
                  <c:v>10.660467364563948</c:v>
                </c:pt>
                <c:pt idx="964">
                  <c:v>11.017540916287235</c:v>
                </c:pt>
                <c:pt idx="965">
                  <c:v>10.436052111389836</c:v>
                </c:pt>
                <c:pt idx="966">
                  <c:v>9.6546694604737695</c:v>
                </c:pt>
                <c:pt idx="967">
                  <c:v>10.237572335966485</c:v>
                </c:pt>
                <c:pt idx="968">
                  <c:v>12.156194503418879</c:v>
                </c:pt>
                <c:pt idx="969">
                  <c:v>11.792512195051119</c:v>
                </c:pt>
                <c:pt idx="970">
                  <c:v>9.9082129919983757</c:v>
                </c:pt>
                <c:pt idx="971">
                  <c:v>9.1745794359629542</c:v>
                </c:pt>
                <c:pt idx="972">
                  <c:v>7.291347744815118</c:v>
                </c:pt>
                <c:pt idx="973">
                  <c:v>9.8116693136597171</c:v>
                </c:pt>
                <c:pt idx="974">
                  <c:v>8.9587614044060011</c:v>
                </c:pt>
                <c:pt idx="975">
                  <c:v>9.5083673089219243</c:v>
                </c:pt>
                <c:pt idx="976">
                  <c:v>8.6254600680641147</c:v>
                </c:pt>
                <c:pt idx="977">
                  <c:v>9.6231723009101202</c:v>
                </c:pt>
                <c:pt idx="978">
                  <c:v>10.460992548017428</c:v>
                </c:pt>
                <c:pt idx="979">
                  <c:v>10.832406362796732</c:v>
                </c:pt>
                <c:pt idx="980">
                  <c:v>10.391833015849386</c:v>
                </c:pt>
                <c:pt idx="981">
                  <c:v>11.280028253233402</c:v>
                </c:pt>
                <c:pt idx="982">
                  <c:v>10.519399530785739</c:v>
                </c:pt>
                <c:pt idx="983">
                  <c:v>10.271127932784925</c:v>
                </c:pt>
                <c:pt idx="984">
                  <c:v>11.644605087860098</c:v>
                </c:pt>
                <c:pt idx="985">
                  <c:v>12.230844897893538</c:v>
                </c:pt>
                <c:pt idx="986">
                  <c:v>10.021156394568143</c:v>
                </c:pt>
                <c:pt idx="987">
                  <c:v>7.5813712952125165</c:v>
                </c:pt>
                <c:pt idx="988">
                  <c:v>10.19381735704706</c:v>
                </c:pt>
                <c:pt idx="989">
                  <c:v>9.7486713001734273</c:v>
                </c:pt>
                <c:pt idx="990">
                  <c:v>9.0503322249649827</c:v>
                </c:pt>
                <c:pt idx="991">
                  <c:v>9.96254518536138</c:v>
                </c:pt>
                <c:pt idx="992">
                  <c:v>10.355847267425091</c:v>
                </c:pt>
                <c:pt idx="993">
                  <c:v>10.054232074250951</c:v>
                </c:pt>
                <c:pt idx="994">
                  <c:v>10.708900837521321</c:v>
                </c:pt>
                <c:pt idx="995">
                  <c:v>10.577142375728712</c:v>
                </c:pt>
                <c:pt idx="996">
                  <c:v>8.4125100503708268</c:v>
                </c:pt>
                <c:pt idx="997">
                  <c:v>8.45408853652137</c:v>
                </c:pt>
                <c:pt idx="998">
                  <c:v>9.8680695352853007</c:v>
                </c:pt>
                <c:pt idx="999">
                  <c:v>9.5105713245496677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B1-438D-95BA-FAC6DF11A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94076463"/>
        <c:axId val="94060655"/>
      </c:lineChart>
      <c:dateAx>
        <c:axId val="94076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 b="1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[$-409]mmm\-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94060655"/>
        <c:crosses val="autoZero"/>
        <c:auto val="1"/>
        <c:lblOffset val="100"/>
        <c:baseTimeUnit val="days"/>
      </c:dateAx>
      <c:valAx>
        <c:axId val="94060655"/>
        <c:scaling>
          <c:orientation val="minMax"/>
          <c:max val="2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 b="1"/>
                  <a:t>Serie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9407646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BO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BO" sz="1200"/>
              <a:t>ARIMA(1,0,1) FITTED, Range Yt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ARMA_1_1!$N$2</c:f>
              <c:strCache>
                <c:ptCount val="1"/>
                <c:pt idx="0">
                  <c:v>Actual(Range Yt)</c:v>
                </c:pt>
              </c:strCache>
            </c:strRef>
          </c:tx>
          <c:marker>
            <c:symbol val="none"/>
          </c:marker>
          <c:cat>
            <c:numRef>
              <c:f>ARMA_1_1!$M$3:$M$1002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ARMA_1_1!$N$3:$N$1002</c:f>
              <c:numCache>
                <c:formatCode>General</c:formatCode>
                <c:ptCount val="1000"/>
                <c:pt idx="0">
                  <c:v>10</c:v>
                </c:pt>
                <c:pt idx="1">
                  <c:v>8.1140101399011595</c:v>
                </c:pt>
                <c:pt idx="2">
                  <c:v>9.7961007868693919</c:v>
                </c:pt>
                <c:pt idx="3">
                  <c:v>9.3557678250594893</c:v>
                </c:pt>
                <c:pt idx="4">
                  <c:v>10.425764156361524</c:v>
                </c:pt>
                <c:pt idx="5">
                  <c:v>10.616127601756972</c:v>
                </c:pt>
                <c:pt idx="6">
                  <c:v>10.279799071601781</c:v>
                </c:pt>
                <c:pt idx="7">
                  <c:v>12.243214820754689</c:v>
                </c:pt>
                <c:pt idx="8">
                  <c:v>12.02027404879493</c:v>
                </c:pt>
                <c:pt idx="9">
                  <c:v>9.441604995329298</c:v>
                </c:pt>
                <c:pt idx="10">
                  <c:v>8.8681474523174</c:v>
                </c:pt>
                <c:pt idx="11">
                  <c:v>9.9259625265281848</c:v>
                </c:pt>
                <c:pt idx="12">
                  <c:v>10.35652959306822</c:v>
                </c:pt>
                <c:pt idx="13">
                  <c:v>9.3007838558724671</c:v>
                </c:pt>
                <c:pt idx="14">
                  <c:v>7.9727603758631016</c:v>
                </c:pt>
                <c:pt idx="15">
                  <c:v>10.444723053170581</c:v>
                </c:pt>
                <c:pt idx="16">
                  <c:v>12.350091169236117</c:v>
                </c:pt>
                <c:pt idx="17">
                  <c:v>10.016276036054645</c:v>
                </c:pt>
                <c:pt idx="18">
                  <c:v>9.8506934781298892</c:v>
                </c:pt>
                <c:pt idx="19">
                  <c:v>10.522571151233313</c:v>
                </c:pt>
                <c:pt idx="20">
                  <c:v>11.496872522425386</c:v>
                </c:pt>
                <c:pt idx="21">
                  <c:v>11.656026041071936</c:v>
                </c:pt>
                <c:pt idx="22">
                  <c:v>10.681773160509346</c:v>
                </c:pt>
                <c:pt idx="23">
                  <c:v>9.4445392411784752</c:v>
                </c:pt>
                <c:pt idx="24">
                  <c:v>9.7748592973848734</c:v>
                </c:pt>
                <c:pt idx="25">
                  <c:v>9.8648006619767497</c:v>
                </c:pt>
                <c:pt idx="26">
                  <c:v>9.029150567977533</c:v>
                </c:pt>
                <c:pt idx="27">
                  <c:v>10.351267152412063</c:v>
                </c:pt>
                <c:pt idx="28">
                  <c:v>11.752621437763189</c:v>
                </c:pt>
                <c:pt idx="29">
                  <c:v>13.071839547306807</c:v>
                </c:pt>
                <c:pt idx="30">
                  <c:v>12.942102507687565</c:v>
                </c:pt>
                <c:pt idx="31">
                  <c:v>10.051082691704371</c:v>
                </c:pt>
                <c:pt idx="32">
                  <c:v>8.9049006789894172</c:v>
                </c:pt>
                <c:pt idx="33">
                  <c:v>7.0375728134449336</c:v>
                </c:pt>
                <c:pt idx="34">
                  <c:v>9.9224107717025518</c:v>
                </c:pt>
                <c:pt idx="35">
                  <c:v>11.837177750557053</c:v>
                </c:pt>
                <c:pt idx="36">
                  <c:v>10.593473044461547</c:v>
                </c:pt>
                <c:pt idx="37">
                  <c:v>9.8004178750659374</c:v>
                </c:pt>
                <c:pt idx="38">
                  <c:v>9.0845521683190338</c:v>
                </c:pt>
                <c:pt idx="39">
                  <c:v>9.5224885801946808</c:v>
                </c:pt>
                <c:pt idx="40">
                  <c:v>9.5489753126284231</c:v>
                </c:pt>
                <c:pt idx="41">
                  <c:v>8.2581947822045318</c:v>
                </c:pt>
                <c:pt idx="42">
                  <c:v>6.7826848958586501</c:v>
                </c:pt>
                <c:pt idx="43">
                  <c:v>8.0637369339568572</c:v>
                </c:pt>
                <c:pt idx="44">
                  <c:v>8.7571291393406181</c:v>
                </c:pt>
                <c:pt idx="45">
                  <c:v>8.2985866836724629</c:v>
                </c:pt>
                <c:pt idx="46">
                  <c:v>8.6931916661615194</c:v>
                </c:pt>
                <c:pt idx="47">
                  <c:v>10.422050543351833</c:v>
                </c:pt>
                <c:pt idx="48">
                  <c:v>10.450955453638375</c:v>
                </c:pt>
                <c:pt idx="49">
                  <c:v>10.428754736033127</c:v>
                </c:pt>
                <c:pt idx="50">
                  <c:v>9.969725970954487</c:v>
                </c:pt>
                <c:pt idx="51">
                  <c:v>9.5633601469802993</c:v>
                </c:pt>
                <c:pt idx="52">
                  <c:v>10.419709455998909</c:v>
                </c:pt>
                <c:pt idx="53">
                  <c:v>10.862344500583083</c:v>
                </c:pt>
                <c:pt idx="54">
                  <c:v>11.188531946360621</c:v>
                </c:pt>
                <c:pt idx="55">
                  <c:v>10.616500309206986</c:v>
                </c:pt>
                <c:pt idx="56">
                  <c:v>11.012219567228048</c:v>
                </c:pt>
                <c:pt idx="57">
                  <c:v>11.095277802945599</c:v>
                </c:pt>
                <c:pt idx="58">
                  <c:v>10.859486387083814</c:v>
                </c:pt>
                <c:pt idx="59">
                  <c:v>10.202340036684856</c:v>
                </c:pt>
                <c:pt idx="60">
                  <c:v>9.624983308009643</c:v>
                </c:pt>
                <c:pt idx="61">
                  <c:v>9.9820213541367568</c:v>
                </c:pt>
                <c:pt idx="62">
                  <c:v>8.7307051497226329</c:v>
                </c:pt>
                <c:pt idx="63">
                  <c:v>9.3139936038250806</c:v>
                </c:pt>
                <c:pt idx="64">
                  <c:v>9.0714850154174709</c:v>
                </c:pt>
                <c:pt idx="65">
                  <c:v>8.8418721494860808</c:v>
                </c:pt>
                <c:pt idx="66">
                  <c:v>9.1670663137350115</c:v>
                </c:pt>
                <c:pt idx="67">
                  <c:v>9.7319441240016946</c:v>
                </c:pt>
                <c:pt idx="68">
                  <c:v>9.050783881668206</c:v>
                </c:pt>
                <c:pt idx="69">
                  <c:v>8.3732020000144409</c:v>
                </c:pt>
                <c:pt idx="70">
                  <c:v>9.5265710152951275</c:v>
                </c:pt>
                <c:pt idx="71">
                  <c:v>10.080497746775938</c:v>
                </c:pt>
                <c:pt idx="72">
                  <c:v>10.992364050049277</c:v>
                </c:pt>
                <c:pt idx="73">
                  <c:v>9.1319628159840533</c:v>
                </c:pt>
                <c:pt idx="74">
                  <c:v>8.5443019704735388</c:v>
                </c:pt>
                <c:pt idx="75">
                  <c:v>9.9043514302410909</c:v>
                </c:pt>
                <c:pt idx="76">
                  <c:v>10.690932934016452</c:v>
                </c:pt>
                <c:pt idx="77">
                  <c:v>11.256552759595264</c:v>
                </c:pt>
                <c:pt idx="78">
                  <c:v>11.885384353011744</c:v>
                </c:pt>
                <c:pt idx="79">
                  <c:v>11.126693120405047</c:v>
                </c:pt>
                <c:pt idx="80">
                  <c:v>8.4920421782357476</c:v>
                </c:pt>
                <c:pt idx="81">
                  <c:v>8.1751726742893283</c:v>
                </c:pt>
                <c:pt idx="82">
                  <c:v>8.7028712835262461</c:v>
                </c:pt>
                <c:pt idx="83">
                  <c:v>8.7588174212141787</c:v>
                </c:pt>
                <c:pt idx="84">
                  <c:v>9.4490557543702316</c:v>
                </c:pt>
                <c:pt idx="85">
                  <c:v>9.6240956370121928</c:v>
                </c:pt>
                <c:pt idx="86">
                  <c:v>9.1713359639477066</c:v>
                </c:pt>
                <c:pt idx="87">
                  <c:v>9.6658917913895284</c:v>
                </c:pt>
                <c:pt idx="88">
                  <c:v>9.3211346877072501</c:v>
                </c:pt>
                <c:pt idx="89">
                  <c:v>9.6016061454622523</c:v>
                </c:pt>
                <c:pt idx="90">
                  <c:v>8.6641327384599887</c:v>
                </c:pt>
                <c:pt idx="91">
                  <c:v>9.2333651049533945</c:v>
                </c:pt>
                <c:pt idx="92">
                  <c:v>10.559688728268833</c:v>
                </c:pt>
                <c:pt idx="93">
                  <c:v>11.560112500086566</c:v>
                </c:pt>
                <c:pt idx="94">
                  <c:v>10.349088910957143</c:v>
                </c:pt>
                <c:pt idx="95">
                  <c:v>10.725882422416133</c:v>
                </c:pt>
                <c:pt idx="96">
                  <c:v>12.808373879423769</c:v>
                </c:pt>
                <c:pt idx="97">
                  <c:v>11.788741414234943</c:v>
                </c:pt>
                <c:pt idx="98">
                  <c:v>10.433061907401274</c:v>
                </c:pt>
                <c:pt idx="99">
                  <c:v>8.4610878757106232</c:v>
                </c:pt>
                <c:pt idx="100">
                  <c:v>9.284486242940126</c:v>
                </c:pt>
                <c:pt idx="101">
                  <c:v>11.18180946549294</c:v>
                </c:pt>
                <c:pt idx="102">
                  <c:v>10.498534152086583</c:v>
                </c:pt>
                <c:pt idx="103">
                  <c:v>11.722299930245548</c:v>
                </c:pt>
                <c:pt idx="104">
                  <c:v>10.931350604971604</c:v>
                </c:pt>
                <c:pt idx="105">
                  <c:v>11.974595614489756</c:v>
                </c:pt>
                <c:pt idx="106">
                  <c:v>12.347754290242648</c:v>
                </c:pt>
                <c:pt idx="107">
                  <c:v>11.487021372999903</c:v>
                </c:pt>
                <c:pt idx="108">
                  <c:v>11.128165976877819</c:v>
                </c:pt>
                <c:pt idx="109">
                  <c:v>10.18619072977152</c:v>
                </c:pt>
                <c:pt idx="110">
                  <c:v>9.7379060115255331</c:v>
                </c:pt>
                <c:pt idx="111">
                  <c:v>10.927765780402394</c:v>
                </c:pt>
                <c:pt idx="112">
                  <c:v>12.419202115300811</c:v>
                </c:pt>
                <c:pt idx="113">
                  <c:v>11.606203832049603</c:v>
                </c:pt>
                <c:pt idx="114">
                  <c:v>11.442816999916724</c:v>
                </c:pt>
                <c:pt idx="115">
                  <c:v>11.414790080502415</c:v>
                </c:pt>
                <c:pt idx="116">
                  <c:v>11.071318939988601</c:v>
                </c:pt>
                <c:pt idx="117">
                  <c:v>9.1574717053376862</c:v>
                </c:pt>
                <c:pt idx="118">
                  <c:v>7.7543559683462489</c:v>
                </c:pt>
                <c:pt idx="119">
                  <c:v>7.3114023303966222</c:v>
                </c:pt>
                <c:pt idx="120">
                  <c:v>9.0805355562280567</c:v>
                </c:pt>
                <c:pt idx="121">
                  <c:v>10.007719446093819</c:v>
                </c:pt>
                <c:pt idx="122">
                  <c:v>10.185585743061399</c:v>
                </c:pt>
                <c:pt idx="123">
                  <c:v>8.9777988399887523</c:v>
                </c:pt>
                <c:pt idx="124">
                  <c:v>9.5002023198355374</c:v>
                </c:pt>
                <c:pt idx="125">
                  <c:v>9.0646209957646242</c:v>
                </c:pt>
                <c:pt idx="126">
                  <c:v>10.489788160751784</c:v>
                </c:pt>
                <c:pt idx="127">
                  <c:v>10.031972210655393</c:v>
                </c:pt>
                <c:pt idx="128">
                  <c:v>9.5747350183956694</c:v>
                </c:pt>
                <c:pt idx="129">
                  <c:v>10.959136786927841</c:v>
                </c:pt>
                <c:pt idx="130">
                  <c:v>11.537626533666044</c:v>
                </c:pt>
                <c:pt idx="131">
                  <c:v>10.966833098518327</c:v>
                </c:pt>
                <c:pt idx="132">
                  <c:v>10.526922625602039</c:v>
                </c:pt>
                <c:pt idx="133">
                  <c:v>11.721557701571562</c:v>
                </c:pt>
                <c:pt idx="134">
                  <c:v>11.367167915218566</c:v>
                </c:pt>
                <c:pt idx="135">
                  <c:v>10.005860649333711</c:v>
                </c:pt>
                <c:pt idx="136">
                  <c:v>8.9984898913085267</c:v>
                </c:pt>
                <c:pt idx="137">
                  <c:v>8.8770332278320385</c:v>
                </c:pt>
                <c:pt idx="138">
                  <c:v>9.7577528047788782</c:v>
                </c:pt>
                <c:pt idx="139">
                  <c:v>10.331670062420111</c:v>
                </c:pt>
                <c:pt idx="140">
                  <c:v>11.264983295925896</c:v>
                </c:pt>
                <c:pt idx="141">
                  <c:v>11.060360594215533</c:v>
                </c:pt>
                <c:pt idx="142">
                  <c:v>9.5232048799117184</c:v>
                </c:pt>
                <c:pt idx="143">
                  <c:v>10.838678182807495</c:v>
                </c:pt>
                <c:pt idx="144">
                  <c:v>10.877377708694647</c:v>
                </c:pt>
                <c:pt idx="145">
                  <c:v>10.462092426527573</c:v>
                </c:pt>
                <c:pt idx="146">
                  <c:v>9.2813585957802669</c:v>
                </c:pt>
                <c:pt idx="147">
                  <c:v>10.15745976702742</c:v>
                </c:pt>
                <c:pt idx="148">
                  <c:v>10.846418894876068</c:v>
                </c:pt>
                <c:pt idx="149">
                  <c:v>10.108868401126193</c:v>
                </c:pt>
                <c:pt idx="150">
                  <c:v>10.669501064340869</c:v>
                </c:pt>
                <c:pt idx="151">
                  <c:v>11.752349366115684</c:v>
                </c:pt>
                <c:pt idx="152">
                  <c:v>11.078875880867338</c:v>
                </c:pt>
                <c:pt idx="153">
                  <c:v>11.703707333239347</c:v>
                </c:pt>
                <c:pt idx="154">
                  <c:v>10.627189910189967</c:v>
                </c:pt>
                <c:pt idx="155">
                  <c:v>10.9988346161382</c:v>
                </c:pt>
                <c:pt idx="156">
                  <c:v>10.377469142125763</c:v>
                </c:pt>
                <c:pt idx="157">
                  <c:v>9.2104927550904403</c:v>
                </c:pt>
                <c:pt idx="158">
                  <c:v>8.8437601609543126</c:v>
                </c:pt>
                <c:pt idx="159">
                  <c:v>8.1223935081319194</c:v>
                </c:pt>
                <c:pt idx="160">
                  <c:v>7.2008270023229493</c:v>
                </c:pt>
                <c:pt idx="161">
                  <c:v>8.2062660012547486</c:v>
                </c:pt>
                <c:pt idx="162">
                  <c:v>7.9809934670260088</c:v>
                </c:pt>
                <c:pt idx="163">
                  <c:v>9.3201052025434077</c:v>
                </c:pt>
                <c:pt idx="164">
                  <c:v>10.012788887847156</c:v>
                </c:pt>
                <c:pt idx="165">
                  <c:v>11.457049622325345</c:v>
                </c:pt>
                <c:pt idx="166">
                  <c:v>10.766932242726854</c:v>
                </c:pt>
                <c:pt idx="167">
                  <c:v>8.2462091362376135</c:v>
                </c:pt>
                <c:pt idx="168">
                  <c:v>10.033639583439477</c:v>
                </c:pt>
                <c:pt idx="169">
                  <c:v>10.485417134598697</c:v>
                </c:pt>
                <c:pt idx="170">
                  <c:v>10.185826096743979</c:v>
                </c:pt>
                <c:pt idx="171">
                  <c:v>9.3518899940176148</c:v>
                </c:pt>
                <c:pt idx="172">
                  <c:v>9.2226118943038458</c:v>
                </c:pt>
                <c:pt idx="173">
                  <c:v>9.4287874452889806</c:v>
                </c:pt>
                <c:pt idx="174">
                  <c:v>9.1084208933660591</c:v>
                </c:pt>
                <c:pt idx="175">
                  <c:v>8.6388751015745289</c:v>
                </c:pt>
                <c:pt idx="176">
                  <c:v>8.9594566501540083</c:v>
                </c:pt>
                <c:pt idx="177">
                  <c:v>9.7606115514979965</c:v>
                </c:pt>
                <c:pt idx="178">
                  <c:v>10.253986105293318</c:v>
                </c:pt>
                <c:pt idx="179">
                  <c:v>9.1049628172939432</c:v>
                </c:pt>
                <c:pt idx="180">
                  <c:v>7.5130835486361205</c:v>
                </c:pt>
                <c:pt idx="181">
                  <c:v>6.9339680567061466</c:v>
                </c:pt>
                <c:pt idx="182">
                  <c:v>8.2834422165198429</c:v>
                </c:pt>
                <c:pt idx="183">
                  <c:v>7.7674013090275258</c:v>
                </c:pt>
                <c:pt idx="184">
                  <c:v>7.2747224134633335</c:v>
                </c:pt>
                <c:pt idx="185">
                  <c:v>9.4074339838438483</c:v>
                </c:pt>
                <c:pt idx="186">
                  <c:v>8.4751768595552814</c:v>
                </c:pt>
                <c:pt idx="187">
                  <c:v>9.1028695708113307</c:v>
                </c:pt>
                <c:pt idx="188">
                  <c:v>10.030164739634747</c:v>
                </c:pt>
                <c:pt idx="189">
                  <c:v>10.72204928546998</c:v>
                </c:pt>
                <c:pt idx="190">
                  <c:v>11.766993205142981</c:v>
                </c:pt>
                <c:pt idx="191">
                  <c:v>9.1913742164419041</c:v>
                </c:pt>
                <c:pt idx="192">
                  <c:v>7.2584667045283817</c:v>
                </c:pt>
                <c:pt idx="193">
                  <c:v>8.2207012201129537</c:v>
                </c:pt>
                <c:pt idx="194">
                  <c:v>9.2976863144653521</c:v>
                </c:pt>
                <c:pt idx="195">
                  <c:v>9.2214719053257159</c:v>
                </c:pt>
                <c:pt idx="196">
                  <c:v>9.2756355488383431</c:v>
                </c:pt>
                <c:pt idx="197">
                  <c:v>9.3236695558188778</c:v>
                </c:pt>
                <c:pt idx="198">
                  <c:v>9.2204128024080632</c:v>
                </c:pt>
                <c:pt idx="199">
                  <c:v>9.7445282253911341</c:v>
                </c:pt>
                <c:pt idx="200">
                  <c:v>8.9244795426926107</c:v>
                </c:pt>
                <c:pt idx="201">
                  <c:v>10.901609211783509</c:v>
                </c:pt>
                <c:pt idx="202">
                  <c:v>11.239564036606989</c:v>
                </c:pt>
                <c:pt idx="203">
                  <c:v>10.159550389790068</c:v>
                </c:pt>
                <c:pt idx="204">
                  <c:v>10.997507978918994</c:v>
                </c:pt>
                <c:pt idx="205">
                  <c:v>11.754446565914005</c:v>
                </c:pt>
                <c:pt idx="206">
                  <c:v>11.287795599554711</c:v>
                </c:pt>
                <c:pt idx="207">
                  <c:v>11.261921819849539</c:v>
                </c:pt>
                <c:pt idx="208">
                  <c:v>10.470110544852208</c:v>
                </c:pt>
                <c:pt idx="209">
                  <c:v>11.773212812611575</c:v>
                </c:pt>
                <c:pt idx="210">
                  <c:v>12.027933175391762</c:v>
                </c:pt>
                <c:pt idx="211">
                  <c:v>14.078115697213017</c:v>
                </c:pt>
                <c:pt idx="212">
                  <c:v>13.718339893594141</c:v>
                </c:pt>
                <c:pt idx="213">
                  <c:v>10.978413441596153</c:v>
                </c:pt>
                <c:pt idx="214">
                  <c:v>9.8077397644010027</c:v>
                </c:pt>
                <c:pt idx="215">
                  <c:v>7.8554030803769761</c:v>
                </c:pt>
                <c:pt idx="216">
                  <c:v>7.5379616862208758</c:v>
                </c:pt>
                <c:pt idx="217">
                  <c:v>9.3235975978209407</c:v>
                </c:pt>
                <c:pt idx="218">
                  <c:v>8.2428139729817751</c:v>
                </c:pt>
                <c:pt idx="219">
                  <c:v>9.5071354668060035</c:v>
                </c:pt>
                <c:pt idx="220">
                  <c:v>8.2170775303811059</c:v>
                </c:pt>
                <c:pt idx="221">
                  <c:v>9.6284111546308484</c:v>
                </c:pt>
                <c:pt idx="222">
                  <c:v>9.5899906960229018</c:v>
                </c:pt>
                <c:pt idx="223">
                  <c:v>10.005353116730095</c:v>
                </c:pt>
                <c:pt idx="224">
                  <c:v>8.6065135425615118</c:v>
                </c:pt>
                <c:pt idx="225">
                  <c:v>7.7167239879032286</c:v>
                </c:pt>
                <c:pt idx="226">
                  <c:v>9.1820419082565312</c:v>
                </c:pt>
                <c:pt idx="227">
                  <c:v>11.714607581747549</c:v>
                </c:pt>
                <c:pt idx="228">
                  <c:v>12.350687360174426</c:v>
                </c:pt>
                <c:pt idx="229">
                  <c:v>11.494933314653906</c:v>
                </c:pt>
                <c:pt idx="230">
                  <c:v>11.59910739992015</c:v>
                </c:pt>
                <c:pt idx="231">
                  <c:v>10.532455074258674</c:v>
                </c:pt>
                <c:pt idx="232">
                  <c:v>9.918100867413747</c:v>
                </c:pt>
                <c:pt idx="233">
                  <c:v>10.735656023971162</c:v>
                </c:pt>
                <c:pt idx="234">
                  <c:v>11.269884813010469</c:v>
                </c:pt>
                <c:pt idx="235">
                  <c:v>9.8263226673009321</c:v>
                </c:pt>
                <c:pt idx="236">
                  <c:v>9.9843692696736195</c:v>
                </c:pt>
                <c:pt idx="237">
                  <c:v>8.9671380839590142</c:v>
                </c:pt>
                <c:pt idx="238">
                  <c:v>8.9871800717203865</c:v>
                </c:pt>
                <c:pt idx="239">
                  <c:v>10.173347294471458</c:v>
                </c:pt>
                <c:pt idx="240">
                  <c:v>11.48226611270352</c:v>
                </c:pt>
                <c:pt idx="241">
                  <c:v>11.242980172129309</c:v>
                </c:pt>
                <c:pt idx="242">
                  <c:v>9.935298727995443</c:v>
                </c:pt>
                <c:pt idx="243">
                  <c:v>9.3046188320543504</c:v>
                </c:pt>
                <c:pt idx="244">
                  <c:v>10.377977701165157</c:v>
                </c:pt>
                <c:pt idx="245">
                  <c:v>9.2848275363242472</c:v>
                </c:pt>
                <c:pt idx="246">
                  <c:v>10.158420392408559</c:v>
                </c:pt>
                <c:pt idx="247">
                  <c:v>10.798039549971161</c:v>
                </c:pt>
                <c:pt idx="248">
                  <c:v>10.488167053455618</c:v>
                </c:pt>
                <c:pt idx="249">
                  <c:v>9.4045110473293683</c:v>
                </c:pt>
                <c:pt idx="250">
                  <c:v>9.6311059316375083</c:v>
                </c:pt>
                <c:pt idx="251">
                  <c:v>9.0249020524294021</c:v>
                </c:pt>
                <c:pt idx="252">
                  <c:v>8.8503105351180089</c:v>
                </c:pt>
                <c:pt idx="253">
                  <c:v>9.4066775353033787</c:v>
                </c:pt>
                <c:pt idx="254">
                  <c:v>7.5498998262295611</c:v>
                </c:pt>
                <c:pt idx="255">
                  <c:v>9.1653626367573562</c:v>
                </c:pt>
                <c:pt idx="256">
                  <c:v>10.071585360920519</c:v>
                </c:pt>
                <c:pt idx="257">
                  <c:v>8.2340592962229398</c:v>
                </c:pt>
                <c:pt idx="258">
                  <c:v>7.7510617683156529</c:v>
                </c:pt>
                <c:pt idx="259">
                  <c:v>9.2617068607935096</c:v>
                </c:pt>
                <c:pt idx="260">
                  <c:v>8.3890810373423541</c:v>
                </c:pt>
                <c:pt idx="261">
                  <c:v>8.9670344496625649</c:v>
                </c:pt>
                <c:pt idx="262">
                  <c:v>10.815746961163216</c:v>
                </c:pt>
                <c:pt idx="263">
                  <c:v>11.831043670586027</c:v>
                </c:pt>
                <c:pt idx="264">
                  <c:v>10.192839520387821</c:v>
                </c:pt>
                <c:pt idx="265">
                  <c:v>9.6350315547285188</c:v>
                </c:pt>
                <c:pt idx="266">
                  <c:v>9.9595722916543146</c:v>
                </c:pt>
                <c:pt idx="267">
                  <c:v>12.648396578581549</c:v>
                </c:pt>
                <c:pt idx="268">
                  <c:v>11.821559631443233</c:v>
                </c:pt>
                <c:pt idx="269">
                  <c:v>10.011241676579461</c:v>
                </c:pt>
                <c:pt idx="270">
                  <c:v>9.4577379169885472</c:v>
                </c:pt>
                <c:pt idx="271">
                  <c:v>8.2477783085935279</c:v>
                </c:pt>
                <c:pt idx="272">
                  <c:v>8.3184620378250926</c:v>
                </c:pt>
                <c:pt idx="273">
                  <c:v>8.4671929402039456</c:v>
                </c:pt>
                <c:pt idx="274">
                  <c:v>10.543258467609565</c:v>
                </c:pt>
                <c:pt idx="275">
                  <c:v>10.658075754852433</c:v>
                </c:pt>
                <c:pt idx="276">
                  <c:v>10.625014546760774</c:v>
                </c:pt>
                <c:pt idx="277">
                  <c:v>12.221208073222519</c:v>
                </c:pt>
                <c:pt idx="278">
                  <c:v>12.652206044557111</c:v>
                </c:pt>
                <c:pt idx="279">
                  <c:v>13.206690964590813</c:v>
                </c:pt>
                <c:pt idx="280">
                  <c:v>11.615709933503782</c:v>
                </c:pt>
                <c:pt idx="281">
                  <c:v>9.1902875526100498</c:v>
                </c:pt>
                <c:pt idx="282">
                  <c:v>9.1320725132942915</c:v>
                </c:pt>
                <c:pt idx="283">
                  <c:v>9.8538679072679543</c:v>
                </c:pt>
                <c:pt idx="284">
                  <c:v>11.639560266826058</c:v>
                </c:pt>
                <c:pt idx="285">
                  <c:v>11.559409553442412</c:v>
                </c:pt>
                <c:pt idx="286">
                  <c:v>12.615324091530191</c:v>
                </c:pt>
                <c:pt idx="287">
                  <c:v>13.021396548339368</c:v>
                </c:pt>
                <c:pt idx="288">
                  <c:v>12.650525365381855</c:v>
                </c:pt>
                <c:pt idx="289">
                  <c:v>12.789885794445139</c:v>
                </c:pt>
                <c:pt idx="290">
                  <c:v>11.986506412075579</c:v>
                </c:pt>
                <c:pt idx="291">
                  <c:v>11.348195133636438</c:v>
                </c:pt>
                <c:pt idx="292">
                  <c:v>12.157270882800958</c:v>
                </c:pt>
                <c:pt idx="293">
                  <c:v>12.030471089767591</c:v>
                </c:pt>
                <c:pt idx="294">
                  <c:v>11.67066033495343</c:v>
                </c:pt>
                <c:pt idx="295">
                  <c:v>10.461433589060983</c:v>
                </c:pt>
                <c:pt idx="296">
                  <c:v>10.488527023358246</c:v>
                </c:pt>
                <c:pt idx="297">
                  <c:v>10.066443466552995</c:v>
                </c:pt>
                <c:pt idx="298">
                  <c:v>9.0206961349457622</c:v>
                </c:pt>
                <c:pt idx="299">
                  <c:v>8.8879288025194558</c:v>
                </c:pt>
                <c:pt idx="300">
                  <c:v>9.4617444633671841</c:v>
                </c:pt>
                <c:pt idx="301">
                  <c:v>10.648372826215651</c:v>
                </c:pt>
                <c:pt idx="302">
                  <c:v>10.034383687843768</c:v>
                </c:pt>
                <c:pt idx="303">
                  <c:v>9.246150124011919</c:v>
                </c:pt>
                <c:pt idx="304">
                  <c:v>10.372556466661047</c:v>
                </c:pt>
                <c:pt idx="305">
                  <c:v>10.434756151102064</c:v>
                </c:pt>
                <c:pt idx="306">
                  <c:v>11.247212806576359</c:v>
                </c:pt>
                <c:pt idx="307">
                  <c:v>9.3701266414700939</c:v>
                </c:pt>
                <c:pt idx="308">
                  <c:v>9.4964923237425278</c:v>
                </c:pt>
                <c:pt idx="309">
                  <c:v>9.927131821352237</c:v>
                </c:pt>
                <c:pt idx="310">
                  <c:v>9.2502883904178486</c:v>
                </c:pt>
                <c:pt idx="311">
                  <c:v>9.6671648567339847</c:v>
                </c:pt>
                <c:pt idx="312">
                  <c:v>9.0393911972269034</c:v>
                </c:pt>
                <c:pt idx="313">
                  <c:v>8.632526952074798</c:v>
                </c:pt>
                <c:pt idx="314">
                  <c:v>8.9097556394509869</c:v>
                </c:pt>
                <c:pt idx="315">
                  <c:v>6.9167701109330872</c:v>
                </c:pt>
                <c:pt idx="316">
                  <c:v>6.3612022783858402</c:v>
                </c:pt>
                <c:pt idx="317">
                  <c:v>7.1993616427923826</c:v>
                </c:pt>
                <c:pt idx="318">
                  <c:v>9.7281436180554675</c:v>
                </c:pt>
                <c:pt idx="319">
                  <c:v>10.381778608822335</c:v>
                </c:pt>
                <c:pt idx="320">
                  <c:v>10.1771196272742</c:v>
                </c:pt>
                <c:pt idx="321">
                  <c:v>10.57491183811984</c:v>
                </c:pt>
                <c:pt idx="322">
                  <c:v>9.6385244016754914</c:v>
                </c:pt>
                <c:pt idx="323">
                  <c:v>9.5712901198881113</c:v>
                </c:pt>
                <c:pt idx="324">
                  <c:v>10.088153793267447</c:v>
                </c:pt>
                <c:pt idx="325">
                  <c:v>10.865447272385188</c:v>
                </c:pt>
                <c:pt idx="326">
                  <c:v>9.6715877809700643</c:v>
                </c:pt>
                <c:pt idx="327">
                  <c:v>9.9161072116106066</c:v>
                </c:pt>
                <c:pt idx="328">
                  <c:v>10.304517486583366</c:v>
                </c:pt>
                <c:pt idx="329">
                  <c:v>10.554982952054248</c:v>
                </c:pt>
                <c:pt idx="330">
                  <c:v>11.277459786915561</c:v>
                </c:pt>
                <c:pt idx="331">
                  <c:v>10.208206237737645</c:v>
                </c:pt>
                <c:pt idx="332">
                  <c:v>10.689682967637424</c:v>
                </c:pt>
                <c:pt idx="333">
                  <c:v>10.523228958231753</c:v>
                </c:pt>
                <c:pt idx="334">
                  <c:v>9.9765327534173256</c:v>
                </c:pt>
                <c:pt idx="335">
                  <c:v>9.9361653473338674</c:v>
                </c:pt>
                <c:pt idx="336">
                  <c:v>10.748089025317455</c:v>
                </c:pt>
                <c:pt idx="337">
                  <c:v>9.8320254265292064</c:v>
                </c:pt>
                <c:pt idx="338">
                  <c:v>10.495365605918288</c:v>
                </c:pt>
                <c:pt idx="339">
                  <c:v>10.391058037125934</c:v>
                </c:pt>
                <c:pt idx="340">
                  <c:v>10.836763499916509</c:v>
                </c:pt>
                <c:pt idx="341">
                  <c:v>11.912921831670339</c:v>
                </c:pt>
                <c:pt idx="342">
                  <c:v>10.736125633274378</c:v>
                </c:pt>
                <c:pt idx="343">
                  <c:v>9.4979075164998008</c:v>
                </c:pt>
                <c:pt idx="344">
                  <c:v>9.9589104477819319</c:v>
                </c:pt>
                <c:pt idx="345">
                  <c:v>12.244369210657739</c:v>
                </c:pt>
                <c:pt idx="346">
                  <c:v>11.567899464795623</c:v>
                </c:pt>
                <c:pt idx="347">
                  <c:v>11.117959014828491</c:v>
                </c:pt>
                <c:pt idx="348">
                  <c:v>10.122250624379861</c:v>
                </c:pt>
                <c:pt idx="349">
                  <c:v>10.371396644533419</c:v>
                </c:pt>
                <c:pt idx="350">
                  <c:v>9.5326409344115319</c:v>
                </c:pt>
                <c:pt idx="351">
                  <c:v>9.2167553099466843</c:v>
                </c:pt>
                <c:pt idx="352">
                  <c:v>9.4597479263481254</c:v>
                </c:pt>
                <c:pt idx="353">
                  <c:v>10.038728378143983</c:v>
                </c:pt>
                <c:pt idx="354">
                  <c:v>11.319750838729421</c:v>
                </c:pt>
                <c:pt idx="355">
                  <c:v>12.084177011041424</c:v>
                </c:pt>
                <c:pt idx="356">
                  <c:v>11.611520575406521</c:v>
                </c:pt>
                <c:pt idx="357">
                  <c:v>11.697710801784853</c:v>
                </c:pt>
                <c:pt idx="358">
                  <c:v>11.48695359378169</c:v>
                </c:pt>
                <c:pt idx="359">
                  <c:v>9.2790251551126612</c:v>
                </c:pt>
                <c:pt idx="360">
                  <c:v>8.7088082834743741</c:v>
                </c:pt>
                <c:pt idx="361">
                  <c:v>8.3926177113468796</c:v>
                </c:pt>
                <c:pt idx="362">
                  <c:v>8.8639814326447723</c:v>
                </c:pt>
                <c:pt idx="363">
                  <c:v>11.468743617352295</c:v>
                </c:pt>
                <c:pt idx="364">
                  <c:v>11.940870195500866</c:v>
                </c:pt>
                <c:pt idx="365">
                  <c:v>13.384171260670552</c:v>
                </c:pt>
                <c:pt idx="366">
                  <c:v>13.268786108284072</c:v>
                </c:pt>
                <c:pt idx="367">
                  <c:v>12.474797556752378</c:v>
                </c:pt>
                <c:pt idx="368">
                  <c:v>12.540150266630167</c:v>
                </c:pt>
                <c:pt idx="369">
                  <c:v>12.903717036475026</c:v>
                </c:pt>
                <c:pt idx="370">
                  <c:v>11.090909816868308</c:v>
                </c:pt>
                <c:pt idx="371">
                  <c:v>11.437804204415524</c:v>
                </c:pt>
                <c:pt idx="372">
                  <c:v>11.032339550833811</c:v>
                </c:pt>
                <c:pt idx="373">
                  <c:v>10.366776189758623</c:v>
                </c:pt>
                <c:pt idx="374">
                  <c:v>10.988377005899855</c:v>
                </c:pt>
                <c:pt idx="375">
                  <c:v>10.943379905889616</c:v>
                </c:pt>
                <c:pt idx="376">
                  <c:v>10.3299114165282</c:v>
                </c:pt>
                <c:pt idx="377">
                  <c:v>11.932082249801555</c:v>
                </c:pt>
                <c:pt idx="378">
                  <c:v>12.489815893920253</c:v>
                </c:pt>
                <c:pt idx="379">
                  <c:v>11.885303880748534</c:v>
                </c:pt>
                <c:pt idx="380">
                  <c:v>10.648330734047198</c:v>
                </c:pt>
                <c:pt idx="381">
                  <c:v>10.231437365419611</c:v>
                </c:pt>
                <c:pt idx="382">
                  <c:v>9.7555210572556881</c:v>
                </c:pt>
                <c:pt idx="383">
                  <c:v>11.104201521017879</c:v>
                </c:pt>
                <c:pt idx="384">
                  <c:v>10.744202335786166</c:v>
                </c:pt>
                <c:pt idx="385">
                  <c:v>10.153378026002017</c:v>
                </c:pt>
                <c:pt idx="386">
                  <c:v>10.748690071590085</c:v>
                </c:pt>
                <c:pt idx="387">
                  <c:v>9.5927476251038311</c:v>
                </c:pt>
                <c:pt idx="388">
                  <c:v>9.725982228370091</c:v>
                </c:pt>
                <c:pt idx="389">
                  <c:v>10.028343398596688</c:v>
                </c:pt>
                <c:pt idx="390">
                  <c:v>11.398302160107557</c:v>
                </c:pt>
                <c:pt idx="391">
                  <c:v>13.327098236471132</c:v>
                </c:pt>
                <c:pt idx="392">
                  <c:v>12.498090960909936</c:v>
                </c:pt>
                <c:pt idx="393">
                  <c:v>11.926418570490176</c:v>
                </c:pt>
                <c:pt idx="394">
                  <c:v>10.052625173147806</c:v>
                </c:pt>
                <c:pt idx="395">
                  <c:v>9.8079343744228087</c:v>
                </c:pt>
                <c:pt idx="396">
                  <c:v>9.7757712065209699</c:v>
                </c:pt>
                <c:pt idx="397">
                  <c:v>9.2892238444836828</c:v>
                </c:pt>
                <c:pt idx="398">
                  <c:v>9.5401285569373933</c:v>
                </c:pt>
                <c:pt idx="399">
                  <c:v>10.239277234635997</c:v>
                </c:pt>
                <c:pt idx="400">
                  <c:v>9.2865749306292891</c:v>
                </c:pt>
                <c:pt idx="401">
                  <c:v>9.8972682066287998</c:v>
                </c:pt>
                <c:pt idx="402">
                  <c:v>10.889569487699205</c:v>
                </c:pt>
                <c:pt idx="403">
                  <c:v>10.392002308186797</c:v>
                </c:pt>
                <c:pt idx="404">
                  <c:v>10.000452286716259</c:v>
                </c:pt>
                <c:pt idx="405">
                  <c:v>9.5683912146634302</c:v>
                </c:pt>
                <c:pt idx="406">
                  <c:v>10.873415400091766</c:v>
                </c:pt>
                <c:pt idx="407">
                  <c:v>8.9838031931884199</c:v>
                </c:pt>
                <c:pt idx="408">
                  <c:v>9.8851175063279477</c:v>
                </c:pt>
                <c:pt idx="409">
                  <c:v>9.723032475032154</c:v>
                </c:pt>
                <c:pt idx="410">
                  <c:v>9.5490295696448246</c:v>
                </c:pt>
                <c:pt idx="411">
                  <c:v>10.064840169994042</c:v>
                </c:pt>
                <c:pt idx="412">
                  <c:v>11.85778077431314</c:v>
                </c:pt>
                <c:pt idx="413">
                  <c:v>9.3232196870621777</c:v>
                </c:pt>
                <c:pt idx="414">
                  <c:v>9.5831420019156628</c:v>
                </c:pt>
                <c:pt idx="415">
                  <c:v>10.849879809893849</c:v>
                </c:pt>
                <c:pt idx="416">
                  <c:v>11.721554311646079</c:v>
                </c:pt>
                <c:pt idx="417">
                  <c:v>11.312507655770764</c:v>
                </c:pt>
                <c:pt idx="418">
                  <c:v>10.858144111934946</c:v>
                </c:pt>
                <c:pt idx="419">
                  <c:v>9.9048181663782042</c:v>
                </c:pt>
                <c:pt idx="420">
                  <c:v>9.0203898723328884</c:v>
                </c:pt>
                <c:pt idx="421">
                  <c:v>9.6892720054384576</c:v>
                </c:pt>
                <c:pt idx="422">
                  <c:v>8.8152813594861534</c:v>
                </c:pt>
                <c:pt idx="423">
                  <c:v>8.6296716688290154</c:v>
                </c:pt>
                <c:pt idx="424">
                  <c:v>11.506155397612762</c:v>
                </c:pt>
                <c:pt idx="425">
                  <c:v>10.743241607424153</c:v>
                </c:pt>
                <c:pt idx="426">
                  <c:v>9.6390168499639621</c:v>
                </c:pt>
                <c:pt idx="427">
                  <c:v>10.358999640878828</c:v>
                </c:pt>
                <c:pt idx="428">
                  <c:v>9.884506323821558</c:v>
                </c:pt>
                <c:pt idx="429">
                  <c:v>9.13994752460402</c:v>
                </c:pt>
                <c:pt idx="430">
                  <c:v>8.3006263638962476</c:v>
                </c:pt>
                <c:pt idx="431">
                  <c:v>7.6996297689052922</c:v>
                </c:pt>
                <c:pt idx="432">
                  <c:v>8.3654034932314758</c:v>
                </c:pt>
                <c:pt idx="433">
                  <c:v>8.1500288893001525</c:v>
                </c:pt>
                <c:pt idx="434">
                  <c:v>8.7019219521203901</c:v>
                </c:pt>
                <c:pt idx="435">
                  <c:v>9.6815061539578053</c:v>
                </c:pt>
                <c:pt idx="436">
                  <c:v>10.556952239550494</c:v>
                </c:pt>
                <c:pt idx="437">
                  <c:v>12.326739726122131</c:v>
                </c:pt>
                <c:pt idx="438">
                  <c:v>11.605010968043906</c:v>
                </c:pt>
                <c:pt idx="439">
                  <c:v>9.3079399655423511</c:v>
                </c:pt>
                <c:pt idx="440">
                  <c:v>9.3453014608341327</c:v>
                </c:pt>
                <c:pt idx="441">
                  <c:v>10.321630928825988</c:v>
                </c:pt>
                <c:pt idx="442">
                  <c:v>9.9135537167241328</c:v>
                </c:pt>
                <c:pt idx="443">
                  <c:v>9.2515255338220914</c:v>
                </c:pt>
                <c:pt idx="444">
                  <c:v>8.1880431037877113</c:v>
                </c:pt>
                <c:pt idx="445">
                  <c:v>8.1305818128178196</c:v>
                </c:pt>
                <c:pt idx="446">
                  <c:v>6.9977570355304746</c:v>
                </c:pt>
                <c:pt idx="447">
                  <c:v>8.0565047223434441</c:v>
                </c:pt>
                <c:pt idx="448">
                  <c:v>7.0695059855039375</c:v>
                </c:pt>
                <c:pt idx="449">
                  <c:v>7.4750613242764583</c:v>
                </c:pt>
                <c:pt idx="450">
                  <c:v>9.1120287534151352</c:v>
                </c:pt>
                <c:pt idx="451">
                  <c:v>10.879850258319552</c:v>
                </c:pt>
                <c:pt idx="452">
                  <c:v>11.397470378380271</c:v>
                </c:pt>
                <c:pt idx="453">
                  <c:v>10.175924756054508</c:v>
                </c:pt>
                <c:pt idx="454">
                  <c:v>9.7521868734690962</c:v>
                </c:pt>
                <c:pt idx="455">
                  <c:v>9.8597384371714956</c:v>
                </c:pt>
                <c:pt idx="456">
                  <c:v>10.143650721439782</c:v>
                </c:pt>
                <c:pt idx="457">
                  <c:v>10.005658530707381</c:v>
                </c:pt>
                <c:pt idx="458">
                  <c:v>9.7046315496172024</c:v>
                </c:pt>
                <c:pt idx="459">
                  <c:v>8.9895489341950956</c:v>
                </c:pt>
                <c:pt idx="460">
                  <c:v>7.55014255527235</c:v>
                </c:pt>
                <c:pt idx="461">
                  <c:v>7.1356966512732427</c:v>
                </c:pt>
                <c:pt idx="462">
                  <c:v>8.8350857150250235</c:v>
                </c:pt>
                <c:pt idx="463">
                  <c:v>9.7713817092982147</c:v>
                </c:pt>
                <c:pt idx="464">
                  <c:v>8.9705229244070086</c:v>
                </c:pt>
                <c:pt idx="465">
                  <c:v>8.6880130598691387</c:v>
                </c:pt>
                <c:pt idx="466">
                  <c:v>8.316447721337985</c:v>
                </c:pt>
                <c:pt idx="467">
                  <c:v>9.7239502609759789</c:v>
                </c:pt>
                <c:pt idx="468">
                  <c:v>10.229431627910825</c:v>
                </c:pt>
                <c:pt idx="469">
                  <c:v>8.7006904020691511</c:v>
                </c:pt>
                <c:pt idx="470">
                  <c:v>7.5391056080210994</c:v>
                </c:pt>
                <c:pt idx="471">
                  <c:v>9.5287655361104875</c:v>
                </c:pt>
                <c:pt idx="472">
                  <c:v>8.8555938257785911</c:v>
                </c:pt>
                <c:pt idx="473">
                  <c:v>9.0268950246178683</c:v>
                </c:pt>
                <c:pt idx="474">
                  <c:v>10.126456988701831</c:v>
                </c:pt>
                <c:pt idx="475">
                  <c:v>10.235005992559222</c:v>
                </c:pt>
                <c:pt idx="476">
                  <c:v>9.6583680839050476</c:v>
                </c:pt>
                <c:pt idx="477">
                  <c:v>10.697517461173705</c:v>
                </c:pt>
                <c:pt idx="478">
                  <c:v>9.9104480070323344</c:v>
                </c:pt>
                <c:pt idx="479">
                  <c:v>10.287387245989416</c:v>
                </c:pt>
                <c:pt idx="480">
                  <c:v>9.5063480114579555</c:v>
                </c:pt>
                <c:pt idx="481">
                  <c:v>10.191004284883487</c:v>
                </c:pt>
                <c:pt idx="482">
                  <c:v>10.923364344530468</c:v>
                </c:pt>
                <c:pt idx="483">
                  <c:v>12.81267525647678</c:v>
                </c:pt>
                <c:pt idx="484">
                  <c:v>12.210306439702901</c:v>
                </c:pt>
                <c:pt idx="485">
                  <c:v>10.51567774988535</c:v>
                </c:pt>
                <c:pt idx="486">
                  <c:v>9.8179429597746886</c:v>
                </c:pt>
                <c:pt idx="487">
                  <c:v>8.9980959071614937</c:v>
                </c:pt>
                <c:pt idx="488">
                  <c:v>9.8040205075685876</c:v>
                </c:pt>
                <c:pt idx="489">
                  <c:v>11.833379589779915</c:v>
                </c:pt>
                <c:pt idx="490">
                  <c:v>9.8563048742928814</c:v>
                </c:pt>
                <c:pt idx="491">
                  <c:v>8.8690073996808483</c:v>
                </c:pt>
                <c:pt idx="492">
                  <c:v>9.4396937194343362</c:v>
                </c:pt>
                <c:pt idx="493">
                  <c:v>9.0571615430488261</c:v>
                </c:pt>
                <c:pt idx="494">
                  <c:v>7.4109997166850325</c:v>
                </c:pt>
                <c:pt idx="495">
                  <c:v>7.9364228622838908</c:v>
                </c:pt>
                <c:pt idx="496">
                  <c:v>5.9737981443038786</c:v>
                </c:pt>
                <c:pt idx="497">
                  <c:v>7.829184153522851</c:v>
                </c:pt>
                <c:pt idx="498">
                  <c:v>7.9333628508049356</c:v>
                </c:pt>
                <c:pt idx="499">
                  <c:v>9.4380355473402506</c:v>
                </c:pt>
                <c:pt idx="500">
                  <c:v>8.6209368756744382</c:v>
                </c:pt>
                <c:pt idx="501">
                  <c:v>8.1771409555752985</c:v>
                </c:pt>
                <c:pt idx="502">
                  <c:v>6.0659659658770275</c:v>
                </c:pt>
                <c:pt idx="503">
                  <c:v>8.830682389014191</c:v>
                </c:pt>
                <c:pt idx="504">
                  <c:v>9.1946194897190967</c:v>
                </c:pt>
                <c:pt idx="505">
                  <c:v>10.285732442951694</c:v>
                </c:pt>
                <c:pt idx="506">
                  <c:v>11.169736267909261</c:v>
                </c:pt>
                <c:pt idx="507">
                  <c:v>10.095774543782914</c:v>
                </c:pt>
                <c:pt idx="508">
                  <c:v>9.8535459855893794</c:v>
                </c:pt>
                <c:pt idx="509">
                  <c:v>11.640849026650738</c:v>
                </c:pt>
                <c:pt idx="510">
                  <c:v>10.431676851474915</c:v>
                </c:pt>
                <c:pt idx="511">
                  <c:v>10.587877613061011</c:v>
                </c:pt>
                <c:pt idx="512">
                  <c:v>9.7117005887418362</c:v>
                </c:pt>
                <c:pt idx="513">
                  <c:v>10.111625051817485</c:v>
                </c:pt>
                <c:pt idx="514">
                  <c:v>7.656037011049154</c:v>
                </c:pt>
                <c:pt idx="515">
                  <c:v>7.5174921658007179</c:v>
                </c:pt>
                <c:pt idx="516">
                  <c:v>8.3315604315751006</c:v>
                </c:pt>
                <c:pt idx="517">
                  <c:v>9.7385995628170505</c:v>
                </c:pt>
                <c:pt idx="518">
                  <c:v>7.6002428002835396</c:v>
                </c:pt>
                <c:pt idx="519">
                  <c:v>9.3677736530685074</c:v>
                </c:pt>
                <c:pt idx="520">
                  <c:v>11.382881906064505</c:v>
                </c:pt>
                <c:pt idx="521">
                  <c:v>13.378736411213035</c:v>
                </c:pt>
                <c:pt idx="522">
                  <c:v>11.008501970204318</c:v>
                </c:pt>
                <c:pt idx="523">
                  <c:v>10.311090561584264</c:v>
                </c:pt>
                <c:pt idx="524">
                  <c:v>8.1154056027743522</c:v>
                </c:pt>
                <c:pt idx="525">
                  <c:v>9.2826048096767835</c:v>
                </c:pt>
                <c:pt idx="526">
                  <c:v>9.3968980367255401</c:v>
                </c:pt>
                <c:pt idx="527">
                  <c:v>10.66017908780916</c:v>
                </c:pt>
                <c:pt idx="528">
                  <c:v>10.569260738827467</c:v>
                </c:pt>
                <c:pt idx="529">
                  <c:v>9.7630281946131632</c:v>
                </c:pt>
                <c:pt idx="530">
                  <c:v>9.7151786935302535</c:v>
                </c:pt>
                <c:pt idx="531">
                  <c:v>10.001809170853907</c:v>
                </c:pt>
                <c:pt idx="532">
                  <c:v>10.649755104015895</c:v>
                </c:pt>
                <c:pt idx="533">
                  <c:v>10.336749232529904</c:v>
                </c:pt>
                <c:pt idx="534">
                  <c:v>10.426481563379451</c:v>
                </c:pt>
                <c:pt idx="535">
                  <c:v>12.317381966069002</c:v>
                </c:pt>
                <c:pt idx="536">
                  <c:v>12.433087029900037</c:v>
                </c:pt>
                <c:pt idx="537">
                  <c:v>12.204868870198021</c:v>
                </c:pt>
                <c:pt idx="538">
                  <c:v>12.002508230173829</c:v>
                </c:pt>
                <c:pt idx="539">
                  <c:v>11.859347895260427</c:v>
                </c:pt>
                <c:pt idx="540">
                  <c:v>11.09517232722526</c:v>
                </c:pt>
                <c:pt idx="541">
                  <c:v>9.5623200618574664</c:v>
                </c:pt>
                <c:pt idx="542">
                  <c:v>9.9939331118426633</c:v>
                </c:pt>
                <c:pt idx="543">
                  <c:v>10.837814914425987</c:v>
                </c:pt>
                <c:pt idx="544">
                  <c:v>11.389203253922464</c:v>
                </c:pt>
                <c:pt idx="545">
                  <c:v>10.445469615436927</c:v>
                </c:pt>
                <c:pt idx="546">
                  <c:v>8.5330711747758841</c:v>
                </c:pt>
                <c:pt idx="547">
                  <c:v>9.9981483027119946</c:v>
                </c:pt>
                <c:pt idx="548">
                  <c:v>9.6233193477434416</c:v>
                </c:pt>
                <c:pt idx="549">
                  <c:v>10.223129491178613</c:v>
                </c:pt>
                <c:pt idx="550">
                  <c:v>8.3446018344980946</c:v>
                </c:pt>
                <c:pt idx="551">
                  <c:v>7.9387368198894617</c:v>
                </c:pt>
                <c:pt idx="552">
                  <c:v>9.4759994694573084</c:v>
                </c:pt>
                <c:pt idx="553">
                  <c:v>9.1453963429192129</c:v>
                </c:pt>
                <c:pt idx="554">
                  <c:v>10.572197037118947</c:v>
                </c:pt>
                <c:pt idx="555">
                  <c:v>9.3755060343315098</c:v>
                </c:pt>
                <c:pt idx="556">
                  <c:v>8.2558517475644901</c:v>
                </c:pt>
                <c:pt idx="557">
                  <c:v>8.6026034547829173</c:v>
                </c:pt>
                <c:pt idx="558">
                  <c:v>10.726911956069868</c:v>
                </c:pt>
                <c:pt idx="559">
                  <c:v>10.64386103529568</c:v>
                </c:pt>
                <c:pt idx="560">
                  <c:v>10.293228850458881</c:v>
                </c:pt>
                <c:pt idx="561">
                  <c:v>11.483226477818016</c:v>
                </c:pt>
                <c:pt idx="562">
                  <c:v>11.894904373713215</c:v>
                </c:pt>
                <c:pt idx="563">
                  <c:v>10.322205024921642</c:v>
                </c:pt>
                <c:pt idx="564">
                  <c:v>9.8140277511895633</c:v>
                </c:pt>
                <c:pt idx="565">
                  <c:v>10.196188443734952</c:v>
                </c:pt>
                <c:pt idx="566">
                  <c:v>7.9557038178200354</c:v>
                </c:pt>
                <c:pt idx="567">
                  <c:v>9.1006512603500376</c:v>
                </c:pt>
                <c:pt idx="568">
                  <c:v>8.2823956458479397</c:v>
                </c:pt>
                <c:pt idx="569">
                  <c:v>6.7717774549524945</c:v>
                </c:pt>
                <c:pt idx="570">
                  <c:v>7.9197042020903359</c:v>
                </c:pt>
                <c:pt idx="571">
                  <c:v>9.2766743707007127</c:v>
                </c:pt>
                <c:pt idx="572">
                  <c:v>12.382845764771501</c:v>
                </c:pt>
                <c:pt idx="573">
                  <c:v>11.351514097375754</c:v>
                </c:pt>
                <c:pt idx="574">
                  <c:v>10.275468460577734</c:v>
                </c:pt>
                <c:pt idx="575">
                  <c:v>10.717604024340321</c:v>
                </c:pt>
                <c:pt idx="576">
                  <c:v>10.014933220781499</c:v>
                </c:pt>
                <c:pt idx="577">
                  <c:v>9.4087061510920513</c:v>
                </c:pt>
                <c:pt idx="578">
                  <c:v>10.446247749317704</c:v>
                </c:pt>
                <c:pt idx="579">
                  <c:v>11.013435239004798</c:v>
                </c:pt>
                <c:pt idx="580">
                  <c:v>11.318219390415051</c:v>
                </c:pt>
                <c:pt idx="581">
                  <c:v>10.663359065945535</c:v>
                </c:pt>
                <c:pt idx="582">
                  <c:v>10.620926797187273</c:v>
                </c:pt>
                <c:pt idx="583">
                  <c:v>11.015636351056907</c:v>
                </c:pt>
                <c:pt idx="584">
                  <c:v>10.122204563933236</c:v>
                </c:pt>
                <c:pt idx="585">
                  <c:v>9.164716774175405</c:v>
                </c:pt>
                <c:pt idx="586">
                  <c:v>10.210586644762143</c:v>
                </c:pt>
                <c:pt idx="587">
                  <c:v>10.399290168166772</c:v>
                </c:pt>
                <c:pt idx="588">
                  <c:v>10.312630301152581</c:v>
                </c:pt>
                <c:pt idx="589">
                  <c:v>10.240520097428121</c:v>
                </c:pt>
                <c:pt idx="590">
                  <c:v>11.091922031956408</c:v>
                </c:pt>
                <c:pt idx="591">
                  <c:v>10.399606993827465</c:v>
                </c:pt>
                <c:pt idx="592">
                  <c:v>11.117632755954634</c:v>
                </c:pt>
                <c:pt idx="593">
                  <c:v>10.38485744201378</c:v>
                </c:pt>
                <c:pt idx="594">
                  <c:v>9.3285695539758375</c:v>
                </c:pt>
                <c:pt idx="595">
                  <c:v>9.6481108271940048</c:v>
                </c:pt>
                <c:pt idx="596">
                  <c:v>9.6044172594559463</c:v>
                </c:pt>
                <c:pt idx="597">
                  <c:v>9.7087241881768609</c:v>
                </c:pt>
                <c:pt idx="598">
                  <c:v>9.3014456180733429</c:v>
                </c:pt>
                <c:pt idx="599">
                  <c:v>8.4628186366161913</c:v>
                </c:pt>
                <c:pt idx="600">
                  <c:v>8.4105403460668189</c:v>
                </c:pt>
                <c:pt idx="601">
                  <c:v>8.4521725660986142</c:v>
                </c:pt>
                <c:pt idx="602">
                  <c:v>9.9543108479153322</c:v>
                </c:pt>
                <c:pt idx="603">
                  <c:v>9.4212974219695997</c:v>
                </c:pt>
                <c:pt idx="604">
                  <c:v>8.5945688180541495</c:v>
                </c:pt>
                <c:pt idx="605">
                  <c:v>8.8181208617934335</c:v>
                </c:pt>
                <c:pt idx="606">
                  <c:v>8.7088318788479828</c:v>
                </c:pt>
                <c:pt idx="607">
                  <c:v>9.1550015208379012</c:v>
                </c:pt>
                <c:pt idx="608">
                  <c:v>10.394524382014708</c:v>
                </c:pt>
                <c:pt idx="609">
                  <c:v>9.4188028984405232</c:v>
                </c:pt>
                <c:pt idx="610">
                  <c:v>10.258231450958711</c:v>
                </c:pt>
                <c:pt idx="611">
                  <c:v>11.289013078250122</c:v>
                </c:pt>
                <c:pt idx="612">
                  <c:v>11.188590622256013</c:v>
                </c:pt>
                <c:pt idx="613">
                  <c:v>9.9386581164061294</c:v>
                </c:pt>
                <c:pt idx="614">
                  <c:v>10.246298913013286</c:v>
                </c:pt>
                <c:pt idx="615">
                  <c:v>8.8968276522836582</c:v>
                </c:pt>
                <c:pt idx="616">
                  <c:v>8.430934355564828</c:v>
                </c:pt>
                <c:pt idx="617">
                  <c:v>7.3745655482280803</c:v>
                </c:pt>
                <c:pt idx="618">
                  <c:v>9.539686714938469</c:v>
                </c:pt>
                <c:pt idx="619">
                  <c:v>9.4352910532280525</c:v>
                </c:pt>
                <c:pt idx="620">
                  <c:v>10.422492926046939</c:v>
                </c:pt>
                <c:pt idx="621">
                  <c:v>10.480803095066792</c:v>
                </c:pt>
                <c:pt idx="622">
                  <c:v>9.5513785890606773</c:v>
                </c:pt>
                <c:pt idx="623">
                  <c:v>9.6815596538772688</c:v>
                </c:pt>
                <c:pt idx="624">
                  <c:v>9.022833207055216</c:v>
                </c:pt>
                <c:pt idx="625">
                  <c:v>8.452759387917796</c:v>
                </c:pt>
                <c:pt idx="626">
                  <c:v>9.6891902422092144</c:v>
                </c:pt>
                <c:pt idx="627">
                  <c:v>10.532977393880453</c:v>
                </c:pt>
                <c:pt idx="628">
                  <c:v>8.4542265157509977</c:v>
                </c:pt>
                <c:pt idx="629">
                  <c:v>9.6281723711965537</c:v>
                </c:pt>
                <c:pt idx="630">
                  <c:v>9.7244201440669631</c:v>
                </c:pt>
                <c:pt idx="631">
                  <c:v>10.586684057107743</c:v>
                </c:pt>
                <c:pt idx="632">
                  <c:v>8.7903263855146516</c:v>
                </c:pt>
                <c:pt idx="633">
                  <c:v>9.2689894019991002</c:v>
                </c:pt>
                <c:pt idx="634">
                  <c:v>9.4954082874110171</c:v>
                </c:pt>
                <c:pt idx="635">
                  <c:v>9.590907671597602</c:v>
                </c:pt>
                <c:pt idx="636">
                  <c:v>10.040586493436646</c:v>
                </c:pt>
                <c:pt idx="637">
                  <c:v>9.9292456198483237</c:v>
                </c:pt>
                <c:pt idx="638">
                  <c:v>9.9967475009021012</c:v>
                </c:pt>
                <c:pt idx="639">
                  <c:v>11.160982460775566</c:v>
                </c:pt>
                <c:pt idx="640">
                  <c:v>12.815632819909446</c:v>
                </c:pt>
                <c:pt idx="641">
                  <c:v>11.465594554734652</c:v>
                </c:pt>
                <c:pt idx="642">
                  <c:v>11.169040861243355</c:v>
                </c:pt>
                <c:pt idx="643">
                  <c:v>10.475161296811018</c:v>
                </c:pt>
                <c:pt idx="644">
                  <c:v>10.727043485602136</c:v>
                </c:pt>
                <c:pt idx="645">
                  <c:v>8.326976419822067</c:v>
                </c:pt>
                <c:pt idx="646">
                  <c:v>9.0981158044854791</c:v>
                </c:pt>
                <c:pt idx="647">
                  <c:v>10.039626642421281</c:v>
                </c:pt>
                <c:pt idx="648">
                  <c:v>10.423516197739083</c:v>
                </c:pt>
                <c:pt idx="649">
                  <c:v>9.277500171854749</c:v>
                </c:pt>
                <c:pt idx="650">
                  <c:v>8.8239188345969239</c:v>
                </c:pt>
                <c:pt idx="651">
                  <c:v>8.8515400798700448</c:v>
                </c:pt>
                <c:pt idx="652">
                  <c:v>9.5169336791107497</c:v>
                </c:pt>
                <c:pt idx="653">
                  <c:v>8.2793824839822818</c:v>
                </c:pt>
                <c:pt idx="654">
                  <c:v>8.2373986617655248</c:v>
                </c:pt>
                <c:pt idx="655">
                  <c:v>9.8538039611335986</c:v>
                </c:pt>
                <c:pt idx="656">
                  <c:v>8.2823792935014069</c:v>
                </c:pt>
                <c:pt idx="657">
                  <c:v>7.967603022504532</c:v>
                </c:pt>
                <c:pt idx="658">
                  <c:v>6.3206252539793404</c:v>
                </c:pt>
                <c:pt idx="659">
                  <c:v>9.5097075302446523</c:v>
                </c:pt>
                <c:pt idx="660">
                  <c:v>10.779671178292572</c:v>
                </c:pt>
                <c:pt idx="661">
                  <c:v>10.709289434963628</c:v>
                </c:pt>
                <c:pt idx="662">
                  <c:v>10.342349275770653</c:v>
                </c:pt>
                <c:pt idx="663">
                  <c:v>11.8498111781633</c:v>
                </c:pt>
                <c:pt idx="664">
                  <c:v>12.287652591951151</c:v>
                </c:pt>
                <c:pt idx="665">
                  <c:v>8.7814845683128979</c:v>
                </c:pt>
                <c:pt idx="666">
                  <c:v>9.3678384899737335</c:v>
                </c:pt>
                <c:pt idx="667">
                  <c:v>11.578099964786919</c:v>
                </c:pt>
                <c:pt idx="668">
                  <c:v>12.253323630325591</c:v>
                </c:pt>
                <c:pt idx="669">
                  <c:v>10.651754479905394</c:v>
                </c:pt>
                <c:pt idx="670">
                  <c:v>10.042585862546311</c:v>
                </c:pt>
                <c:pt idx="671">
                  <c:v>11.003005907284964</c:v>
                </c:pt>
                <c:pt idx="672">
                  <c:v>10.838944128356372</c:v>
                </c:pt>
                <c:pt idx="673">
                  <c:v>8.6707588093878041</c:v>
                </c:pt>
                <c:pt idx="674">
                  <c:v>8.1605475861736707</c:v>
                </c:pt>
                <c:pt idx="675">
                  <c:v>8.9315668308549014</c:v>
                </c:pt>
                <c:pt idx="676">
                  <c:v>10.232909533057171</c:v>
                </c:pt>
                <c:pt idx="677">
                  <c:v>11.417585864467146</c:v>
                </c:pt>
                <c:pt idx="678">
                  <c:v>11.973906015103239</c:v>
                </c:pt>
                <c:pt idx="679">
                  <c:v>10.368247332595086</c:v>
                </c:pt>
                <c:pt idx="680">
                  <c:v>9.8787220578236372</c:v>
                </c:pt>
                <c:pt idx="681">
                  <c:v>8.8348733630730703</c:v>
                </c:pt>
                <c:pt idx="682">
                  <c:v>7.5475603066358525</c:v>
                </c:pt>
                <c:pt idx="683">
                  <c:v>9.452623665238761</c:v>
                </c:pt>
                <c:pt idx="684">
                  <c:v>10.149365219645953</c:v>
                </c:pt>
                <c:pt idx="685">
                  <c:v>7.7025304534455987</c:v>
                </c:pt>
                <c:pt idx="686">
                  <c:v>7.3432159818844251</c:v>
                </c:pt>
                <c:pt idx="687">
                  <c:v>10.453345848631947</c:v>
                </c:pt>
                <c:pt idx="688">
                  <c:v>10.379407854088631</c:v>
                </c:pt>
                <c:pt idx="689">
                  <c:v>10.283310594456193</c:v>
                </c:pt>
                <c:pt idx="690">
                  <c:v>10.059735261143437</c:v>
                </c:pt>
                <c:pt idx="691">
                  <c:v>9.5515038291402341</c:v>
                </c:pt>
                <c:pt idx="692">
                  <c:v>9.4574919483717448</c:v>
                </c:pt>
                <c:pt idx="693">
                  <c:v>9.8015760111186427</c:v>
                </c:pt>
                <c:pt idx="694">
                  <c:v>9.1612325937310874</c:v>
                </c:pt>
                <c:pt idx="695">
                  <c:v>9.0715210001909607</c:v>
                </c:pt>
                <c:pt idx="696">
                  <c:v>10.422230724594504</c:v>
                </c:pt>
                <c:pt idx="697">
                  <c:v>11.229949866518259</c:v>
                </c:pt>
                <c:pt idx="698">
                  <c:v>11.046322631710719</c:v>
                </c:pt>
                <c:pt idx="699">
                  <c:v>11.149323900535652</c:v>
                </c:pt>
                <c:pt idx="700">
                  <c:v>10.025587617380852</c:v>
                </c:pt>
                <c:pt idx="701">
                  <c:v>10.545512748723118</c:v>
                </c:pt>
                <c:pt idx="702">
                  <c:v>11.302192075763559</c:v>
                </c:pt>
                <c:pt idx="703">
                  <c:v>10.63793024551361</c:v>
                </c:pt>
                <c:pt idx="704">
                  <c:v>10.692609597231248</c:v>
                </c:pt>
                <c:pt idx="705">
                  <c:v>10.394402033102802</c:v>
                </c:pt>
                <c:pt idx="706">
                  <c:v>11.110753399862077</c:v>
                </c:pt>
                <c:pt idx="707">
                  <c:v>10.951348323927109</c:v>
                </c:pt>
                <c:pt idx="708">
                  <c:v>11.360515422405175</c:v>
                </c:pt>
                <c:pt idx="709">
                  <c:v>11.82122034010065</c:v>
                </c:pt>
                <c:pt idx="710">
                  <c:v>9.3320427175832332</c:v>
                </c:pt>
                <c:pt idx="711">
                  <c:v>8.156934272542566</c:v>
                </c:pt>
                <c:pt idx="712">
                  <c:v>8.6571247472080284</c:v>
                </c:pt>
                <c:pt idx="713">
                  <c:v>10.214489930786856</c:v>
                </c:pt>
                <c:pt idx="714">
                  <c:v>10.374658412647241</c:v>
                </c:pt>
                <c:pt idx="715">
                  <c:v>10.227266082095737</c:v>
                </c:pt>
                <c:pt idx="716">
                  <c:v>10.171370791871484</c:v>
                </c:pt>
                <c:pt idx="717">
                  <c:v>10.347274137251633</c:v>
                </c:pt>
                <c:pt idx="718">
                  <c:v>10.054697554639349</c:v>
                </c:pt>
                <c:pt idx="719">
                  <c:v>10.792488022832067</c:v>
                </c:pt>
                <c:pt idx="720">
                  <c:v>11.447555719234112</c:v>
                </c:pt>
                <c:pt idx="721">
                  <c:v>11.802787855698275</c:v>
                </c:pt>
                <c:pt idx="722">
                  <c:v>11.475942122868116</c:v>
                </c:pt>
                <c:pt idx="723">
                  <c:v>10.134735811076286</c:v>
                </c:pt>
                <c:pt idx="724">
                  <c:v>10.637151843020758</c:v>
                </c:pt>
                <c:pt idx="725">
                  <c:v>9.4988278865945972</c:v>
                </c:pt>
                <c:pt idx="726">
                  <c:v>9.2199505997767677</c:v>
                </c:pt>
                <c:pt idx="727">
                  <c:v>11.341720387985262</c:v>
                </c:pt>
                <c:pt idx="728">
                  <c:v>12.128814704271479</c:v>
                </c:pt>
                <c:pt idx="729">
                  <c:v>12.454601417580662</c:v>
                </c:pt>
                <c:pt idx="730">
                  <c:v>12.041424965091197</c:v>
                </c:pt>
                <c:pt idx="731">
                  <c:v>8.7424060237621735</c:v>
                </c:pt>
                <c:pt idx="732">
                  <c:v>8.0453403927278568</c:v>
                </c:pt>
                <c:pt idx="733">
                  <c:v>7.6374666450420987</c:v>
                </c:pt>
                <c:pt idx="734">
                  <c:v>10.075512510504661</c:v>
                </c:pt>
                <c:pt idx="735">
                  <c:v>11.086252254089077</c:v>
                </c:pt>
                <c:pt idx="736">
                  <c:v>10.31961668147447</c:v>
                </c:pt>
                <c:pt idx="737">
                  <c:v>10.460256516419717</c:v>
                </c:pt>
                <c:pt idx="738">
                  <c:v>9.5120832410832286</c:v>
                </c:pt>
                <c:pt idx="739">
                  <c:v>8.0027114072283005</c:v>
                </c:pt>
                <c:pt idx="740">
                  <c:v>7.6434414166072031</c:v>
                </c:pt>
                <c:pt idx="741">
                  <c:v>8.9881790876868433</c:v>
                </c:pt>
                <c:pt idx="742">
                  <c:v>8.6939346888924725</c:v>
                </c:pt>
                <c:pt idx="743">
                  <c:v>9.100550887549872</c:v>
                </c:pt>
                <c:pt idx="744">
                  <c:v>9.7065447888143854</c:v>
                </c:pt>
                <c:pt idx="745">
                  <c:v>9.2858618877896859</c:v>
                </c:pt>
                <c:pt idx="746">
                  <c:v>10.665037430866555</c:v>
                </c:pt>
                <c:pt idx="747">
                  <c:v>10.953878461403081</c:v>
                </c:pt>
                <c:pt idx="748">
                  <c:v>8.9623014548313424</c:v>
                </c:pt>
                <c:pt idx="749">
                  <c:v>9.5306616286840082</c:v>
                </c:pt>
                <c:pt idx="750">
                  <c:v>11.066894238737452</c:v>
                </c:pt>
                <c:pt idx="751">
                  <c:v>10.15650294560934</c:v>
                </c:pt>
                <c:pt idx="752">
                  <c:v>9.4590388889156269</c:v>
                </c:pt>
                <c:pt idx="753">
                  <c:v>10.413293961195681</c:v>
                </c:pt>
                <c:pt idx="754">
                  <c:v>11.878007087056348</c:v>
                </c:pt>
                <c:pt idx="755">
                  <c:v>11.210806247393446</c:v>
                </c:pt>
                <c:pt idx="756">
                  <c:v>9.504686783523562</c:v>
                </c:pt>
                <c:pt idx="757">
                  <c:v>9.556120157216629</c:v>
                </c:pt>
                <c:pt idx="758">
                  <c:v>10.112224657055318</c:v>
                </c:pt>
                <c:pt idx="759">
                  <c:v>10.214943702498722</c:v>
                </c:pt>
                <c:pt idx="760">
                  <c:v>8.4819044814645554</c:v>
                </c:pt>
                <c:pt idx="761">
                  <c:v>9.8389445024687898</c:v>
                </c:pt>
                <c:pt idx="762">
                  <c:v>10.843012857635046</c:v>
                </c:pt>
                <c:pt idx="763">
                  <c:v>12.114849520003883</c:v>
                </c:pt>
                <c:pt idx="764">
                  <c:v>10.37502105203729</c:v>
                </c:pt>
                <c:pt idx="765">
                  <c:v>7.8840664363668971</c:v>
                </c:pt>
                <c:pt idx="766">
                  <c:v>9.6072267479546198</c:v>
                </c:pt>
                <c:pt idx="767">
                  <c:v>9.7466232961334232</c:v>
                </c:pt>
                <c:pt idx="768">
                  <c:v>10.896845318750385</c:v>
                </c:pt>
                <c:pt idx="769">
                  <c:v>11.575289897235404</c:v>
                </c:pt>
                <c:pt idx="770">
                  <c:v>10.066937344134036</c:v>
                </c:pt>
                <c:pt idx="771">
                  <c:v>10.808550095847288</c:v>
                </c:pt>
                <c:pt idx="772">
                  <c:v>10.46554768837566</c:v>
                </c:pt>
                <c:pt idx="773">
                  <c:v>9.7879422546335135</c:v>
                </c:pt>
                <c:pt idx="774">
                  <c:v>10.070308773761179</c:v>
                </c:pt>
                <c:pt idx="775">
                  <c:v>8.9451970831056311</c:v>
                </c:pt>
                <c:pt idx="776">
                  <c:v>9.4336566150988173</c:v>
                </c:pt>
                <c:pt idx="777">
                  <c:v>8.6030190366346488</c:v>
                </c:pt>
                <c:pt idx="778">
                  <c:v>9.4172716751424232</c:v>
                </c:pt>
                <c:pt idx="779">
                  <c:v>9.8815686172151427</c:v>
                </c:pt>
                <c:pt idx="780">
                  <c:v>9.3063313499032585</c:v>
                </c:pt>
                <c:pt idx="781">
                  <c:v>10.349440993420293</c:v>
                </c:pt>
                <c:pt idx="782">
                  <c:v>11.770660137968351</c:v>
                </c:pt>
                <c:pt idx="783">
                  <c:v>10.109156717493505</c:v>
                </c:pt>
                <c:pt idx="784">
                  <c:v>12.207939656459999</c:v>
                </c:pt>
                <c:pt idx="785">
                  <c:v>11.726366931105245</c:v>
                </c:pt>
                <c:pt idx="786">
                  <c:v>11.248662549247582</c:v>
                </c:pt>
                <c:pt idx="787">
                  <c:v>10.714027935644172</c:v>
                </c:pt>
                <c:pt idx="788">
                  <c:v>9.4692511330659297</c:v>
                </c:pt>
                <c:pt idx="789">
                  <c:v>9.4958989919309751</c:v>
                </c:pt>
                <c:pt idx="790">
                  <c:v>9.9245452875418874</c:v>
                </c:pt>
                <c:pt idx="791">
                  <c:v>10.853563563116394</c:v>
                </c:pt>
                <c:pt idx="792">
                  <c:v>8.9820436610553056</c:v>
                </c:pt>
                <c:pt idx="793">
                  <c:v>9.4269114494293458</c:v>
                </c:pt>
                <c:pt idx="794">
                  <c:v>7.725153642246557</c:v>
                </c:pt>
                <c:pt idx="795">
                  <c:v>7.7567227526747198</c:v>
                </c:pt>
                <c:pt idx="796">
                  <c:v>10.337536468637335</c:v>
                </c:pt>
                <c:pt idx="797">
                  <c:v>9.9445898117388687</c:v>
                </c:pt>
                <c:pt idx="798">
                  <c:v>9.4697004445928084</c:v>
                </c:pt>
                <c:pt idx="799">
                  <c:v>9.7310486544128061</c:v>
                </c:pt>
                <c:pt idx="800">
                  <c:v>8.8277410494051569</c:v>
                </c:pt>
                <c:pt idx="801">
                  <c:v>8.4276452053156152</c:v>
                </c:pt>
                <c:pt idx="802">
                  <c:v>10.868897384387104</c:v>
                </c:pt>
                <c:pt idx="803">
                  <c:v>12.006753067436783</c:v>
                </c:pt>
                <c:pt idx="804">
                  <c:v>11.636354616235945</c:v>
                </c:pt>
                <c:pt idx="805">
                  <c:v>9.2275008544349379</c:v>
                </c:pt>
                <c:pt idx="806">
                  <c:v>8.6536546800679499</c:v>
                </c:pt>
                <c:pt idx="807">
                  <c:v>8.7632340245738725</c:v>
                </c:pt>
                <c:pt idx="808">
                  <c:v>9.6067396966461391</c:v>
                </c:pt>
                <c:pt idx="809">
                  <c:v>9.8836497788113835</c:v>
                </c:pt>
                <c:pt idx="810">
                  <c:v>11.030821717930896</c:v>
                </c:pt>
                <c:pt idx="811">
                  <c:v>11.245934025874897</c:v>
                </c:pt>
                <c:pt idx="812">
                  <c:v>11.239653530132284</c:v>
                </c:pt>
                <c:pt idx="813">
                  <c:v>10.455787855764385</c:v>
                </c:pt>
                <c:pt idx="814">
                  <c:v>10.736824343669923</c:v>
                </c:pt>
                <c:pt idx="815">
                  <c:v>10.123978653937014</c:v>
                </c:pt>
                <c:pt idx="816">
                  <c:v>10.734153911145134</c:v>
                </c:pt>
                <c:pt idx="817">
                  <c:v>9.252101799820089</c:v>
                </c:pt>
                <c:pt idx="818">
                  <c:v>10.913948874003655</c:v>
                </c:pt>
                <c:pt idx="819">
                  <c:v>11.790632939707971</c:v>
                </c:pt>
                <c:pt idx="820">
                  <c:v>10.754462321605745</c:v>
                </c:pt>
                <c:pt idx="821">
                  <c:v>9.6848278586931293</c:v>
                </c:pt>
                <c:pt idx="822">
                  <c:v>10.300458175593862</c:v>
                </c:pt>
                <c:pt idx="823">
                  <c:v>11.174627881539262</c:v>
                </c:pt>
                <c:pt idx="824">
                  <c:v>10.213467627449674</c:v>
                </c:pt>
                <c:pt idx="825">
                  <c:v>9.7305215961244453</c:v>
                </c:pt>
                <c:pt idx="826">
                  <c:v>10.458712089568703</c:v>
                </c:pt>
                <c:pt idx="827">
                  <c:v>10.646389246717838</c:v>
                </c:pt>
                <c:pt idx="828">
                  <c:v>9.5330149056482743</c:v>
                </c:pt>
                <c:pt idx="829">
                  <c:v>9.6789751539962072</c:v>
                </c:pt>
                <c:pt idx="830">
                  <c:v>10.283121453779563</c:v>
                </c:pt>
                <c:pt idx="831">
                  <c:v>10.718126955618514</c:v>
                </c:pt>
                <c:pt idx="832">
                  <c:v>13.401587928784771</c:v>
                </c:pt>
                <c:pt idx="833">
                  <c:v>12.337669588347296</c:v>
                </c:pt>
                <c:pt idx="834">
                  <c:v>10.973419690987082</c:v>
                </c:pt>
                <c:pt idx="835">
                  <c:v>9.6505269137926231</c:v>
                </c:pt>
                <c:pt idx="836">
                  <c:v>10.87452918778169</c:v>
                </c:pt>
                <c:pt idx="837">
                  <c:v>10.772475406931354</c:v>
                </c:pt>
                <c:pt idx="838">
                  <c:v>11.845389101160157</c:v>
                </c:pt>
                <c:pt idx="839">
                  <c:v>12.554700474697414</c:v>
                </c:pt>
                <c:pt idx="840">
                  <c:v>11.655716955825714</c:v>
                </c:pt>
                <c:pt idx="841">
                  <c:v>11.504293002782056</c:v>
                </c:pt>
                <c:pt idx="842">
                  <c:v>10.65790997854919</c:v>
                </c:pt>
                <c:pt idx="843">
                  <c:v>10.210070055736201</c:v>
                </c:pt>
                <c:pt idx="844">
                  <c:v>9.5925191111511676</c:v>
                </c:pt>
                <c:pt idx="845">
                  <c:v>10.001041692315431</c:v>
                </c:pt>
                <c:pt idx="846">
                  <c:v>8.2991252850509074</c:v>
                </c:pt>
                <c:pt idx="847">
                  <c:v>7.7657663205025909</c:v>
                </c:pt>
                <c:pt idx="848">
                  <c:v>9.1579061199724663</c:v>
                </c:pt>
                <c:pt idx="849">
                  <c:v>9.5708480494634713</c:v>
                </c:pt>
                <c:pt idx="850">
                  <c:v>10.296614316330356</c:v>
                </c:pt>
                <c:pt idx="851">
                  <c:v>11.89328742142159</c:v>
                </c:pt>
                <c:pt idx="852">
                  <c:v>11.344545421779072</c:v>
                </c:pt>
                <c:pt idx="853">
                  <c:v>12.42328291485714</c:v>
                </c:pt>
                <c:pt idx="854">
                  <c:v>13.113305012475717</c:v>
                </c:pt>
                <c:pt idx="855">
                  <c:v>13.593238564677137</c:v>
                </c:pt>
                <c:pt idx="856">
                  <c:v>12.249847432089801</c:v>
                </c:pt>
                <c:pt idx="857">
                  <c:v>10.168558327836136</c:v>
                </c:pt>
                <c:pt idx="858">
                  <c:v>9.9942725568274096</c:v>
                </c:pt>
                <c:pt idx="859">
                  <c:v>9.2297999445359782</c:v>
                </c:pt>
                <c:pt idx="860">
                  <c:v>8.8524008057028798</c:v>
                </c:pt>
                <c:pt idx="861">
                  <c:v>9.9070691337544456</c:v>
                </c:pt>
                <c:pt idx="862">
                  <c:v>9.0577995873692494</c:v>
                </c:pt>
                <c:pt idx="863">
                  <c:v>7.7332487312759453</c:v>
                </c:pt>
                <c:pt idx="864">
                  <c:v>9.4077781643163156</c:v>
                </c:pt>
                <c:pt idx="865">
                  <c:v>9.1088811925920385</c:v>
                </c:pt>
                <c:pt idx="866">
                  <c:v>9.6940538043095579</c:v>
                </c:pt>
                <c:pt idx="867">
                  <c:v>9.3946537390857383</c:v>
                </c:pt>
                <c:pt idx="868">
                  <c:v>10.978312773382434</c:v>
                </c:pt>
                <c:pt idx="869">
                  <c:v>10.961344641273458</c:v>
                </c:pt>
                <c:pt idx="870">
                  <c:v>10.325436565119242</c:v>
                </c:pt>
                <c:pt idx="871">
                  <c:v>9.6130313472356086</c:v>
                </c:pt>
                <c:pt idx="872">
                  <c:v>8.65337719444023</c:v>
                </c:pt>
                <c:pt idx="873">
                  <c:v>7.5646648799208656</c:v>
                </c:pt>
                <c:pt idx="874">
                  <c:v>7.7813871836503719</c:v>
                </c:pt>
                <c:pt idx="875">
                  <c:v>8.9759523830872112</c:v>
                </c:pt>
                <c:pt idx="876">
                  <c:v>10.836932982266372</c:v>
                </c:pt>
                <c:pt idx="877">
                  <c:v>10.11951658530023</c:v>
                </c:pt>
                <c:pt idx="878">
                  <c:v>9.8325926256950282</c:v>
                </c:pt>
                <c:pt idx="879">
                  <c:v>10.233800670284312</c:v>
                </c:pt>
                <c:pt idx="880">
                  <c:v>9.9343633329826062</c:v>
                </c:pt>
                <c:pt idx="881">
                  <c:v>9.9889968088740773</c:v>
                </c:pt>
                <c:pt idx="882">
                  <c:v>11.235860605925607</c:v>
                </c:pt>
                <c:pt idx="883">
                  <c:v>11.693041837621283</c:v>
                </c:pt>
                <c:pt idx="884">
                  <c:v>12.116848427307252</c:v>
                </c:pt>
                <c:pt idx="885">
                  <c:v>11.929385623019218</c:v>
                </c:pt>
                <c:pt idx="886">
                  <c:v>10.313014603298692</c:v>
                </c:pt>
                <c:pt idx="887">
                  <c:v>8.114967051450078</c:v>
                </c:pt>
                <c:pt idx="888">
                  <c:v>8.5002468022912332</c:v>
                </c:pt>
                <c:pt idx="889">
                  <c:v>9.2502574563031956</c:v>
                </c:pt>
                <c:pt idx="890">
                  <c:v>10.227566644851162</c:v>
                </c:pt>
                <c:pt idx="891">
                  <c:v>10.904428115015762</c:v>
                </c:pt>
                <c:pt idx="892">
                  <c:v>11.932141539813323</c:v>
                </c:pt>
                <c:pt idx="893">
                  <c:v>11.953732840414856</c:v>
                </c:pt>
                <c:pt idx="894">
                  <c:v>11.357265368731085</c:v>
                </c:pt>
                <c:pt idx="895">
                  <c:v>11.481600852501584</c:v>
                </c:pt>
                <c:pt idx="896">
                  <c:v>11.242682384878217</c:v>
                </c:pt>
                <c:pt idx="897">
                  <c:v>10.217958628271411</c:v>
                </c:pt>
                <c:pt idx="898">
                  <c:v>10.350704003327476</c:v>
                </c:pt>
                <c:pt idx="899">
                  <c:v>9.1192282383887022</c:v>
                </c:pt>
                <c:pt idx="900">
                  <c:v>9.5731073435981386</c:v>
                </c:pt>
                <c:pt idx="901">
                  <c:v>9.825933494890986</c:v>
                </c:pt>
                <c:pt idx="902">
                  <c:v>10.556555695170566</c:v>
                </c:pt>
                <c:pt idx="903">
                  <c:v>9.855725794896296</c:v>
                </c:pt>
                <c:pt idx="904">
                  <c:v>9.8250925997781415</c:v>
                </c:pt>
                <c:pt idx="905">
                  <c:v>7.8340095571194652</c:v>
                </c:pt>
                <c:pt idx="906">
                  <c:v>9.2696662836820103</c:v>
                </c:pt>
                <c:pt idx="907">
                  <c:v>12.151049943842256</c:v>
                </c:pt>
                <c:pt idx="908">
                  <c:v>10.813919737702308</c:v>
                </c:pt>
                <c:pt idx="909">
                  <c:v>10.983930105664621</c:v>
                </c:pt>
                <c:pt idx="910">
                  <c:v>11.642698200047031</c:v>
                </c:pt>
                <c:pt idx="911">
                  <c:v>9.2444747423580704</c:v>
                </c:pt>
                <c:pt idx="912">
                  <c:v>10.167028937736399</c:v>
                </c:pt>
                <c:pt idx="913">
                  <c:v>9.1620094439780075</c:v>
                </c:pt>
                <c:pt idx="914">
                  <c:v>8.5857277074154474</c:v>
                </c:pt>
                <c:pt idx="915">
                  <c:v>8.3901505715622804</c:v>
                </c:pt>
                <c:pt idx="916">
                  <c:v>10.669790085635949</c:v>
                </c:pt>
                <c:pt idx="917">
                  <c:v>11.106538232431618</c:v>
                </c:pt>
                <c:pt idx="918">
                  <c:v>12.197316575691547</c:v>
                </c:pt>
                <c:pt idx="919">
                  <c:v>12.03372999682246</c:v>
                </c:pt>
                <c:pt idx="920">
                  <c:v>10.799543481988778</c:v>
                </c:pt>
                <c:pt idx="921">
                  <c:v>10.065263676578461</c:v>
                </c:pt>
                <c:pt idx="922">
                  <c:v>8.8933215603247788</c:v>
                </c:pt>
                <c:pt idx="923">
                  <c:v>8.7828217272275459</c:v>
                </c:pt>
                <c:pt idx="924">
                  <c:v>8.5005432739414442</c:v>
                </c:pt>
                <c:pt idx="925">
                  <c:v>8.6822932246906959</c:v>
                </c:pt>
                <c:pt idx="926">
                  <c:v>10.122992982660392</c:v>
                </c:pt>
                <c:pt idx="927">
                  <c:v>10.928719390731715</c:v>
                </c:pt>
                <c:pt idx="928">
                  <c:v>10.231738453664027</c:v>
                </c:pt>
                <c:pt idx="929">
                  <c:v>9.4483037187111307</c:v>
                </c:pt>
                <c:pt idx="930">
                  <c:v>8.6249919596853424</c:v>
                </c:pt>
                <c:pt idx="931">
                  <c:v>8.7327861934805</c:v>
                </c:pt>
                <c:pt idx="932">
                  <c:v>9.8839165627871264</c:v>
                </c:pt>
                <c:pt idx="933">
                  <c:v>9.0894601191462954</c:v>
                </c:pt>
                <c:pt idx="934">
                  <c:v>8.1373718991906436</c:v>
                </c:pt>
                <c:pt idx="935">
                  <c:v>9.2826916998671525</c:v>
                </c:pt>
                <c:pt idx="936">
                  <c:v>8.4401066686862105</c:v>
                </c:pt>
                <c:pt idx="937">
                  <c:v>9.1559775705419195</c:v>
                </c:pt>
                <c:pt idx="938">
                  <c:v>9.9060374090610672</c:v>
                </c:pt>
                <c:pt idx="939">
                  <c:v>11.999798255472005</c:v>
                </c:pt>
                <c:pt idx="940">
                  <c:v>11.876375805734762</c:v>
                </c:pt>
                <c:pt idx="941">
                  <c:v>11.483669722414341</c:v>
                </c:pt>
                <c:pt idx="942">
                  <c:v>10.379359903240251</c:v>
                </c:pt>
                <c:pt idx="943">
                  <c:v>9.7511741047110192</c:v>
                </c:pt>
                <c:pt idx="944">
                  <c:v>10.299994902698185</c:v>
                </c:pt>
                <c:pt idx="945">
                  <c:v>10.390409274828217</c:v>
                </c:pt>
                <c:pt idx="946">
                  <c:v>11.741112306155575</c:v>
                </c:pt>
                <c:pt idx="947">
                  <c:v>12.876178400548989</c:v>
                </c:pt>
                <c:pt idx="948">
                  <c:v>11.660473515012606</c:v>
                </c:pt>
                <c:pt idx="949">
                  <c:v>11.530194573965098</c:v>
                </c:pt>
                <c:pt idx="950">
                  <c:v>10.651682694760257</c:v>
                </c:pt>
                <c:pt idx="951">
                  <c:v>9.8120150282200953</c:v>
                </c:pt>
                <c:pt idx="952">
                  <c:v>9.2570865668775539</c:v>
                </c:pt>
                <c:pt idx="953">
                  <c:v>10.012862387345521</c:v>
                </c:pt>
                <c:pt idx="954">
                  <c:v>9.2258059406243333</c:v>
                </c:pt>
                <c:pt idx="955">
                  <c:v>11.146737649441318</c:v>
                </c:pt>
                <c:pt idx="956">
                  <c:v>10.894679610264701</c:v>
                </c:pt>
                <c:pt idx="957">
                  <c:v>10.023977637775744</c:v>
                </c:pt>
                <c:pt idx="958">
                  <c:v>8.331334754980066</c:v>
                </c:pt>
                <c:pt idx="959">
                  <c:v>7.7035120454245574</c:v>
                </c:pt>
                <c:pt idx="960">
                  <c:v>7.7373527982839674</c:v>
                </c:pt>
                <c:pt idx="961">
                  <c:v>7.3999714528218652</c:v>
                </c:pt>
                <c:pt idx="962">
                  <c:v>8.7107158740665565</c:v>
                </c:pt>
                <c:pt idx="963">
                  <c:v>10.660467364563948</c:v>
                </c:pt>
                <c:pt idx="964">
                  <c:v>11.017540916287235</c:v>
                </c:pt>
                <c:pt idx="965">
                  <c:v>10.436052111389836</c:v>
                </c:pt>
                <c:pt idx="966">
                  <c:v>9.6546694604737695</c:v>
                </c:pt>
                <c:pt idx="967">
                  <c:v>10.237572335966485</c:v>
                </c:pt>
                <c:pt idx="968">
                  <c:v>12.156194503418879</c:v>
                </c:pt>
                <c:pt idx="969">
                  <c:v>11.792512195051119</c:v>
                </c:pt>
                <c:pt idx="970">
                  <c:v>9.9082129919983757</c:v>
                </c:pt>
                <c:pt idx="971">
                  <c:v>9.1745794359629542</c:v>
                </c:pt>
                <c:pt idx="972">
                  <c:v>7.291347744815118</c:v>
                </c:pt>
                <c:pt idx="973">
                  <c:v>9.8116693136597171</c:v>
                </c:pt>
                <c:pt idx="974">
                  <c:v>8.9587614044060011</c:v>
                </c:pt>
                <c:pt idx="975">
                  <c:v>9.5083673089219243</c:v>
                </c:pt>
                <c:pt idx="976">
                  <c:v>8.6254600680641147</c:v>
                </c:pt>
                <c:pt idx="977">
                  <c:v>9.6231723009101202</c:v>
                </c:pt>
                <c:pt idx="978">
                  <c:v>10.460992548017428</c:v>
                </c:pt>
                <c:pt idx="979">
                  <c:v>10.832406362796732</c:v>
                </c:pt>
                <c:pt idx="980">
                  <c:v>10.391833015849386</c:v>
                </c:pt>
                <c:pt idx="981">
                  <c:v>11.280028253233402</c:v>
                </c:pt>
                <c:pt idx="982">
                  <c:v>10.519399530785739</c:v>
                </c:pt>
                <c:pt idx="983">
                  <c:v>10.271127932784925</c:v>
                </c:pt>
                <c:pt idx="984">
                  <c:v>11.644605087860098</c:v>
                </c:pt>
                <c:pt idx="985">
                  <c:v>12.230844897893538</c:v>
                </c:pt>
                <c:pt idx="986">
                  <c:v>10.021156394568143</c:v>
                </c:pt>
                <c:pt idx="987">
                  <c:v>7.5813712952125165</c:v>
                </c:pt>
                <c:pt idx="988">
                  <c:v>10.19381735704706</c:v>
                </c:pt>
                <c:pt idx="989">
                  <c:v>9.7486713001734273</c:v>
                </c:pt>
                <c:pt idx="990">
                  <c:v>9.0503322249649827</c:v>
                </c:pt>
                <c:pt idx="991">
                  <c:v>9.96254518536138</c:v>
                </c:pt>
                <c:pt idx="992">
                  <c:v>10.355847267425091</c:v>
                </c:pt>
                <c:pt idx="993">
                  <c:v>10.054232074250951</c:v>
                </c:pt>
                <c:pt idx="994">
                  <c:v>10.708900837521321</c:v>
                </c:pt>
                <c:pt idx="995">
                  <c:v>10.577142375728712</c:v>
                </c:pt>
                <c:pt idx="996">
                  <c:v>8.4125100503708268</c:v>
                </c:pt>
                <c:pt idx="997">
                  <c:v>8.45408853652137</c:v>
                </c:pt>
                <c:pt idx="998">
                  <c:v>9.8680695352853007</c:v>
                </c:pt>
                <c:pt idx="999">
                  <c:v>9.5105713245496677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9E-45C0-850B-3092FBC689C4}"/>
            </c:ext>
          </c:extLst>
        </c:ser>
        <c:ser>
          <c:idx val="1"/>
          <c:order val="1"/>
          <c:tx>
            <c:strRef>
              <c:f>ARMA_1_1!$O$2</c:f>
              <c:strCache>
                <c:ptCount val="1"/>
                <c:pt idx="0">
                  <c:v>Fit(Range Yt)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f>ARMA_1_1!$M$3:$M$1002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ARMA_1_1!$O$3:$O$1002</c:f>
              <c:numCache>
                <c:formatCode>General</c:formatCode>
                <c:ptCount val="1000"/>
                <c:pt idx="0">
                  <c:v>7.5108459327760979</c:v>
                </c:pt>
                <c:pt idx="1">
                  <c:v>10.735652520489426</c:v>
                </c:pt>
                <c:pt idx="2">
                  <c:v>8.3451581690546472</c:v>
                </c:pt>
                <c:pt idx="3">
                  <c:v>10.336848191406009</c:v>
                </c:pt>
                <c:pt idx="4">
                  <c:v>9.4207113427203275</c:v>
                </c:pt>
                <c:pt idx="5">
                  <c:v>10.512947734919576</c:v>
                </c:pt>
                <c:pt idx="6">
                  <c:v>10.344499205180778</c:v>
                </c:pt>
                <c:pt idx="7">
                  <c:v>10.133086920416632</c:v>
                </c:pt>
                <c:pt idx="8">
                  <c:v>11.712566839047817</c:v>
                </c:pt>
                <c:pt idx="9">
                  <c:v>11.083678647782847</c:v>
                </c:pt>
                <c:pt idx="10">
                  <c:v>9.2712534410045127</c:v>
                </c:pt>
                <c:pt idx="11">
                  <c:v>9.3515807345846973</c:v>
                </c:pt>
                <c:pt idx="12">
                  <c:v>10.146412262659926</c:v>
                </c:pt>
                <c:pt idx="13">
                  <c:v>10.249673829408836</c:v>
                </c:pt>
                <c:pt idx="14">
                  <c:v>9.4033842124899323</c:v>
                </c:pt>
                <c:pt idx="15">
                  <c:v>8.6209588786093612</c:v>
                </c:pt>
                <c:pt idx="16">
                  <c:v>10.75874303068327</c:v>
                </c:pt>
                <c:pt idx="17">
                  <c:v>11.614399473447987</c:v>
                </c:pt>
                <c:pt idx="18">
                  <c:v>9.5622855422227797</c:v>
                </c:pt>
                <c:pt idx="19">
                  <c:v>10.027308918044449</c:v>
                </c:pt>
                <c:pt idx="20">
                  <c:v>10.412501415432441</c:v>
                </c:pt>
                <c:pt idx="21">
                  <c:v>11.054640738749697</c:v>
                </c:pt>
                <c:pt idx="22">
                  <c:v>10.992137442456354</c:v>
                </c:pt>
                <c:pt idx="23">
                  <c:v>10.256776328020329</c:v>
                </c:pt>
                <c:pt idx="24">
                  <c:v>9.5125027807613183</c:v>
                </c:pt>
                <c:pt idx="25">
                  <c:v>9.9830511481577666</c:v>
                </c:pt>
                <c:pt idx="26">
                  <c:v>9.9166144998994916</c:v>
                </c:pt>
                <c:pt idx="27">
                  <c:v>9.2895766958692079</c:v>
                </c:pt>
                <c:pt idx="28">
                  <c:v>10.493235279408117</c:v>
                </c:pt>
                <c:pt idx="29">
                  <c:v>11.22908800644629</c:v>
                </c:pt>
                <c:pt idx="30">
                  <c:v>12.036620812826733</c:v>
                </c:pt>
                <c:pt idx="31">
                  <c:v>11.702908204283521</c:v>
                </c:pt>
                <c:pt idx="32">
                  <c:v>9.5636231850702966</c:v>
                </c:pt>
                <c:pt idx="33">
                  <c:v>9.2955065643658852</c:v>
                </c:pt>
                <c:pt idx="34">
                  <c:v>7.9289218716695231</c:v>
                </c:pt>
                <c:pt idx="35">
                  <c:v>10.554823282980092</c:v>
                </c:pt>
                <c:pt idx="36">
                  <c:v>11.276679124170666</c:v>
                </c:pt>
                <c:pt idx="37">
                  <c:v>10.106256247891759</c:v>
                </c:pt>
                <c:pt idx="38">
                  <c:v>9.8312178830286534</c:v>
                </c:pt>
                <c:pt idx="39">
                  <c:v>9.3571009375043772</c:v>
                </c:pt>
                <c:pt idx="40">
                  <c:v>9.8327958978374888</c:v>
                </c:pt>
                <c:pt idx="41">
                  <c:v>9.7158000893313332</c:v>
                </c:pt>
                <c:pt idx="42">
                  <c:v>8.7514053920000521</c:v>
                </c:pt>
                <c:pt idx="43">
                  <c:v>7.8890566288928818</c:v>
                </c:pt>
                <c:pt idx="44">
                  <c:v>9.1289649210475616</c:v>
                </c:pt>
                <c:pt idx="45">
                  <c:v>9.3068485727109707</c:v>
                </c:pt>
                <c:pt idx="46">
                  <c:v>8.900831574081467</c:v>
                </c:pt>
                <c:pt idx="47">
                  <c:v>9.3233354431747024</c:v>
                </c:pt>
                <c:pt idx="48">
                  <c:v>10.538218135876473</c:v>
                </c:pt>
                <c:pt idx="49">
                  <c:v>10.209462300104693</c:v>
                </c:pt>
                <c:pt idx="50">
                  <c:v>10.287306270322235</c:v>
                </c:pt>
                <c:pt idx="51">
                  <c:v>9.9098253136040828</c:v>
                </c:pt>
                <c:pt idx="52">
                  <c:v>9.7046623966019485</c:v>
                </c:pt>
                <c:pt idx="53">
                  <c:v>10.426201703582175</c:v>
                </c:pt>
                <c:pt idx="54">
                  <c:v>10.559977805556841</c:v>
                </c:pt>
                <c:pt idx="55">
                  <c:v>10.773568181634408</c:v>
                </c:pt>
                <c:pt idx="56">
                  <c:v>10.269466418822034</c:v>
                </c:pt>
                <c:pt idx="57">
                  <c:v>10.721179136149569</c:v>
                </c:pt>
                <c:pt idx="58">
                  <c:v>10.65486314160089</c:v>
                </c:pt>
                <c:pt idx="59">
                  <c:v>10.491682871190807</c:v>
                </c:pt>
                <c:pt idx="60">
                  <c:v>10.030648005638133</c:v>
                </c:pt>
                <c:pt idx="61">
                  <c:v>9.7173992663570381</c:v>
                </c:pt>
                <c:pt idx="62">
                  <c:v>10.084040631358667</c:v>
                </c:pt>
                <c:pt idx="63">
                  <c:v>9.0103908162522259</c:v>
                </c:pt>
                <c:pt idx="64">
                  <c:v>9.7717606883862409</c:v>
                </c:pt>
                <c:pt idx="65">
                  <c:v>9.364179154048232</c:v>
                </c:pt>
                <c:pt idx="66">
                  <c:v>9.3044049537962454</c:v>
                </c:pt>
                <c:pt idx="67">
                  <c:v>9.5731644932216753</c:v>
                </c:pt>
                <c:pt idx="68">
                  <c:v>9.9323316611594272</c:v>
                </c:pt>
                <c:pt idx="69">
                  <c:v>9.3017641570341532</c:v>
                </c:pt>
                <c:pt idx="70">
                  <c:v>8.9600037252815472</c:v>
                </c:pt>
                <c:pt idx="71">
                  <c:v>9.9507166852890165</c:v>
                </c:pt>
                <c:pt idx="72">
                  <c:v>10.092765725326384</c:v>
                </c:pt>
                <c:pt idx="73">
                  <c:v>10.756891803535531</c:v>
                </c:pt>
                <c:pt idx="74">
                  <c:v>9.1262394851511957</c:v>
                </c:pt>
                <c:pt idx="75">
                  <c:v>9.1430492971966455</c:v>
                </c:pt>
                <c:pt idx="76">
                  <c:v>10.189966570523096</c:v>
                </c:pt>
                <c:pt idx="77">
                  <c:v>10.495692543139056</c:v>
                </c:pt>
                <c:pt idx="78">
                  <c:v>10.844749997257997</c:v>
                </c:pt>
                <c:pt idx="79">
                  <c:v>11.230168315129461</c:v>
                </c:pt>
                <c:pt idx="80">
                  <c:v>10.532056539031096</c:v>
                </c:pt>
                <c:pt idx="81">
                  <c:v>8.6963445827173587</c:v>
                </c:pt>
                <c:pt idx="82">
                  <c:v>8.9818307066880649</c:v>
                </c:pt>
                <c:pt idx="83">
                  <c:v>9.3074117618917516</c:v>
                </c:pt>
                <c:pt idx="84">
                  <c:v>9.2565818774282</c:v>
                </c:pt>
                <c:pt idx="85">
                  <c:v>9.8050583048297302</c:v>
                </c:pt>
                <c:pt idx="86">
                  <c:v>9.7819096979910878</c:v>
                </c:pt>
                <c:pt idx="87">
                  <c:v>9.4384643724102002</c:v>
                </c:pt>
                <c:pt idx="88">
                  <c:v>9.9201802206107796</c:v>
                </c:pt>
                <c:pt idx="89">
                  <c:v>9.5143480555473214</c:v>
                </c:pt>
                <c:pt idx="90">
                  <c:v>9.8485349254250085</c:v>
                </c:pt>
                <c:pt idx="91">
                  <c:v>9.0269706538149848</c:v>
                </c:pt>
                <c:pt idx="92">
                  <c:v>9.7046160735861076</c:v>
                </c:pt>
                <c:pt idx="93">
                  <c:v>10.534466123349228</c:v>
                </c:pt>
                <c:pt idx="94">
                  <c:v>11.068297901198171</c:v>
                </c:pt>
                <c:pt idx="95">
                  <c:v>9.9774886989011637</c:v>
                </c:pt>
                <c:pt idx="96">
                  <c:v>10.58412774137188</c:v>
                </c:pt>
                <c:pt idx="97">
                  <c:v>12.019271023399785</c:v>
                </c:pt>
                <c:pt idx="98">
                  <c:v>10.815986574318087</c:v>
                </c:pt>
                <c:pt idx="99">
                  <c:v>10.115347677545154</c:v>
                </c:pt>
                <c:pt idx="100">
                  <c:v>8.7928380891994014</c:v>
                </c:pt>
                <c:pt idx="101">
                  <c:v>9.8118157410963249</c:v>
                </c:pt>
                <c:pt idx="102">
                  <c:v>10.984593176458421</c:v>
                </c:pt>
                <c:pt idx="103">
                  <c:v>10.117251320151661</c:v>
                </c:pt>
                <c:pt idx="104">
                  <c:v>11.314301112952851</c:v>
                </c:pt>
                <c:pt idx="105">
                  <c:v>10.356676180250764</c:v>
                </c:pt>
                <c:pt idx="106">
                  <c:v>11.44021513590015</c:v>
                </c:pt>
                <c:pt idx="107">
                  <c:v>11.415642382723616</c:v>
                </c:pt>
                <c:pt idx="108">
                  <c:v>10.757108185004251</c:v>
                </c:pt>
                <c:pt idx="109">
                  <c:v>10.669913025329263</c:v>
                </c:pt>
                <c:pt idx="110">
                  <c:v>9.9666494819150824</c:v>
                </c:pt>
                <c:pt idx="111">
                  <c:v>9.8232224677767412</c:v>
                </c:pt>
                <c:pt idx="112">
                  <c:v>10.784835391329885</c:v>
                </c:pt>
                <c:pt idx="113">
                  <c:v>11.660304603738643</c:v>
                </c:pt>
                <c:pt idx="114">
                  <c:v>10.778567306704335</c:v>
                </c:pt>
                <c:pt idx="115">
                  <c:v>10.907042210870975</c:v>
                </c:pt>
                <c:pt idx="116">
                  <c:v>10.848237892794913</c:v>
                </c:pt>
                <c:pt idx="117">
                  <c:v>10.599614074561792</c:v>
                </c:pt>
                <c:pt idx="118">
                  <c:v>9.1914207243878145</c:v>
                </c:pt>
                <c:pt idx="119">
                  <c:v>8.5133176890697229</c:v>
                </c:pt>
                <c:pt idx="120">
                  <c:v>8.3667418405856715</c:v>
                </c:pt>
                <c:pt idx="121">
                  <c:v>9.7772379054143848</c:v>
                </c:pt>
                <c:pt idx="122">
                  <c:v>10.086620136718452</c:v>
                </c:pt>
                <c:pt idx="123">
                  <c:v>10.134757085481684</c:v>
                </c:pt>
                <c:pt idx="124">
                  <c:v>9.186819913346751</c:v>
                </c:pt>
                <c:pt idx="125">
                  <c:v>9.8647734571933778</c:v>
                </c:pt>
                <c:pt idx="126">
                  <c:v>9.3319896606596195</c:v>
                </c:pt>
                <c:pt idx="127">
                  <c:v>10.588100958941336</c:v>
                </c:pt>
                <c:pt idx="128">
                  <c:v>9.8710309479393512</c:v>
                </c:pt>
                <c:pt idx="129">
                  <c:v>9.7246708214522126</c:v>
                </c:pt>
                <c:pt idx="130">
                  <c:v>10.837577795549285</c:v>
                </c:pt>
                <c:pt idx="131">
                  <c:v>10.963307433681633</c:v>
                </c:pt>
                <c:pt idx="132">
                  <c:v>10.485555545441375</c:v>
                </c:pt>
                <c:pt idx="133">
                  <c:v>10.283430293971751</c:v>
                </c:pt>
                <c:pt idx="134">
                  <c:v>11.265700309836392</c:v>
                </c:pt>
                <c:pt idx="135">
                  <c:v>10.707755413102721</c:v>
                </c:pt>
                <c:pt idx="136">
                  <c:v>9.8162570132942282</c:v>
                </c:pt>
                <c:pt idx="137">
                  <c:v>9.2948696564141944</c:v>
                </c:pt>
                <c:pt idx="138">
                  <c:v>9.351627185260794</c:v>
                </c:pt>
                <c:pt idx="139">
                  <c:v>10.01631617876097</c:v>
                </c:pt>
                <c:pt idx="140">
                  <c:v>10.26804767512502</c:v>
                </c:pt>
                <c:pt idx="141">
                  <c:v>10.917060492283696</c:v>
                </c:pt>
                <c:pt idx="142">
                  <c:v>10.571249407981094</c:v>
                </c:pt>
                <c:pt idx="143">
                  <c:v>9.4824529853976447</c:v>
                </c:pt>
                <c:pt idx="144">
                  <c:v>10.814425341479089</c:v>
                </c:pt>
                <c:pt idx="145">
                  <c:v>10.45940435716129</c:v>
                </c:pt>
                <c:pt idx="146">
                  <c:v>10.240852621667479</c:v>
                </c:pt>
                <c:pt idx="147">
                  <c:v>9.3909113433120801</c:v>
                </c:pt>
                <c:pt idx="148">
                  <c:v>10.31407064509362</c:v>
                </c:pt>
                <c:pt idx="149">
                  <c:v>10.580068568530516</c:v>
                </c:pt>
                <c:pt idx="150">
                  <c:v>9.9328189655554642</c:v>
                </c:pt>
                <c:pt idx="151">
                  <c:v>10.553435843977539</c:v>
                </c:pt>
                <c:pt idx="152">
                  <c:v>11.211479246513791</c:v>
                </c:pt>
                <c:pt idx="153">
                  <c:v>10.500479002017492</c:v>
                </c:pt>
                <c:pt idx="154">
                  <c:v>11.189167477723741</c:v>
                </c:pt>
                <c:pt idx="155">
                  <c:v>10.157622157639619</c:v>
                </c:pt>
                <c:pt idx="156">
                  <c:v>10.743151792896361</c:v>
                </c:pt>
                <c:pt idx="157">
                  <c:v>10.093405510669633</c:v>
                </c:pt>
                <c:pt idx="158">
                  <c:v>9.3787214065129731</c:v>
                </c:pt>
                <c:pt idx="159">
                  <c:v>9.3016622152030859</c:v>
                </c:pt>
                <c:pt idx="160">
                  <c:v>8.7660739125355409</c:v>
                </c:pt>
                <c:pt idx="161">
                  <c:v>8.2081817390768137</c:v>
                </c:pt>
                <c:pt idx="162">
                  <c:v>9.1469585567609411</c:v>
                </c:pt>
                <c:pt idx="163">
                  <c:v>8.701434518128849</c:v>
                </c:pt>
                <c:pt idx="164">
                  <c:v>9.8657774004902201</c:v>
                </c:pt>
                <c:pt idx="165">
                  <c:v>10.064952025862134</c:v>
                </c:pt>
                <c:pt idx="166">
                  <c:v>11.124288298150526</c:v>
                </c:pt>
                <c:pt idx="167">
                  <c:v>10.28444046313213</c:v>
                </c:pt>
                <c:pt idx="168">
                  <c:v>8.577795669638336</c:v>
                </c:pt>
                <c:pt idx="169">
                  <c:v>10.45331177090249</c:v>
                </c:pt>
                <c:pt idx="170">
                  <c:v>10.260651259006044</c:v>
                </c:pt>
                <c:pt idx="171">
                  <c:v>10.084646826537552</c:v>
                </c:pt>
                <c:pt idx="172">
                  <c:v>9.4906003205348828</c:v>
                </c:pt>
                <c:pt idx="173">
                  <c:v>9.5623082195110598</c:v>
                </c:pt>
                <c:pt idx="174">
                  <c:v>9.7010271752061428</c:v>
                </c:pt>
                <c:pt idx="175">
                  <c:v>9.4131854520233471</c:v>
                </c:pt>
                <c:pt idx="176">
                  <c:v>9.1332568566166312</c:v>
                </c:pt>
                <c:pt idx="177">
                  <c:v>9.4620753543875775</c:v>
                </c:pt>
                <c:pt idx="178">
                  <c:v>9.9866067073453255</c:v>
                </c:pt>
                <c:pt idx="179">
                  <c:v>10.216558094109301</c:v>
                </c:pt>
                <c:pt idx="180">
                  <c:v>9.2615193877645599</c:v>
                </c:pt>
                <c:pt idx="181">
                  <c:v>8.3064740314335808</c:v>
                </c:pt>
                <c:pt idx="182">
                  <c:v>8.1346374413982829</c:v>
                </c:pt>
                <c:pt idx="183">
                  <c:v>9.2278964975607813</c:v>
                </c:pt>
                <c:pt idx="184">
                  <c:v>8.5128643855339465</c:v>
                </c:pt>
                <c:pt idx="185">
                  <c:v>8.3385069423690137</c:v>
                </c:pt>
                <c:pt idx="186">
                  <c:v>10.038200348648228</c:v>
                </c:pt>
                <c:pt idx="187">
                  <c:v>8.8260296926601089</c:v>
                </c:pt>
                <c:pt idx="188">
                  <c:v>9.6617724117042894</c:v>
                </c:pt>
                <c:pt idx="189">
                  <c:v>10.137348176955582</c:v>
                </c:pt>
                <c:pt idx="190">
                  <c:v>10.534963002767366</c:v>
                </c:pt>
                <c:pt idx="191">
                  <c:v>11.228142628661965</c:v>
                </c:pt>
                <c:pt idx="192">
                  <c:v>9.035989896955078</c:v>
                </c:pt>
                <c:pt idx="193">
                  <c:v>8.1747491189927981</c:v>
                </c:pt>
                <c:pt idx="194">
                  <c:v>9.1677840793756467</c:v>
                </c:pt>
                <c:pt idx="195">
                  <c:v>9.7136619889779237</c:v>
                </c:pt>
                <c:pt idx="196">
                  <c:v>9.4969603430051741</c:v>
                </c:pt>
                <c:pt idx="197">
                  <c:v>9.6014752404892221</c:v>
                </c:pt>
                <c:pt idx="198">
                  <c:v>9.6084161854478669</c:v>
                </c:pt>
                <c:pt idx="199">
                  <c:v>9.5265580263377085</c:v>
                </c:pt>
                <c:pt idx="200">
                  <c:v>9.9555329756394926</c:v>
                </c:pt>
                <c:pt idx="201">
                  <c:v>9.1973831135416546</c:v>
                </c:pt>
                <c:pt idx="202">
                  <c:v>10.945479239778257</c:v>
                </c:pt>
                <c:pt idx="203">
                  <c:v>10.701620704986853</c:v>
                </c:pt>
                <c:pt idx="204">
                  <c:v>9.9368838169376019</c:v>
                </c:pt>
                <c:pt idx="205">
                  <c:v>10.805920681264309</c:v>
                </c:pt>
                <c:pt idx="206">
                  <c:v>11.140131316797119</c:v>
                </c:pt>
                <c:pt idx="207">
                  <c:v>10.682664192407357</c:v>
                </c:pt>
                <c:pt idx="208">
                  <c:v>10.794866055555573</c:v>
                </c:pt>
                <c:pt idx="209">
                  <c:v>10.15010269648433</c:v>
                </c:pt>
                <c:pt idx="210">
                  <c:v>11.344179622883548</c:v>
                </c:pt>
                <c:pt idx="211">
                  <c:v>11.196068043353078</c:v>
                </c:pt>
                <c:pt idx="212">
                  <c:v>12.824353526259896</c:v>
                </c:pt>
                <c:pt idx="213">
                  <c:v>12.075540730383725</c:v>
                </c:pt>
                <c:pt idx="214">
                  <c:v>10.173068342631602</c:v>
                </c:pt>
                <c:pt idx="215">
                  <c:v>9.8175710321963763</c:v>
                </c:pt>
                <c:pt idx="216">
                  <c:v>8.4104995378465812</c:v>
                </c:pt>
                <c:pt idx="217">
                  <c:v>8.5716635000688246</c:v>
                </c:pt>
                <c:pt idx="218">
                  <c:v>9.9059828694168957</c:v>
                </c:pt>
                <c:pt idx="219">
                  <c:v>8.6845467882133995</c:v>
                </c:pt>
                <c:pt idx="220">
                  <c:v>10.015295330263353</c:v>
                </c:pt>
                <c:pt idx="221">
                  <c:v>8.6330518501796369</c:v>
                </c:pt>
                <c:pt idx="222">
                  <c:v>10.123964578363207</c:v>
                </c:pt>
                <c:pt idx="223">
                  <c:v>9.6633691142240981</c:v>
                </c:pt>
                <c:pt idx="224">
                  <c:v>10.11769899443772</c:v>
                </c:pt>
                <c:pt idx="225">
                  <c:v>8.9046214691842174</c:v>
                </c:pt>
                <c:pt idx="226">
                  <c:v>8.5671023794942069</c:v>
                </c:pt>
                <c:pt idx="227">
                  <c:v>9.7978309305086597</c:v>
                </c:pt>
                <c:pt idx="228">
                  <c:v>11.400666924523406</c:v>
                </c:pt>
                <c:pt idx="229">
                  <c:v>11.429340323622048</c:v>
                </c:pt>
                <c:pt idx="230">
                  <c:v>10.759267980982832</c:v>
                </c:pt>
                <c:pt idx="231">
                  <c:v>11.033484859199813</c:v>
                </c:pt>
                <c:pt idx="232">
                  <c:v>10.12935357941635</c:v>
                </c:pt>
                <c:pt idx="233">
                  <c:v>9.9155511158176637</c:v>
                </c:pt>
                <c:pt idx="234">
                  <c:v>10.60958638762092</c:v>
                </c:pt>
                <c:pt idx="235">
                  <c:v>10.822144089841663</c:v>
                </c:pt>
                <c:pt idx="236">
                  <c:v>9.6443547246060604</c:v>
                </c:pt>
                <c:pt idx="237">
                  <c:v>10.106966709873415</c:v>
                </c:pt>
                <c:pt idx="238">
                  <c:v>9.1866071656765378</c:v>
                </c:pt>
                <c:pt idx="239">
                  <c:v>9.4680962901853203</c:v>
                </c:pt>
                <c:pt idx="240">
                  <c:v>10.304050089753805</c:v>
                </c:pt>
                <c:pt idx="241">
                  <c:v>11.074688216812538</c:v>
                </c:pt>
                <c:pt idx="242">
                  <c:v>10.666920286235689</c:v>
                </c:pt>
                <c:pt idx="243">
                  <c:v>9.7734905472743172</c:v>
                </c:pt>
                <c:pt idx="244">
                  <c:v>9.5439700227276116</c:v>
                </c:pt>
                <c:pt idx="245">
                  <c:v>10.440370176344274</c:v>
                </c:pt>
                <c:pt idx="246">
                  <c:v>9.3359321215811626</c:v>
                </c:pt>
                <c:pt idx="247">
                  <c:v>10.330702886275709</c:v>
                </c:pt>
                <c:pt idx="248">
                  <c:v>10.537848245452677</c:v>
                </c:pt>
                <c:pt idx="249">
                  <c:v>10.238346276359181</c:v>
                </c:pt>
                <c:pt idx="250">
                  <c:v>9.4868739367921826</c:v>
                </c:pt>
                <c:pt idx="251">
                  <c:v>9.8792883767220374</c:v>
                </c:pt>
                <c:pt idx="252">
                  <c:v>9.2970786590400181</c:v>
                </c:pt>
                <c:pt idx="253">
                  <c:v>9.3303231446284602</c:v>
                </c:pt>
                <c:pt idx="254">
                  <c:v>9.7509739871098411</c:v>
                </c:pt>
                <c:pt idx="255">
                  <c:v>8.1934898079453546</c:v>
                </c:pt>
                <c:pt idx="256">
                  <c:v>9.8929087247901162</c:v>
                </c:pt>
                <c:pt idx="257">
                  <c:v>10.102580333980658</c:v>
                </c:pt>
                <c:pt idx="258">
                  <c:v>8.6209585264353787</c:v>
                </c:pt>
                <c:pt idx="259">
                  <c:v>8.6756374731891324</c:v>
                </c:pt>
                <c:pt idx="260">
                  <c:v>9.8280713662522032</c:v>
                </c:pt>
                <c:pt idx="261">
                  <c:v>8.820177331519572</c:v>
                </c:pt>
                <c:pt idx="262">
                  <c:v>9.5584175721485192</c:v>
                </c:pt>
                <c:pt idx="263">
                  <c:v>10.774737536061807</c:v>
                </c:pt>
                <c:pt idx="264">
                  <c:v>11.208378760176583</c:v>
                </c:pt>
                <c:pt idx="265">
                  <c:v>9.8161711111892522</c:v>
                </c:pt>
                <c:pt idx="266">
                  <c:v>9.787155164786606</c:v>
                </c:pt>
                <c:pt idx="267">
                  <c:v>10.046520048605636</c:v>
                </c:pt>
                <c:pt idx="268">
                  <c:v>12.050926933892114</c:v>
                </c:pt>
                <c:pt idx="269">
                  <c:v>10.832217322931164</c:v>
                </c:pt>
                <c:pt idx="270">
                  <c:v>9.784448049837815</c:v>
                </c:pt>
                <c:pt idx="271">
                  <c:v>9.6592157570925234</c:v>
                </c:pt>
                <c:pt idx="272">
                  <c:v>8.7597031986394107</c:v>
                </c:pt>
                <c:pt idx="273">
                  <c:v>9.0743304974537118</c:v>
                </c:pt>
                <c:pt idx="274">
                  <c:v>9.0984201333766439</c:v>
                </c:pt>
                <c:pt idx="275">
                  <c:v>10.696954602198883</c:v>
                </c:pt>
                <c:pt idx="276">
                  <c:v>10.323760039862707</c:v>
                </c:pt>
                <c:pt idx="277">
                  <c:v>10.406048282900413</c:v>
                </c:pt>
                <c:pt idx="278">
                  <c:v>11.616660605624041</c:v>
                </c:pt>
                <c:pt idx="279">
                  <c:v>11.600092036259833</c:v>
                </c:pt>
                <c:pt idx="280">
                  <c:v>12.033683696954068</c:v>
                </c:pt>
                <c:pt idx="281">
                  <c:v>10.67800971745161</c:v>
                </c:pt>
                <c:pt idx="282">
                  <c:v>9.1941415517332814</c:v>
                </c:pt>
                <c:pt idx="283">
                  <c:v>9.5779693668804633</c:v>
                </c:pt>
                <c:pt idx="284">
                  <c:v>10.025231090911237</c:v>
                </c:pt>
                <c:pt idx="285">
                  <c:v>11.276909988225002</c:v>
                </c:pt>
                <c:pt idx="286">
                  <c:v>10.853183151915193</c:v>
                </c:pt>
                <c:pt idx="287">
                  <c:v>11.792219868576648</c:v>
                </c:pt>
                <c:pt idx="288">
                  <c:v>11.83486262490578</c:v>
                </c:pt>
                <c:pt idx="289">
                  <c:v>11.535730494883554</c:v>
                </c:pt>
                <c:pt idx="290">
                  <c:v>11.729954096157275</c:v>
                </c:pt>
                <c:pt idx="291">
                  <c:v>11.052539882378824</c:v>
                </c:pt>
                <c:pt idx="292">
                  <c:v>10.75468783353441</c:v>
                </c:pt>
                <c:pt idx="293">
                  <c:v>11.46645655315845</c:v>
                </c:pt>
                <c:pt idx="294">
                  <c:v>11.162691871312001</c:v>
                </c:pt>
                <c:pt idx="295">
                  <c:v>10.972227186651626</c:v>
                </c:pt>
                <c:pt idx="296">
                  <c:v>10.092133965388172</c:v>
                </c:pt>
                <c:pt idx="297">
                  <c:v>10.367438997628195</c:v>
                </c:pt>
                <c:pt idx="298">
                  <c:v>9.9614615671625408</c:v>
                </c:pt>
                <c:pt idx="299">
                  <c:v>9.2700774812391007</c:v>
                </c:pt>
                <c:pt idx="300">
                  <c:v>9.3672182279459655</c:v>
                </c:pt>
                <c:pt idx="301">
                  <c:v>9.7828963129864963</c:v>
                </c:pt>
                <c:pt idx="302">
                  <c:v>10.580425241187703</c:v>
                </c:pt>
                <c:pt idx="303">
                  <c:v>9.8751141630924923</c:v>
                </c:pt>
                <c:pt idx="304">
                  <c:v>9.4693841669385979</c:v>
                </c:pt>
                <c:pt idx="305">
                  <c:v>10.457733540086195</c:v>
                </c:pt>
                <c:pt idx="306">
                  <c:v>10.220195368622324</c:v>
                </c:pt>
                <c:pt idx="307">
                  <c:v>10.91714756009555</c:v>
                </c:pt>
                <c:pt idx="308">
                  <c:v>9.2641052197682541</c:v>
                </c:pt>
                <c:pt idx="309">
                  <c:v>9.8395684237995749</c:v>
                </c:pt>
                <c:pt idx="310">
                  <c:v>10.006284885227613</c:v>
                </c:pt>
                <c:pt idx="311">
                  <c:v>9.4346752409368566</c:v>
                </c:pt>
                <c:pt idx="312">
                  <c:v>9.9222598118590337</c:v>
                </c:pt>
                <c:pt idx="313">
                  <c:v>9.2958646126143574</c:v>
                </c:pt>
                <c:pt idx="314">
                  <c:v>9.1622540933885617</c:v>
                </c:pt>
                <c:pt idx="315">
                  <c:v>9.4152593747265847</c:v>
                </c:pt>
                <c:pt idx="316">
                  <c:v>7.8008914284558353</c:v>
                </c:pt>
                <c:pt idx="317">
                  <c:v>7.8378136376295124</c:v>
                </c:pt>
                <c:pt idx="318">
                  <c:v>8.4753218172140095</c:v>
                </c:pt>
                <c:pt idx="319">
                  <c:v>10.246676309750766</c:v>
                </c:pt>
                <c:pt idx="320">
                  <c:v>10.240222840454136</c:v>
                </c:pt>
                <c:pt idx="321">
                  <c:v>10.08381774555698</c:v>
                </c:pt>
                <c:pt idx="322">
                  <c:v>10.436646940023618</c:v>
                </c:pt>
                <c:pt idx="323">
                  <c:v>9.610534734913923</c:v>
                </c:pt>
                <c:pt idx="324">
                  <c:v>9.7972918670437679</c:v>
                </c:pt>
                <c:pt idx="325">
                  <c:v>10.143027199306413</c:v>
                </c:pt>
                <c:pt idx="326">
                  <c:v>10.64421657589566</c:v>
                </c:pt>
                <c:pt idx="327">
                  <c:v>9.5761148584826117</c:v>
                </c:pt>
                <c:pt idx="328">
                  <c:v>10.073898960246057</c:v>
                </c:pt>
                <c:pt idx="329">
                  <c:v>10.230407805895776</c:v>
                </c:pt>
                <c:pt idx="330">
                  <c:v>10.378869725242957</c:v>
                </c:pt>
                <c:pt idx="331">
                  <c:v>10.894680716183213</c:v>
                </c:pt>
                <c:pt idx="332">
                  <c:v>9.9187155367288575</c:v>
                </c:pt>
                <c:pt idx="333">
                  <c:v>10.573119222679821</c:v>
                </c:pt>
                <c:pt idx="334">
                  <c:v>10.255267371745616</c:v>
                </c:pt>
                <c:pt idx="335">
                  <c:v>9.9243486959171037</c:v>
                </c:pt>
                <c:pt idx="336">
                  <c:v>9.9887687840580259</c:v>
                </c:pt>
                <c:pt idx="337">
                  <c:v>10.598040891838728</c:v>
                </c:pt>
                <c:pt idx="338">
                  <c:v>9.7135321651687772</c:v>
                </c:pt>
                <c:pt idx="339">
                  <c:v>10.48214591846091</c:v>
                </c:pt>
                <c:pt idx="340">
                  <c:v>10.179346700109763</c:v>
                </c:pt>
                <c:pt idx="341">
                  <c:v>10.611537804207554</c:v>
                </c:pt>
                <c:pt idx="342">
                  <c:v>11.318863892823376</c:v>
                </c:pt>
                <c:pt idx="343">
                  <c:v>10.204382978156657</c:v>
                </c:pt>
                <c:pt idx="344">
                  <c:v>9.5689164185184463</c:v>
                </c:pt>
                <c:pt idx="345">
                  <c:v>10.109080646556071</c:v>
                </c:pt>
                <c:pt idx="346">
                  <c:v>11.720397540730035</c:v>
                </c:pt>
                <c:pt idx="347">
                  <c:v>10.731577902619003</c:v>
                </c:pt>
                <c:pt idx="348">
                  <c:v>10.669398031220076</c:v>
                </c:pt>
                <c:pt idx="349">
                  <c:v>9.9173511233673182</c:v>
                </c:pt>
                <c:pt idx="350">
                  <c:v>10.327371225963475</c:v>
                </c:pt>
                <c:pt idx="351">
                  <c:v>9.5602326179493406</c:v>
                </c:pt>
                <c:pt idx="352">
                  <c:v>9.5376549214854975</c:v>
                </c:pt>
                <c:pt idx="353">
                  <c:v>9.7320949990181624</c:v>
                </c:pt>
                <c:pt idx="354">
                  <c:v>10.12364706032912</c:v>
                </c:pt>
                <c:pt idx="355">
                  <c:v>11.001146935801566</c:v>
                </c:pt>
                <c:pt idx="356">
                  <c:v>11.338702126169181</c:v>
                </c:pt>
                <c:pt idx="357">
                  <c:v>10.875624157031684</c:v>
                </c:pt>
                <c:pt idx="358">
                  <c:v>11.076110738538111</c:v>
                </c:pt>
                <c:pt idx="359">
                  <c:v>10.855182635823992</c:v>
                </c:pt>
                <c:pt idx="360">
                  <c:v>9.2115614152389842</c:v>
                </c:pt>
                <c:pt idx="361">
                  <c:v>9.2456093805558801</c:v>
                </c:pt>
                <c:pt idx="362">
                  <c:v>8.9912476946766429</c:v>
                </c:pt>
                <c:pt idx="363">
                  <c:v>9.4292824938952133</c:v>
                </c:pt>
                <c:pt idx="364">
                  <c:v>11.317044341620047</c:v>
                </c:pt>
                <c:pt idx="365">
                  <c:v>11.136581367142451</c:v>
                </c:pt>
                <c:pt idx="366">
                  <c:v>12.304893243023525</c:v>
                </c:pt>
                <c:pt idx="367">
                  <c:v>11.878011955870114</c:v>
                </c:pt>
                <c:pt idx="368">
                  <c:v>11.387363388135592</c:v>
                </c:pt>
                <c:pt idx="369">
                  <c:v>11.579703648170717</c:v>
                </c:pt>
                <c:pt idx="370">
                  <c:v>11.805275382074655</c:v>
                </c:pt>
                <c:pt idx="371">
                  <c:v>10.338174311046314</c:v>
                </c:pt>
                <c:pt idx="372">
                  <c:v>11.030442092390119</c:v>
                </c:pt>
                <c:pt idx="373">
                  <c:v>10.516811697691901</c:v>
                </c:pt>
                <c:pt idx="374">
                  <c:v>10.150550032607242</c:v>
                </c:pt>
                <c:pt idx="375">
                  <c:v>10.737108435222208</c:v>
                </c:pt>
                <c:pt idx="376">
                  <c:v>10.532791334363337</c:v>
                </c:pt>
                <c:pt idx="377">
                  <c:v>10.117422951081647</c:v>
                </c:pt>
                <c:pt idx="378">
                  <c:v>11.476483762756681</c:v>
                </c:pt>
                <c:pt idx="379">
                  <c:v>11.515021886508885</c:v>
                </c:pt>
                <c:pt idx="380">
                  <c:v>11.036393121012885</c:v>
                </c:pt>
                <c:pt idx="381">
                  <c:v>10.218123909850719</c:v>
                </c:pt>
                <c:pt idx="382">
                  <c:v>10.13221035184149</c:v>
                </c:pt>
                <c:pt idx="383">
                  <c:v>9.7889966447230883</c:v>
                </c:pt>
                <c:pt idx="384">
                  <c:v>10.931171015299142</c:v>
                </c:pt>
                <c:pt idx="385">
                  <c:v>10.322674762741302</c:v>
                </c:pt>
                <c:pt idx="386">
                  <c:v>10.041628361853933</c:v>
                </c:pt>
                <c:pt idx="387">
                  <c:v>10.583228938775182</c:v>
                </c:pt>
                <c:pt idx="388">
                  <c:v>9.5327707417415137</c:v>
                </c:pt>
                <c:pt idx="389">
                  <c:v>9.9393951702183809</c:v>
                </c:pt>
                <c:pt idx="390">
                  <c:v>10.055704874209662</c:v>
                </c:pt>
                <c:pt idx="391">
                  <c:v>11.081529248976027</c:v>
                </c:pt>
                <c:pt idx="392">
                  <c:v>12.276667032360297</c:v>
                </c:pt>
                <c:pt idx="393">
                  <c:v>11.290163093971854</c:v>
                </c:pt>
                <c:pt idx="394">
                  <c:v>11.13317425950323</c:v>
                </c:pt>
                <c:pt idx="395">
                  <c:v>9.7294728799087</c:v>
                </c:pt>
                <c:pt idx="396">
                  <c:v>9.9459235226145779</c:v>
                </c:pt>
                <c:pt idx="397">
                  <c:v>9.8584949299208571</c:v>
                </c:pt>
                <c:pt idx="398">
                  <c:v>9.5074976994205009</c:v>
                </c:pt>
                <c:pt idx="399">
                  <c:v>9.8029718812805253</c:v>
                </c:pt>
                <c:pt idx="400">
                  <c:v>10.258254859011092</c:v>
                </c:pt>
                <c:pt idx="401">
                  <c:v>9.3899159631781242</c:v>
                </c:pt>
                <c:pt idx="402">
                  <c:v>10.113142775740807</c:v>
                </c:pt>
                <c:pt idx="403">
                  <c:v>10.671507951085237</c:v>
                </c:pt>
                <c:pt idx="404">
                  <c:v>10.125350072516813</c:v>
                </c:pt>
                <c:pt idx="405">
                  <c:v>9.9803934854215512</c:v>
                </c:pt>
                <c:pt idx="406">
                  <c:v>9.688158439709138</c:v>
                </c:pt>
                <c:pt idx="407">
                  <c:v>10.781838665151328</c:v>
                </c:pt>
                <c:pt idx="408">
                  <c:v>9.0044524859716333</c:v>
                </c:pt>
                <c:pt idx="409">
                  <c:v>10.215147667140704</c:v>
                </c:pt>
                <c:pt idx="410">
                  <c:v>9.739902622651833</c:v>
                </c:pt>
                <c:pt idx="411">
                  <c:v>9.7426888126317976</c:v>
                </c:pt>
                <c:pt idx="412">
                  <c:v>10.140778571566472</c:v>
                </c:pt>
                <c:pt idx="413">
                  <c:v>11.412273818285835</c:v>
                </c:pt>
                <c:pt idx="414">
                  <c:v>9.0847356474910512</c:v>
                </c:pt>
                <c:pt idx="415">
                  <c:v>9.9584167328141895</c:v>
                </c:pt>
                <c:pt idx="416">
                  <c:v>10.685531327158092</c:v>
                </c:pt>
                <c:pt idx="417">
                  <c:v>11.14948785849246</c:v>
                </c:pt>
                <c:pt idx="418">
                  <c:v>10.699070817152975</c:v>
                </c:pt>
                <c:pt idx="419">
                  <c:v>10.47786853377573</c:v>
                </c:pt>
                <c:pt idx="420">
                  <c:v>9.8045560205154185</c:v>
                </c:pt>
                <c:pt idx="421">
                  <c:v>9.3151873670009806</c:v>
                </c:pt>
                <c:pt idx="422">
                  <c:v>9.9738888466749387</c:v>
                </c:pt>
                <c:pt idx="423">
                  <c:v>9.1076312436304523</c:v>
                </c:pt>
                <c:pt idx="424">
                  <c:v>9.214446674989782</c:v>
                </c:pt>
                <c:pt idx="425">
                  <c:v>11.408065181365963</c:v>
                </c:pt>
                <c:pt idx="426">
                  <c:v>10.184106262151223</c:v>
                </c:pt>
                <c:pt idx="427">
                  <c:v>9.6839014714179203</c:v>
                </c:pt>
                <c:pt idx="428">
                  <c:v>10.385252651853163</c:v>
                </c:pt>
                <c:pt idx="429">
                  <c:v>9.8156147342238285</c:v>
                </c:pt>
                <c:pt idx="430">
                  <c:v>9.404449581411054</c:v>
                </c:pt>
                <c:pt idx="431">
                  <c:v>8.8742016023625272</c:v>
                </c:pt>
                <c:pt idx="432">
                  <c:v>8.56267434247982</c:v>
                </c:pt>
                <c:pt idx="433">
                  <c:v>9.1675746507738545</c:v>
                </c:pt>
                <c:pt idx="434">
                  <c:v>8.8261975354731543</c:v>
                </c:pt>
                <c:pt idx="435">
                  <c:v>9.3516566144803885</c:v>
                </c:pt>
                <c:pt idx="436">
                  <c:v>9.957343381792402</c:v>
                </c:pt>
                <c:pt idx="437">
                  <c:v>10.45931005186115</c:v>
                </c:pt>
                <c:pt idx="438">
                  <c:v>11.682879048489403</c:v>
                </c:pt>
                <c:pt idx="439">
                  <c:v>10.771120659589625</c:v>
                </c:pt>
                <c:pt idx="440">
                  <c:v>9.2582167447441233</c:v>
                </c:pt>
                <c:pt idx="441">
                  <c:v>9.7243488711121913</c:v>
                </c:pt>
                <c:pt idx="442">
                  <c:v>10.344664512594957</c:v>
                </c:pt>
                <c:pt idx="443">
                  <c:v>9.8498083711857944</c:v>
                </c:pt>
                <c:pt idx="444">
                  <c:v>9.4808547051423204</c:v>
                </c:pt>
                <c:pt idx="445">
                  <c:v>8.7650553162155038</c:v>
                </c:pt>
                <c:pt idx="446">
                  <c:v>8.9274891297577792</c:v>
                </c:pt>
                <c:pt idx="447">
                  <c:v>8.0044903378652368</c:v>
                </c:pt>
                <c:pt idx="448">
                  <c:v>9.0900108930819581</c:v>
                </c:pt>
                <c:pt idx="449">
                  <c:v>8.0130065418363756</c:v>
                </c:pt>
                <c:pt idx="450">
                  <c:v>8.637898452947411</c:v>
                </c:pt>
                <c:pt idx="451">
                  <c:v>9.7232266980950737</c:v>
                </c:pt>
                <c:pt idx="452">
                  <c:v>10.776680017519979</c:v>
                </c:pt>
                <c:pt idx="453">
                  <c:v>10.872519467881135</c:v>
                </c:pt>
                <c:pt idx="454">
                  <c:v>9.9001558456001728</c:v>
                </c:pt>
                <c:pt idx="455">
                  <c:v>9.8534834706385226</c:v>
                </c:pt>
                <c:pt idx="456">
                  <c:v>9.950145605082156</c:v>
                </c:pt>
                <c:pt idx="457">
                  <c:v>10.141769249808302</c:v>
                </c:pt>
                <c:pt idx="458">
                  <c:v>9.9796744124501995</c:v>
                </c:pt>
                <c:pt idx="459">
                  <c:v>9.7937258332099635</c:v>
                </c:pt>
                <c:pt idx="460">
                  <c:v>9.2944669495035761</c:v>
                </c:pt>
                <c:pt idx="461">
                  <c:v>8.3256110401720811</c:v>
                </c:pt>
                <c:pt idx="462">
                  <c:v>8.2851107362015135</c:v>
                </c:pt>
                <c:pt idx="463">
                  <c:v>9.6110145924522747</c:v>
                </c:pt>
                <c:pt idx="464">
                  <c:v>9.9518912453565385</c:v>
                </c:pt>
                <c:pt idx="465">
                  <c:v>9.2340426091739634</c:v>
                </c:pt>
                <c:pt idx="466">
                  <c:v>9.2230304701473376</c:v>
                </c:pt>
                <c:pt idx="467">
                  <c:v>8.9388681403789398</c:v>
                </c:pt>
                <c:pt idx="468">
                  <c:v>10.109465514441743</c:v>
                </c:pt>
                <c:pt idx="469">
                  <c:v>10.162062229803452</c:v>
                </c:pt>
                <c:pt idx="470">
                  <c:v>8.964630574231558</c:v>
                </c:pt>
                <c:pt idx="471">
                  <c:v>8.4124006406099632</c:v>
                </c:pt>
                <c:pt idx="472">
                  <c:v>10.110674662360198</c:v>
                </c:pt>
                <c:pt idx="473">
                  <c:v>9.099274335478194</c:v>
                </c:pt>
                <c:pt idx="474">
                  <c:v>9.5240490585322846</c:v>
                </c:pt>
                <c:pt idx="475">
                  <c:v>10.251617404824884</c:v>
                </c:pt>
                <c:pt idx="476">
                  <c:v>10.125290261013472</c:v>
                </c:pt>
                <c:pt idx="477">
                  <c:v>9.7158646894558061</c:v>
                </c:pt>
                <c:pt idx="478">
                  <c:v>10.637803142025991</c:v>
                </c:pt>
                <c:pt idx="479">
                  <c:v>9.7626876314992188</c:v>
                </c:pt>
                <c:pt idx="480">
                  <c:v>10.307102481971183</c:v>
                </c:pt>
                <c:pt idx="481">
                  <c:v>9.5457571496695657</c:v>
                </c:pt>
                <c:pt idx="482">
                  <c:v>10.295260382242224</c:v>
                </c:pt>
                <c:pt idx="483">
                  <c:v>10.645009555715998</c:v>
                </c:pt>
                <c:pt idx="484">
                  <c:v>12.005002191054935</c:v>
                </c:pt>
                <c:pt idx="485">
                  <c:v>11.146121835858919</c:v>
                </c:pt>
                <c:pt idx="486">
                  <c:v>10.08382624459504</c:v>
                </c:pt>
                <c:pt idx="487">
                  <c:v>9.851253082369217</c:v>
                </c:pt>
                <c:pt idx="488">
                  <c:v>9.2844508812649682</c:v>
                </c:pt>
                <c:pt idx="489">
                  <c:v>10.071511057540894</c:v>
                </c:pt>
                <c:pt idx="490">
                  <c:v>11.413422264890713</c:v>
                </c:pt>
                <c:pt idx="491">
                  <c:v>9.4966577875656206</c:v>
                </c:pt>
                <c:pt idx="492">
                  <c:v>9.2871024318525013</c:v>
                </c:pt>
                <c:pt idx="493">
                  <c:v>9.7889976647911876</c:v>
                </c:pt>
                <c:pt idx="494">
                  <c:v>9.3481206960356111</c:v>
                </c:pt>
                <c:pt idx="495">
                  <c:v>8.2025005686291159</c:v>
                </c:pt>
                <c:pt idx="496">
                  <c:v>8.9399209968139814</c:v>
                </c:pt>
                <c:pt idx="497">
                  <c:v>7.2090330157358071</c:v>
                </c:pt>
                <c:pt idx="498">
                  <c:v>9.1441080498504608</c:v>
                </c:pt>
                <c:pt idx="499">
                  <c:v>8.6654238556987373</c:v>
                </c:pt>
                <c:pt idx="500">
                  <c:v>9.9673845169048114</c:v>
                </c:pt>
                <c:pt idx="501">
                  <c:v>8.9592174217569589</c:v>
                </c:pt>
                <c:pt idx="502">
                  <c:v>8.9073808791429929</c:v>
                </c:pt>
                <c:pt idx="503">
                  <c:v>7.2897140313676978</c:v>
                </c:pt>
                <c:pt idx="504">
                  <c:v>9.8952855024550921</c:v>
                </c:pt>
                <c:pt idx="505">
                  <c:v>9.4237040153113973</c:v>
                </c:pt>
                <c:pt idx="506">
                  <c:v>10.403791246215988</c:v>
                </c:pt>
                <c:pt idx="507">
                  <c:v>10.804171741618427</c:v>
                </c:pt>
                <c:pt idx="508">
                  <c:v>9.8579257288003284</c:v>
                </c:pt>
                <c:pt idx="509">
                  <c:v>9.9440729167120949</c:v>
                </c:pt>
                <c:pt idx="510">
                  <c:v>11.301361876204529</c:v>
                </c:pt>
                <c:pt idx="511">
                  <c:v>9.9739999253589584</c:v>
                </c:pt>
                <c:pt idx="512">
                  <c:v>10.478411911200004</c:v>
                </c:pt>
                <c:pt idx="513">
                  <c:v>9.6550541760485906</c:v>
                </c:pt>
                <c:pt idx="514">
                  <c:v>10.202285995581027</c:v>
                </c:pt>
                <c:pt idx="515">
                  <c:v>8.1451374066243218</c:v>
                </c:pt>
                <c:pt idx="516">
                  <c:v>8.6325250722201066</c:v>
                </c:pt>
                <c:pt idx="517">
                  <c:v>9.1212152696471271</c:v>
                </c:pt>
                <c:pt idx="518">
                  <c:v>10.068094835621105</c:v>
                </c:pt>
                <c:pt idx="519">
                  <c:v>8.1407718495592594</c:v>
                </c:pt>
                <c:pt idx="520">
                  <c:v>10.064676316692035</c:v>
                </c:pt>
                <c:pt idx="521">
                  <c:v>11.067011403431342</c:v>
                </c:pt>
                <c:pt idx="522">
                  <c:v>12.320796452197072</c:v>
                </c:pt>
                <c:pt idx="523">
                  <c:v>10.125456381169652</c:v>
                </c:pt>
                <c:pt idx="524">
                  <c:v>10.220590570419823</c:v>
                </c:pt>
                <c:pt idx="525">
                  <c:v>8.4950936048925172</c:v>
                </c:pt>
                <c:pt idx="526">
                  <c:v>9.8964108650266915</c:v>
                </c:pt>
                <c:pt idx="527">
                  <c:v>9.5798080918229918</c:v>
                </c:pt>
                <c:pt idx="528">
                  <c:v>10.648249274977031</c:v>
                </c:pt>
                <c:pt idx="529">
                  <c:v>10.2691523351942</c:v>
                </c:pt>
                <c:pt idx="530">
                  <c:v>9.7552250561707776</c:v>
                </c:pt>
                <c:pt idx="531">
                  <c:v>9.8667496536022572</c:v>
                </c:pt>
                <c:pt idx="532">
                  <c:v>10.056180026234774</c:v>
                </c:pt>
                <c:pt idx="533">
                  <c:v>10.502513425189282</c:v>
                </c:pt>
                <c:pt idx="534">
                  <c:v>10.131461395291666</c:v>
                </c:pt>
                <c:pt idx="535">
                  <c:v>10.308091115624135</c:v>
                </c:pt>
                <c:pt idx="536">
                  <c:v>11.719345616409706</c:v>
                </c:pt>
                <c:pt idx="537">
                  <c:v>11.400962740059951</c:v>
                </c:pt>
                <c:pt idx="538">
                  <c:v>11.316488120718114</c:v>
                </c:pt>
                <c:pt idx="539">
                  <c:v>11.184409039321324</c:v>
                </c:pt>
                <c:pt idx="540">
                  <c:v>11.11186969525793</c:v>
                </c:pt>
                <c:pt idx="541">
                  <c:v>10.541869445295426</c:v>
                </c:pt>
                <c:pt idx="542">
                  <c:v>9.5211931712498838</c:v>
                </c:pt>
                <c:pt idx="543">
                  <c:v>10.149957269641474</c:v>
                </c:pt>
                <c:pt idx="544">
                  <c:v>10.620844638779939</c:v>
                </c:pt>
                <c:pt idx="545">
                  <c:v>10.911163645830246</c:v>
                </c:pt>
                <c:pt idx="546">
                  <c:v>10.097436210291578</c:v>
                </c:pt>
                <c:pt idx="547">
                  <c:v>8.8536819081215903</c:v>
                </c:pt>
                <c:pt idx="548">
                  <c:v>10.346132152130465</c:v>
                </c:pt>
                <c:pt idx="549">
                  <c:v>9.6249354829753013</c:v>
                </c:pt>
                <c:pt idx="550">
                  <c:v>10.297220909298447</c:v>
                </c:pt>
                <c:pt idx="551">
                  <c:v>8.6501926679591286</c:v>
                </c:pt>
                <c:pt idx="552">
                  <c:v>8.8123245176514402</c:v>
                </c:pt>
                <c:pt idx="553">
                  <c:v>9.954288137872414</c:v>
                </c:pt>
                <c:pt idx="554">
                  <c:v>9.3685858285307795</c:v>
                </c:pt>
                <c:pt idx="555">
                  <c:v>10.641254190492585</c:v>
                </c:pt>
                <c:pt idx="556">
                  <c:v>9.3480002879165927</c:v>
                </c:pt>
                <c:pt idx="557">
                  <c:v>8.8558899879572728</c:v>
                </c:pt>
                <c:pt idx="558">
                  <c:v>9.266268716624662</c:v>
                </c:pt>
                <c:pt idx="559">
                  <c:v>10.790471145808141</c:v>
                </c:pt>
                <c:pt idx="560">
                  <c:v>10.28574039026396</c:v>
                </c:pt>
                <c:pt idx="561">
                  <c:v>10.160454335959383</c:v>
                </c:pt>
                <c:pt idx="562">
                  <c:v>11.116931014361338</c:v>
                </c:pt>
                <c:pt idx="563">
                  <c:v>11.15886839633326</c:v>
                </c:pt>
                <c:pt idx="564">
                  <c:v>9.9305229521052336</c:v>
                </c:pt>
                <c:pt idx="565">
                  <c:v>9.8925309647082056</c:v>
                </c:pt>
                <c:pt idx="566">
                  <c:v>10.199049578005836</c:v>
                </c:pt>
                <c:pt idx="567">
                  <c:v>8.377815928429758</c:v>
                </c:pt>
                <c:pt idx="568">
                  <c:v>9.7895936228313456</c:v>
                </c:pt>
                <c:pt idx="569">
                  <c:v>8.7487939807638817</c:v>
                </c:pt>
                <c:pt idx="570">
                  <c:v>7.8813762254235824</c:v>
                </c:pt>
                <c:pt idx="571">
                  <c:v>9.0197988889391354</c:v>
                </c:pt>
                <c:pt idx="572">
                  <c:v>9.7401813815873588</c:v>
                </c:pt>
                <c:pt idx="573">
                  <c:v>11.934100768079311</c:v>
                </c:pt>
                <c:pt idx="574">
                  <c:v>10.502477643611794</c:v>
                </c:pt>
                <c:pt idx="575">
                  <c:v>10.084081099881802</c:v>
                </c:pt>
                <c:pt idx="576">
                  <c:v>10.546919855454536</c:v>
                </c:pt>
                <c:pt idx="577">
                  <c:v>9.8697556894171505</c:v>
                </c:pt>
                <c:pt idx="578">
                  <c:v>9.5966432537506705</c:v>
                </c:pt>
                <c:pt idx="579">
                  <c:v>10.477942964403088</c:v>
                </c:pt>
                <c:pt idx="580">
                  <c:v>10.661868173219714</c:v>
                </c:pt>
                <c:pt idx="581">
                  <c:v>10.844413187905261</c:v>
                </c:pt>
                <c:pt idx="582">
                  <c:v>10.285229319162077</c:v>
                </c:pt>
                <c:pt idx="583">
                  <c:v>10.414022708778443</c:v>
                </c:pt>
                <c:pt idx="584">
                  <c:v>10.682043744895632</c:v>
                </c:pt>
                <c:pt idx="585">
                  <c:v>9.9136608091575251</c:v>
                </c:pt>
                <c:pt idx="586">
                  <c:v>9.3952685803885991</c:v>
                </c:pt>
                <c:pt idx="587">
                  <c:v>10.35389631038878</c:v>
                </c:pt>
                <c:pt idx="588">
                  <c:v>10.222777880622436</c:v>
                </c:pt>
                <c:pt idx="589">
                  <c:v>10.193654756518436</c:v>
                </c:pt>
                <c:pt idx="590">
                  <c:v>10.146306102314519</c:v>
                </c:pt>
                <c:pt idx="591">
                  <c:v>10.818410071104916</c:v>
                </c:pt>
                <c:pt idx="592">
                  <c:v>10.088775376906474</c:v>
                </c:pt>
                <c:pt idx="593">
                  <c:v>10.854919859631254</c:v>
                </c:pt>
                <c:pt idx="594">
                  <c:v>10.066817447437089</c:v>
                </c:pt>
                <c:pt idx="595">
                  <c:v>9.4777185883430839</c:v>
                </c:pt>
                <c:pt idx="596">
                  <c:v>9.8950848328686209</c:v>
                </c:pt>
                <c:pt idx="597">
                  <c:v>9.7406734414632918</c:v>
                </c:pt>
                <c:pt idx="598">
                  <c:v>9.8659636631246102</c:v>
                </c:pt>
                <c:pt idx="599">
                  <c:v>9.5147907260397009</c:v>
                </c:pt>
                <c:pt idx="600">
                  <c:v>8.9677414379909823</c:v>
                </c:pt>
                <c:pt idx="601">
                  <c:v>9.085413569754385</c:v>
                </c:pt>
                <c:pt idx="602">
                  <c:v>9.0836012546099987</c:v>
                </c:pt>
                <c:pt idx="603">
                  <c:v>10.245782867776796</c:v>
                </c:pt>
                <c:pt idx="604">
                  <c:v>9.4977062236207015</c:v>
                </c:pt>
                <c:pt idx="605">
                  <c:v>9.0745661496389562</c:v>
                </c:pt>
                <c:pt idx="606">
                  <c:v>9.3697372777052337</c:v>
                </c:pt>
                <c:pt idx="607">
                  <c:v>9.1999137684140067</c:v>
                </c:pt>
                <c:pt idx="608">
                  <c:v>9.5940329890063616</c:v>
                </c:pt>
                <c:pt idx="609">
                  <c:v>10.438697798032301</c:v>
                </c:pt>
                <c:pt idx="610">
                  <c:v>9.4400234411795463</c:v>
                </c:pt>
                <c:pt idx="611">
                  <c:v>10.377807313961853</c:v>
                </c:pt>
                <c:pt idx="612">
                  <c:v>10.903922337886765</c:v>
                </c:pt>
                <c:pt idx="613">
                  <c:v>10.674211337335949</c:v>
                </c:pt>
                <c:pt idx="614">
                  <c:v>9.7739813223110303</c:v>
                </c:pt>
                <c:pt idx="615">
                  <c:v>10.272063438010518</c:v>
                </c:pt>
                <c:pt idx="616">
                  <c:v>9.0845195320669685</c:v>
                </c:pt>
                <c:pt idx="617">
                  <c:v>9.0674353612914675</c:v>
                </c:pt>
                <c:pt idx="618">
                  <c:v>8.2554446073485686</c:v>
                </c:pt>
                <c:pt idx="619">
                  <c:v>10.164481725471544</c:v>
                </c:pt>
                <c:pt idx="620">
                  <c:v>9.5320245667351102</c:v>
                </c:pt>
                <c:pt idx="621">
                  <c:v>10.478247724114917</c:v>
                </c:pt>
                <c:pt idx="622">
                  <c:v>10.24987640176812</c:v>
                </c:pt>
                <c:pt idx="623">
                  <c:v>9.597119635028168</c:v>
                </c:pt>
                <c:pt idx="624">
                  <c:v>9.8864443360564263</c:v>
                </c:pt>
                <c:pt idx="625">
                  <c:v>9.2934106270407053</c:v>
                </c:pt>
                <c:pt idx="626">
                  <c:v>9.0239425545270393</c:v>
                </c:pt>
                <c:pt idx="627">
                  <c:v>10.057997272817476</c:v>
                </c:pt>
                <c:pt idx="628">
                  <c:v>10.411679803760189</c:v>
                </c:pt>
                <c:pt idx="629">
                  <c:v>8.7018900279098066</c:v>
                </c:pt>
                <c:pt idx="630">
                  <c:v>10.103885234684682</c:v>
                </c:pt>
                <c:pt idx="631">
                  <c:v>9.7731313283269774</c:v>
                </c:pt>
                <c:pt idx="632">
                  <c:v>10.535541230181444</c:v>
                </c:pt>
                <c:pt idx="633">
                  <c:v>8.9260114459464575</c:v>
                </c:pt>
                <c:pt idx="634">
                  <c:v>9.7613435021803863</c:v>
                </c:pt>
                <c:pt idx="635">
                  <c:v>9.695024981950354</c:v>
                </c:pt>
                <c:pt idx="636">
                  <c:v>9.7880445947748438</c:v>
                </c:pt>
                <c:pt idx="637">
                  <c:v>10.10891420877673</c:v>
                </c:pt>
                <c:pt idx="638">
                  <c:v>9.9300768676696816</c:v>
                </c:pt>
                <c:pt idx="639">
                  <c:v>10.03396367460396</c:v>
                </c:pt>
                <c:pt idx="640">
                  <c:v>10.904284694284698</c:v>
                </c:pt>
                <c:pt idx="641">
                  <c:v>11.932357170138918</c:v>
                </c:pt>
                <c:pt idx="642">
                  <c:v>10.591204097011682</c:v>
                </c:pt>
                <c:pt idx="643">
                  <c:v>10.749470418261012</c:v>
                </c:pt>
                <c:pt idx="644">
                  <c:v>10.167128261811433</c:v>
                </c:pt>
                <c:pt idx="645">
                  <c:v>10.530218558898598</c:v>
                </c:pt>
                <c:pt idx="646">
                  <c:v>8.569224452168644</c:v>
                </c:pt>
                <c:pt idx="647">
                  <c:v>9.7323145472759531</c:v>
                </c:pt>
                <c:pt idx="648">
                  <c:v>10.12427826968781</c:v>
                </c:pt>
                <c:pt idx="649">
                  <c:v>10.30787386146668</c:v>
                </c:pt>
                <c:pt idx="650">
                  <c:v>9.368557907727201</c:v>
                </c:pt>
                <c:pt idx="651">
                  <c:v>9.2892555178350324</c:v>
                </c:pt>
                <c:pt idx="652">
                  <c:v>9.3335349350386565</c:v>
                </c:pt>
                <c:pt idx="653">
                  <c:v>9.83531082091503</c:v>
                </c:pt>
                <c:pt idx="654">
                  <c:v>8.7332512243514238</c:v>
                </c:pt>
                <c:pt idx="655">
                  <c:v>9.0192860516106705</c:v>
                </c:pt>
                <c:pt idx="656">
                  <c:v>10.186644772984531</c:v>
                </c:pt>
                <c:pt idx="657">
                  <c:v>8.634030954352264</c:v>
                </c:pt>
                <c:pt idx="658">
                  <c:v>8.8393186367624796</c:v>
                </c:pt>
                <c:pt idx="659">
                  <c:v>7.5063216993321547</c:v>
                </c:pt>
                <c:pt idx="660">
                  <c:v>10.357799160469794</c:v>
                </c:pt>
                <c:pt idx="661">
                  <c:v>10.515812318986109</c:v>
                </c:pt>
                <c:pt idx="662">
                  <c:v>10.415716735469269</c:v>
                </c:pt>
                <c:pt idx="663">
                  <c:v>10.160876922490587</c:v>
                </c:pt>
                <c:pt idx="664">
                  <c:v>11.40030208651395</c:v>
                </c:pt>
                <c:pt idx="665">
                  <c:v>11.380698698943123</c:v>
                </c:pt>
                <c:pt idx="666">
                  <c:v>8.6749177101622994</c:v>
                </c:pt>
                <c:pt idx="667">
                  <c:v>9.910354808446824</c:v>
                </c:pt>
                <c:pt idx="668">
                  <c:v>11.262580511938367</c:v>
                </c:pt>
                <c:pt idx="669">
                  <c:v>11.393953308026839</c:v>
                </c:pt>
                <c:pt idx="670">
                  <c:v>10.117434382517054</c:v>
                </c:pt>
                <c:pt idx="671">
                  <c:v>10.015264589132203</c:v>
                </c:pt>
                <c:pt idx="672">
                  <c:v>10.787519871984832</c:v>
                </c:pt>
                <c:pt idx="673">
                  <c:v>10.437458136686152</c:v>
                </c:pt>
                <c:pt idx="674">
                  <c:v>8.861892172273885</c:v>
                </c:pt>
                <c:pt idx="675">
                  <c:v>8.9226762606226799</c:v>
                </c:pt>
                <c:pt idx="676">
                  <c:v>9.5013663189881647</c:v>
                </c:pt>
                <c:pt idx="677">
                  <c:v>10.340496466258045</c:v>
                </c:pt>
                <c:pt idx="678">
                  <c:v>11.014135401074654</c:v>
                </c:pt>
                <c:pt idx="679">
                  <c:v>11.249671826773286</c:v>
                </c:pt>
                <c:pt idx="680">
                  <c:v>9.9398863476795345</c:v>
                </c:pt>
                <c:pt idx="681">
                  <c:v>9.9398553284203182</c:v>
                </c:pt>
                <c:pt idx="682">
                  <c:v>9.132618357819668</c:v>
                </c:pt>
                <c:pt idx="683">
                  <c:v>8.3703893960160922</c:v>
                </c:pt>
                <c:pt idx="684">
                  <c:v>10.063932925345499</c:v>
                </c:pt>
                <c:pt idx="685">
                  <c:v>10.113303197736922</c:v>
                </c:pt>
                <c:pt idx="686">
                  <c:v>8.2068090774194324</c:v>
                </c:pt>
                <c:pt idx="687">
                  <c:v>8.4799274819309964</c:v>
                </c:pt>
                <c:pt idx="688">
                  <c:v>10.806170346663098</c:v>
                </c:pt>
                <c:pt idx="689">
                  <c:v>10.076692012314675</c:v>
                </c:pt>
                <c:pt idx="690">
                  <c:v>10.213200539166925</c:v>
                </c:pt>
                <c:pt idx="691">
                  <c:v>10.000849793163217</c:v>
                </c:pt>
                <c:pt idx="692">
                  <c:v>9.6691868071349401</c:v>
                </c:pt>
                <c:pt idx="693">
                  <c:v>9.6923367940365779</c:v>
                </c:pt>
                <c:pt idx="694">
                  <c:v>9.9517389422106017</c:v>
                </c:pt>
                <c:pt idx="695">
                  <c:v>9.3815693080609464</c:v>
                </c:pt>
                <c:pt idx="696">
                  <c:v>9.4769748445573452</c:v>
                </c:pt>
                <c:pt idx="697">
                  <c:v>10.493954684186507</c:v>
                </c:pt>
                <c:pt idx="698">
                  <c:v>10.824679270839219</c:v>
                </c:pt>
                <c:pt idx="699">
                  <c:v>10.587092121548228</c:v>
                </c:pt>
                <c:pt idx="700">
                  <c:v>10.735410967507136</c:v>
                </c:pt>
                <c:pt idx="701">
                  <c:v>9.8235199547110508</c:v>
                </c:pt>
                <c:pt idx="702">
                  <c:v>10.489139326134215</c:v>
                </c:pt>
                <c:pt idx="703">
                  <c:v>10.881938453109083</c:v>
                </c:pt>
                <c:pt idx="704">
                  <c:v>10.254719245763004</c:v>
                </c:pt>
                <c:pt idx="705">
                  <c:v>10.4782752205598</c:v>
                </c:pt>
                <c:pt idx="706">
                  <c:v>10.183051390120671</c:v>
                </c:pt>
                <c:pt idx="707">
                  <c:v>10.822353420119486</c:v>
                </c:pt>
                <c:pt idx="708">
                  <c:v>10.514317241677954</c:v>
                </c:pt>
                <c:pt idx="709">
                  <c:v>10.919765423365256</c:v>
                </c:pt>
                <c:pt idx="710">
                  <c:v>11.158868015115857</c:v>
                </c:pt>
                <c:pt idx="711">
                  <c:v>9.164794751294739</c:v>
                </c:pt>
                <c:pt idx="712">
                  <c:v>8.8323411271345744</c:v>
                </c:pt>
                <c:pt idx="713">
                  <c:v>9.3152377781142253</c:v>
                </c:pt>
                <c:pt idx="714">
                  <c:v>10.380044288142042</c:v>
                </c:pt>
                <c:pt idx="715">
                  <c:v>10.19617231685951</c:v>
                </c:pt>
                <c:pt idx="716">
                  <c:v>10.13532870165451</c:v>
                </c:pt>
                <c:pt idx="717">
                  <c:v>10.109687055796112</c:v>
                </c:pt>
                <c:pt idx="718">
                  <c:v>10.253130075900332</c:v>
                </c:pt>
                <c:pt idx="719">
                  <c:v>9.985414055188226</c:v>
                </c:pt>
                <c:pt idx="720">
                  <c:v>10.633345780431192</c:v>
                </c:pt>
                <c:pt idx="721">
                  <c:v>10.952676805213793</c:v>
                </c:pt>
                <c:pt idx="722">
                  <c:v>11.135101903797969</c:v>
                </c:pt>
                <c:pt idx="723">
                  <c:v>10.829618234476877</c:v>
                </c:pt>
                <c:pt idx="724">
                  <c:v>9.8807016824708001</c:v>
                </c:pt>
                <c:pt idx="725">
                  <c:v>10.543481257411926</c:v>
                </c:pt>
                <c:pt idx="726">
                  <c:v>9.471626552349095</c:v>
                </c:pt>
                <c:pt idx="727">
                  <c:v>9.5657336873988221</c:v>
                </c:pt>
                <c:pt idx="728">
                  <c:v>11.179377398093479</c:v>
                </c:pt>
                <c:pt idx="729">
                  <c:v>11.321712298315916</c:v>
                </c:pt>
                <c:pt idx="730">
                  <c:v>11.532519224788231</c:v>
                </c:pt>
                <c:pt idx="731">
                  <c:v>11.152070354739681</c:v>
                </c:pt>
                <c:pt idx="732">
                  <c:v>8.7107719463345727</c:v>
                </c:pt>
                <c:pt idx="733">
                  <c:v>8.8772571068561437</c:v>
                </c:pt>
                <c:pt idx="734">
                  <c:v>8.5137182905334736</c:v>
                </c:pt>
                <c:pt idx="735">
                  <c:v>10.504212401152463</c:v>
                </c:pt>
                <c:pt idx="736">
                  <c:v>10.710588164521482</c:v>
                </c:pt>
                <c:pt idx="737">
                  <c:v>10.058077212911961</c:v>
                </c:pt>
                <c:pt idx="738">
                  <c:v>10.355419016830005</c:v>
                </c:pt>
                <c:pt idx="739">
                  <c:v>9.5362286153527336</c:v>
                </c:pt>
                <c:pt idx="740">
                  <c:v>8.6057281923132951</c:v>
                </c:pt>
                <c:pt idx="741">
                  <c:v>8.5968124304871694</c:v>
                </c:pt>
                <c:pt idx="742">
                  <c:v>9.6393234032203594</c:v>
                </c:pt>
                <c:pt idx="743">
                  <c:v>9.1104810784762691</c:v>
                </c:pt>
                <c:pt idx="744">
                  <c:v>9.5777709782615847</c:v>
                </c:pt>
                <c:pt idx="745">
                  <c:v>9.9113581326417854</c:v>
                </c:pt>
                <c:pt idx="746">
                  <c:v>9.4896199652558337</c:v>
                </c:pt>
                <c:pt idx="747">
                  <c:v>10.678071366049583</c:v>
                </c:pt>
                <c:pt idx="748">
                  <c:v>10.557972346218566</c:v>
                </c:pt>
                <c:pt idx="749">
                  <c:v>9.0525232453880946</c:v>
                </c:pt>
                <c:pt idx="750">
                  <c:v>9.9271413577918182</c:v>
                </c:pt>
                <c:pt idx="751">
                  <c:v>10.862395219044426</c:v>
                </c:pt>
                <c:pt idx="752">
                  <c:v>9.8880622315622677</c:v>
                </c:pt>
                <c:pt idx="753">
                  <c:v>9.6302766691881594</c:v>
                </c:pt>
                <c:pt idx="754">
                  <c:v>10.442738331477901</c:v>
                </c:pt>
                <c:pt idx="755">
                  <c:v>11.34064721067236</c:v>
                </c:pt>
                <c:pt idx="756">
                  <c:v>10.565175137445395</c:v>
                </c:pt>
                <c:pt idx="757">
                  <c:v>9.4698877758827038</c:v>
                </c:pt>
                <c:pt idx="758">
                  <c:v>9.8262082779510216</c:v>
                </c:pt>
                <c:pt idx="759">
                  <c:v>10.153285036570567</c:v>
                </c:pt>
                <c:pt idx="760">
                  <c:v>10.138194064646029</c:v>
                </c:pt>
                <c:pt idx="761">
                  <c:v>8.8023335676702228</c:v>
                </c:pt>
                <c:pt idx="762">
                  <c:v>10.237854103880263</c:v>
                </c:pt>
                <c:pt idx="763">
                  <c:v>10.599461635932464</c:v>
                </c:pt>
                <c:pt idx="764">
                  <c:v>11.478511966438786</c:v>
                </c:pt>
                <c:pt idx="765">
                  <c:v>9.8789884120149623</c:v>
                </c:pt>
                <c:pt idx="766">
                  <c:v>8.4149159226796115</c:v>
                </c:pt>
                <c:pt idx="767">
                  <c:v>10.170624621219771</c:v>
                </c:pt>
                <c:pt idx="768">
                  <c:v>9.7710137091349019</c:v>
                </c:pt>
                <c:pt idx="769">
                  <c:v>10.776012153306164</c:v>
                </c:pt>
                <c:pt idx="770">
                  <c:v>11.010226747897136</c:v>
                </c:pt>
                <c:pt idx="771">
                  <c:v>9.7760736345576653</c:v>
                </c:pt>
                <c:pt idx="772">
                  <c:v>10.706267913617291</c:v>
                </c:pt>
                <c:pt idx="773">
                  <c:v>10.172179517377486</c:v>
                </c:pt>
                <c:pt idx="774">
                  <c:v>9.8025177784407571</c:v>
                </c:pt>
                <c:pt idx="775">
                  <c:v>10.127716677956146</c:v>
                </c:pt>
                <c:pt idx="776">
                  <c:v>9.1636425198969249</c:v>
                </c:pt>
                <c:pt idx="777">
                  <c:v>9.8200096761720488</c:v>
                </c:pt>
                <c:pt idx="778">
                  <c:v>8.9879532023573177</c:v>
                </c:pt>
                <c:pt idx="779">
                  <c:v>9.8581139721313296</c:v>
                </c:pt>
                <c:pt idx="780">
                  <c:v>9.9656894273351604</c:v>
                </c:pt>
                <c:pt idx="781">
                  <c:v>9.4897476406789192</c:v>
                </c:pt>
                <c:pt idx="782">
                  <c:v>10.433972331741122</c:v>
                </c:pt>
                <c:pt idx="783">
                  <c:v>11.260165365163925</c:v>
                </c:pt>
                <c:pt idx="784">
                  <c:v>9.7364895064960741</c:v>
                </c:pt>
                <c:pt idx="785">
                  <c:v>11.799906526957001</c:v>
                </c:pt>
                <c:pt idx="786">
                  <c:v>10.831147906314612</c:v>
                </c:pt>
                <c:pt idx="787">
                  <c:v>10.741699417276202</c:v>
                </c:pt>
                <c:pt idx="788">
                  <c:v>10.354098339835309</c:v>
                </c:pt>
                <c:pt idx="789">
                  <c:v>9.5034866819474608</c:v>
                </c:pt>
                <c:pt idx="790">
                  <c:v>9.7699267698641901</c:v>
                </c:pt>
                <c:pt idx="791">
                  <c:v>10.024411518814176</c:v>
                </c:pt>
                <c:pt idx="792">
                  <c:v>10.669307181709376</c:v>
                </c:pt>
                <c:pt idx="793">
                  <c:v>9.0356141112376012</c:v>
                </c:pt>
                <c:pt idx="794">
                  <c:v>9.8517944435657778</c:v>
                </c:pt>
                <c:pt idx="795">
                  <c:v>8.299882148419421</c:v>
                </c:pt>
                <c:pt idx="796">
                  <c:v>8.7728084913157023</c:v>
                </c:pt>
                <c:pt idx="797">
                  <c:v>10.631966237877405</c:v>
                </c:pt>
                <c:pt idx="798">
                  <c:v>9.7907776269485982</c:v>
                </c:pt>
                <c:pt idx="799">
                  <c:v>9.6666375229834181</c:v>
                </c:pt>
                <c:pt idx="800">
                  <c:v>9.9046248448969383</c:v>
                </c:pt>
                <c:pt idx="801">
                  <c:v>9.1372845220693506</c:v>
                </c:pt>
                <c:pt idx="802">
                  <c:v>9.0496423151011527</c:v>
                </c:pt>
                <c:pt idx="803">
                  <c:v>10.962880058486963</c:v>
                </c:pt>
                <c:pt idx="804">
                  <c:v>11.289886769312083</c:v>
                </c:pt>
                <c:pt idx="805">
                  <c:v>10.908937176226248</c:v>
                </c:pt>
                <c:pt idx="806">
                  <c:v>9.1561803967687609</c:v>
                </c:pt>
                <c:pt idx="807">
                  <c:v>9.2189625817273733</c:v>
                </c:pt>
                <c:pt idx="808">
                  <c:v>9.2855597883322574</c:v>
                </c:pt>
                <c:pt idx="809">
                  <c:v>9.918626192487304</c:v>
                </c:pt>
                <c:pt idx="810">
                  <c:v>9.949810437188102</c:v>
                </c:pt>
                <c:pt idx="811">
                  <c:v>10.827947522240883</c:v>
                </c:pt>
                <c:pt idx="812">
                  <c:v>10.740514283443433</c:v>
                </c:pt>
                <c:pt idx="813">
                  <c:v>10.760926127161532</c:v>
                </c:pt>
                <c:pt idx="814">
                  <c:v>10.148835304580821</c:v>
                </c:pt>
                <c:pt idx="815">
                  <c:v>10.543069234405456</c:v>
                </c:pt>
                <c:pt idx="816">
                  <c:v>9.9551973200282973</c:v>
                </c:pt>
                <c:pt idx="817">
                  <c:v>10.59696673701753</c:v>
                </c:pt>
                <c:pt idx="818">
                  <c:v>9.2653666956184466</c:v>
                </c:pt>
                <c:pt idx="819">
                  <c:v>10.935374246626399</c:v>
                </c:pt>
                <c:pt idx="820">
                  <c:v>11.130702620462353</c:v>
                </c:pt>
                <c:pt idx="821">
                  <c:v>10.272943241165629</c:v>
                </c:pt>
                <c:pt idx="822">
                  <c:v>9.6936543124858794</c:v>
                </c:pt>
                <c:pt idx="823">
                  <c:v>10.337161785329348</c:v>
                </c:pt>
                <c:pt idx="824">
                  <c:v>10.827210953486746</c:v>
                </c:pt>
                <c:pt idx="825">
                  <c:v>9.942283562532106</c:v>
                </c:pt>
                <c:pt idx="826">
                  <c:v>9.8245537425112914</c:v>
                </c:pt>
                <c:pt idx="827">
                  <c:v>10.421714466745717</c:v>
                </c:pt>
                <c:pt idx="828">
                  <c:v>10.394268640819673</c:v>
                </c:pt>
                <c:pt idx="829">
                  <c:v>9.5411880327819194</c:v>
                </c:pt>
                <c:pt idx="830">
                  <c:v>9.9006102479023497</c:v>
                </c:pt>
                <c:pt idx="831">
                  <c:v>10.263943051972829</c:v>
                </c:pt>
                <c:pt idx="832">
                  <c:v>10.495342976013516</c:v>
                </c:pt>
                <c:pt idx="833">
                  <c:v>12.503684273229608</c:v>
                </c:pt>
                <c:pt idx="834">
                  <c:v>11.10049397850287</c:v>
                </c:pt>
                <c:pt idx="835">
                  <c:v>10.451001386380151</c:v>
                </c:pt>
                <c:pt idx="836">
                  <c:v>9.615668182550424</c:v>
                </c:pt>
                <c:pt idx="837">
                  <c:v>10.803650156108695</c:v>
                </c:pt>
                <c:pt idx="838">
                  <c:v>10.381393713609281</c:v>
                </c:pt>
                <c:pt idx="839">
                  <c:v>11.333151538875891</c:v>
                </c:pt>
                <c:pt idx="840">
                  <c:v>11.606623429301539</c:v>
                </c:pt>
                <c:pt idx="841">
                  <c:v>10.832371806119646</c:v>
                </c:pt>
                <c:pt idx="842">
                  <c:v>10.939033974106618</c:v>
                </c:pt>
                <c:pt idx="843">
                  <c:v>10.253669316494236</c:v>
                </c:pt>
                <c:pt idx="844">
                  <c:v>10.105413383625102</c:v>
                </c:pt>
                <c:pt idx="845">
                  <c:v>9.6706858457276095</c:v>
                </c:pt>
                <c:pt idx="846">
                  <c:v>10.112250230778404</c:v>
                </c:pt>
                <c:pt idx="847">
                  <c:v>8.668481744566769</c:v>
                </c:pt>
                <c:pt idx="848">
                  <c:v>8.6732745140150751</c:v>
                </c:pt>
                <c:pt idx="849">
                  <c:v>9.7484814111858533</c:v>
                </c:pt>
                <c:pt idx="850">
                  <c:v>9.7570825058867481</c:v>
                </c:pt>
                <c:pt idx="851">
                  <c:v>10.315858027044868</c:v>
                </c:pt>
                <c:pt idx="852">
                  <c:v>11.389133283927411</c:v>
                </c:pt>
                <c:pt idx="853">
                  <c:v>10.654587683811128</c:v>
                </c:pt>
                <c:pt idx="854">
                  <c:v>11.701102873340366</c:v>
                </c:pt>
                <c:pt idx="855">
                  <c:v>11.932272170976773</c:v>
                </c:pt>
                <c:pt idx="856">
                  <c:v>12.236612698898059</c:v>
                </c:pt>
                <c:pt idx="857">
                  <c:v>11.109763362511833</c:v>
                </c:pt>
                <c:pt idx="858">
                  <c:v>9.8258940823451582</c:v>
                </c:pt>
                <c:pt idx="859">
                  <c:v>10.062159217563476</c:v>
                </c:pt>
                <c:pt idx="860">
                  <c:v>9.4026827373228983</c:v>
                </c:pt>
                <c:pt idx="861">
                  <c:v>9.3014193567862478</c:v>
                </c:pt>
                <c:pt idx="862">
                  <c:v>10.146298285370136</c:v>
                </c:pt>
                <c:pt idx="863">
                  <c:v>9.2453519013856518</c:v>
                </c:pt>
                <c:pt idx="864">
                  <c:v>8.4814082364657075</c:v>
                </c:pt>
                <c:pt idx="865">
                  <c:v>9.9971671067638166</c:v>
                </c:pt>
                <c:pt idx="866">
                  <c:v>9.327955040005774</c:v>
                </c:pt>
                <c:pt idx="867">
                  <c:v>9.9738968435796718</c:v>
                </c:pt>
                <c:pt idx="868">
                  <c:v>9.5556785404753768</c:v>
                </c:pt>
                <c:pt idx="869">
                  <c:v>10.901247154196412</c:v>
                </c:pt>
                <c:pt idx="870">
                  <c:v>10.499246949892916</c:v>
                </c:pt>
                <c:pt idx="871">
                  <c:v>10.123656933315607</c:v>
                </c:pt>
                <c:pt idx="872">
                  <c:v>9.6812761942595813</c:v>
                </c:pt>
                <c:pt idx="873">
                  <c:v>9.0669918705506838</c:v>
                </c:pt>
                <c:pt idx="874">
                  <c:v>8.402583465199216</c:v>
                </c:pt>
                <c:pt idx="875">
                  <c:v>8.7622010349278039</c:v>
                </c:pt>
                <c:pt idx="876">
                  <c:v>9.5820696615788581</c:v>
                </c:pt>
                <c:pt idx="877">
                  <c:v>10.784285843532739</c:v>
                </c:pt>
                <c:pt idx="878">
                  <c:v>9.8820334625575992</c:v>
                </c:pt>
                <c:pt idx="879">
                  <c:v>9.9209016331417388</c:v>
                </c:pt>
                <c:pt idx="880">
                  <c:v>10.219937163819282</c:v>
                </c:pt>
                <c:pt idx="881">
                  <c:v>9.9019482197636037</c:v>
                </c:pt>
                <c:pt idx="882">
                  <c:v>10.036099147545476</c:v>
                </c:pt>
                <c:pt idx="883">
                  <c:v>10.961573505449479</c:v>
                </c:pt>
                <c:pt idx="884">
                  <c:v>11.047660135633205</c:v>
                </c:pt>
                <c:pt idx="885">
                  <c:v>11.350525494466263</c:v>
                </c:pt>
                <c:pt idx="886">
                  <c:v>11.118023659763718</c:v>
                </c:pt>
                <c:pt idx="887">
                  <c:v>9.935220062931581</c:v>
                </c:pt>
                <c:pt idx="888">
                  <c:v>8.5772284013215501</c:v>
                </c:pt>
                <c:pt idx="889">
                  <c:v>9.2676476386064763</c:v>
                </c:pt>
                <c:pt idx="890">
                  <c:v>9.6481223161113352</c:v>
                </c:pt>
                <c:pt idx="891">
                  <c:v>10.293951174153626</c:v>
                </c:pt>
                <c:pt idx="892">
                  <c:v>10.630743854508919</c:v>
                </c:pt>
                <c:pt idx="893">
                  <c:v>11.328176513792865</c:v>
                </c:pt>
                <c:pt idx="894">
                  <c:v>11.143311244892816</c:v>
                </c:pt>
                <c:pt idx="895">
                  <c:v>10.735468656521046</c:v>
                </c:pt>
                <c:pt idx="896">
                  <c:v>10.94949095820628</c:v>
                </c:pt>
                <c:pt idx="897">
                  <c:v>10.702872823570083</c:v>
                </c:pt>
                <c:pt idx="898">
                  <c:v>9.9816911490058438</c:v>
                </c:pt>
                <c:pt idx="899">
                  <c:v>10.292774169962001</c:v>
                </c:pt>
                <c:pt idx="900">
                  <c:v>9.2505244090034449</c:v>
                </c:pt>
                <c:pt idx="901">
                  <c:v>9.9027425318025326</c:v>
                </c:pt>
                <c:pt idx="902">
                  <c:v>9.9097668300098096</c:v>
                </c:pt>
                <c:pt idx="903">
                  <c:v>10.472753324543939</c:v>
                </c:pt>
                <c:pt idx="904">
                  <c:v>9.7680694436834621</c:v>
                </c:pt>
                <c:pt idx="905">
                  <c:v>9.9480379391345171</c:v>
                </c:pt>
                <c:pt idx="906">
                  <c:v>8.3562493630091055</c:v>
                </c:pt>
                <c:pt idx="907">
                  <c:v>9.9265319295402552</c:v>
                </c:pt>
                <c:pt idx="908">
                  <c:v>11.700988151549083</c:v>
                </c:pt>
                <c:pt idx="909">
                  <c:v>10.154107560457412</c:v>
                </c:pt>
                <c:pt idx="910">
                  <c:v>10.732641337667458</c:v>
                </c:pt>
                <c:pt idx="911">
                  <c:v>11.074890475090069</c:v>
                </c:pt>
                <c:pt idx="912">
                  <c:v>9.1213453286714401</c:v>
                </c:pt>
                <c:pt idx="913">
                  <c:v>10.399377172942371</c:v>
                </c:pt>
                <c:pt idx="914">
                  <c:v>9.2527996965821604</c:v>
                </c:pt>
                <c:pt idx="915">
                  <c:v>9.1385085880293317</c:v>
                </c:pt>
                <c:pt idx="916">
                  <c:v>9.020292596151597</c:v>
                </c:pt>
                <c:pt idx="917">
                  <c:v>10.817385446588776</c:v>
                </c:pt>
                <c:pt idx="918">
                  <c:v>10.63576698558084</c:v>
                </c:pt>
                <c:pt idx="919">
                  <c:v>11.531794238531408</c:v>
                </c:pt>
                <c:pt idx="920">
                  <c:v>11.146329083342801</c:v>
                </c:pt>
                <c:pt idx="921">
                  <c:v>10.303289982345676</c:v>
                </c:pt>
                <c:pt idx="922">
                  <c:v>9.9790886781048282</c:v>
                </c:pt>
                <c:pt idx="923">
                  <c:v>9.166479767126253</c:v>
                </c:pt>
                <c:pt idx="924">
                  <c:v>9.3158755438238412</c:v>
                </c:pt>
                <c:pt idx="925">
                  <c:v>9.0544030532341839</c:v>
                </c:pt>
                <c:pt idx="926">
                  <c:v>9.2705241219683856</c:v>
                </c:pt>
                <c:pt idx="927">
                  <c:v>10.32220892935482</c:v>
                </c:pt>
                <c:pt idx="928">
                  <c:v>10.641362500094971</c:v>
                </c:pt>
                <c:pt idx="929">
                  <c:v>10.010124472168439</c:v>
                </c:pt>
                <c:pt idx="930">
                  <c:v>9.5866979876798748</c:v>
                </c:pt>
                <c:pt idx="931">
                  <c:v>9.072374262850218</c:v>
                </c:pt>
                <c:pt idx="932">
                  <c:v>9.3043783631003087</c:v>
                </c:pt>
                <c:pt idx="933">
                  <c:v>10.12753839298648</c:v>
                </c:pt>
                <c:pt idx="934">
                  <c:v>9.2752578669329466</c:v>
                </c:pt>
                <c:pt idx="935">
                  <c:v>8.7852882733063353</c:v>
                </c:pt>
                <c:pt idx="936">
                  <c:v>9.812609902253687</c:v>
                </c:pt>
                <c:pt idx="937">
                  <c:v>8.8641057613083518</c:v>
                </c:pt>
                <c:pt idx="938">
                  <c:v>9.6918385149884827</c:v>
                </c:pt>
                <c:pt idx="939">
                  <c:v>10.032666723883667</c:v>
                </c:pt>
                <c:pt idx="940">
                  <c:v>11.553346102446682</c:v>
                </c:pt>
                <c:pt idx="941">
                  <c:v>11.018412768629993</c:v>
                </c:pt>
                <c:pt idx="942">
                  <c:v>10.869318190226958</c:v>
                </c:pt>
                <c:pt idx="943">
                  <c:v>10.058404790183792</c:v>
                </c:pt>
                <c:pt idx="944">
                  <c:v>9.8069652794343547</c:v>
                </c:pt>
                <c:pt idx="945">
                  <c:v>10.304055908736402</c:v>
                </c:pt>
                <c:pt idx="946">
                  <c:v>10.230314166935177</c:v>
                </c:pt>
                <c:pt idx="947">
                  <c:v>11.296173500832074</c:v>
                </c:pt>
                <c:pt idx="948">
                  <c:v>11.865920827168084</c:v>
                </c:pt>
                <c:pt idx="949">
                  <c:v>10.761111580579241</c:v>
                </c:pt>
                <c:pt idx="950">
                  <c:v>10.979659267039983</c:v>
                </c:pt>
                <c:pt idx="951">
                  <c:v>10.237112557301867</c:v>
                </c:pt>
                <c:pt idx="952">
                  <c:v>9.8023680511557885</c:v>
                </c:pt>
                <c:pt idx="953">
                  <c:v>9.4988658159805635</c:v>
                </c:pt>
                <c:pt idx="954">
                  <c:v>10.171048714539181</c:v>
                </c:pt>
                <c:pt idx="955">
                  <c:v>9.3681242525384611</c:v>
                </c:pt>
                <c:pt idx="956">
                  <c:v>11.085700616652376</c:v>
                </c:pt>
                <c:pt idx="957">
                  <c:v>10.394384213534593</c:v>
                </c:pt>
                <c:pt idx="958">
                  <c:v>9.9208338627261838</c:v>
                </c:pt>
                <c:pt idx="959">
                  <c:v>8.7487110751022534</c:v>
                </c:pt>
                <c:pt idx="960">
                  <c:v>8.6019442308155654</c:v>
                </c:pt>
                <c:pt idx="961">
                  <c:v>8.670531086880775</c:v>
                </c:pt>
                <c:pt idx="962">
                  <c:v>8.3897998444062285</c:v>
                </c:pt>
                <c:pt idx="963">
                  <c:v>9.4845790606044797</c:v>
                </c:pt>
                <c:pt idx="964">
                  <c:v>10.675994022979856</c:v>
                </c:pt>
                <c:pt idx="965">
                  <c:v>10.607805189998599</c:v>
                </c:pt>
                <c:pt idx="966">
                  <c:v>10.177825892729203</c:v>
                </c:pt>
                <c:pt idx="967">
                  <c:v>9.6978212688952201</c:v>
                </c:pt>
                <c:pt idx="968">
                  <c:v>10.287325614276627</c:v>
                </c:pt>
                <c:pt idx="969">
                  <c:v>11.600694889678261</c:v>
                </c:pt>
                <c:pt idx="970">
                  <c:v>10.939873897107192</c:v>
                </c:pt>
                <c:pt idx="971">
                  <c:v>9.6736587887095506</c:v>
                </c:pt>
                <c:pt idx="972">
                  <c:v>9.4722578877218275</c:v>
                </c:pt>
                <c:pt idx="973">
                  <c:v>8.0740929121319542</c:v>
                </c:pt>
                <c:pt idx="974">
                  <c:v>10.427227529045565</c:v>
                </c:pt>
                <c:pt idx="975">
                  <c:v>9.0875717041147457</c:v>
                </c:pt>
                <c:pt idx="976">
                  <c:v>9.8997711203659229</c:v>
                </c:pt>
                <c:pt idx="977">
                  <c:v>8.9822560840020973</c:v>
                </c:pt>
                <c:pt idx="978">
                  <c:v>10.018990874734726</c:v>
                </c:pt>
                <c:pt idx="979">
                  <c:v>10.367284424175123</c:v>
                </c:pt>
                <c:pt idx="980">
                  <c:v>10.553853040492998</c:v>
                </c:pt>
                <c:pt idx="981">
                  <c:v>10.159222191683211</c:v>
                </c:pt>
                <c:pt idx="982">
                  <c:v>10.960146578539518</c:v>
                </c:pt>
                <c:pt idx="983">
                  <c:v>10.140452498642981</c:v>
                </c:pt>
                <c:pt idx="984">
                  <c:v>10.185352048665729</c:v>
                </c:pt>
                <c:pt idx="985">
                  <c:v>11.234535326159431</c:v>
                </c:pt>
                <c:pt idx="986">
                  <c:v>11.384674933739628</c:v>
                </c:pt>
                <c:pt idx="987">
                  <c:v>9.6324515951162191</c:v>
                </c:pt>
                <c:pt idx="988">
                  <c:v>8.252081579594881</c:v>
                </c:pt>
                <c:pt idx="989">
                  <c:v>10.67131653773953</c:v>
                </c:pt>
                <c:pt idx="990">
                  <c:v>9.6278942644855885</c:v>
                </c:pt>
                <c:pt idx="991">
                  <c:v>9.3893992743411694</c:v>
                </c:pt>
                <c:pt idx="992">
                  <c:v>10.163773149899344</c:v>
                </c:pt>
                <c:pt idx="993">
                  <c:v>10.244128752304485</c:v>
                </c:pt>
                <c:pt idx="994">
                  <c:v>9.9876555237952633</c:v>
                </c:pt>
                <c:pt idx="995">
                  <c:v>10.568056988891428</c:v>
                </c:pt>
                <c:pt idx="996">
                  <c:v>10.298423585393294</c:v>
                </c:pt>
                <c:pt idx="997">
                  <c:v>8.7023609652127512</c:v>
                </c:pt>
                <c:pt idx="998">
                  <c:v>9.1957876530764366</c:v>
                </c:pt>
                <c:pt idx="999">
                  <c:v>10.146666739454144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9E-45C0-850B-3092FBC68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216960"/>
        <c:axId val="1168196992"/>
      </c:lineChart>
      <c:catAx>
        <c:axId val="1168216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1168196992"/>
        <c:crosses val="autoZero"/>
        <c:auto val="1"/>
        <c:lblAlgn val="ctr"/>
        <c:lblOffset val="100"/>
        <c:noMultiLvlLbl val="0"/>
      </c:catAx>
      <c:valAx>
        <c:axId val="1168196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Serie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1168216960"/>
        <c:crosses val="autoZero"/>
        <c:crossBetween val="between"/>
      </c:valAx>
      <c:spPr>
        <a:ln>
          <a:solidFill>
            <a:srgbClr val="000000"/>
          </a:solidFill>
          <a:prstDash val="solid"/>
        </a:ln>
      </c:spPr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BO" sz="1200"/>
              <a:t>ARIMA(1,0,1) FORECAST, Range Yt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ARMA_1_1!$R$2</c:f>
              <c:strCache>
                <c:ptCount val="1"/>
                <c:pt idx="0">
                  <c:v>Actual(Range Yt)</c:v>
                </c:pt>
              </c:strCache>
            </c:strRef>
          </c:tx>
          <c:marker>
            <c:symbol val="none"/>
          </c:marker>
          <c:xVal>
            <c:numRef>
              <c:f>ARMA_1_1!$Q$3:$Q$32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ARMA_1_1!$R$3:$R$32</c:f>
              <c:numCache>
                <c:formatCode>General</c:formatCode>
                <c:ptCount val="30"/>
                <c:pt idx="0">
                  <c:v>10.391833015849386</c:v>
                </c:pt>
                <c:pt idx="1">
                  <c:v>11.280028253233402</c:v>
                </c:pt>
                <c:pt idx="2">
                  <c:v>10.519399530785739</c:v>
                </c:pt>
                <c:pt idx="3">
                  <c:v>10.271127932784925</c:v>
                </c:pt>
                <c:pt idx="4">
                  <c:v>11.644605087860098</c:v>
                </c:pt>
                <c:pt idx="5">
                  <c:v>12.230844897893538</c:v>
                </c:pt>
                <c:pt idx="6">
                  <c:v>10.021156394568143</c:v>
                </c:pt>
                <c:pt idx="7">
                  <c:v>7.5813712952125165</c:v>
                </c:pt>
                <c:pt idx="8">
                  <c:v>10.19381735704706</c:v>
                </c:pt>
                <c:pt idx="9">
                  <c:v>9.7486713001734273</c:v>
                </c:pt>
                <c:pt idx="10">
                  <c:v>9.0503322249649827</c:v>
                </c:pt>
                <c:pt idx="11">
                  <c:v>9.96254518536138</c:v>
                </c:pt>
                <c:pt idx="12">
                  <c:v>10.355847267425091</c:v>
                </c:pt>
                <c:pt idx="13">
                  <c:v>10.054232074250951</c:v>
                </c:pt>
                <c:pt idx="14">
                  <c:v>10.708900837521321</c:v>
                </c:pt>
                <c:pt idx="15">
                  <c:v>10.577142375728712</c:v>
                </c:pt>
                <c:pt idx="16">
                  <c:v>8.4125100503708268</c:v>
                </c:pt>
                <c:pt idx="17">
                  <c:v>8.45408853652137</c:v>
                </c:pt>
                <c:pt idx="18">
                  <c:v>9.8680695352853007</c:v>
                </c:pt>
                <c:pt idx="19">
                  <c:v>9.5105713245496677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5D-4439-9079-BCD15394CC12}"/>
            </c:ext>
          </c:extLst>
        </c:ser>
        <c:ser>
          <c:idx val="1"/>
          <c:order val="1"/>
          <c:tx>
            <c:strRef>
              <c:f>ARMA_1_1!$S$2</c:f>
              <c:strCache>
                <c:ptCount val="1"/>
                <c:pt idx="0">
                  <c:v>Forecast(Range Yt)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ARMA_1_1!$Q$3:$Q$32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ARMA_1_1!$S$3:$S$32</c:f>
              <c:numCache>
                <c:formatCode>General</c:formatCode>
                <c:ptCount val="30"/>
                <c:pt idx="19">
                  <c:v>9.5105713245496677</c:v>
                </c:pt>
                <c:pt idx="20">
                  <c:v>9.5989411552700705</c:v>
                </c:pt>
                <c:pt idx="21">
                  <c:v>9.8436601794817733</c:v>
                </c:pt>
                <c:pt idx="22">
                  <c:v>9.9258296613933528</c:v>
                </c:pt>
                <c:pt idx="23">
                  <c:v>9.9587350430979615</c:v>
                </c:pt>
                <c:pt idx="24">
                  <c:v>9.9846498714142946</c:v>
                </c:pt>
                <c:pt idx="25">
                  <c:v>9.9735259996417547</c:v>
                </c:pt>
                <c:pt idx="26">
                  <c:v>9.9408325218265752</c:v>
                </c:pt>
                <c:pt idx="27">
                  <c:v>9.9962049578110612</c:v>
                </c:pt>
                <c:pt idx="28">
                  <c:v>9.9978755488352853</c:v>
                </c:pt>
                <c:pt idx="29">
                  <c:v>9.9594146598629774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5D-4439-9079-BCD15394CC12}"/>
            </c:ext>
          </c:extLst>
        </c:ser>
        <c:ser>
          <c:idx val="2"/>
          <c:order val="2"/>
          <c:tx>
            <c:strRef>
              <c:f>ARMA_1_1!$T$2</c:f>
              <c:strCache>
                <c:ptCount val="1"/>
                <c:pt idx="0">
                  <c:v>Lower</c:v>
                </c:pt>
              </c:strCache>
            </c:strRef>
          </c:tx>
          <c:marker>
            <c:symbol val="none"/>
          </c:marker>
          <c:xVal>
            <c:numRef>
              <c:f>ARMA_1_1!$Q$3:$Q$32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ARMA_1_1!$T$3:$T$32</c:f>
              <c:numCache>
                <c:formatCode>General</c:formatCode>
                <c:ptCount val="30"/>
                <c:pt idx="19">
                  <c:v>9.5105713245496677</c:v>
                </c:pt>
                <c:pt idx="20">
                  <c:v>7.756133881443585</c:v>
                </c:pt>
                <c:pt idx="21">
                  <c:v>7.2798079593739313</c:v>
                </c:pt>
                <c:pt idx="22">
                  <c:v>7.3933368204836114</c:v>
                </c:pt>
                <c:pt idx="23">
                  <c:v>7.4974823207586381</c:v>
                </c:pt>
                <c:pt idx="24">
                  <c:v>7.4869368028122079</c:v>
                </c:pt>
                <c:pt idx="25">
                  <c:v>7.4996518304006132</c:v>
                </c:pt>
                <c:pt idx="26">
                  <c:v>7.3676008919189133</c:v>
                </c:pt>
                <c:pt idx="27">
                  <c:v>7.5661718300131078</c:v>
                </c:pt>
                <c:pt idx="28">
                  <c:v>7.4125826549153571</c:v>
                </c:pt>
                <c:pt idx="29">
                  <c:v>7.3618304285671687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A5D-4439-9079-BCD15394CC12}"/>
            </c:ext>
          </c:extLst>
        </c:ser>
        <c:ser>
          <c:idx val="3"/>
          <c:order val="3"/>
          <c:tx>
            <c:strRef>
              <c:f>ARMA_1_1!$U$2</c:f>
              <c:strCache>
                <c:ptCount val="1"/>
                <c:pt idx="0">
                  <c:v>Upper</c:v>
                </c:pt>
              </c:strCache>
            </c:strRef>
          </c:tx>
          <c:marker>
            <c:symbol val="none"/>
          </c:marker>
          <c:xVal>
            <c:numRef>
              <c:f>ARMA_1_1!$Q$3:$Q$32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ARMA_1_1!$U$3:$U$32</c:f>
              <c:numCache>
                <c:formatCode>General</c:formatCode>
                <c:ptCount val="30"/>
                <c:pt idx="19">
                  <c:v>9.5105713245496677</c:v>
                </c:pt>
                <c:pt idx="20">
                  <c:v>11.569927710179488</c:v>
                </c:pt>
                <c:pt idx="21">
                  <c:v>12.205160978871699</c:v>
                </c:pt>
                <c:pt idx="22">
                  <c:v>12.421037163145984</c:v>
                </c:pt>
                <c:pt idx="23">
                  <c:v>12.404018208246887</c:v>
                </c:pt>
                <c:pt idx="24">
                  <c:v>12.484974373367731</c:v>
                </c:pt>
                <c:pt idx="25">
                  <c:v>12.519949283463587</c:v>
                </c:pt>
                <c:pt idx="26">
                  <c:v>12.475949570341559</c:v>
                </c:pt>
                <c:pt idx="27">
                  <c:v>12.419477889458449</c:v>
                </c:pt>
                <c:pt idx="28">
                  <c:v>12.721648819630177</c:v>
                </c:pt>
                <c:pt idx="29">
                  <c:v>12.560565165061659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5D-4439-9079-BCD15394C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209056"/>
        <c:axId val="1168194496"/>
      </c:scatterChart>
      <c:valAx>
        <c:axId val="1168209056"/>
        <c:scaling>
          <c:orientation val="minMax"/>
          <c:max val="11"/>
          <c:min val="-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1168194496"/>
        <c:crosses val="autoZero"/>
        <c:crossBetween val="midCat"/>
      </c:valAx>
      <c:valAx>
        <c:axId val="1168194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Serie, 95% CI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1168209056"/>
        <c:crosses val="autoZero"/>
        <c:crossBetween val="midCat"/>
      </c:valAx>
      <c:spPr>
        <a:ln>
          <a:solidFill>
            <a:srgbClr val="000000"/>
          </a:solidFill>
          <a:prstDash val="solid"/>
        </a:ln>
      </c:spPr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6</xdr:col>
      <xdr:colOff>752474</xdr:colOff>
      <xdr:row>21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32504F-95DC-45B1-9AC5-95411C034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</xdr:row>
      <xdr:rowOff>0</xdr:rowOff>
    </xdr:from>
    <xdr:to>
      <xdr:col>19</xdr:col>
      <xdr:colOff>0</xdr:colOff>
      <xdr:row>21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F491819-E62C-06E7-6317-4C9172729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</xdr:row>
      <xdr:rowOff>0</xdr:rowOff>
    </xdr:from>
    <xdr:to>
      <xdr:col>26</xdr:col>
      <xdr:colOff>0</xdr:colOff>
      <xdr:row>21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16A0D72-CCB2-ECEA-9DCF-431594794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190499</xdr:rowOff>
    </xdr:from>
    <xdr:to>
      <xdr:col>6</xdr:col>
      <xdr:colOff>752474</xdr:colOff>
      <xdr:row>20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86F08C-E926-443A-92C4-650D33C57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</xdr:row>
      <xdr:rowOff>0</xdr:rowOff>
    </xdr:from>
    <xdr:to>
      <xdr:col>19</xdr:col>
      <xdr:colOff>0</xdr:colOff>
      <xdr:row>21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E458C3C-2432-4B41-D8FC-239332788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</xdr:row>
      <xdr:rowOff>0</xdr:rowOff>
    </xdr:from>
    <xdr:to>
      <xdr:col>26</xdr:col>
      <xdr:colOff>0</xdr:colOff>
      <xdr:row>21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2F9796B-67B1-784E-412D-2499626C2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6</xdr:col>
      <xdr:colOff>752474</xdr:colOff>
      <xdr:row>21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3EBDCB3-16A3-48EB-BB0A-24F9FC098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</xdr:row>
      <xdr:rowOff>0</xdr:rowOff>
    </xdr:from>
    <xdr:to>
      <xdr:col>19</xdr:col>
      <xdr:colOff>0</xdr:colOff>
      <xdr:row>21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A0F6682-35FB-09C0-B6EA-037A72711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</xdr:row>
      <xdr:rowOff>0</xdr:rowOff>
    </xdr:from>
    <xdr:to>
      <xdr:col>26</xdr:col>
      <xdr:colOff>0</xdr:colOff>
      <xdr:row>21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75114B7-FAE7-5647-80A2-849018B9E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2"/>
  <sheetViews>
    <sheetView zoomScale="90" zoomScaleNormal="90" workbookViewId="0"/>
  </sheetViews>
  <sheetFormatPr baseColWidth="10" defaultColWidth="11.42578125" defaultRowHeight="15" customHeight="1"/>
  <sheetData>
    <row r="1" spans="1:21" ht="15" customHeight="1">
      <c r="A1" s="2" t="s">
        <v>0</v>
      </c>
      <c r="B1" s="2" t="s">
        <v>1</v>
      </c>
      <c r="I1" s="4" t="s">
        <v>2</v>
      </c>
      <c r="M1" s="4" t="s">
        <v>9</v>
      </c>
      <c r="Q1" s="4" t="s">
        <v>13</v>
      </c>
    </row>
    <row r="2" spans="1:21" ht="15" customHeight="1">
      <c r="A2" s="3">
        <v>43831</v>
      </c>
      <c r="B2">
        <v>10</v>
      </c>
      <c r="J2" s="5" t="s">
        <v>3</v>
      </c>
      <c r="K2" s="5" t="s">
        <v>4</v>
      </c>
      <c r="M2" s="5" t="s">
        <v>10</v>
      </c>
      <c r="N2" s="5" t="s">
        <v>11</v>
      </c>
      <c r="O2" s="5" t="s">
        <v>12</v>
      </c>
      <c r="Q2" s="5" t="s">
        <v>10</v>
      </c>
      <c r="R2" s="5" t="s">
        <v>11</v>
      </c>
      <c r="S2" s="5" t="s">
        <v>14</v>
      </c>
      <c r="T2" s="5" t="s">
        <v>15</v>
      </c>
      <c r="U2" s="5" t="s">
        <v>16</v>
      </c>
    </row>
    <row r="3" spans="1:21" ht="15" customHeight="1">
      <c r="A3" s="3">
        <v>43832</v>
      </c>
      <c r="B3">
        <v>8.5206976136022945</v>
      </c>
      <c r="I3" s="5" t="s">
        <v>8</v>
      </c>
      <c r="J3" s="6">
        <f t="array" ref="J3:K5">_xll.ra_ARIMA_Coeff(MA_2!$B$2:$B$1001,FALSE,0,0,2)</f>
        <v>10.0214705372299</v>
      </c>
      <c r="K3" s="6">
        <v>3.480606999131098E-2</v>
      </c>
      <c r="M3" s="5">
        <f t="array" ref="M3:M1002">ROW() - ROW($M$2)</f>
        <v>1</v>
      </c>
      <c r="N3">
        <f t="array" ref="N3:N1002">_xll.ra_Range_Flip(MA_2!$B$2:$B$1001,FALSE)</f>
        <v>10</v>
      </c>
      <c r="O3" s="6">
        <f t="array" ref="O3:O1002">_xll.ra_ARMA_Fitted(MA_2!$B$2:$B$1001,FALSE,MA_2!$J$3:$J$3,0,MA_2!$J$4:$J$5)</f>
        <v>10.0214705372299</v>
      </c>
      <c r="Q3" s="5">
        <f t="array" ref="Q3:Q32">ROW() - ROW($Q$22)</f>
        <v>-19</v>
      </c>
      <c r="R3" s="6">
        <f t="array" ref="R3:R22">_xll.ra_Show_Lag(_xll.ra_Range_Flip(MA_2!$B$2:$B$1001,FALSE),FALSE,20)</f>
        <v>10.202051095301051</v>
      </c>
    </row>
    <row r="4" spans="1:21" ht="15" customHeight="1">
      <c r="A4" s="3">
        <v>43833</v>
      </c>
      <c r="B4">
        <v>10.224436246114664</v>
      </c>
      <c r="I4" s="5" t="s">
        <v>6</v>
      </c>
      <c r="J4" s="6">
        <v>0.48707978781421485</v>
      </c>
      <c r="K4" s="6">
        <v>3.0486315798564527E-2</v>
      </c>
      <c r="M4" s="5">
        <v>2</v>
      </c>
      <c r="N4">
        <v>8.5206976136022945</v>
      </c>
      <c r="O4" s="6">
        <v>10.011012672511704</v>
      </c>
      <c r="Q4" s="5">
        <v>-18</v>
      </c>
      <c r="R4" s="6">
        <v>11.191884360580309</v>
      </c>
    </row>
    <row r="5" spans="1:21" ht="15" customHeight="1">
      <c r="A5" s="3">
        <v>43834</v>
      </c>
      <c r="B5">
        <v>9.355465526816257</v>
      </c>
      <c r="I5" s="5" t="s">
        <v>7</v>
      </c>
      <c r="J5" s="6">
        <v>0.31279828401152088</v>
      </c>
      <c r="K5" s="6">
        <v>3.030681873408125E-2</v>
      </c>
      <c r="M5" s="5">
        <v>3</v>
      </c>
      <c r="N5">
        <v>10.224436246114664</v>
      </c>
      <c r="O5" s="6">
        <v>9.2888522473576582</v>
      </c>
      <c r="Q5" s="5">
        <v>-17</v>
      </c>
      <c r="R5" s="6">
        <v>10.056564918984606</v>
      </c>
    </row>
    <row r="6" spans="1:21" ht="15" customHeight="1">
      <c r="A6" s="3">
        <v>43835</v>
      </c>
      <c r="B6">
        <v>10.891828016674943</v>
      </c>
      <c r="M6" s="5">
        <v>4</v>
      </c>
      <c r="N6">
        <v>9.355465526816257</v>
      </c>
      <c r="O6" s="6">
        <v>10.011006599763446</v>
      </c>
      <c r="Q6" s="5">
        <v>-16</v>
      </c>
      <c r="R6" s="6">
        <v>10.259384917373804</v>
      </c>
    </row>
    <row r="7" spans="1:21" ht="15" customHeight="1">
      <c r="A7" s="3">
        <v>43836</v>
      </c>
      <c r="B7">
        <v>10.346952469977055</v>
      </c>
      <c r="M7" s="5">
        <v>5</v>
      </c>
      <c r="N7">
        <v>10.891828016674943</v>
      </c>
      <c r="O7" s="6">
        <v>9.9948187998751088</v>
      </c>
      <c r="Q7" s="5">
        <v>-15</v>
      </c>
      <c r="R7" s="6">
        <v>11.400755351202235</v>
      </c>
    </row>
    <row r="8" spans="1:21" ht="15" customHeight="1">
      <c r="A8" s="3">
        <v>43837</v>
      </c>
      <c r="B8">
        <v>10.293636364667817</v>
      </c>
      <c r="M8" s="5">
        <v>6</v>
      </c>
      <c r="N8">
        <v>10.346952469977055</v>
      </c>
      <c r="O8" s="6">
        <v>10.253333473499206</v>
      </c>
      <c r="Q8" s="5">
        <v>-14</v>
      </c>
      <c r="R8" s="6">
        <v>11.746264759554252</v>
      </c>
    </row>
    <row r="9" spans="1:21" ht="15" customHeight="1">
      <c r="A9" s="3">
        <v>43838</v>
      </c>
      <c r="B9">
        <v>12.122065667987965</v>
      </c>
      <c r="M9" s="5">
        <v>7</v>
      </c>
      <c r="N9">
        <v>10.293636364667817</v>
      </c>
      <c r="O9" s="6">
        <v>10.347653401927216</v>
      </c>
      <c r="Q9" s="5">
        <v>-13</v>
      </c>
      <c r="R9" s="6">
        <v>9.5388380311771321</v>
      </c>
    </row>
    <row r="10" spans="1:21" ht="15" customHeight="1">
      <c r="A10" s="3">
        <v>43839</v>
      </c>
      <c r="B10">
        <v>11.305225161715086</v>
      </c>
      <c r="M10" s="5">
        <v>8</v>
      </c>
      <c r="N10">
        <v>12.122065667987965</v>
      </c>
      <c r="O10" s="6">
        <v>10.024443791632391</v>
      </c>
      <c r="Q10" s="5">
        <v>-12</v>
      </c>
      <c r="R10" s="6">
        <v>7.5845713675750366</v>
      </c>
    </row>
    <row r="11" spans="1:21" ht="15" customHeight="1">
      <c r="A11" s="3">
        <v>43840</v>
      </c>
      <c r="B11">
        <v>9.1202283271122386</v>
      </c>
      <c r="M11" s="5">
        <v>9</v>
      </c>
      <c r="N11">
        <v>11.305225161715086</v>
      </c>
      <c r="O11" s="6">
        <v>11.026283319117502</v>
      </c>
      <c r="Q11" s="5">
        <v>-11</v>
      </c>
      <c r="R11" s="6">
        <v>10.584877031818925</v>
      </c>
    </row>
    <row r="12" spans="1:21" ht="15" customHeight="1">
      <c r="A12" s="3">
        <v>43841</v>
      </c>
      <c r="B12">
        <v>8.8966104335102703</v>
      </c>
      <c r="M12" s="5">
        <v>10</v>
      </c>
      <c r="N12">
        <v>9.1202283271122386</v>
      </c>
      <c r="O12" s="6">
        <v>10.813469994163889</v>
      </c>
      <c r="Q12" s="5">
        <v>-10</v>
      </c>
      <c r="R12" s="6">
        <v>9.4491032962031554</v>
      </c>
    </row>
    <row r="13" spans="1:21" ht="15" customHeight="1">
      <c r="A13" s="3">
        <v>43842</v>
      </c>
      <c r="B13">
        <v>9.9260185389223281</v>
      </c>
      <c r="M13" s="5">
        <v>11</v>
      </c>
      <c r="N13">
        <v>8.8966104335102703</v>
      </c>
      <c r="O13" s="6">
        <v>9.2839792750277326</v>
      </c>
      <c r="Q13" s="5">
        <v>-9</v>
      </c>
      <c r="R13" s="6">
        <v>9.5880864096745118</v>
      </c>
    </row>
    <row r="14" spans="1:21" ht="15" customHeight="1">
      <c r="A14" s="3">
        <v>43843</v>
      </c>
      <c r="B14">
        <v>10.405890654707996</v>
      </c>
      <c r="M14" s="5">
        <v>12</v>
      </c>
      <c r="N14">
        <v>9.9260185389223281</v>
      </c>
      <c r="O14" s="6">
        <v>9.3031479162271751</v>
      </c>
      <c r="Q14" s="5">
        <v>-8</v>
      </c>
      <c r="R14" s="6">
        <v>10.044480223910639</v>
      </c>
    </row>
    <row r="15" spans="1:21" ht="15" customHeight="1">
      <c r="A15" s="3">
        <v>43844</v>
      </c>
      <c r="B15">
        <v>9.3450926679388662</v>
      </c>
      <c r="M15" s="5">
        <v>13</v>
      </c>
      <c r="N15">
        <v>10.405890654707996</v>
      </c>
      <c r="O15" s="6">
        <v>10.203689919061771</v>
      </c>
      <c r="Q15" s="5">
        <v>-7</v>
      </c>
      <c r="R15" s="6">
        <v>10.332719116474134</v>
      </c>
    </row>
    <row r="16" spans="1:21" ht="15" customHeight="1">
      <c r="A16" s="3">
        <v>43845</v>
      </c>
      <c r="B16">
        <v>8.1981646761556259</v>
      </c>
      <c r="M16" s="5">
        <v>14</v>
      </c>
      <c r="N16">
        <v>9.3450926679388662</v>
      </c>
      <c r="O16" s="6">
        <v>10.314791290584573</v>
      </c>
      <c r="Q16" s="5">
        <v>-6</v>
      </c>
      <c r="R16" s="6">
        <v>10.094993764832033</v>
      </c>
    </row>
    <row r="17" spans="1:21" ht="15" customHeight="1">
      <c r="A17" s="3">
        <v>43846</v>
      </c>
      <c r="B17">
        <v>10.896833404157283</v>
      </c>
      <c r="M17" s="5">
        <v>15</v>
      </c>
      <c r="N17">
        <v>8.1981646761556259</v>
      </c>
      <c r="O17" s="6">
        <v>9.6123979810039</v>
      </c>
      <c r="Q17" s="5">
        <v>-5</v>
      </c>
      <c r="R17" s="6">
        <v>10.70381329363876</v>
      </c>
    </row>
    <row r="18" spans="1:21" ht="15" customHeight="1">
      <c r="A18" s="3">
        <v>43847</v>
      </c>
      <c r="B18">
        <v>12.084561588401217</v>
      </c>
      <c r="M18" s="5">
        <v>16</v>
      </c>
      <c r="N18">
        <v>10.896833404157283</v>
      </c>
      <c r="O18" s="6">
        <v>9.0293060140126951</v>
      </c>
      <c r="Q18" s="5">
        <v>-4</v>
      </c>
      <c r="R18" s="6">
        <v>10.315332901235868</v>
      </c>
    </row>
    <row r="19" spans="1:21" ht="15" customHeight="1">
      <c r="A19" s="3">
        <v>43848</v>
      </c>
      <c r="B19">
        <v>9.7172296558133446</v>
      </c>
      <c r="M19" s="5">
        <v>17</v>
      </c>
      <c r="N19">
        <v>12.084561588401217</v>
      </c>
      <c r="O19" s="6">
        <v>10.488735631210279</v>
      </c>
      <c r="Q19" s="5">
        <v>-3</v>
      </c>
      <c r="R19" s="6">
        <v>8.3452204107384915</v>
      </c>
    </row>
    <row r="20" spans="1:21" ht="15" customHeight="1">
      <c r="A20" s="3">
        <v>43849</v>
      </c>
      <c r="B20">
        <v>9.9863206818721046</v>
      </c>
      <c r="M20" s="5">
        <v>18</v>
      </c>
      <c r="N20">
        <v>9.7172296558133446</v>
      </c>
      <c r="O20" s="6">
        <v>11.38292446882862</v>
      </c>
      <c r="Q20" s="5">
        <v>-2</v>
      </c>
      <c r="R20" s="6">
        <v>8.8730444064580585</v>
      </c>
    </row>
    <row r="21" spans="1:21" ht="15" customHeight="1">
      <c r="A21" s="3">
        <v>43850</v>
      </c>
      <c r="B21">
        <v>10.174975073088996</v>
      </c>
      <c r="M21" s="5">
        <v>19</v>
      </c>
      <c r="N21">
        <v>9.9863206818721046</v>
      </c>
      <c r="O21" s="6">
        <v>9.7093158821335503</v>
      </c>
      <c r="Q21" s="5">
        <v>-1</v>
      </c>
      <c r="R21" s="6">
        <v>10.040210359507119</v>
      </c>
    </row>
    <row r="22" spans="1:21" ht="15" customHeight="1">
      <c r="A22" s="3">
        <v>43851</v>
      </c>
      <c r="B22">
        <v>11.434473268996985</v>
      </c>
      <c r="M22" s="5">
        <v>20</v>
      </c>
      <c r="N22">
        <v>10.174975073088996</v>
      </c>
      <c r="O22" s="6">
        <v>9.6353674971120054</v>
      </c>
      <c r="Q22" s="5">
        <v>0</v>
      </c>
      <c r="R22" s="6">
        <v>9.6593361359679761</v>
      </c>
      <c r="S22" s="6">
        <f t="array" ref="S22:U32">_xll.ra_ARMA_Forecast(MA_2!$B$2:$B$1001,FALSE,MA_2!$J$3:$J$3,0,MA_2!$J$4:$J$5,10,2,1000)</f>
        <v>9.6593361359679761</v>
      </c>
      <c r="T22" s="6">
        <v>9.6593361359679761</v>
      </c>
      <c r="U22" s="6">
        <v>9.6593361359679761</v>
      </c>
    </row>
    <row r="23" spans="1:21" ht="15" customHeight="1">
      <c r="A23" s="3">
        <v>43852</v>
      </c>
      <c r="B23">
        <v>11.274208596215022</v>
      </c>
      <c r="M23" s="5">
        <v>21</v>
      </c>
      <c r="N23">
        <v>11.434473268996985</v>
      </c>
      <c r="O23" s="6">
        <v>10.370949106860891</v>
      </c>
      <c r="Q23" s="5">
        <v>1</v>
      </c>
      <c r="S23" s="6">
        <v>9.8836528470138063</v>
      </c>
      <c r="T23" s="6">
        <v>7.7734842442317742</v>
      </c>
      <c r="U23" s="6">
        <v>12.140597457417462</v>
      </c>
    </row>
    <row r="24" spans="1:21" ht="15" customHeight="1">
      <c r="A24" s="3">
        <v>43853</v>
      </c>
      <c r="B24">
        <v>10.295968535081112</v>
      </c>
      <c r="M24" s="5">
        <v>22</v>
      </c>
      <c r="N24">
        <v>11.274208596215022</v>
      </c>
      <c r="O24" s="6">
        <v>10.708279984263658</v>
      </c>
      <c r="Q24" s="5">
        <v>2</v>
      </c>
      <c r="S24" s="6">
        <v>9.8210512736046418</v>
      </c>
      <c r="T24" s="6">
        <v>7.2610284656277058</v>
      </c>
      <c r="U24" s="6">
        <v>12.282942232153101</v>
      </c>
    </row>
    <row r="25" spans="1:21" ht="15" customHeight="1">
      <c r="A25" s="3">
        <v>43854</v>
      </c>
      <c r="B25">
        <v>9.2140191043439312</v>
      </c>
      <c r="M25" s="5">
        <v>23</v>
      </c>
      <c r="N25">
        <v>10.295968535081112</v>
      </c>
      <c r="O25" s="6">
        <v>10.629791458378124</v>
      </c>
      <c r="Q25" s="5">
        <v>3</v>
      </c>
      <c r="S25" s="6">
        <v>10.010535308604975</v>
      </c>
      <c r="T25" s="6">
        <v>7.4964229703098129</v>
      </c>
      <c r="U25" s="6">
        <v>12.52827887688254</v>
      </c>
    </row>
    <row r="26" spans="1:21" ht="15" customHeight="1">
      <c r="A26" s="3">
        <v>43855</v>
      </c>
      <c r="B26">
        <v>9.7963383179463719</v>
      </c>
      <c r="M26" s="5">
        <v>24</v>
      </c>
      <c r="N26">
        <v>9.2140191043439312</v>
      </c>
      <c r="O26" s="6">
        <v>10.035893637274279</v>
      </c>
      <c r="Q26" s="5">
        <v>4</v>
      </c>
      <c r="S26" s="6">
        <v>9.999420760796399</v>
      </c>
      <c r="T26" s="6">
        <v>7.4000580788015045</v>
      </c>
      <c r="U26" s="6">
        <v>12.545330258500325</v>
      </c>
    </row>
    <row r="27" spans="1:21" ht="15" customHeight="1">
      <c r="A27" s="3">
        <v>43856</v>
      </c>
      <c r="B27">
        <v>9.7958601545753616</v>
      </c>
      <c r="M27" s="5">
        <v>25</v>
      </c>
      <c r="N27">
        <v>9.7963383179463719</v>
      </c>
      <c r="O27" s="6">
        <v>9.5167328265492639</v>
      </c>
      <c r="Q27" s="5">
        <v>5</v>
      </c>
      <c r="S27" s="6">
        <v>9.9971927757855852</v>
      </c>
      <c r="T27" s="6">
        <v>7.5059382891984612</v>
      </c>
      <c r="U27" s="6">
        <v>12.476541292004502</v>
      </c>
    </row>
    <row r="28" spans="1:21" ht="15" customHeight="1">
      <c r="A28" s="3">
        <v>43857</v>
      </c>
      <c r="B28">
        <v>9.1624546002973961</v>
      </c>
      <c r="M28" s="5">
        <v>26</v>
      </c>
      <c r="N28">
        <v>9.7958601545753616</v>
      </c>
      <c r="O28" s="6">
        <v>9.90057977707791</v>
      </c>
      <c r="Q28" s="5">
        <v>6</v>
      </c>
      <c r="S28" s="6">
        <v>9.9738231978623642</v>
      </c>
      <c r="T28" s="6">
        <v>7.5131684121307813</v>
      </c>
      <c r="U28" s="6">
        <v>12.419743247978881</v>
      </c>
    </row>
    <row r="29" spans="1:21" ht="15" customHeight="1">
      <c r="A29" s="3">
        <v>43858</v>
      </c>
      <c r="B29">
        <v>10.629541910813952</v>
      </c>
      <c r="M29" s="5">
        <v>27</v>
      </c>
      <c r="N29">
        <v>9.1624546002973961</v>
      </c>
      <c r="O29" s="6">
        <v>10.057923843630588</v>
      </c>
      <c r="Q29" s="5">
        <v>7</v>
      </c>
      <c r="S29" s="6">
        <v>9.9396787391555534</v>
      </c>
      <c r="T29" s="6">
        <v>7.5484517748224809</v>
      </c>
      <c r="U29" s="6">
        <v>12.469200801672558</v>
      </c>
    </row>
    <row r="30" spans="1:21" ht="15" customHeight="1">
      <c r="A30" s="3">
        <v>43859</v>
      </c>
      <c r="B30">
        <v>11.535496293621367</v>
      </c>
      <c r="M30" s="5">
        <v>28</v>
      </c>
      <c r="N30">
        <v>10.629541910813952</v>
      </c>
      <c r="O30" s="6">
        <v>9.5525494499718828</v>
      </c>
      <c r="Q30" s="5">
        <v>8</v>
      </c>
      <c r="S30" s="6">
        <v>10.007374773130095</v>
      </c>
      <c r="T30" s="6">
        <v>7.6463233655543998</v>
      </c>
      <c r="U30" s="6">
        <v>12.384460087542106</v>
      </c>
    </row>
    <row r="31" spans="1:21" ht="15" customHeight="1">
      <c r="A31" s="3">
        <v>43860</v>
      </c>
      <c r="B31">
        <v>12.77438143164437</v>
      </c>
      <c r="M31" s="5">
        <v>29</v>
      </c>
      <c r="N31">
        <v>11.535496293621367</v>
      </c>
      <c r="O31" s="6">
        <v>10.265950553834648</v>
      </c>
      <c r="Q31" s="5">
        <v>9</v>
      </c>
      <c r="S31" s="6">
        <v>9.988948704841107</v>
      </c>
      <c r="T31" s="6">
        <v>7.3824140104458333</v>
      </c>
      <c r="U31" s="6">
        <v>12.71066886115621</v>
      </c>
    </row>
    <row r="32" spans="1:21" ht="15" customHeight="1">
      <c r="A32" s="3">
        <v>43861</v>
      </c>
      <c r="B32">
        <v>12.144729077220605</v>
      </c>
      <c r="M32" s="5">
        <v>30</v>
      </c>
      <c r="N32">
        <v>12.77438143164437</v>
      </c>
      <c r="O32" s="6">
        <v>10.976722000430401</v>
      </c>
      <c r="Q32" s="5">
        <v>10</v>
      </c>
      <c r="S32" s="6">
        <v>9.9607852223956197</v>
      </c>
      <c r="T32" s="6">
        <v>7.3983091015182474</v>
      </c>
      <c r="U32" s="6">
        <v>12.453436048049717</v>
      </c>
    </row>
    <row r="33" spans="1:15" ht="15" customHeight="1">
      <c r="A33" s="3">
        <v>43862</v>
      </c>
      <c r="B33">
        <v>9.2983627302390506</v>
      </c>
      <c r="M33" s="5">
        <v>31</v>
      </c>
      <c r="N33">
        <v>12.144729077220605</v>
      </c>
      <c r="O33" s="6">
        <v>11.294185840427247</v>
      </c>
    </row>
    <row r="34" spans="1:15" ht="15" customHeight="1">
      <c r="A34" s="3">
        <v>43863</v>
      </c>
      <c r="B34">
        <v>8.8017210532060588</v>
      </c>
      <c r="M34" s="5">
        <v>32</v>
      </c>
      <c r="N34">
        <v>9.2983627302390506</v>
      </c>
      <c r="O34" s="6">
        <v>10.998057741854881</v>
      </c>
    </row>
    <row r="35" spans="1:15" ht="15" customHeight="1">
      <c r="A35" s="3">
        <v>43864</v>
      </c>
      <c r="B35">
        <v>6.9582952559151989</v>
      </c>
      <c r="M35" s="5">
        <v>33</v>
      </c>
      <c r="N35">
        <v>8.8017210532060588</v>
      </c>
      <c r="O35" s="6">
        <v>9.4596319165697498</v>
      </c>
    </row>
    <row r="36" spans="1:15" ht="15" customHeight="1">
      <c r="A36" s="3">
        <v>43865</v>
      </c>
      <c r="B36">
        <v>10.772504825121807</v>
      </c>
      <c r="M36" s="5">
        <v>34</v>
      </c>
      <c r="N36">
        <v>6.9582952559151989</v>
      </c>
      <c r="O36" s="6">
        <v>9.1693537705256727</v>
      </c>
    </row>
    <row r="37" spans="1:15" ht="15" customHeight="1">
      <c r="A37" s="3">
        <v>43866</v>
      </c>
      <c r="B37">
        <v>11.621569841844346</v>
      </c>
      <c r="M37" s="5">
        <v>35</v>
      </c>
      <c r="N37">
        <v>10.772504825121807</v>
      </c>
      <c r="O37" s="6">
        <v>8.738715235995917</v>
      </c>
    </row>
    <row r="38" spans="1:15" ht="15" customHeight="1">
      <c r="A38" s="3">
        <v>43867</v>
      </c>
      <c r="B38">
        <v>10.54748670847663</v>
      </c>
      <c r="M38" s="5">
        <v>36</v>
      </c>
      <c r="N38">
        <v>11.621569841844346</v>
      </c>
      <c r="O38" s="6">
        <v>10.32047302954088</v>
      </c>
    </row>
    <row r="39" spans="1:15" ht="15" customHeight="1">
      <c r="A39" s="3">
        <v>43868</v>
      </c>
      <c r="B39">
        <v>9.7396691342954202</v>
      </c>
      <c r="M39" s="5">
        <v>37</v>
      </c>
      <c r="N39">
        <v>10.54748670847663</v>
      </c>
      <c r="O39" s="6">
        <v>11.291374390011498</v>
      </c>
    </row>
    <row r="40" spans="1:15" ht="15" customHeight="1">
      <c r="A40" s="3">
        <v>43869</v>
      </c>
      <c r="B40">
        <v>8.9167484176699272</v>
      </c>
      <c r="M40" s="5">
        <v>38</v>
      </c>
      <c r="N40">
        <v>9.7396691342954202</v>
      </c>
      <c r="O40" s="6">
        <v>10.066118733371672</v>
      </c>
    </row>
    <row r="41" spans="1:15" ht="15" customHeight="1">
      <c r="A41" s="3">
        <v>43870</v>
      </c>
      <c r="B41">
        <v>9.7484639919777667</v>
      </c>
      <c r="M41" s="5">
        <v>39</v>
      </c>
      <c r="N41">
        <v>8.9167484176699272</v>
      </c>
      <c r="O41" s="6">
        <v>9.629776745498388</v>
      </c>
    </row>
    <row r="42" spans="1:15" ht="15" customHeight="1">
      <c r="A42" s="3">
        <v>43871</v>
      </c>
      <c r="B42">
        <v>9.6086010421911521</v>
      </c>
      <c r="M42" s="5">
        <v>40</v>
      </c>
      <c r="N42">
        <v>9.7484639919777667</v>
      </c>
      <c r="O42" s="6">
        <v>9.5720559761983885</v>
      </c>
    </row>
    <row r="43" spans="1:15" ht="15" customHeight="1">
      <c r="A43" s="3">
        <v>43872</v>
      </c>
      <c r="B43">
        <v>8.4890560733090652</v>
      </c>
      <c r="M43" s="5">
        <v>41</v>
      </c>
      <c r="N43">
        <v>9.6086010421911521</v>
      </c>
      <c r="O43" s="6">
        <v>9.8843612787281003</v>
      </c>
    </row>
    <row r="44" spans="1:15" ht="15" customHeight="1">
      <c r="A44" s="3">
        <v>43873</v>
      </c>
      <c r="B44">
        <v>7.2850435524681485</v>
      </c>
      <c r="M44" s="5">
        <v>42</v>
      </c>
      <c r="N44">
        <v>8.4890560733090652</v>
      </c>
      <c r="O44" s="6">
        <v>9.9423334243515527</v>
      </c>
    </row>
    <row r="45" spans="1:15" ht="15" customHeight="1">
      <c r="A45" s="3">
        <v>43874</v>
      </c>
      <c r="B45">
        <v>8.8587873104323744</v>
      </c>
      <c r="M45" s="5">
        <v>43</v>
      </c>
      <c r="N45">
        <v>7.2850435524681485</v>
      </c>
      <c r="O45" s="6">
        <v>9.2273511846615524</v>
      </c>
    </row>
    <row r="46" spans="1:15" ht="15" customHeight="1">
      <c r="A46" s="3">
        <v>43875</v>
      </c>
      <c r="B46">
        <v>9.1998979736731581</v>
      </c>
      <c r="M46" s="5">
        <v>44</v>
      </c>
      <c r="N46">
        <v>8.8587873104323744</v>
      </c>
      <c r="O46" s="6">
        <v>8.6208290862723089</v>
      </c>
    </row>
    <row r="47" spans="1:15" ht="15" customHeight="1">
      <c r="A47" s="3">
        <v>43876</v>
      </c>
      <c r="B47">
        <v>8.9244014038895596</v>
      </c>
      <c r="M47" s="5">
        <v>45</v>
      </c>
      <c r="N47">
        <v>9.1998979736731581</v>
      </c>
      <c r="O47" s="6">
        <v>9.5298246841898564</v>
      </c>
    </row>
    <row r="48" spans="1:15" ht="15" customHeight="1">
      <c r="A48" s="3">
        <v>43877</v>
      </c>
      <c r="B48">
        <v>9.2441671618681536</v>
      </c>
      <c r="M48" s="5">
        <v>46</v>
      </c>
      <c r="N48">
        <v>8.9244014038895596</v>
      </c>
      <c r="O48" s="6">
        <v>9.9352028292608825</v>
      </c>
    </row>
    <row r="49" spans="1:15" ht="15" customHeight="1">
      <c r="A49" s="3">
        <v>43878</v>
      </c>
      <c r="B49">
        <v>10.750160358073918</v>
      </c>
      <c r="M49" s="5">
        <v>47</v>
      </c>
      <c r="N49">
        <v>9.2441671618681536</v>
      </c>
      <c r="O49" s="6">
        <v>9.4259290845385415</v>
      </c>
    </row>
    <row r="50" spans="1:15" ht="15" customHeight="1">
      <c r="A50" s="3">
        <v>43879</v>
      </c>
      <c r="B50">
        <v>10.415778926973408</v>
      </c>
      <c r="M50" s="5">
        <v>48</v>
      </c>
      <c r="N50">
        <v>10.750160358073918</v>
      </c>
      <c r="O50" s="6">
        <v>9.6167610271703552</v>
      </c>
    </row>
    <row r="51" spans="1:15" ht="15" customHeight="1">
      <c r="A51" s="3">
        <v>43880</v>
      </c>
      <c r="B51">
        <v>10.521144835184469</v>
      </c>
      <c r="M51" s="5">
        <v>49</v>
      </c>
      <c r="N51">
        <v>10.415778926973408</v>
      </c>
      <c r="O51" s="6">
        <v>10.51667162532525</v>
      </c>
    </row>
    <row r="52" spans="1:15" ht="15" customHeight="1">
      <c r="A52" s="3">
        <v>43881</v>
      </c>
      <c r="B52">
        <v>9.7726227115782898</v>
      </c>
      <c r="M52" s="5">
        <v>50</v>
      </c>
      <c r="N52">
        <v>10.521144835184469</v>
      </c>
      <c r="O52" s="6">
        <v>10.326853108931122</v>
      </c>
    </row>
    <row r="53" spans="1:15" ht="15" customHeight="1">
      <c r="A53" s="3">
        <v>43882</v>
      </c>
      <c r="B53">
        <v>9.5853677522627141</v>
      </c>
      <c r="M53" s="5">
        <v>51</v>
      </c>
      <c r="N53">
        <v>9.7726227115782898</v>
      </c>
      <c r="O53" s="6">
        <v>10.08454704711369</v>
      </c>
    </row>
    <row r="54" spans="1:15" ht="15" customHeight="1">
      <c r="A54" s="3">
        <v>43883</v>
      </c>
      <c r="B54">
        <v>10.47827221846285</v>
      </c>
      <c r="M54" s="5">
        <v>52</v>
      </c>
      <c r="N54">
        <v>9.5853677522627141</v>
      </c>
      <c r="O54" s="6">
        <v>9.9303126166329108</v>
      </c>
    </row>
    <row r="55" spans="1:15" ht="15" customHeight="1">
      <c r="A55" s="3">
        <v>43884</v>
      </c>
      <c r="B55">
        <v>10.70157194675007</v>
      </c>
      <c r="M55" s="5">
        <v>53</v>
      </c>
      <c r="N55">
        <v>10.47827221846285</v>
      </c>
      <c r="O55" s="6">
        <v>9.7558854689879553</v>
      </c>
    </row>
    <row r="56" spans="1:15" ht="15" customHeight="1">
      <c r="A56" s="3">
        <v>43885</v>
      </c>
      <c r="B56">
        <v>11.0645418130885</v>
      </c>
      <c r="M56" s="5">
        <v>54</v>
      </c>
      <c r="N56">
        <v>10.70157194675007</v>
      </c>
      <c r="O56" s="6">
        <v>10.265432360230349</v>
      </c>
    </row>
    <row r="57" spans="1:15" ht="15" customHeight="1">
      <c r="A57" s="3">
        <v>43886</v>
      </c>
      <c r="B57">
        <v>10.277298571909753</v>
      </c>
      <c r="M57" s="5">
        <v>55</v>
      </c>
      <c r="N57">
        <v>11.0645418130885</v>
      </c>
      <c r="O57" s="6">
        <v>10.459866650117714</v>
      </c>
    </row>
    <row r="58" spans="1:15" ht="15" customHeight="1">
      <c r="A58" s="3">
        <v>43887</v>
      </c>
      <c r="B58">
        <v>10.859104917885691</v>
      </c>
      <c r="M58" s="5">
        <v>56</v>
      </c>
      <c r="N58">
        <v>10.277298571909753</v>
      </c>
      <c r="O58" s="6">
        <v>10.4524193015591</v>
      </c>
    </row>
    <row r="59" spans="1:15" ht="15" customHeight="1">
      <c r="A59" s="3">
        <v>43888</v>
      </c>
      <c r="B59">
        <v>10.69009155108615</v>
      </c>
      <c r="M59" s="5">
        <v>57</v>
      </c>
      <c r="N59">
        <v>10.859104917885691</v>
      </c>
      <c r="O59" s="6">
        <v>10.125314122752075</v>
      </c>
    </row>
    <row r="60" spans="1:15" ht="15" customHeight="1">
      <c r="A60" s="3">
        <v>43889</v>
      </c>
      <c r="B60">
        <v>10.610594853738323</v>
      </c>
      <c r="M60" s="5">
        <v>58</v>
      </c>
      <c r="N60">
        <v>10.69009155108615</v>
      </c>
      <c r="O60" s="6">
        <v>10.324107738294446</v>
      </c>
    </row>
    <row r="61" spans="1:15" ht="15" customHeight="1">
      <c r="A61" s="3">
        <v>43890</v>
      </c>
      <c r="B61">
        <v>9.9220925356264313</v>
      </c>
      <c r="M61" s="5">
        <v>59</v>
      </c>
      <c r="N61">
        <v>10.610594853738323</v>
      </c>
      <c r="O61" s="6">
        <v>10.429262356649167</v>
      </c>
    </row>
    <row r="62" spans="1:15" ht="15" customHeight="1">
      <c r="A62" s="3">
        <v>43891</v>
      </c>
      <c r="B62">
        <v>9.5270381962340647</v>
      </c>
      <c r="M62" s="5">
        <v>60</v>
      </c>
      <c r="N62">
        <v>9.9220925356264313</v>
      </c>
      <c r="O62" s="6">
        <v>10.224273040053149</v>
      </c>
    </row>
    <row r="63" spans="1:15" ht="15" customHeight="1">
      <c r="A63" s="3">
        <v>43892</v>
      </c>
      <c r="B63">
        <v>10.005103939038209</v>
      </c>
      <c r="M63" s="5">
        <v>61</v>
      </c>
      <c r="N63">
        <v>9.5270381962340647</v>
      </c>
      <c r="O63" s="6">
        <v>9.9310050151771563</v>
      </c>
    </row>
    <row r="64" spans="1:15" ht="15" customHeight="1">
      <c r="A64" s="3">
        <v>43893</v>
      </c>
      <c r="B64">
        <v>8.6800721279089252</v>
      </c>
      <c r="M64" s="5">
        <v>62</v>
      </c>
      <c r="N64">
        <v>10.005103939038209</v>
      </c>
      <c r="O64" s="6">
        <v>9.7301849215287035</v>
      </c>
    </row>
    <row r="65" spans="1:15" ht="15" customHeight="1">
      <c r="A65" s="3">
        <v>43894</v>
      </c>
      <c r="B65">
        <v>9.7653255369577963</v>
      </c>
      <c r="M65" s="5">
        <v>63</v>
      </c>
      <c r="N65">
        <v>8.6800721279089252</v>
      </c>
      <c r="O65" s="6">
        <v>10.029017906181531</v>
      </c>
    </row>
    <row r="66" spans="1:15" ht="15" customHeight="1">
      <c r="A66" s="3">
        <v>43895</v>
      </c>
      <c r="B66">
        <v>9.0811194086957503</v>
      </c>
      <c r="M66" s="5">
        <v>64</v>
      </c>
      <c r="N66">
        <v>9.7653255369577963</v>
      </c>
      <c r="O66" s="6">
        <v>9.4504205106951051</v>
      </c>
    </row>
    <row r="67" spans="1:15" ht="15" customHeight="1">
      <c r="A67" s="3">
        <v>43896</v>
      </c>
      <c r="B67">
        <v>9.2736302346102146</v>
      </c>
      <c r="M67" s="5">
        <v>65</v>
      </c>
      <c r="N67">
        <v>9.0811194086957503</v>
      </c>
      <c r="O67" s="6">
        <v>9.7529064859353056</v>
      </c>
    </row>
    <row r="68" spans="1:15" ht="15" customHeight="1">
      <c r="A68" s="3">
        <v>43897</v>
      </c>
      <c r="B68">
        <v>9.4414524535490596</v>
      </c>
      <c r="M68" s="5">
        <v>66</v>
      </c>
      <c r="N68">
        <v>9.2736302346102146</v>
      </c>
      <c r="O68" s="6">
        <v>9.7927583820332984</v>
      </c>
    </row>
    <row r="69" spans="1:15" ht="15" customHeight="1">
      <c r="A69" s="3">
        <v>43898</v>
      </c>
      <c r="B69">
        <v>9.9808792430986593</v>
      </c>
      <c r="M69" s="5">
        <v>67</v>
      </c>
      <c r="N69">
        <v>9.4414524535490596</v>
      </c>
      <c r="O69" s="6">
        <v>9.5584798643530302</v>
      </c>
    </row>
    <row r="70" spans="1:15" ht="15" customHeight="1">
      <c r="A70" s="3">
        <v>43899</v>
      </c>
      <c r="B70">
        <v>9.1885926020024495</v>
      </c>
      <c r="M70" s="5">
        <v>68</v>
      </c>
      <c r="N70">
        <v>9.9808792430986593</v>
      </c>
      <c r="O70" s="6">
        <v>9.8020864571110344</v>
      </c>
    </row>
    <row r="71" spans="1:15" ht="15" customHeight="1">
      <c r="A71" s="3">
        <v>43900</v>
      </c>
      <c r="B71">
        <v>8.72816147855354</v>
      </c>
      <c r="M71" s="5">
        <v>69</v>
      </c>
      <c r="N71">
        <v>9.1885926020024495</v>
      </c>
      <c r="O71" s="6">
        <v>10.071950916209671</v>
      </c>
    </row>
    <row r="72" spans="1:15" ht="15" customHeight="1">
      <c r="A72" s="3">
        <v>43901</v>
      </c>
      <c r="B72">
        <v>9.9008701472122205</v>
      </c>
      <c r="M72" s="5">
        <v>70</v>
      </c>
      <c r="N72">
        <v>8.72816147855354</v>
      </c>
      <c r="O72" s="6">
        <v>9.6471306336324929</v>
      </c>
    </row>
    <row r="73" spans="1:15" ht="15" customHeight="1">
      <c r="A73" s="3">
        <v>43902</v>
      </c>
      <c r="B73">
        <v>10.171279220362765</v>
      </c>
      <c r="M73" s="5">
        <v>71</v>
      </c>
      <c r="N73">
        <v>9.9008701472122205</v>
      </c>
      <c r="O73" s="6">
        <v>9.2975462713149071</v>
      </c>
    </row>
    <row r="74" spans="1:15" ht="15" customHeight="1">
      <c r="A74" s="3">
        <v>43903</v>
      </c>
      <c r="B74">
        <v>11.161328534703038</v>
      </c>
      <c r="M74" s="5">
        <v>72</v>
      </c>
      <c r="N74">
        <v>10.171279220362765</v>
      </c>
      <c r="O74" s="6">
        <v>10.027885427917001</v>
      </c>
    </row>
    <row r="75" spans="1:15" ht="15" customHeight="1">
      <c r="A75" s="3">
        <v>43904</v>
      </c>
      <c r="B75">
        <v>8.8586034906176714</v>
      </c>
      <c r="M75" s="5">
        <v>73</v>
      </c>
      <c r="N75">
        <v>11.161328534703038</v>
      </c>
      <c r="O75" s="6">
        <v>10.280033428312118</v>
      </c>
    </row>
    <row r="76" spans="1:15" ht="15" customHeight="1">
      <c r="A76" s="3">
        <v>43905</v>
      </c>
      <c r="B76">
        <v>8.9242644637743105</v>
      </c>
      <c r="M76" s="5">
        <v>74</v>
      </c>
      <c r="N76">
        <v>8.8586034906176714</v>
      </c>
      <c r="O76" s="6">
        <v>10.495584902867435</v>
      </c>
    </row>
    <row r="77" spans="1:15" ht="15" customHeight="1">
      <c r="A77" s="3">
        <v>43906</v>
      </c>
      <c r="B77">
        <v>10.034815624400608</v>
      </c>
      <c r="M77" s="5">
        <v>75</v>
      </c>
      <c r="N77">
        <v>8.9242644637743105</v>
      </c>
      <c r="O77" s="6">
        <v>9.4997975752823027</v>
      </c>
    </row>
    <row r="78" spans="1:15" ht="15" customHeight="1">
      <c r="A78" s="3">
        <v>43907</v>
      </c>
      <c r="B78">
        <v>10.737908922822337</v>
      </c>
      <c r="M78" s="5">
        <v>76</v>
      </c>
      <c r="N78">
        <v>10.034815624400608</v>
      </c>
      <c r="O78" s="6">
        <v>9.2290950146860506</v>
      </c>
    </row>
    <row r="79" spans="1:15" ht="15" customHeight="1">
      <c r="A79" s="3">
        <v>43908</v>
      </c>
      <c r="B79">
        <v>11.248752358689586</v>
      </c>
      <c r="M79" s="5">
        <v>77</v>
      </c>
      <c r="N79">
        <v>10.737908922822337</v>
      </c>
      <c r="O79" s="6">
        <v>10.233894991175696</v>
      </c>
    </row>
    <row r="80" spans="1:15" ht="15" customHeight="1">
      <c r="A80" s="3">
        <v>43909</v>
      </c>
      <c r="B80">
        <v>11.559652577569526</v>
      </c>
      <c r="M80" s="5">
        <v>78</v>
      </c>
      <c r="N80">
        <v>11.248752358689586</v>
      </c>
      <c r="O80" s="6">
        <v>10.518993560223185</v>
      </c>
    </row>
    <row r="81" spans="1:15" ht="15" customHeight="1">
      <c r="A81" s="3">
        <v>43910</v>
      </c>
      <c r="B81">
        <v>10.617985045011483</v>
      </c>
      <c r="M81" s="5">
        <v>79</v>
      </c>
      <c r="N81">
        <v>11.559652577569526</v>
      </c>
      <c r="O81" s="6">
        <v>10.534575990879441</v>
      </c>
    </row>
    <row r="82" spans="1:15" ht="15" customHeight="1">
      <c r="A82" s="3">
        <v>43911</v>
      </c>
      <c r="B82">
        <v>8.2124329684436006</v>
      </c>
      <c r="M82" s="5">
        <v>80</v>
      </c>
      <c r="N82">
        <v>10.617985045011483</v>
      </c>
      <c r="O82" s="6">
        <v>10.749031923470827</v>
      </c>
    </row>
    <row r="83" spans="1:15" ht="15" customHeight="1">
      <c r="A83" s="3">
        <v>43912</v>
      </c>
      <c r="B83">
        <v>8.4849697868247365</v>
      </c>
      <c r="M83" s="5">
        <v>81</v>
      </c>
      <c r="N83">
        <v>8.2124329684436006</v>
      </c>
      <c r="O83" s="6">
        <v>10.278282448773254</v>
      </c>
    </row>
    <row r="84" spans="1:15" ht="15" customHeight="1">
      <c r="A84" s="3">
        <v>43913</v>
      </c>
      <c r="B84">
        <v>8.9129784883298555</v>
      </c>
      <c r="M84" s="5">
        <v>82</v>
      </c>
      <c r="N84">
        <v>8.4849697868247365</v>
      </c>
      <c r="O84" s="6">
        <v>8.9742457719876771</v>
      </c>
    </row>
    <row r="85" spans="1:15" ht="15" customHeight="1">
      <c r="A85" s="3">
        <v>43914</v>
      </c>
      <c r="B85">
        <v>9.2198761816943264</v>
      </c>
      <c r="M85" s="5">
        <v>83</v>
      </c>
      <c r="N85">
        <v>8.9129784883298555</v>
      </c>
      <c r="O85" s="6">
        <v>9.136959921720937</v>
      </c>
    </row>
    <row r="86" spans="1:15" ht="15" customHeight="1">
      <c r="A86" s="3">
        <v>43915</v>
      </c>
      <c r="B86">
        <v>9.8919605628948464</v>
      </c>
      <c r="M86" s="5">
        <v>84</v>
      </c>
      <c r="N86">
        <v>9.2198761816943264</v>
      </c>
      <c r="O86" s="6">
        <v>9.7593290196124354</v>
      </c>
    </row>
    <row r="87" spans="1:15" ht="15" customHeight="1">
      <c r="A87" s="3">
        <v>43916</v>
      </c>
      <c r="B87">
        <v>9.7890176466755108</v>
      </c>
      <c r="M87" s="5">
        <v>85</v>
      </c>
      <c r="N87">
        <v>9.8919605628948464</v>
      </c>
      <c r="O87" s="6">
        <v>9.6886529553858018</v>
      </c>
    </row>
    <row r="88" spans="1:15" ht="15" customHeight="1">
      <c r="A88" s="3">
        <v>43917</v>
      </c>
      <c r="B88">
        <v>9.3932608444814392</v>
      </c>
      <c r="M88" s="5">
        <v>86</v>
      </c>
      <c r="N88">
        <v>9.7890176466755108</v>
      </c>
      <c r="O88" s="6">
        <v>9.9517576415504916</v>
      </c>
    </row>
    <row r="89" spans="1:15" ht="15" customHeight="1">
      <c r="A89" s="3">
        <v>43918</v>
      </c>
      <c r="B89">
        <v>9.9117599567401733</v>
      </c>
      <c r="M89" s="5">
        <v>87</v>
      </c>
      <c r="N89">
        <v>9.3932608444814392</v>
      </c>
      <c r="O89" s="6">
        <v>10.005797445812625</v>
      </c>
    </row>
    <row r="90" spans="1:15" ht="15" customHeight="1">
      <c r="A90" s="3">
        <v>43919</v>
      </c>
      <c r="B90">
        <v>9.3625591533307553</v>
      </c>
      <c r="M90" s="5">
        <v>88</v>
      </c>
      <c r="N90">
        <v>9.9117599567401733</v>
      </c>
      <c r="O90" s="6">
        <v>9.6722115482881286</v>
      </c>
    </row>
    <row r="91" spans="1:15" ht="15" customHeight="1">
      <c r="A91" s="3">
        <v>43920</v>
      </c>
      <c r="B91">
        <v>9.9004325944403462</v>
      </c>
      <c r="M91" s="5">
        <v>89</v>
      </c>
      <c r="N91">
        <v>9.3625591533307553</v>
      </c>
      <c r="O91" s="6">
        <v>9.9465493273993122</v>
      </c>
    </row>
    <row r="92" spans="1:15" ht="15" customHeight="1">
      <c r="A92" s="3">
        <v>43921</v>
      </c>
      <c r="B92">
        <v>8.7101759258048173</v>
      </c>
      <c r="M92" s="5">
        <v>90</v>
      </c>
      <c r="N92">
        <v>9.9004325944403462</v>
      </c>
      <c r="O92" s="6">
        <v>9.8119510582604921</v>
      </c>
    </row>
    <row r="93" spans="1:15" ht="15" customHeight="1">
      <c r="A93" s="3">
        <v>43922</v>
      </c>
      <c r="B93">
        <v>9.7022224313289733</v>
      </c>
      <c r="M93" s="5">
        <v>91</v>
      </c>
      <c r="N93">
        <v>8.7101759258048173</v>
      </c>
      <c r="O93" s="6">
        <v>9.8818969807696249</v>
      </c>
    </row>
    <row r="94" spans="1:15" ht="15" customHeight="1">
      <c r="A94" s="3">
        <v>43923</v>
      </c>
      <c r="B94">
        <v>10.641987713973803</v>
      </c>
      <c r="M94" s="5">
        <v>92</v>
      </c>
      <c r="N94">
        <v>9.7022224313289733</v>
      </c>
      <c r="O94" s="6">
        <v>9.4784257670839551</v>
      </c>
    </row>
    <row r="95" spans="1:15" ht="15" customHeight="1">
      <c r="A95" s="3">
        <v>43924</v>
      </c>
      <c r="B95">
        <v>11.529564530373097</v>
      </c>
      <c r="M95" s="5">
        <v>93</v>
      </c>
      <c r="N95">
        <v>10.641987713973803</v>
      </c>
      <c r="O95" s="6">
        <v>9.7639650336307326</v>
      </c>
    </row>
    <row r="96" spans="1:15" ht="15" customHeight="1">
      <c r="A96" s="3">
        <v>43925</v>
      </c>
      <c r="B96">
        <v>10.033199222515645</v>
      </c>
      <c r="M96" s="5">
        <v>94</v>
      </c>
      <c r="N96">
        <v>11.529564530373097</v>
      </c>
      <c r="O96" s="6">
        <v>10.519140850610816</v>
      </c>
    </row>
    <row r="97" spans="1:15" ht="15" customHeight="1">
      <c r="A97" s="3">
        <v>43926</v>
      </c>
      <c r="B97">
        <v>10.709974971425444</v>
      </c>
      <c r="M97" s="5">
        <v>95</v>
      </c>
      <c r="N97">
        <v>10.033199222515645</v>
      </c>
      <c r="O97" s="6">
        <v>10.788271476505479</v>
      </c>
    </row>
    <row r="98" spans="1:15" ht="15" customHeight="1">
      <c r="A98" s="3">
        <v>43927</v>
      </c>
      <c r="B98">
        <v>12.378818958531008</v>
      </c>
      <c r="M98" s="5">
        <v>96</v>
      </c>
      <c r="N98">
        <v>10.709974971425444</v>
      </c>
      <c r="O98" s="6">
        <v>9.9697488971263795</v>
      </c>
    </row>
    <row r="99" spans="1:15" ht="15" customHeight="1">
      <c r="A99" s="3">
        <v>43928</v>
      </c>
      <c r="B99">
        <v>11.059026511152876</v>
      </c>
      <c r="M99" s="5">
        <v>97</v>
      </c>
      <c r="N99">
        <v>12.378818958531008</v>
      </c>
      <c r="O99" s="6">
        <v>10.145834391081307</v>
      </c>
    </row>
    <row r="100" spans="1:15" ht="15" customHeight="1">
      <c r="A100" s="3">
        <v>43929</v>
      </c>
      <c r="B100">
        <v>10.146890284664181</v>
      </c>
      <c r="M100" s="5">
        <v>98</v>
      </c>
      <c r="N100">
        <v>11.059026511152876</v>
      </c>
      <c r="O100" s="6">
        <v>11.34065363235705</v>
      </c>
    </row>
    <row r="101" spans="1:15" ht="15" customHeight="1">
      <c r="A101" s="3">
        <v>43930</v>
      </c>
      <c r="B101">
        <v>8.0852017791095516</v>
      </c>
      <c r="M101" s="5">
        <v>99</v>
      </c>
      <c r="N101">
        <v>10.146890284664181</v>
      </c>
      <c r="O101" s="6">
        <v>10.582769399713518</v>
      </c>
    </row>
    <row r="102" spans="1:15" ht="15" customHeight="1">
      <c r="A102" s="3">
        <v>43931</v>
      </c>
      <c r="B102">
        <v>9.6122675924420822</v>
      </c>
      <c r="M102" s="5">
        <v>100</v>
      </c>
      <c r="N102">
        <v>8.0852017791095516</v>
      </c>
      <c r="O102" s="6">
        <v>9.721070150115251</v>
      </c>
    </row>
    <row r="103" spans="1:15" ht="15" customHeight="1">
      <c r="A103" s="3">
        <v>43932</v>
      </c>
      <c r="B103">
        <v>11.130664146683515</v>
      </c>
      <c r="M103" s="5">
        <v>101</v>
      </c>
      <c r="N103">
        <v>9.6122675924420822</v>
      </c>
      <c r="O103" s="6">
        <v>9.0883298789645668</v>
      </c>
    </row>
    <row r="104" spans="1:15" ht="15" customHeight="1">
      <c r="A104" s="3">
        <v>43933</v>
      </c>
      <c r="B104">
        <v>10.08261692986739</v>
      </c>
      <c r="M104" s="5">
        <v>102</v>
      </c>
      <c r="N104">
        <v>11.130664146683515</v>
      </c>
      <c r="O104" s="6">
        <v>9.7649731882190896</v>
      </c>
    </row>
    <row r="105" spans="1:15" ht="15" customHeight="1">
      <c r="A105" s="3">
        <v>43934</v>
      </c>
      <c r="B105">
        <v>11.756605324559978</v>
      </c>
      <c r="M105" s="5">
        <v>103</v>
      </c>
      <c r="N105">
        <v>10.08261692986739</v>
      </c>
      <c r="O105" s="6">
        <v>10.850557817203232</v>
      </c>
    </row>
    <row r="106" spans="1:15" ht="15" customHeight="1">
      <c r="A106" s="3">
        <v>43935</v>
      </c>
      <c r="B106">
        <v>10.252024295383997</v>
      </c>
      <c r="M106" s="5">
        <v>104</v>
      </c>
      <c r="N106">
        <v>11.756605324559978</v>
      </c>
      <c r="O106" s="6">
        <v>10.07460784107022</v>
      </c>
    </row>
    <row r="107" spans="1:15" ht="15" customHeight="1">
      <c r="A107" s="3">
        <v>43936</v>
      </c>
      <c r="B107">
        <v>11.910323199573847</v>
      </c>
      <c r="M107" s="5">
        <v>105</v>
      </c>
      <c r="N107">
        <v>10.252024295383997</v>
      </c>
      <c r="O107" s="6">
        <v>10.600526922811198</v>
      </c>
    </row>
    <row r="108" spans="1:15" ht="15" customHeight="1">
      <c r="A108" s="3">
        <v>43937</v>
      </c>
      <c r="B108">
        <v>11.56287987108224</v>
      </c>
      <c r="M108" s="5">
        <v>106</v>
      </c>
      <c r="N108">
        <v>11.910323199573847</v>
      </c>
      <c r="O108" s="6">
        <v>10.377847877957254</v>
      </c>
    </row>
    <row r="109" spans="1:15" ht="15" customHeight="1">
      <c r="A109" s="3">
        <v>43938</v>
      </c>
      <c r="B109">
        <v>10.977184601653979</v>
      </c>
      <c r="M109" s="5">
        <v>107</v>
      </c>
      <c r="N109">
        <v>11.56287987108224</v>
      </c>
      <c r="O109" s="6">
        <v>10.658897267880695</v>
      </c>
    </row>
    <row r="110" spans="1:15" ht="15" customHeight="1">
      <c r="A110" s="3">
        <v>43939</v>
      </c>
      <c r="B110">
        <v>10.656208968720293</v>
      </c>
      <c r="M110" s="5">
        <v>108</v>
      </c>
      <c r="N110">
        <v>10.977184601653979</v>
      </c>
      <c r="O110" s="6">
        <v>10.941137842676724</v>
      </c>
    </row>
    <row r="111" spans="1:15" ht="15" customHeight="1">
      <c r="A111" s="3">
        <v>43940</v>
      </c>
      <c r="B111">
        <v>9.7115159642690312</v>
      </c>
      <c r="M111" s="5">
        <v>109</v>
      </c>
      <c r="N111">
        <v>10.656208968720293</v>
      </c>
      <c r="O111" s="6">
        <v>10.321792392001642</v>
      </c>
    </row>
    <row r="112" spans="1:15" ht="15" customHeight="1">
      <c r="A112" s="3">
        <v>43941</v>
      </c>
      <c r="B112">
        <v>9.6578063151387301</v>
      </c>
      <c r="M112" s="5">
        <v>110</v>
      </c>
      <c r="N112">
        <v>9.7115159642690312</v>
      </c>
      <c r="O112" s="6">
        <v>10.195633456811839</v>
      </c>
    </row>
    <row r="113" spans="1:15" ht="15" customHeight="1">
      <c r="A113" s="3">
        <v>43942</v>
      </c>
      <c r="B113">
        <v>10.87050852581768</v>
      </c>
      <c r="M113" s="5">
        <v>111</v>
      </c>
      <c r="N113">
        <v>9.6578063151387301</v>
      </c>
      <c r="O113" s="6">
        <v>9.8902716230276013</v>
      </c>
    </row>
    <row r="114" spans="1:15" ht="15" customHeight="1">
      <c r="A114" s="3">
        <v>43943</v>
      </c>
      <c r="B114">
        <v>12.117016248666056</v>
      </c>
      <c r="M114" s="5">
        <v>112</v>
      </c>
      <c r="N114">
        <v>10.87050852581768</v>
      </c>
      <c r="O114" s="6">
        <v>9.7568102634618725</v>
      </c>
    </row>
    <row r="115" spans="1:15" ht="15" customHeight="1">
      <c r="A115" s="3">
        <v>43944</v>
      </c>
      <c r="B115">
        <v>11.056801344741077</v>
      </c>
      <c r="M115" s="5">
        <v>113</v>
      </c>
      <c r="N115">
        <v>12.117016248666056</v>
      </c>
      <c r="O115" s="6">
        <v>10.491215701147379</v>
      </c>
    </row>
    <row r="116" spans="1:15" ht="15" customHeight="1">
      <c r="A116" s="3">
        <v>43945</v>
      </c>
      <c r="B116">
        <v>11.107571835199083</v>
      </c>
      <c r="M116" s="5">
        <v>114</v>
      </c>
      <c r="N116">
        <v>11.056801344741077</v>
      </c>
      <c r="O116" s="6">
        <v>11.161728028315041</v>
      </c>
    </row>
    <row r="117" spans="1:15" ht="15" customHeight="1">
      <c r="A117" s="3">
        <v>43946</v>
      </c>
      <c r="B117">
        <v>10.799948404250049</v>
      </c>
      <c r="M117" s="5">
        <v>115</v>
      </c>
      <c r="N117">
        <v>11.107571835199083</v>
      </c>
      <c r="O117" s="6">
        <v>10.478910491867477</v>
      </c>
    </row>
    <row r="118" spans="1:15" ht="15" customHeight="1">
      <c r="A118" s="3">
        <v>43947</v>
      </c>
      <c r="B118">
        <v>10.662544693901983</v>
      </c>
      <c r="M118" s="5">
        <v>116</v>
      </c>
      <c r="N118">
        <v>10.799948404250049</v>
      </c>
      <c r="O118" s="6">
        <v>10.294857884377901</v>
      </c>
    </row>
    <row r="119" spans="1:15" ht="15" customHeight="1">
      <c r="A119" s="3">
        <v>43948</v>
      </c>
      <c r="B119">
        <v>8.8130252512047047</v>
      </c>
      <c r="M119" s="5">
        <v>117</v>
      </c>
      <c r="N119">
        <v>10.662544693901983</v>
      </c>
      <c r="O119" s="6">
        <v>10.464134109894701</v>
      </c>
    </row>
    <row r="120" spans="1:15" ht="15" customHeight="1">
      <c r="A120" s="3">
        <v>43949</v>
      </c>
      <c r="B120">
        <v>7.9517958279089074</v>
      </c>
      <c r="M120" s="5">
        <v>118</v>
      </c>
      <c r="N120">
        <v>8.8130252512047047</v>
      </c>
      <c r="O120" s="6">
        <v>10.276103770274757</v>
      </c>
    </row>
    <row r="121" spans="1:15" ht="15" customHeight="1">
      <c r="A121" s="3">
        <v>43950</v>
      </c>
      <c r="B121">
        <v>7.7230393262925459</v>
      </c>
      <c r="M121" s="5">
        <v>119</v>
      </c>
      <c r="N121">
        <v>7.9517958279089074</v>
      </c>
      <c r="O121" s="6">
        <v>9.370897052812925</v>
      </c>
    </row>
    <row r="122" spans="1:15" ht="15" customHeight="1">
      <c r="A122" s="3">
        <v>43951</v>
      </c>
      <c r="B122">
        <v>9.7777208009569545</v>
      </c>
      <c r="M122" s="5">
        <v>120</v>
      </c>
      <c r="N122">
        <v>7.7230393262925459</v>
      </c>
      <c r="O122" s="6">
        <v>8.8726065635775289</v>
      </c>
    </row>
    <row r="123" spans="1:15" ht="15" customHeight="1">
      <c r="A123" s="3">
        <v>43952</v>
      </c>
      <c r="B123">
        <v>10.276819927074627</v>
      </c>
      <c r="M123" s="5">
        <v>121</v>
      </c>
      <c r="N123">
        <v>9.7777208009569545</v>
      </c>
      <c r="O123" s="6">
        <v>9.0176471432263341</v>
      </c>
    </row>
    <row r="124" spans="1:15" ht="15" customHeight="1">
      <c r="A124" s="3">
        <v>43953</v>
      </c>
      <c r="B124">
        <v>10.45985619319092</v>
      </c>
      <c r="M124" s="5">
        <v>122</v>
      </c>
      <c r="N124">
        <v>10.276819927074627</v>
      </c>
      <c r="O124" s="6">
        <v>10.032104393981898</v>
      </c>
    </row>
    <row r="125" spans="1:15" ht="15" customHeight="1">
      <c r="A125" s="3">
        <v>43954</v>
      </c>
      <c r="B125">
        <v>8.9781476209019591</v>
      </c>
      <c r="M125" s="5">
        <v>123</v>
      </c>
      <c r="N125">
        <v>10.45985619319092</v>
      </c>
      <c r="O125" s="6">
        <v>10.378416263024048</v>
      </c>
    </row>
    <row r="126" spans="1:15" ht="15" customHeight="1">
      <c r="A126" s="3">
        <v>43955</v>
      </c>
      <c r="B126">
        <v>9.814879403803948</v>
      </c>
      <c r="M126" s="5">
        <v>124</v>
      </c>
      <c r="N126">
        <v>8.9781476209019591</v>
      </c>
      <c r="O126" s="6">
        <v>10.137684879957556</v>
      </c>
    </row>
    <row r="127" spans="1:15" ht="15" customHeight="1">
      <c r="A127" s="3">
        <v>43956</v>
      </c>
      <c r="B127">
        <v>9.0412092551636682</v>
      </c>
      <c r="M127" s="5">
        <v>125</v>
      </c>
      <c r="N127">
        <v>9.814879403803948</v>
      </c>
      <c r="O127" s="6">
        <v>9.4821576455326397</v>
      </c>
    </row>
    <row r="128" spans="1:15" ht="15" customHeight="1">
      <c r="A128" s="3">
        <v>43957</v>
      </c>
      <c r="B128">
        <v>10.905765674196148</v>
      </c>
      <c r="M128" s="5">
        <v>126</v>
      </c>
      <c r="N128">
        <v>9.0412092551636682</v>
      </c>
      <c r="O128" s="6">
        <v>9.8208313157698495</v>
      </c>
    </row>
    <row r="129" spans="1:15" ht="15" customHeight="1">
      <c r="A129" s="3">
        <v>43958</v>
      </c>
      <c r="B129">
        <v>9.788443210209449</v>
      </c>
      <c r="M129" s="5">
        <v>127</v>
      </c>
      <c r="N129">
        <v>10.905765674196148</v>
      </c>
      <c r="O129" s="6">
        <v>9.7458071844151224</v>
      </c>
    </row>
    <row r="130" spans="1:15" ht="15" customHeight="1">
      <c r="A130" s="3">
        <v>43959</v>
      </c>
      <c r="B130">
        <v>9.8029983140057304</v>
      </c>
      <c r="M130" s="5">
        <v>128</v>
      </c>
      <c r="N130">
        <v>9.788443210209449</v>
      </c>
      <c r="O130" s="6">
        <v>10.3425984295706</v>
      </c>
    </row>
    <row r="131" spans="1:15" ht="15" customHeight="1">
      <c r="A131" s="3">
        <v>43960</v>
      </c>
      <c r="B131">
        <v>10.946367679146121</v>
      </c>
      <c r="M131" s="5">
        <v>129</v>
      </c>
      <c r="N131">
        <v>9.8029983140057304</v>
      </c>
      <c r="O131" s="6">
        <v>10.114385755695432</v>
      </c>
    </row>
    <row r="132" spans="1:15" ht="15" customHeight="1">
      <c r="A132" s="3">
        <v>43961</v>
      </c>
      <c r="B132">
        <v>11.227657149243681</v>
      </c>
      <c r="M132" s="5">
        <v>130</v>
      </c>
      <c r="N132">
        <v>10.946367679146121</v>
      </c>
      <c r="O132" s="6">
        <v>9.6964612065114739</v>
      </c>
    </row>
    <row r="133" spans="1:15" ht="15" customHeight="1">
      <c r="A133" s="3">
        <v>43962</v>
      </c>
      <c r="B133">
        <v>10.710282540332264</v>
      </c>
      <c r="M133" s="5">
        <v>131</v>
      </c>
      <c r="N133">
        <v>11.227657149243681</v>
      </c>
      <c r="O133" s="6">
        <v>10.532873259285122</v>
      </c>
    </row>
    <row r="134" spans="1:15" ht="15" customHeight="1">
      <c r="A134" s="3">
        <v>43963</v>
      </c>
      <c r="B134">
        <v>10.246848672146484</v>
      </c>
      <c r="M134" s="5">
        <v>132</v>
      </c>
      <c r="N134">
        <v>10.710282540332264</v>
      </c>
      <c r="O134" s="6">
        <v>10.750854326742662</v>
      </c>
    </row>
    <row r="135" spans="1:15" ht="15" customHeight="1">
      <c r="A135" s="3">
        <v>43964</v>
      </c>
      <c r="B135">
        <v>11.465200774803625</v>
      </c>
      <c r="M135" s="5">
        <v>133</v>
      </c>
      <c r="N135">
        <v>10.246848672146484</v>
      </c>
      <c r="O135" s="6">
        <v>10.219036048651768</v>
      </c>
    </row>
    <row r="136" spans="1:15" ht="15" customHeight="1">
      <c r="A136" s="3">
        <v>43965</v>
      </c>
      <c r="B136">
        <v>10.808928849279832</v>
      </c>
      <c r="M136" s="5">
        <v>134</v>
      </c>
      <c r="N136">
        <v>11.465200774803625</v>
      </c>
      <c r="O136" s="6">
        <v>10.02232671881181</v>
      </c>
    </row>
    <row r="137" spans="1:15" ht="15" customHeight="1">
      <c r="A137" s="3">
        <v>43966</v>
      </c>
      <c r="B137">
        <v>9.7702214857880332</v>
      </c>
      <c r="M137" s="5">
        <v>135</v>
      </c>
      <c r="N137">
        <v>10.808928849279832</v>
      </c>
      <c r="O137" s="6">
        <v>10.732965067168035</v>
      </c>
    </row>
    <row r="138" spans="1:15" ht="15" customHeight="1">
      <c r="A138" s="3">
        <v>43967</v>
      </c>
      <c r="B138">
        <v>8.8775481860973109</v>
      </c>
      <c r="M138" s="5">
        <v>136</v>
      </c>
      <c r="N138">
        <v>9.7702214857880332</v>
      </c>
      <c r="O138" s="6">
        <v>10.509799488861463</v>
      </c>
    </row>
    <row r="139" spans="1:15" ht="15" customHeight="1">
      <c r="A139" s="3">
        <v>43968</v>
      </c>
      <c r="B139">
        <v>9.0089866171867445</v>
      </c>
      <c r="M139" s="5">
        <v>137</v>
      </c>
      <c r="N139">
        <v>8.8775481860973109</v>
      </c>
      <c r="O139" s="6">
        <v>9.6849983811124289</v>
      </c>
    </row>
    <row r="140" spans="1:15" ht="15" customHeight="1">
      <c r="A140" s="3">
        <v>43969</v>
      </c>
      <c r="B140">
        <v>10.004102216788224</v>
      </c>
      <c r="M140" s="5">
        <v>138</v>
      </c>
      <c r="N140">
        <v>9.0089866171867445</v>
      </c>
      <c r="O140" s="6">
        <v>9.3968391373173539</v>
      </c>
    </row>
    <row r="141" spans="1:15" ht="15" customHeight="1">
      <c r="A141" s="3">
        <v>43970</v>
      </c>
      <c r="B141">
        <v>10.424517575078966</v>
      </c>
      <c r="M141" s="5">
        <v>139</v>
      </c>
      <c r="N141">
        <v>10.004102216788224</v>
      </c>
      <c r="O141" s="6">
        <v>9.5799863785959776</v>
      </c>
    </row>
    <row r="142" spans="1:15" ht="15" customHeight="1">
      <c r="A142" s="3">
        <v>43971</v>
      </c>
      <c r="B142">
        <v>11.293960679466347</v>
      </c>
      <c r="M142" s="5">
        <v>140</v>
      </c>
      <c r="N142">
        <v>10.424517575078966</v>
      </c>
      <c r="O142" s="6">
        <v>10.106729186958828</v>
      </c>
    </row>
    <row r="143" spans="1:15" ht="15" customHeight="1">
      <c r="A143" s="3">
        <v>43972</v>
      </c>
      <c r="B143">
        <v>10.725092972779803</v>
      </c>
      <c r="M143" s="5">
        <v>141</v>
      </c>
      <c r="N143">
        <v>11.293960679466347</v>
      </c>
      <c r="O143" s="6">
        <v>10.30892154429392</v>
      </c>
    </row>
    <row r="144" spans="1:15" ht="15" customHeight="1">
      <c r="A144" s="3">
        <v>43973</v>
      </c>
      <c r="B144">
        <v>9.3191756435110573</v>
      </c>
      <c r="M144" s="5">
        <v>142</v>
      </c>
      <c r="N144">
        <v>10.725092972779803</v>
      </c>
      <c r="O144" s="6">
        <v>10.600666852661149</v>
      </c>
    </row>
    <row r="145" spans="1:15" ht="15" customHeight="1">
      <c r="A145" s="3">
        <v>43974</v>
      </c>
      <c r="B145">
        <v>10.906196025076072</v>
      </c>
      <c r="M145" s="5">
        <v>143</v>
      </c>
      <c r="N145">
        <v>9.3191756435110573</v>
      </c>
      <c r="O145" s="6">
        <v>10.390194536581967</v>
      </c>
    </row>
    <row r="146" spans="1:15" ht="15" customHeight="1">
      <c r="A146" s="3">
        <v>43975</v>
      </c>
      <c r="B146">
        <v>10.422625056035082</v>
      </c>
      <c r="M146" s="5">
        <v>144</v>
      </c>
      <c r="N146">
        <v>10.906196025076072</v>
      </c>
      <c r="O146" s="6">
        <v>9.5387191589072327</v>
      </c>
    </row>
    <row r="147" spans="1:15" ht="15" customHeight="1">
      <c r="A147" s="3">
        <v>43976</v>
      </c>
      <c r="B147">
        <v>10.448758086870667</v>
      </c>
      <c r="M147" s="5">
        <v>145</v>
      </c>
      <c r="N147">
        <v>10.422625056035082</v>
      </c>
      <c r="O147" s="6">
        <v>10.352528007147766</v>
      </c>
    </row>
    <row r="148" spans="1:15" ht="15" customHeight="1">
      <c r="A148" s="3">
        <v>43977</v>
      </c>
      <c r="B148">
        <v>9.0647983277326762</v>
      </c>
      <c r="M148" s="5">
        <v>146</v>
      </c>
      <c r="N148">
        <v>10.448758086870667</v>
      </c>
      <c r="O148" s="6">
        <v>10.483357810091402</v>
      </c>
    </row>
    <row r="149" spans="1:15" ht="15" customHeight="1">
      <c r="A149" s="3">
        <v>43978</v>
      </c>
      <c r="B149">
        <v>10.329518233729798</v>
      </c>
      <c r="M149" s="5">
        <v>147</v>
      </c>
      <c r="N149">
        <v>9.0647983277326762</v>
      </c>
      <c r="O149" s="6">
        <v>10.026543947991339</v>
      </c>
    </row>
    <row r="150" spans="1:15" ht="15" customHeight="1">
      <c r="A150" s="3">
        <v>43979</v>
      </c>
      <c r="B150">
        <v>10.642317490567006</v>
      </c>
      <c r="M150" s="5">
        <v>148</v>
      </c>
      <c r="N150">
        <v>10.329518233729798</v>
      </c>
      <c r="O150" s="6">
        <v>9.542200950532342</v>
      </c>
    </row>
    <row r="151" spans="1:15" ht="15" customHeight="1">
      <c r="A151" s="3">
        <v>43980</v>
      </c>
      <c r="B151">
        <v>10.031842352940423</v>
      </c>
      <c r="M151" s="5">
        <v>149</v>
      </c>
      <c r="N151">
        <v>10.642317490567006</v>
      </c>
      <c r="O151" s="6">
        <v>10.104124492799677</v>
      </c>
    </row>
    <row r="152" spans="1:15" ht="15" customHeight="1">
      <c r="A152" s="3">
        <v>43981</v>
      </c>
      <c r="B152">
        <v>10.678650338148431</v>
      </c>
      <c r="M152" s="5">
        <v>150</v>
      </c>
      <c r="N152">
        <v>10.031842352940423</v>
      </c>
      <c r="O152" s="6">
        <v>10.529884963542285</v>
      </c>
    </row>
    <row r="153" spans="1:15" ht="15" customHeight="1">
      <c r="A153" s="3">
        <v>43982</v>
      </c>
      <c r="B153">
        <v>11.427234850496054</v>
      </c>
      <c r="M153" s="5">
        <v>151</v>
      </c>
      <c r="N153">
        <v>10.678650338148431</v>
      </c>
      <c r="O153" s="6">
        <v>9.9472298943041455</v>
      </c>
    </row>
    <row r="154" spans="1:15" ht="15" customHeight="1">
      <c r="A154" s="3">
        <v>43983</v>
      </c>
      <c r="B154">
        <v>10.667850218766635</v>
      </c>
      <c r="M154" s="5">
        <v>152</v>
      </c>
      <c r="N154">
        <v>11.427234850496054</v>
      </c>
      <c r="O154" s="6">
        <v>10.221943777859673</v>
      </c>
    </row>
    <row r="155" spans="1:15" ht="15" customHeight="1">
      <c r="A155" s="3">
        <v>43984</v>
      </c>
      <c r="B155">
        <v>11.490544576264012</v>
      </c>
      <c r="M155" s="5">
        <v>153</v>
      </c>
      <c r="N155">
        <v>10.667850218766635</v>
      </c>
      <c r="O155" s="6">
        <v>10.837330516869434</v>
      </c>
    </row>
    <row r="156" spans="1:15" ht="15" customHeight="1">
      <c r="A156" s="3">
        <v>43985</v>
      </c>
      <c r="B156">
        <v>9.9711179264367793</v>
      </c>
      <c r="M156" s="5">
        <v>154</v>
      </c>
      <c r="N156">
        <v>11.490544576264012</v>
      </c>
      <c r="O156" s="6">
        <v>10.315933088846364</v>
      </c>
    </row>
    <row r="157" spans="1:15" ht="15" customHeight="1">
      <c r="A157" s="3">
        <v>43986</v>
      </c>
      <c r="B157">
        <v>10.930853222739032</v>
      </c>
      <c r="M157" s="5">
        <v>155</v>
      </c>
      <c r="N157">
        <v>9.9711179264367793</v>
      </c>
      <c r="O157" s="6">
        <v>10.540586904865112</v>
      </c>
    </row>
    <row r="158" spans="1:15" ht="15" customHeight="1">
      <c r="A158" s="3">
        <v>43987</v>
      </c>
      <c r="B158">
        <v>9.8740165708276493</v>
      </c>
      <c r="M158" s="5">
        <v>156</v>
      </c>
      <c r="N158">
        <v>10.930853222739032</v>
      </c>
      <c r="O158" s="6">
        <v>10.111510165694712</v>
      </c>
    </row>
    <row r="159" spans="1:15" ht="15" customHeight="1">
      <c r="A159" s="3">
        <v>43988</v>
      </c>
      <c r="B159">
        <v>9.2041510281205614</v>
      </c>
      <c r="M159" s="5">
        <v>157</v>
      </c>
      <c r="N159">
        <v>9.8740165708276493</v>
      </c>
      <c r="O159" s="6">
        <v>10.242427060351922</v>
      </c>
    </row>
    <row r="160" spans="1:15" ht="15" customHeight="1">
      <c r="A160" s="3">
        <v>43989</v>
      </c>
      <c r="B160">
        <v>8.9515631172037011</v>
      </c>
      <c r="M160" s="5">
        <v>158</v>
      </c>
      <c r="N160">
        <v>9.2041510281205614</v>
      </c>
      <c r="O160" s="6">
        <v>10.098314336424103</v>
      </c>
    </row>
    <row r="161" spans="1:15" ht="15" customHeight="1">
      <c r="A161" s="3">
        <v>43990</v>
      </c>
      <c r="B161">
        <v>8.3408288394064662</v>
      </c>
      <c r="M161" s="5">
        <v>159</v>
      </c>
      <c r="N161">
        <v>8.9515631172037011</v>
      </c>
      <c r="O161" s="6">
        <v>9.4707034938151171</v>
      </c>
    </row>
    <row r="162" spans="1:15" ht="15" customHeight="1">
      <c r="A162" s="3">
        <v>43991</v>
      </c>
      <c r="B162">
        <v>7.7591924452851568</v>
      </c>
      <c r="M162" s="5">
        <v>160</v>
      </c>
      <c r="N162">
        <v>8.3408288394064662</v>
      </c>
      <c r="O162" s="6">
        <v>9.4889150042808073</v>
      </c>
    </row>
    <row r="163" spans="1:15" ht="15" customHeight="1">
      <c r="A163" s="3">
        <v>43992</v>
      </c>
      <c r="B163">
        <v>8.9580639189326501</v>
      </c>
      <c r="M163" s="5">
        <v>161</v>
      </c>
      <c r="N163">
        <v>7.7591924452851568</v>
      </c>
      <c r="O163" s="6">
        <v>9.2998747526853247</v>
      </c>
    </row>
    <row r="164" spans="1:15" ht="15" customHeight="1">
      <c r="A164" s="3">
        <v>43993</v>
      </c>
      <c r="B164">
        <v>8.4352566152425723</v>
      </c>
      <c r="M164" s="5">
        <v>162</v>
      </c>
      <c r="N164">
        <v>8.9580639189326501</v>
      </c>
      <c r="O164" s="6">
        <v>8.9119159435822493</v>
      </c>
    </row>
    <row r="165" spans="1:15" ht="15" customHeight="1">
      <c r="A165" s="3">
        <v>43994</v>
      </c>
      <c r="B165">
        <v>10.119717467684929</v>
      </c>
      <c r="M165" s="5">
        <v>163</v>
      </c>
      <c r="N165">
        <v>8.4352566152425723</v>
      </c>
      <c r="O165" s="6">
        <v>9.5620255013099467</v>
      </c>
    </row>
    <row r="166" spans="1:15" ht="15" customHeight="1">
      <c r="A166" s="3">
        <v>43995</v>
      </c>
      <c r="B166">
        <v>10.144983420704765</v>
      </c>
      <c r="M166" s="5">
        <v>164</v>
      </c>
      <c r="N166">
        <v>10.119717467684929</v>
      </c>
      <c r="O166" s="6">
        <v>9.4870791947887554</v>
      </c>
    </row>
    <row r="167" spans="1:15" ht="15" customHeight="1">
      <c r="A167" s="3">
        <v>43996</v>
      </c>
      <c r="B167">
        <v>11.682410836187183</v>
      </c>
      <c r="M167" s="5">
        <v>165</v>
      </c>
      <c r="N167">
        <v>10.144983420704765</v>
      </c>
      <c r="O167" s="6">
        <v>9.9771644789158724</v>
      </c>
    </row>
    <row r="168" spans="1:15" ht="15" customHeight="1">
      <c r="A168" s="3">
        <v>43997</v>
      </c>
      <c r="B168">
        <v>10.364832655881546</v>
      </c>
      <c r="M168" s="5">
        <v>166</v>
      </c>
      <c r="N168">
        <v>11.682410836187183</v>
      </c>
      <c r="O168" s="6">
        <v>10.301099917949575</v>
      </c>
    </row>
    <row r="169" spans="1:15" ht="15" customHeight="1">
      <c r="A169" s="3">
        <v>43998</v>
      </c>
      <c r="B169">
        <v>8.2076934874123442</v>
      </c>
      <c r="M169" s="5">
        <v>167</v>
      </c>
      <c r="N169">
        <v>10.364832655881546</v>
      </c>
      <c r="O169" s="6">
        <v>10.746772643206727</v>
      </c>
    </row>
    <row r="170" spans="1:15" ht="15" customHeight="1">
      <c r="A170" s="3">
        <v>43999</v>
      </c>
      <c r="B170">
        <v>10.391120706003315</v>
      </c>
      <c r="M170" s="5">
        <v>168</v>
      </c>
      <c r="N170">
        <v>8.2076934874123442</v>
      </c>
      <c r="O170" s="6">
        <v>10.267506974156889</v>
      </c>
    </row>
    <row r="171" spans="1:15" ht="15" customHeight="1">
      <c r="A171" s="3">
        <v>44000</v>
      </c>
      <c r="B171">
        <v>10.165351543200556</v>
      </c>
      <c r="M171" s="5">
        <v>169</v>
      </c>
      <c r="N171">
        <v>10.391120706003315</v>
      </c>
      <c r="O171" s="6">
        <v>8.8987068485388114</v>
      </c>
    </row>
    <row r="172" spans="1:15" ht="15" customHeight="1">
      <c r="A172" s="3">
        <v>44001</v>
      </c>
      <c r="B172">
        <v>10.400971242520143</v>
      </c>
      <c r="M172" s="5">
        <v>170</v>
      </c>
      <c r="N172">
        <v>10.165351543200556</v>
      </c>
      <c r="O172" s="6">
        <v>10.104089038217223</v>
      </c>
    </row>
    <row r="173" spans="1:15" ht="15" customHeight="1">
      <c r="A173" s="3">
        <v>44002</v>
      </c>
      <c r="B173">
        <v>9.250823540475583</v>
      </c>
      <c r="M173" s="5">
        <v>171</v>
      </c>
      <c r="N173">
        <v>10.400971242520143</v>
      </c>
      <c r="O173" s="6">
        <v>10.51813475880806</v>
      </c>
    </row>
    <row r="174" spans="1:15" ht="15" customHeight="1">
      <c r="A174" s="3">
        <v>44003</v>
      </c>
      <c r="B174">
        <v>9.3838435668085651</v>
      </c>
      <c r="M174" s="5">
        <v>172</v>
      </c>
      <c r="N174">
        <v>9.250823540475583</v>
      </c>
      <c r="O174" s="6">
        <v>9.9835653630098484</v>
      </c>
    </row>
    <row r="175" spans="1:15" ht="15" customHeight="1">
      <c r="A175" s="3">
        <v>44004</v>
      </c>
      <c r="B175">
        <v>9.5533549604356942</v>
      </c>
      <c r="M175" s="5">
        <v>173</v>
      </c>
      <c r="N175">
        <v>9.3838435668085651</v>
      </c>
      <c r="O175" s="6">
        <v>9.6279182589436925</v>
      </c>
    </row>
    <row r="176" spans="1:15" ht="15" customHeight="1">
      <c r="A176" s="3">
        <v>44005</v>
      </c>
      <c r="B176">
        <v>9.3007615008479014</v>
      </c>
      <c r="M176" s="5">
        <v>174</v>
      </c>
      <c r="N176">
        <v>9.5533549604356942</v>
      </c>
      <c r="O176" s="6">
        <v>9.6733863032617098</v>
      </c>
    </row>
    <row r="177" spans="1:15" ht="15" customHeight="1">
      <c r="A177" s="3">
        <v>44006</v>
      </c>
      <c r="B177">
        <v>8.9366942394390296</v>
      </c>
      <c r="M177" s="5">
        <v>175</v>
      </c>
      <c r="N177">
        <v>9.3007615008479014</v>
      </c>
      <c r="O177" s="6">
        <v>9.8866595513646409</v>
      </c>
    </row>
    <row r="178" spans="1:15" ht="15" customHeight="1">
      <c r="A178" s="3">
        <v>44007</v>
      </c>
      <c r="B178">
        <v>9.3195513061972566</v>
      </c>
      <c r="M178" s="5">
        <v>176</v>
      </c>
      <c r="N178">
        <v>8.9366942394390296</v>
      </c>
      <c r="O178" s="6">
        <v>9.6985458410398682</v>
      </c>
    </row>
    <row r="179" spans="1:15" ht="15" customHeight="1">
      <c r="A179" s="3">
        <v>44008</v>
      </c>
      <c r="B179">
        <v>10.030426780712636</v>
      </c>
      <c r="M179" s="5">
        <v>177</v>
      </c>
      <c r="N179">
        <v>9.3195513061972566</v>
      </c>
      <c r="O179" s="6">
        <v>9.4671201159689122</v>
      </c>
    </row>
    <row r="180" spans="1:15" ht="15" customHeight="1">
      <c r="A180" s="3">
        <v>44009</v>
      </c>
      <c r="B180">
        <v>10.396999638351049</v>
      </c>
      <c r="M180" s="5">
        <v>178</v>
      </c>
      <c r="N180">
        <v>10.030426780712636</v>
      </c>
      <c r="O180" s="6">
        <v>9.7112868790261544</v>
      </c>
    </row>
    <row r="181" spans="1:15" ht="15" customHeight="1">
      <c r="A181" s="3">
        <v>44010</v>
      </c>
      <c r="B181">
        <v>9.1299750058404268</v>
      </c>
      <c r="M181" s="5">
        <v>179</v>
      </c>
      <c r="N181">
        <v>10.396999638351049</v>
      </c>
      <c r="O181" s="6">
        <v>10.130757862356205</v>
      </c>
    </row>
    <row r="182" spans="1:15" ht="15" customHeight="1">
      <c r="A182" s="3">
        <v>44011</v>
      </c>
      <c r="B182">
        <v>7.8226986194239592</v>
      </c>
      <c r="M182" s="5">
        <v>180</v>
      </c>
      <c r="N182">
        <v>9.1299750058404268</v>
      </c>
      <c r="O182" s="6">
        <v>10.250977938595886</v>
      </c>
    </row>
    <row r="183" spans="1:15" ht="15" customHeight="1">
      <c r="A183" s="3">
        <v>44012</v>
      </c>
      <c r="B183">
        <v>7.5043086959496588</v>
      </c>
      <c r="M183" s="5">
        <v>181</v>
      </c>
      <c r="N183">
        <v>7.8226986194239592</v>
      </c>
      <c r="O183" s="6">
        <v>9.5587326372676262</v>
      </c>
    </row>
    <row r="184" spans="1:15" ht="15" customHeight="1">
      <c r="A184" s="3">
        <v>44013</v>
      </c>
      <c r="B184">
        <v>9.04205936257266</v>
      </c>
      <c r="M184" s="5">
        <v>182</v>
      </c>
      <c r="N184">
        <v>7.5043086959496588</v>
      </c>
      <c r="O184" s="6">
        <v>8.8252356624425587</v>
      </c>
    </row>
    <row r="185" spans="1:15" ht="15" customHeight="1">
      <c r="A185" s="3">
        <v>44014</v>
      </c>
      <c r="B185">
        <v>8.2745193707956162</v>
      </c>
      <c r="M185" s="5">
        <v>183</v>
      </c>
      <c r="N185">
        <v>9.04205936257266</v>
      </c>
      <c r="O185" s="6">
        <v>8.8350452489053399</v>
      </c>
    </row>
    <row r="186" spans="1:15" ht="15" customHeight="1">
      <c r="A186" s="3">
        <v>44015</v>
      </c>
      <c r="B186">
        <v>8.1664435045447181</v>
      </c>
      <c r="M186" s="5">
        <v>184</v>
      </c>
      <c r="N186">
        <v>8.2745193707956162</v>
      </c>
      <c r="O186" s="6">
        <v>9.7091192393660037</v>
      </c>
    </row>
    <row r="187" spans="1:15" ht="15" customHeight="1">
      <c r="A187" s="3">
        <v>44016</v>
      </c>
      <c r="B187">
        <v>10.103354665453832</v>
      </c>
      <c r="M187" s="5">
        <v>185</v>
      </c>
      <c r="N187">
        <v>8.1664435045447181</v>
      </c>
      <c r="O187" s="6">
        <v>9.3874595971696397</v>
      </c>
    </row>
    <row r="188" spans="1:15" ht="15" customHeight="1">
      <c r="A188" s="3">
        <v>44017</v>
      </c>
      <c r="B188">
        <v>8.642796384238169</v>
      </c>
      <c r="M188" s="5">
        <v>186</v>
      </c>
      <c r="N188">
        <v>10.103354665453832</v>
      </c>
      <c r="O188" s="6">
        <v>8.977997900784441</v>
      </c>
    </row>
    <row r="189" spans="1:15" ht="15" customHeight="1">
      <c r="A189" s="3">
        <v>44018</v>
      </c>
      <c r="B189">
        <v>9.8891939927125705</v>
      </c>
      <c r="M189" s="5">
        <v>187</v>
      </c>
      <c r="N189">
        <v>8.642796384238169</v>
      </c>
      <c r="O189" s="6">
        <v>10.187677332856831</v>
      </c>
    </row>
    <row r="190" spans="1:15" ht="15" customHeight="1">
      <c r="A190" s="3">
        <v>44019</v>
      </c>
      <c r="B190">
        <v>10.076050287222163</v>
      </c>
      <c r="M190" s="5">
        <v>188</v>
      </c>
      <c r="N190">
        <v>9.8891939927125705</v>
      </c>
      <c r="O190" s="6">
        <v>9.6209999174678416</v>
      </c>
    </row>
    <row r="191" spans="1:15" ht="15" customHeight="1">
      <c r="A191" s="3">
        <v>44020</v>
      </c>
      <c r="B191">
        <v>10.883101148910605</v>
      </c>
      <c r="M191" s="5">
        <v>189</v>
      </c>
      <c r="N191">
        <v>10.076050287222163</v>
      </c>
      <c r="O191" s="6">
        <v>9.6688663407631239</v>
      </c>
    </row>
    <row r="192" spans="1:15" ht="15" customHeight="1">
      <c r="A192" s="3">
        <v>44021</v>
      </c>
      <c r="B192">
        <v>11.638140661829837</v>
      </c>
      <c r="M192" s="5">
        <v>190</v>
      </c>
      <c r="N192">
        <v>10.883101148910605</v>
      </c>
      <c r="O192" s="6">
        <v>10.303692253991132</v>
      </c>
    </row>
    <row r="193" spans="1:15" ht="15" customHeight="1">
      <c r="A193" s="3">
        <v>44022</v>
      </c>
      <c r="B193">
        <v>8.7315097712212406</v>
      </c>
      <c r="M193" s="5">
        <v>191</v>
      </c>
      <c r="N193">
        <v>11.638140661829837</v>
      </c>
      <c r="O193" s="6">
        <v>10.431055338554373</v>
      </c>
    </row>
    <row r="194" spans="1:15" ht="15" customHeight="1">
      <c r="A194" s="3">
        <v>44023</v>
      </c>
      <c r="B194">
        <v>7.6190560405986627</v>
      </c>
      <c r="M194" s="5">
        <v>192</v>
      </c>
      <c r="N194">
        <v>8.7315097712212406</v>
      </c>
      <c r="O194" s="6">
        <v>10.790655508436389</v>
      </c>
    </row>
    <row r="195" spans="1:15" ht="15" customHeight="1">
      <c r="A195" s="3">
        <v>44024</v>
      </c>
      <c r="B195">
        <v>8.6295041379840036</v>
      </c>
      <c r="M195" s="5">
        <v>193</v>
      </c>
      <c r="N195">
        <v>7.6190560405986627</v>
      </c>
      <c r="O195" s="6">
        <v>9.3960764862446577</v>
      </c>
    </row>
    <row r="196" spans="1:15" ht="15" customHeight="1">
      <c r="A196" s="3">
        <v>44025</v>
      </c>
      <c r="B196">
        <v>9.6930522758302846</v>
      </c>
      <c r="M196" s="5">
        <v>194</v>
      </c>
      <c r="N196">
        <v>8.6295041379840036</v>
      </c>
      <c r="O196" s="6">
        <v>8.5118225424925917</v>
      </c>
    </row>
    <row r="197" spans="1:15" ht="15" customHeight="1">
      <c r="A197" s="3">
        <v>44026</v>
      </c>
      <c r="B197">
        <v>9.6358212779030215</v>
      </c>
      <c r="M197" s="5">
        <v>195</v>
      </c>
      <c r="N197">
        <v>9.6930522758302846</v>
      </c>
      <c r="O197" s="6">
        <v>9.5229419177400398</v>
      </c>
    </row>
    <row r="198" spans="1:15" ht="15" customHeight="1">
      <c r="A198" s="3">
        <v>44027</v>
      </c>
      <c r="B198">
        <v>9.6166682981737619</v>
      </c>
      <c r="M198" s="5">
        <v>196</v>
      </c>
      <c r="N198">
        <v>9.6358212779030215</v>
      </c>
      <c r="O198" s="6">
        <v>10.141138455482949</v>
      </c>
    </row>
    <row r="199" spans="1:15" ht="15" customHeight="1">
      <c r="A199" s="3">
        <v>44028</v>
      </c>
      <c r="B199">
        <v>9.5050897144632316</v>
      </c>
      <c r="M199" s="5">
        <v>197</v>
      </c>
      <c r="N199">
        <v>9.6166682981737619</v>
      </c>
      <c r="O199" s="6">
        <v>9.828550981698605</v>
      </c>
    </row>
    <row r="200" spans="1:15" ht="15" customHeight="1">
      <c r="A200" s="3">
        <v>44029</v>
      </c>
      <c r="B200">
        <v>9.449446879712152</v>
      </c>
      <c r="M200" s="5">
        <v>198</v>
      </c>
      <c r="N200">
        <v>9.5050897144632316</v>
      </c>
      <c r="O200" s="6">
        <v>9.7602044186685664</v>
      </c>
    </row>
    <row r="201" spans="1:15" ht="15" customHeight="1">
      <c r="A201" s="3">
        <v>44030</v>
      </c>
      <c r="B201">
        <v>9.9845323069426808</v>
      </c>
      <c r="M201" s="5">
        <v>199</v>
      </c>
      <c r="N201">
        <v>9.449446879712152</v>
      </c>
      <c r="O201" s="6">
        <v>9.8309327814189515</v>
      </c>
    </row>
    <row r="202" spans="1:15" ht="15" customHeight="1">
      <c r="A202" s="3">
        <v>44031</v>
      </c>
      <c r="B202">
        <v>8.9915900573573762</v>
      </c>
      <c r="M202" s="5">
        <v>200</v>
      </c>
      <c r="N202">
        <v>9.9845323069426808</v>
      </c>
      <c r="O202" s="6">
        <v>9.7558570234709023</v>
      </c>
    </row>
    <row r="203" spans="1:15" ht="15" customHeight="1">
      <c r="A203" s="3">
        <v>44032</v>
      </c>
      <c r="B203">
        <v>10.876024041726224</v>
      </c>
      <c r="M203" s="5">
        <v>201</v>
      </c>
      <c r="N203">
        <v>8.9915900573573762</v>
      </c>
      <c r="O203" s="6">
        <v>10.013525510353215</v>
      </c>
    </row>
    <row r="204" spans="1:15" ht="15" customHeight="1">
      <c r="A204" s="3">
        <v>44033</v>
      </c>
      <c r="B204">
        <v>11.171817954879534</v>
      </c>
      <c r="M204" s="5">
        <v>202</v>
      </c>
      <c r="N204">
        <v>10.876024041726224</v>
      </c>
      <c r="O204" s="6">
        <v>9.595235669890684</v>
      </c>
    </row>
    <row r="205" spans="1:15" ht="15" customHeight="1">
      <c r="A205" s="3">
        <v>44034</v>
      </c>
      <c r="B205">
        <v>9.9604125274743645</v>
      </c>
      <c r="M205" s="5">
        <v>203</v>
      </c>
      <c r="N205">
        <v>11.171817954879534</v>
      </c>
      <c r="O205" s="6">
        <v>10.325657009550834</v>
      </c>
    </row>
    <row r="206" spans="1:15" ht="15" customHeight="1">
      <c r="A206" s="3">
        <v>44035</v>
      </c>
      <c r="B206">
        <v>10.936121040739508</v>
      </c>
      <c r="M206" s="5">
        <v>204</v>
      </c>
      <c r="N206">
        <v>9.9604125274743645</v>
      </c>
      <c r="O206" s="6">
        <v>10.834246835829346</v>
      </c>
    </row>
    <row r="207" spans="1:15" ht="15" customHeight="1">
      <c r="A207" s="3">
        <v>44036</v>
      </c>
      <c r="B207">
        <v>11.295653167690608</v>
      </c>
      <c r="M207" s="5">
        <v>205</v>
      </c>
      <c r="N207">
        <v>10.936121040739508</v>
      </c>
      <c r="O207" s="6">
        <v>9.8605211994279589</v>
      </c>
    </row>
    <row r="208" spans="1:15" ht="15" customHeight="1">
      <c r="A208" s="3">
        <v>44037</v>
      </c>
      <c r="B208">
        <v>10.925042489724968</v>
      </c>
      <c r="M208" s="5">
        <v>206</v>
      </c>
      <c r="N208">
        <v>11.295653167690608</v>
      </c>
      <c r="O208" s="6">
        <v>10.2720396075451</v>
      </c>
    </row>
    <row r="209" spans="1:15" ht="15" customHeight="1">
      <c r="A209" s="3">
        <v>44038</v>
      </c>
      <c r="B209">
        <v>10.922505204389898</v>
      </c>
      <c r="M209" s="5">
        <v>207</v>
      </c>
      <c r="N209">
        <v>10.925042489724968</v>
      </c>
      <c r="O209" s="6">
        <v>10.856497797554644</v>
      </c>
    </row>
    <row r="210" spans="1:15" ht="15" customHeight="1">
      <c r="A210" s="3">
        <v>44039</v>
      </c>
      <c r="B210">
        <v>9.9945817786258715</v>
      </c>
      <c r="M210" s="5">
        <v>208</v>
      </c>
      <c r="N210">
        <v>10.922505204389898</v>
      </c>
      <c r="O210" s="6">
        <v>10.37504183645245</v>
      </c>
    </row>
    <row r="211" spans="1:15" ht="15" customHeight="1">
      <c r="A211" s="3">
        <v>44040</v>
      </c>
      <c r="B211">
        <v>11.644765030083084</v>
      </c>
      <c r="M211" s="5">
        <v>209</v>
      </c>
      <c r="N211">
        <v>9.9945817786258715</v>
      </c>
      <c r="O211" s="6">
        <v>10.309569540409903</v>
      </c>
    </row>
    <row r="212" spans="1:15" ht="15" customHeight="1">
      <c r="A212" s="3">
        <v>44041</v>
      </c>
      <c r="B212">
        <v>11.368720920632017</v>
      </c>
      <c r="M212" s="5">
        <v>210</v>
      </c>
      <c r="N212">
        <v>11.644765030083084</v>
      </c>
      <c r="O212" s="6">
        <v>10.039291967106061</v>
      </c>
    </row>
    <row r="213" spans="1:15" ht="15" customHeight="1">
      <c r="A213" s="3">
        <v>44042</v>
      </c>
      <c r="B213">
        <v>13.68564347992616</v>
      </c>
      <c r="M213" s="5">
        <v>211</v>
      </c>
      <c r="N213">
        <v>11.368720920632017</v>
      </c>
      <c r="O213" s="6">
        <v>10.704936384715511</v>
      </c>
    </row>
    <row r="214" spans="1:15" ht="15" customHeight="1">
      <c r="A214" s="3">
        <v>44043</v>
      </c>
      <c r="B214">
        <v>12.448061586494147</v>
      </c>
      <c r="M214" s="5">
        <v>212</v>
      </c>
      <c r="N214">
        <v>13.68564347992616</v>
      </c>
      <c r="O214" s="6">
        <v>10.846975787264402</v>
      </c>
    </row>
    <row r="215" spans="1:15" ht="15" customHeight="1">
      <c r="A215" s="3">
        <v>44044</v>
      </c>
      <c r="B215">
        <v>10.143710774199796</v>
      </c>
      <c r="M215" s="5">
        <v>213</v>
      </c>
      <c r="N215">
        <v>12.448061586494147</v>
      </c>
      <c r="O215" s="6">
        <v>11.611758858434722</v>
      </c>
    </row>
    <row r="216" spans="1:15" ht="15" customHeight="1">
      <c r="A216" s="3">
        <v>44045</v>
      </c>
      <c r="B216">
        <v>9.3388261722388179</v>
      </c>
      <c r="M216" s="5">
        <v>214</v>
      </c>
      <c r="N216">
        <v>10.143710774199796</v>
      </c>
      <c r="O216" s="6">
        <v>11.316747075705075</v>
      </c>
    </row>
    <row r="217" spans="1:15" ht="15" customHeight="1">
      <c r="A217" s="3">
        <v>44046</v>
      </c>
      <c r="B217">
        <v>7.5449249167460168</v>
      </c>
      <c r="M217" s="5">
        <v>215</v>
      </c>
      <c r="N217">
        <v>9.3388261722388179</v>
      </c>
      <c r="O217" s="6">
        <v>9.7117023226454791</v>
      </c>
    </row>
    <row r="218" spans="1:15" ht="15" customHeight="1">
      <c r="A218" s="3">
        <v>44047</v>
      </c>
      <c r="B218">
        <v>8.1181091831776975</v>
      </c>
      <c r="M218" s="5">
        <v>216</v>
      </c>
      <c r="N218">
        <v>7.5449249167460168</v>
      </c>
      <c r="O218" s="6">
        <v>9.472926358814771</v>
      </c>
    </row>
    <row r="219" spans="1:15" ht="15" customHeight="1">
      <c r="A219" s="3">
        <v>44048</v>
      </c>
      <c r="B219">
        <v>9.8097740322263292</v>
      </c>
      <c r="M219" s="5">
        <v>217</v>
      </c>
      <c r="N219">
        <v>8.1181091831776975</v>
      </c>
      <c r="O219" s="6">
        <v>8.9657449839255268</v>
      </c>
    </row>
    <row r="220" spans="1:15" ht="15" customHeight="1">
      <c r="A220" s="3">
        <v>44049</v>
      </c>
      <c r="B220">
        <v>8.4984693855683737</v>
      </c>
      <c r="M220" s="5">
        <v>218</v>
      </c>
      <c r="N220">
        <v>9.8097740322263292</v>
      </c>
      <c r="O220" s="6">
        <v>9.0055287286070715</v>
      </c>
    </row>
    <row r="221" spans="1:15" ht="15" customHeight="1">
      <c r="A221" s="3">
        <v>44050</v>
      </c>
      <c r="B221">
        <v>10.293080278093408</v>
      </c>
      <c r="M221" s="5">
        <v>219</v>
      </c>
      <c r="N221">
        <v>8.4984693855683737</v>
      </c>
      <c r="O221" s="6">
        <v>10.148063145126695</v>
      </c>
    </row>
    <row r="222" spans="1:15" ht="15" customHeight="1">
      <c r="A222" s="3">
        <v>44051</v>
      </c>
      <c r="B222">
        <v>8.1427545059290285</v>
      </c>
      <c r="M222" s="5">
        <v>220</v>
      </c>
      <c r="N222">
        <v>10.293080278093408</v>
      </c>
      <c r="O222" s="6">
        <v>9.4695533097410092</v>
      </c>
    </row>
    <row r="223" spans="1:15" ht="15" customHeight="1">
      <c r="A223" s="3">
        <v>44052</v>
      </c>
      <c r="B223">
        <v>10.424519480245175</v>
      </c>
      <c r="M223" s="5">
        <v>221</v>
      </c>
      <c r="N223">
        <v>8.1427545059290285</v>
      </c>
      <c r="O223" s="6">
        <v>9.9066037809283145</v>
      </c>
    </row>
    <row r="224" spans="1:15" ht="15" customHeight="1">
      <c r="A224" s="3">
        <v>44053</v>
      </c>
      <c r="B224">
        <v>9.4474184084475059</v>
      </c>
      <c r="M224" s="5">
        <v>222</v>
      </c>
      <c r="N224">
        <v>10.424519480245175</v>
      </c>
      <c r="O224" s="6">
        <v>9.4199330291648327</v>
      </c>
    </row>
    <row r="225" spans="1:15" ht="15" customHeight="1">
      <c r="A225" s="3">
        <v>44054</v>
      </c>
      <c r="B225">
        <v>10.419986522370221</v>
      </c>
      <c r="M225" s="5">
        <v>223</v>
      </c>
      <c r="N225">
        <v>9.4474184084475059</v>
      </c>
      <c r="O225" s="6">
        <v>9.9590552661884075</v>
      </c>
    </row>
    <row r="226" spans="1:15" ht="15" customHeight="1">
      <c r="A226" s="3">
        <v>44055</v>
      </c>
      <c r="B226">
        <v>8.5157554474569643</v>
      </c>
      <c r="M226" s="5">
        <v>224</v>
      </c>
      <c r="N226">
        <v>10.419986522370221</v>
      </c>
      <c r="O226" s="6">
        <v>10.086495483162686</v>
      </c>
    </row>
    <row r="227" spans="1:15" ht="15" customHeight="1">
      <c r="A227" s="3">
        <v>44056</v>
      </c>
      <c r="B227">
        <v>8.2237664050992088</v>
      </c>
      <c r="M227" s="5">
        <v>225</v>
      </c>
      <c r="N227">
        <v>8.5157554474569643</v>
      </c>
      <c r="O227" s="6">
        <v>10.023868150706649</v>
      </c>
    </row>
    <row r="228" spans="1:15" ht="15" customHeight="1">
      <c r="A228" s="3">
        <v>44057</v>
      </c>
      <c r="B228">
        <v>9.6444346963453302</v>
      </c>
      <c r="M228" s="5">
        <v>226</v>
      </c>
      <c r="N228">
        <v>8.2237664050992088</v>
      </c>
      <c r="O228" s="6">
        <v>9.3912147465284583</v>
      </c>
    </row>
    <row r="229" spans="1:15" ht="15" customHeight="1">
      <c r="A229" s="3">
        <v>44058</v>
      </c>
      <c r="B229">
        <v>11.916136340854884</v>
      </c>
      <c r="M229" s="5">
        <v>227</v>
      </c>
      <c r="N229">
        <v>9.6444346963453302</v>
      </c>
      <c r="O229" s="6">
        <v>8.981094981130008</v>
      </c>
    </row>
    <row r="230" spans="1:15" ht="15" customHeight="1">
      <c r="A230" s="3">
        <v>44059</v>
      </c>
      <c r="B230">
        <v>12.077439955145303</v>
      </c>
      <c r="M230" s="5">
        <v>228</v>
      </c>
      <c r="N230">
        <v>11.916136340854884</v>
      </c>
      <c r="O230" s="6">
        <v>9.9793940670945567</v>
      </c>
    </row>
    <row r="231" spans="1:15" ht="15" customHeight="1">
      <c r="A231" s="3">
        <v>44060</v>
      </c>
      <c r="B231">
        <v>11.080125420959213</v>
      </c>
      <c r="M231" s="5">
        <v>229</v>
      </c>
      <c r="N231">
        <v>12.077439955145303</v>
      </c>
      <c r="O231" s="6">
        <v>11.172310077619944</v>
      </c>
    </row>
    <row r="232" spans="1:15" ht="15" customHeight="1">
      <c r="A232" s="3">
        <v>44061</v>
      </c>
      <c r="B232">
        <v>11.135413004378977</v>
      </c>
      <c r="M232" s="5">
        <v>230</v>
      </c>
      <c r="N232">
        <v>11.080125420959213</v>
      </c>
      <c r="O232" s="6">
        <v>11.06815066572406</v>
      </c>
    </row>
    <row r="233" spans="1:15" ht="15" customHeight="1">
      <c r="A233" s="3">
        <v>44062</v>
      </c>
      <c r="B233">
        <v>9.9139747346515126</v>
      </c>
      <c r="M233" s="5">
        <v>231</v>
      </c>
      <c r="N233">
        <v>11.135413004378977</v>
      </c>
      <c r="O233" s="6">
        <v>10.310426270966456</v>
      </c>
    </row>
    <row r="234" spans="1:15" ht="15" customHeight="1">
      <c r="A234" s="3">
        <v>44063</v>
      </c>
      <c r="B234">
        <v>9.7996238198162153</v>
      </c>
      <c r="M234" s="5">
        <v>232</v>
      </c>
      <c r="N234">
        <v>9.9139747346515126</v>
      </c>
      <c r="O234" s="6">
        <v>10.427050583179026</v>
      </c>
    </row>
    <row r="235" spans="1:15" ht="15" customHeight="1">
      <c r="A235" s="3">
        <v>44064</v>
      </c>
      <c r="B235">
        <v>10.582525521751208</v>
      </c>
      <c r="M235" s="5">
        <v>233</v>
      </c>
      <c r="N235">
        <v>9.7996238198162153</v>
      </c>
      <c r="O235" s="6">
        <v>10.029616096340227</v>
      </c>
    </row>
    <row r="236" spans="1:15" ht="15" customHeight="1">
      <c r="A236" s="3">
        <v>44065</v>
      </c>
      <c r="B236">
        <v>11.011163938716994</v>
      </c>
      <c r="M236" s="5">
        <v>234</v>
      </c>
      <c r="N236">
        <v>10.582525521751208</v>
      </c>
      <c r="O236" s="6">
        <v>9.7489567029945157</v>
      </c>
    </row>
    <row r="237" spans="1:15" ht="15" customHeight="1">
      <c r="A237" s="3">
        <v>44066</v>
      </c>
      <c r="B237">
        <v>9.5720411567723289</v>
      </c>
      <c r="M237" s="5">
        <v>235</v>
      </c>
      <c r="N237">
        <v>11.011163938716994</v>
      </c>
      <c r="O237" s="6">
        <v>10.355543871165843</v>
      </c>
    </row>
    <row r="238" spans="1:15" ht="15" customHeight="1">
      <c r="A238" s="3">
        <v>44067</v>
      </c>
      <c r="B238">
        <v>10.065902759696771</v>
      </c>
      <c r="M238" s="5">
        <v>236</v>
      </c>
      <c r="N238">
        <v>9.5720411567723289</v>
      </c>
      <c r="O238" s="6">
        <v>10.601548716732061</v>
      </c>
    </row>
    <row r="239" spans="1:15" ht="15" customHeight="1">
      <c r="A239" s="3">
        <v>44068</v>
      </c>
      <c r="B239">
        <v>8.7482006674634594</v>
      </c>
      <c r="M239" s="5">
        <v>237</v>
      </c>
      <c r="N239">
        <v>10.065902759696771</v>
      </c>
      <c r="O239" s="6">
        <v>9.7250950454651015</v>
      </c>
    </row>
    <row r="240" spans="1:15" ht="15" customHeight="1">
      <c r="A240" s="3">
        <v>44069</v>
      </c>
      <c r="B240">
        <v>9.3879899348698892</v>
      </c>
      <c r="M240" s="5">
        <v>238</v>
      </c>
      <c r="N240">
        <v>8.7482006674634594</v>
      </c>
      <c r="O240" s="6">
        <v>9.8654428882310174</v>
      </c>
    </row>
    <row r="241" spans="1:15" ht="15" customHeight="1">
      <c r="A241" s="3">
        <v>44070</v>
      </c>
      <c r="B241">
        <v>10.307651827757399</v>
      </c>
      <c r="M241" s="5">
        <v>239</v>
      </c>
      <c r="N241">
        <v>9.3879899348698892</v>
      </c>
      <c r="O241" s="6">
        <v>9.583888501590911</v>
      </c>
    </row>
    <row r="242" spans="1:15" ht="15" customHeight="1">
      <c r="A242" s="3">
        <v>44071</v>
      </c>
      <c r="B242">
        <v>11.494258855368468</v>
      </c>
      <c r="M242" s="5">
        <v>240</v>
      </c>
      <c r="N242">
        <v>10.307651827757399</v>
      </c>
      <c r="O242" s="6">
        <v>9.5765808554370029</v>
      </c>
    </row>
    <row r="243" spans="1:15" ht="15" customHeight="1">
      <c r="A243" s="3">
        <v>44072</v>
      </c>
      <c r="B243">
        <v>10.955292869484285</v>
      </c>
      <c r="M243" s="5">
        <v>241</v>
      </c>
      <c r="N243">
        <v>11.494258855368468</v>
      </c>
      <c r="O243" s="6">
        <v>10.316283695794198</v>
      </c>
    </row>
    <row r="244" spans="1:15" ht="15" customHeight="1">
      <c r="A244" s="3">
        <v>44073</v>
      </c>
      <c r="B244">
        <v>9.6968220786146162</v>
      </c>
      <c r="M244" s="5">
        <v>242</v>
      </c>
      <c r="N244">
        <v>10.955292869484285</v>
      </c>
      <c r="O244" s="6">
        <v>10.823916173638205</v>
      </c>
    </row>
    <row r="245" spans="1:15" ht="15" customHeight="1">
      <c r="A245" s="3">
        <v>44074</v>
      </c>
      <c r="B245">
        <v>9.2353813001709035</v>
      </c>
      <c r="M245" s="5">
        <v>243</v>
      </c>
      <c r="N245">
        <v>9.6968220786146162</v>
      </c>
      <c r="O245" s="6">
        <v>10.453930078889371</v>
      </c>
    </row>
    <row r="246" spans="1:15" ht="15" customHeight="1">
      <c r="A246" s="3">
        <v>44075</v>
      </c>
      <c r="B246">
        <v>10.417681221694261</v>
      </c>
      <c r="M246" s="5">
        <v>244</v>
      </c>
      <c r="N246">
        <v>9.2353813001709035</v>
      </c>
      <c r="O246" s="6">
        <v>9.6937929381233854</v>
      </c>
    </row>
    <row r="247" spans="1:15" ht="15" customHeight="1">
      <c r="A247" s="3">
        <v>44076</v>
      </c>
      <c r="B247">
        <v>9.1344593022193692</v>
      </c>
      <c r="M247" s="5">
        <v>245</v>
      </c>
      <c r="N247">
        <v>10.417681221694261</v>
      </c>
      <c r="O247" s="6">
        <v>9.5613654105871007</v>
      </c>
    </row>
    <row r="248" spans="1:15" ht="15" customHeight="1">
      <c r="A248" s="3">
        <v>44077</v>
      </c>
      <c r="B248">
        <v>10.541288661992851</v>
      </c>
      <c r="M248" s="5">
        <v>246</v>
      </c>
      <c r="N248">
        <v>9.1344593022193692</v>
      </c>
      <c r="O248" s="6">
        <v>10.295174287083487</v>
      </c>
    </row>
    <row r="249" spans="1:15" ht="15" customHeight="1">
      <c r="A249" s="3">
        <v>44078</v>
      </c>
      <c r="B249">
        <v>10.543197673014744</v>
      </c>
      <c r="M249" s="5">
        <v>247</v>
      </c>
      <c r="N249">
        <v>10.541288661992851</v>
      </c>
      <c r="O249" s="6">
        <v>9.7239638449757599</v>
      </c>
    </row>
    <row r="250" spans="1:15" ht="15" customHeight="1">
      <c r="A250" s="3">
        <v>44079</v>
      </c>
      <c r="B250">
        <v>10.440404640722985</v>
      </c>
      <c r="M250" s="5">
        <v>248</v>
      </c>
      <c r="N250">
        <v>10.543197673014744</v>
      </c>
      <c r="O250" s="6">
        <v>10.056503280185924</v>
      </c>
    </row>
    <row r="251" spans="1:15" ht="15" customHeight="1">
      <c r="A251" s="3">
        <v>44080</v>
      </c>
      <c r="B251">
        <v>9.2885285737497458</v>
      </c>
      <c r="M251" s="5">
        <v>249</v>
      </c>
      <c r="N251">
        <v>10.440404640722985</v>
      </c>
      <c r="O251" s="6">
        <v>10.514187339062307</v>
      </c>
    </row>
    <row r="252" spans="1:15" ht="15" customHeight="1">
      <c r="A252" s="3">
        <v>44081</v>
      </c>
      <c r="B252">
        <v>9.7492497796896913</v>
      </c>
      <c r="M252" s="5">
        <v>250</v>
      </c>
      <c r="N252">
        <v>9.2885285737497458</v>
      </c>
      <c r="O252" s="6">
        <v>10.137769647093307</v>
      </c>
    </row>
    <row r="253" spans="1:15" ht="15" customHeight="1">
      <c r="A253" s="3">
        <v>44082</v>
      </c>
      <c r="B253">
        <v>8.9971276128706208</v>
      </c>
      <c r="M253" s="5">
        <v>251</v>
      </c>
      <c r="N253">
        <v>9.7492497796896913</v>
      </c>
      <c r="O253" s="6">
        <v>9.5847432739923235</v>
      </c>
    </row>
    <row r="254" spans="1:15" ht="15" customHeight="1">
      <c r="A254" s="3">
        <v>44083</v>
      </c>
      <c r="B254">
        <v>9.2220508907392915</v>
      </c>
      <c r="M254" s="5">
        <v>252</v>
      </c>
      <c r="N254">
        <v>8.9971276128706208</v>
      </c>
      <c r="O254" s="6">
        <v>9.8359571806650639</v>
      </c>
    </row>
    <row r="255" spans="1:15" ht="15" customHeight="1">
      <c r="A255" s="3">
        <v>44084</v>
      </c>
      <c r="B255">
        <v>9.6466414809574346</v>
      </c>
      <c r="M255" s="5">
        <v>253</v>
      </c>
      <c r="N255">
        <v>9.2220508907392915</v>
      </c>
      <c r="O255" s="6">
        <v>9.6643509620271608</v>
      </c>
    </row>
    <row r="256" spans="1:15" ht="15" customHeight="1">
      <c r="A256" s="3">
        <v>44085</v>
      </c>
      <c r="B256">
        <v>7.7446876008338199</v>
      </c>
      <c r="M256" s="5">
        <v>254</v>
      </c>
      <c r="N256">
        <v>9.6466414809574346</v>
      </c>
      <c r="O256" s="6">
        <v>9.5436506629725653</v>
      </c>
    </row>
    <row r="257" spans="1:15" ht="15" customHeight="1">
      <c r="A257" s="3">
        <v>44086</v>
      </c>
      <c r="B257">
        <v>9.984743653004676</v>
      </c>
      <c r="M257" s="5">
        <v>255</v>
      </c>
      <c r="N257">
        <v>7.7446876008338199</v>
      </c>
      <c r="O257" s="6">
        <v>9.9332845796837645</v>
      </c>
    </row>
    <row r="258" spans="1:15" ht="15" customHeight="1">
      <c r="A258" s="3">
        <v>44087</v>
      </c>
      <c r="B258">
        <v>10.042655626035087</v>
      </c>
      <c r="M258" s="5">
        <v>256</v>
      </c>
      <c r="N258">
        <v>9.984743653004676</v>
      </c>
      <c r="O258" s="6">
        <v>8.9876645362954477</v>
      </c>
    </row>
    <row r="259" spans="1:15" ht="15" customHeight="1">
      <c r="A259" s="3">
        <v>44088</v>
      </c>
      <c r="B259">
        <v>8.5470457663158488</v>
      </c>
      <c r="M259" s="5">
        <v>257</v>
      </c>
      <c r="N259">
        <v>10.042655626035087</v>
      </c>
      <c r="O259" s="6">
        <v>9.8225382424535539</v>
      </c>
    </row>
    <row r="260" spans="1:15" ht="15" customHeight="1">
      <c r="A260" s="3">
        <v>44089</v>
      </c>
      <c r="B260">
        <v>8.3157229109533226</v>
      </c>
      <c r="M260" s="5">
        <v>258</v>
      </c>
      <c r="N260">
        <v>8.5470457663158488</v>
      </c>
      <c r="O260" s="6">
        <v>10.440569902449383</v>
      </c>
    </row>
    <row r="261" spans="1:15" ht="15" customHeight="1">
      <c r="A261" s="3">
        <v>44090</v>
      </c>
      <c r="B261">
        <v>9.6679551481805834</v>
      </c>
      <c r="M261" s="5">
        <v>259</v>
      </c>
      <c r="N261">
        <v>8.3157229109533226</v>
      </c>
      <c r="O261" s="6">
        <v>9.1680255426462942</v>
      </c>
    </row>
    <row r="262" spans="1:15" ht="15" customHeight="1">
      <c r="A262" s="3">
        <v>44091</v>
      </c>
      <c r="B262">
        <v>8.6411386868705229</v>
      </c>
      <c r="M262" s="5">
        <v>260</v>
      </c>
      <c r="N262">
        <v>9.6679551481805834</v>
      </c>
      <c r="O262" s="6">
        <v>9.0140400517144244</v>
      </c>
    </row>
    <row r="263" spans="1:15" ht="15" customHeight="1">
      <c r="A263" s="3">
        <v>44092</v>
      </c>
      <c r="B263">
        <v>9.6751189213937359</v>
      </c>
      <c r="M263" s="5">
        <v>261</v>
      </c>
      <c r="N263">
        <v>8.6411386868705229</v>
      </c>
      <c r="O263" s="6">
        <v>10.073380563013085</v>
      </c>
    </row>
    <row r="264" spans="1:15" ht="15" customHeight="1">
      <c r="A264" s="3">
        <v>44093</v>
      </c>
      <c r="B264">
        <v>10.943409307493187</v>
      </c>
      <c r="M264" s="5">
        <v>262</v>
      </c>
      <c r="N264">
        <v>9.6751189213937359</v>
      </c>
      <c r="O264" s="6">
        <v>9.5283979881635918</v>
      </c>
    </row>
    <row r="265" spans="1:15" ht="15" customHeight="1">
      <c r="A265" s="3">
        <v>44094</v>
      </c>
      <c r="B265">
        <v>11.738010445219848</v>
      </c>
      <c r="M265" s="5">
        <v>263</v>
      </c>
      <c r="N265">
        <v>10.943409307493187</v>
      </c>
      <c r="O265" s="6">
        <v>9.6449325371087085</v>
      </c>
    </row>
    <row r="266" spans="1:15" ht="15" customHeight="1">
      <c r="A266" s="3">
        <v>44095</v>
      </c>
      <c r="B266">
        <v>9.8671685674306442</v>
      </c>
      <c r="M266" s="5">
        <v>264</v>
      </c>
      <c r="N266">
        <v>11.738010445219848</v>
      </c>
      <c r="O266" s="6">
        <v>10.699826383173418</v>
      </c>
    </row>
    <row r="267" spans="1:15" ht="15" customHeight="1">
      <c r="A267" s="3">
        <v>44096</v>
      </c>
      <c r="B267">
        <v>9.644071123854145</v>
      </c>
      <c r="M267" s="5">
        <v>265</v>
      </c>
      <c r="N267">
        <v>9.8671685674306442</v>
      </c>
      <c r="O267" s="6">
        <v>10.933310315488662</v>
      </c>
    </row>
    <row r="268" spans="1:15" ht="15" customHeight="1">
      <c r="A268" s="3">
        <v>44097</v>
      </c>
      <c r="B268">
        <v>9.8013363799295572</v>
      </c>
      <c r="M268" s="5">
        <v>266</v>
      </c>
      <c r="N268">
        <v>9.644071123854145</v>
      </c>
      <c r="O268" s="6">
        <v>9.8269166339021581</v>
      </c>
    </row>
    <row r="269" spans="1:15" ht="15" customHeight="1">
      <c r="A269" s="3">
        <v>44098</v>
      </c>
      <c r="B269">
        <v>12.660821314280936</v>
      </c>
      <c r="M269" s="5">
        <v>267</v>
      </c>
      <c r="N269">
        <v>9.8013363799295572</v>
      </c>
      <c r="O269" s="6">
        <v>9.5989228756873413</v>
      </c>
    </row>
    <row r="270" spans="1:15" ht="15" customHeight="1">
      <c r="A270" s="3">
        <v>44099</v>
      </c>
      <c r="B270">
        <v>11.07603711853239</v>
      </c>
      <c r="M270" s="5">
        <v>268</v>
      </c>
      <c r="N270">
        <v>12.660821314280936</v>
      </c>
      <c r="O270" s="6">
        <v>10.0628683021447</v>
      </c>
    </row>
    <row r="271" spans="1:15" ht="15" customHeight="1">
      <c r="A271" s="3">
        <v>44100</v>
      </c>
      <c r="B271">
        <v>9.8269145262006745</v>
      </c>
      <c r="M271" s="5">
        <v>269</v>
      </c>
      <c r="N271">
        <v>11.07603711853239</v>
      </c>
      <c r="O271" s="6">
        <v>11.350195535920243</v>
      </c>
    </row>
    <row r="272" spans="1:15" ht="15" customHeight="1">
      <c r="A272" s="3">
        <v>44101</v>
      </c>
      <c r="B272">
        <v>9.2034820539132767</v>
      </c>
      <c r="M272" s="5">
        <v>270</v>
      </c>
      <c r="N272">
        <v>9.8269145262006745</v>
      </c>
      <c r="O272" s="6">
        <v>10.700568757599921</v>
      </c>
    </row>
    <row r="273" spans="1:15" ht="15" customHeight="1">
      <c r="A273" s="3">
        <v>44102</v>
      </c>
      <c r="B273">
        <v>8.2140618315320317</v>
      </c>
      <c r="M273" s="5">
        <v>271</v>
      </c>
      <c r="N273">
        <v>9.2034820539132767</v>
      </c>
      <c r="O273" s="6">
        <v>9.5101749370707296</v>
      </c>
    </row>
    <row r="274" spans="1:15" ht="15" customHeight="1">
      <c r="A274" s="3">
        <v>44103</v>
      </c>
      <c r="B274">
        <v>8.8254441327279896</v>
      </c>
      <c r="M274" s="5">
        <v>272</v>
      </c>
      <c r="N274">
        <v>8.2140618315320317</v>
      </c>
      <c r="O274" s="6">
        <v>9.5988090883763491</v>
      </c>
    </row>
    <row r="275" spans="1:15" ht="15" customHeight="1">
      <c r="A275" s="3">
        <v>44104</v>
      </c>
      <c r="B275">
        <v>8.8132879282669414</v>
      </c>
      <c r="M275" s="5">
        <v>273</v>
      </c>
      <c r="N275">
        <v>8.8254441327279896</v>
      </c>
      <c r="O275" s="6">
        <v>9.2510551296196564</v>
      </c>
    </row>
    <row r="276" spans="1:15" ht="15" customHeight="1">
      <c r="A276" s="3">
        <v>44105</v>
      </c>
      <c r="B276">
        <v>11.078028444731709</v>
      </c>
      <c r="M276" s="5">
        <v>274</v>
      </c>
      <c r="N276">
        <v>8.8132879282669414</v>
      </c>
      <c r="O276" s="6">
        <v>9.3810174574419474</v>
      </c>
    </row>
    <row r="277" spans="1:15" ht="15" customHeight="1">
      <c r="A277" s="3">
        <v>44106</v>
      </c>
      <c r="B277">
        <v>10.510257562769354</v>
      </c>
      <c r="M277" s="5">
        <v>275</v>
      </c>
      <c r="N277">
        <v>11.078028444731709</v>
      </c>
      <c r="O277" s="6">
        <v>9.6118105691393279</v>
      </c>
    </row>
    <row r="278" spans="1:15" ht="15" customHeight="1">
      <c r="A278" s="3">
        <v>44107</v>
      </c>
      <c r="B278">
        <v>10.729021260279854</v>
      </c>
      <c r="M278" s="5">
        <v>276</v>
      </c>
      <c r="N278">
        <v>10.510257562769354</v>
      </c>
      <c r="O278" s="6">
        <v>10.558050806454236</v>
      </c>
    </row>
    <row r="279" spans="1:15" ht="15" customHeight="1">
      <c r="A279" s="3">
        <v>44108</v>
      </c>
      <c r="B279">
        <v>11.953916712739749</v>
      </c>
      <c r="M279" s="5">
        <v>277</v>
      </c>
      <c r="N279">
        <v>10.729021260279854</v>
      </c>
      <c r="O279" s="6">
        <v>10.456821849709229</v>
      </c>
    </row>
    <row r="280" spans="1:15" ht="15" customHeight="1">
      <c r="A280" s="3">
        <v>44109</v>
      </c>
      <c r="B280">
        <v>11.998570394845359</v>
      </c>
      <c r="M280" s="5">
        <v>278</v>
      </c>
      <c r="N280">
        <v>11.953916712739749</v>
      </c>
      <c r="O280" s="6">
        <v>10.139103723761819</v>
      </c>
    </row>
    <row r="281" spans="1:15" ht="15" customHeight="1">
      <c r="A281" s="3">
        <v>44110</v>
      </c>
      <c r="B281">
        <v>12.624428067784216</v>
      </c>
      <c r="M281" s="5">
        <v>279</v>
      </c>
      <c r="N281">
        <v>11.998570394845359</v>
      </c>
      <c r="O281" s="6">
        <v>10.99057277135919</v>
      </c>
    </row>
    <row r="282" spans="1:15" ht="15" customHeight="1">
      <c r="A282" s="3">
        <v>44111</v>
      </c>
      <c r="B282">
        <v>10.627810604412995</v>
      </c>
      <c r="M282" s="5">
        <v>280</v>
      </c>
      <c r="N282">
        <v>12.624428067784216</v>
      </c>
      <c r="O282" s="6">
        <v>11.080116194548893</v>
      </c>
    </row>
    <row r="283" spans="1:15" ht="15" customHeight="1">
      <c r="A283" s="3">
        <v>44112</v>
      </c>
      <c r="B283">
        <v>8.7644480128321263</v>
      </c>
      <c r="M283" s="5">
        <v>281</v>
      </c>
      <c r="N283">
        <v>10.627810604412995</v>
      </c>
      <c r="O283" s="6">
        <v>11.088973563678499</v>
      </c>
    </row>
    <row r="284" spans="1:15" ht="15" customHeight="1">
      <c r="A284" s="3">
        <v>44113</v>
      </c>
      <c r="B284">
        <v>9.1025199614312218</v>
      </c>
      <c r="M284" s="5">
        <v>282</v>
      </c>
      <c r="N284">
        <v>8.7644480128321263</v>
      </c>
      <c r="O284" s="6">
        <v>10.27990548480971</v>
      </c>
    </row>
    <row r="285" spans="1:15" ht="15" customHeight="1">
      <c r="A285" s="3">
        <v>44114</v>
      </c>
      <c r="B285">
        <v>9.8402698064435246</v>
      </c>
      <c r="M285" s="5">
        <v>283</v>
      </c>
      <c r="N285">
        <v>9.1025199614312218</v>
      </c>
      <c r="O285" s="6">
        <v>9.1390708510296683</v>
      </c>
    </row>
    <row r="286" spans="1:15" ht="15" customHeight="1">
      <c r="A286" s="3">
        <v>44115</v>
      </c>
      <c r="B286">
        <v>11.765539817666207</v>
      </c>
      <c r="M286" s="5">
        <v>284</v>
      </c>
      <c r="N286">
        <v>9.8402698064435246</v>
      </c>
      <c r="O286" s="6">
        <v>9.5296348409528431</v>
      </c>
    </row>
    <row r="287" spans="1:15" ht="15" customHeight="1">
      <c r="A287" s="3">
        <v>44116</v>
      </c>
      <c r="B287">
        <v>11.152630126511804</v>
      </c>
      <c r="M287" s="5">
        <v>285</v>
      </c>
      <c r="N287">
        <v>11.765539817666207</v>
      </c>
      <c r="O287" s="6">
        <v>10.161341494763288</v>
      </c>
    </row>
    <row r="288" spans="1:15" ht="15" customHeight="1">
      <c r="A288" s="3">
        <v>44117</v>
      </c>
      <c r="B288">
        <v>12.373432880827757</v>
      </c>
      <c r="M288" s="5">
        <v>286</v>
      </c>
      <c r="N288">
        <v>11.152630126511804</v>
      </c>
      <c r="O288" s="6">
        <v>10.900009200120836</v>
      </c>
    </row>
    <row r="289" spans="1:15" ht="15" customHeight="1">
      <c r="A289" s="3">
        <v>44118</v>
      </c>
      <c r="B289">
        <v>12.141403121739252</v>
      </c>
      <c r="M289" s="5">
        <v>287</v>
      </c>
      <c r="N289">
        <v>12.373432880827757</v>
      </c>
      <c r="O289" s="6">
        <v>10.646307567072036</v>
      </c>
    </row>
    <row r="290" spans="1:15" ht="15" customHeight="1">
      <c r="A290" s="3">
        <v>44119</v>
      </c>
      <c r="B290">
        <v>11.904959200420226</v>
      </c>
      <c r="M290" s="5">
        <v>288</v>
      </c>
      <c r="N290">
        <v>12.141403121739252</v>
      </c>
      <c r="O290" s="6">
        <v>10.941737760863091</v>
      </c>
    </row>
    <row r="291" spans="1:15" ht="15" customHeight="1">
      <c r="A291" s="3">
        <v>44120</v>
      </c>
      <c r="B291">
        <v>11.977169248006511</v>
      </c>
      <c r="M291" s="5">
        <v>289</v>
      </c>
      <c r="N291">
        <v>11.904959200420226</v>
      </c>
      <c r="O291" s="6">
        <v>11.146045121069173</v>
      </c>
    </row>
    <row r="292" spans="1:15" ht="15" customHeight="1">
      <c r="A292" s="3">
        <v>44121</v>
      </c>
      <c r="B292">
        <v>11.072672423691813</v>
      </c>
      <c r="M292" s="5">
        <v>290</v>
      </c>
      <c r="N292">
        <v>11.977169248006511</v>
      </c>
      <c r="O292" s="6">
        <v>10.766375512239556</v>
      </c>
    </row>
    <row r="293" spans="1:15" ht="15" customHeight="1">
      <c r="A293" s="3">
        <v>44122</v>
      </c>
      <c r="B293">
        <v>10.768308891443874</v>
      </c>
      <c r="M293" s="5">
        <v>291</v>
      </c>
      <c r="N293">
        <v>11.072672423691813</v>
      </c>
      <c r="O293" s="6">
        <v>10.848610714867242</v>
      </c>
    </row>
    <row r="294" spans="1:15" ht="15" customHeight="1">
      <c r="A294" s="3">
        <v>44123</v>
      </c>
      <c r="B294">
        <v>11.607620666804804</v>
      </c>
      <c r="M294" s="5">
        <v>292</v>
      </c>
      <c r="N294">
        <v>10.768308891443874</v>
      </c>
      <c r="O294" s="6">
        <v>10.509340669661265</v>
      </c>
    </row>
    <row r="295" spans="1:15" ht="15" customHeight="1">
      <c r="A295" s="3">
        <v>44124</v>
      </c>
      <c r="B295">
        <v>11.317618684596635</v>
      </c>
      <c r="M295" s="5">
        <v>293</v>
      </c>
      <c r="N295">
        <v>11.607620666804804</v>
      </c>
      <c r="O295" s="6">
        <v>10.217694841779414</v>
      </c>
    </row>
    <row r="296" spans="1:15" ht="15" customHeight="1">
      <c r="A296" s="3">
        <v>44125</v>
      </c>
      <c r="B296">
        <v>11.181009003669022</v>
      </c>
      <c r="M296" s="5">
        <v>294</v>
      </c>
      <c r="N296">
        <v>11.317618684596635</v>
      </c>
      <c r="O296" s="6">
        <v>10.779480128547881</v>
      </c>
    </row>
    <row r="297" spans="1:15" ht="15" customHeight="1">
      <c r="A297" s="3">
        <v>44126</v>
      </c>
      <c r="B297">
        <v>9.8850638100285106</v>
      </c>
      <c r="M297" s="5">
        <v>295</v>
      </c>
      <c r="N297">
        <v>11.181009003669022</v>
      </c>
      <c r="O297" s="6">
        <v>10.718353363896016</v>
      </c>
    </row>
    <row r="298" spans="1:15" ht="15" customHeight="1">
      <c r="A298" s="3">
        <v>44127</v>
      </c>
      <c r="B298">
        <v>10.301970233632225</v>
      </c>
      <c r="M298" s="5">
        <v>296</v>
      </c>
      <c r="N298">
        <v>9.8850638100285106</v>
      </c>
      <c r="O298" s="6">
        <v>10.415149564974074</v>
      </c>
    </row>
    <row r="299" spans="1:15" ht="15" customHeight="1">
      <c r="A299" s="3">
        <v>44128</v>
      </c>
      <c r="B299">
        <v>9.7483250256733633</v>
      </c>
      <c r="M299" s="5">
        <v>297</v>
      </c>
      <c r="N299">
        <v>10.301970233632225</v>
      </c>
      <c r="O299" s="6">
        <v>9.907994370396926</v>
      </c>
    </row>
    <row r="300" spans="1:15" ht="15" customHeight="1">
      <c r="A300" s="3">
        <v>44129</v>
      </c>
      <c r="B300">
        <v>9.0514099400525172</v>
      </c>
      <c r="M300" s="5">
        <v>298</v>
      </c>
      <c r="N300">
        <v>9.7483250256733633</v>
      </c>
      <c r="O300" s="6">
        <v>10.047558302572549</v>
      </c>
    </row>
    <row r="301" spans="1:15" ht="15" customHeight="1">
      <c r="A301" s="3">
        <v>44130</v>
      </c>
      <c r="B301">
        <v>9.1025489403276136</v>
      </c>
      <c r="M301" s="5">
        <v>299</v>
      </c>
      <c r="N301">
        <v>9.0514099400525172</v>
      </c>
      <c r="O301" s="6">
        <v>9.9989550301728531</v>
      </c>
    </row>
    <row r="302" spans="1:15" ht="15" customHeight="1">
      <c r="A302" s="3">
        <v>44131</v>
      </c>
      <c r="B302">
        <v>9.6720480680332397</v>
      </c>
      <c r="M302" s="5">
        <v>300</v>
      </c>
      <c r="N302">
        <v>9.1025489403276136</v>
      </c>
      <c r="O302" s="6">
        <v>9.4663408202564767</v>
      </c>
    </row>
    <row r="303" spans="1:15" ht="15" customHeight="1">
      <c r="A303" s="3">
        <v>44132</v>
      </c>
      <c r="B303">
        <v>10.838050425689788</v>
      </c>
      <c r="M303" s="5">
        <v>301</v>
      </c>
      <c r="N303">
        <v>9.6720480680332397</v>
      </c>
      <c r="O303" s="6">
        <v>9.5478843873324326</v>
      </c>
    </row>
    <row r="304" spans="1:15" ht="15" customHeight="1">
      <c r="A304" s="3">
        <v>44133</v>
      </c>
      <c r="B304">
        <v>9.9228664629272743</v>
      </c>
      <c r="M304" s="5">
        <v>302</v>
      </c>
      <c r="N304">
        <v>10.838050425689788</v>
      </c>
      <c r="O304" s="6">
        <v>9.9681546807008079</v>
      </c>
    </row>
    <row r="305" spans="1:15" ht="15" customHeight="1">
      <c r="A305" s="3">
        <v>44134</v>
      </c>
      <c r="B305">
        <v>9.3824471569394419</v>
      </c>
      <c r="M305" s="5">
        <v>303</v>
      </c>
      <c r="N305">
        <v>9.9228664629272743</v>
      </c>
      <c r="O305" s="6">
        <v>10.484017358379388</v>
      </c>
    </row>
    <row r="306" spans="1:15" ht="15" customHeight="1">
      <c r="A306" s="3">
        <v>44135</v>
      </c>
      <c r="B306">
        <v>10.462285580039056</v>
      </c>
      <c r="M306" s="5">
        <v>304</v>
      </c>
      <c r="N306">
        <v>9.3824471569394419</v>
      </c>
      <c r="O306" s="6">
        <v>10.020247174442805</v>
      </c>
    </row>
    <row r="307" spans="1:15" ht="15" customHeight="1">
      <c r="A307" s="3">
        <v>44136</v>
      </c>
      <c r="B307">
        <v>10.253220430114379</v>
      </c>
      <c r="M307" s="5">
        <v>305</v>
      </c>
      <c r="N307">
        <v>10.462285580039056</v>
      </c>
      <c r="O307" s="6">
        <v>9.5352840028675097</v>
      </c>
    </row>
    <row r="308" spans="1:15" ht="15" customHeight="1">
      <c r="A308" s="3">
        <v>44137</v>
      </c>
      <c r="B308">
        <v>11.30295198227331</v>
      </c>
      <c r="M308" s="5">
        <v>306</v>
      </c>
      <c r="N308">
        <v>10.253220430114379</v>
      </c>
      <c r="O308" s="6">
        <v>10.273491517724489</v>
      </c>
    </row>
    <row r="309" spans="1:15" ht="15" customHeight="1">
      <c r="A309" s="3">
        <v>44138</v>
      </c>
      <c r="B309">
        <v>8.9450953843440484</v>
      </c>
      <c r="M309" s="5">
        <v>307</v>
      </c>
      <c r="N309">
        <v>11.30295198227331</v>
      </c>
      <c r="O309" s="6">
        <v>10.301561402793237</v>
      </c>
    </row>
    <row r="310" spans="1:15" ht="15" customHeight="1">
      <c r="A310" s="3">
        <v>44139</v>
      </c>
      <c r="B310">
        <v>9.8101109261028228</v>
      </c>
      <c r="M310" s="5">
        <v>308</v>
      </c>
      <c r="N310">
        <v>8.9450953843440484</v>
      </c>
      <c r="O310" s="6">
        <v>10.502886886782719</v>
      </c>
    </row>
    <row r="311" spans="1:15" ht="15" customHeight="1">
      <c r="A311" s="3">
        <v>44140</v>
      </c>
      <c r="B311">
        <v>9.765522954608441</v>
      </c>
      <c r="M311" s="5">
        <v>309</v>
      </c>
      <c r="N311">
        <v>9.8101109261028228</v>
      </c>
      <c r="O311" s="6">
        <v>9.5759350376499555</v>
      </c>
    </row>
    <row r="312" spans="1:15" ht="15" customHeight="1">
      <c r="A312" s="3">
        <v>44141</v>
      </c>
      <c r="B312">
        <v>9.3899371240019285</v>
      </c>
      <c r="M312" s="5">
        <v>310</v>
      </c>
      <c r="N312">
        <v>9.765522954608441</v>
      </c>
      <c r="O312" s="6">
        <v>9.6482583704781835</v>
      </c>
    </row>
    <row r="313" spans="1:15" ht="15" customHeight="1">
      <c r="A313" s="3">
        <v>44142</v>
      </c>
      <c r="B313">
        <v>9.9220664620396377</v>
      </c>
      <c r="M313" s="5">
        <v>311</v>
      </c>
      <c r="N313">
        <v>9.3899371240019285</v>
      </c>
      <c r="O313" s="6">
        <v>10.151837562051119</v>
      </c>
    </row>
    <row r="314" spans="1:15" ht="15" customHeight="1">
      <c r="A314" s="3">
        <v>44143</v>
      </c>
      <c r="B314">
        <v>9.0362159049330693</v>
      </c>
      <c r="M314" s="5">
        <v>312</v>
      </c>
      <c r="N314">
        <v>9.9220664620396377</v>
      </c>
      <c r="O314" s="6">
        <v>9.6870443942206119</v>
      </c>
    </row>
    <row r="315" spans="1:15" ht="15" customHeight="1">
      <c r="A315" s="3">
        <v>44144</v>
      </c>
      <c r="B315">
        <v>9.0174771648688985</v>
      </c>
      <c r="M315" s="5">
        <v>313</v>
      </c>
      <c r="N315">
        <v>9.0362159049330693</v>
      </c>
      <c r="O315" s="6">
        <v>9.8976238865454356</v>
      </c>
    </row>
    <row r="316" spans="1:15" ht="15" customHeight="1">
      <c r="A316" s="3">
        <v>44145</v>
      </c>
      <c r="B316">
        <v>9.2064073213415636</v>
      </c>
      <c r="M316" s="5">
        <v>314</v>
      </c>
      <c r="N316">
        <v>9.0174771648688985</v>
      </c>
      <c r="O316" s="6">
        <v>9.6754106198433085</v>
      </c>
    </row>
    <row r="317" spans="1:15" ht="15" customHeight="1">
      <c r="A317" s="3">
        <v>44146</v>
      </c>
      <c r="B317">
        <v>7.230565582550323</v>
      </c>
      <c r="M317" s="5">
        <v>315</v>
      </c>
      <c r="N317">
        <v>9.2064073213415636</v>
      </c>
      <c r="O317" s="6">
        <v>9.4315575111029162</v>
      </c>
    </row>
    <row r="318" spans="1:15" ht="15" customHeight="1">
      <c r="A318" s="3">
        <v>44147</v>
      </c>
      <c r="B318">
        <v>7.3426413427820751</v>
      </c>
      <c r="M318" s="5">
        <v>316</v>
      </c>
      <c r="N318">
        <v>7.230565582550323</v>
      </c>
      <c r="O318" s="6">
        <v>9.7060039748648439</v>
      </c>
    </row>
    <row r="319" spans="1:15" ht="15" customHeight="1">
      <c r="A319" s="3">
        <v>44148</v>
      </c>
      <c r="B319">
        <v>8.0059443995867685</v>
      </c>
      <c r="M319" s="5">
        <v>317</v>
      </c>
      <c r="N319">
        <v>7.3426413427820751</v>
      </c>
      <c r="O319" s="6">
        <v>8.7453079373519635</v>
      </c>
    </row>
    <row r="320" spans="1:15" ht="15" customHeight="1">
      <c r="A320" s="3">
        <v>44149</v>
      </c>
      <c r="B320">
        <v>10.606904895458767</v>
      </c>
      <c r="M320" s="5">
        <v>318</v>
      </c>
      <c r="N320">
        <v>8.0059443995867685</v>
      </c>
      <c r="O320" s="6">
        <v>8.563947108680491</v>
      </c>
    </row>
    <row r="321" spans="1:15" ht="15" customHeight="1">
      <c r="A321" s="3">
        <v>44150</v>
      </c>
      <c r="B321">
        <v>10.605494880566448</v>
      </c>
      <c r="M321" s="5">
        <v>319</v>
      </c>
      <c r="N321">
        <v>10.606904895458767</v>
      </c>
      <c r="O321" s="6">
        <v>9.3109269922630276</v>
      </c>
    </row>
    <row r="322" spans="1:15" ht="15" customHeight="1">
      <c r="A322" s="3">
        <v>44151</v>
      </c>
      <c r="B322">
        <v>10.40197409758818</v>
      </c>
      <c r="M322" s="5">
        <v>320</v>
      </c>
      <c r="N322">
        <v>10.605494880566448</v>
      </c>
      <c r="O322" s="6">
        <v>10.478172889452095</v>
      </c>
    </row>
    <row r="323" spans="1:15" ht="15" customHeight="1">
      <c r="A323" s="3">
        <v>44152</v>
      </c>
      <c r="B323">
        <v>10.514186996576182</v>
      </c>
      <c r="M323" s="5">
        <v>321</v>
      </c>
      <c r="N323">
        <v>10.40197409758818</v>
      </c>
      <c r="O323" s="6">
        <v>10.488866169882439</v>
      </c>
    </row>
    <row r="324" spans="1:15" ht="15" customHeight="1">
      <c r="A324" s="3">
        <v>44153</v>
      </c>
      <c r="B324">
        <v>9.4358574927429952</v>
      </c>
      <c r="M324" s="5">
        <v>322</v>
      </c>
      <c r="N324">
        <v>10.514186996576182</v>
      </c>
      <c r="O324" s="6">
        <v>10.018973265431574</v>
      </c>
    </row>
    <row r="325" spans="1:15" ht="15" customHeight="1">
      <c r="A325" s="3">
        <v>44154</v>
      </c>
      <c r="B325">
        <v>9.7427105198800756</v>
      </c>
      <c r="M325" s="5">
        <v>323</v>
      </c>
      <c r="N325">
        <v>9.4358574927429952</v>
      </c>
      <c r="O325" s="6">
        <v>10.235499445210651</v>
      </c>
    </row>
    <row r="326" spans="1:15" ht="15" customHeight="1">
      <c r="A326" s="3">
        <v>44155</v>
      </c>
      <c r="B326">
        <v>10.061030081669223</v>
      </c>
      <c r="M326" s="5">
        <v>324</v>
      </c>
      <c r="N326">
        <v>9.7427105198800756</v>
      </c>
      <c r="O326" s="6">
        <v>9.7868831100155855</v>
      </c>
    </row>
    <row r="327" spans="1:15" ht="15" customHeight="1">
      <c r="A327" s="3">
        <v>44156</v>
      </c>
      <c r="B327">
        <v>10.879924093627505</v>
      </c>
      <c r="M327" s="5">
        <v>325</v>
      </c>
      <c r="N327">
        <v>10.061030081669223</v>
      </c>
      <c r="O327" s="6">
        <v>9.7498283308439877</v>
      </c>
    </row>
    <row r="328" spans="1:15" ht="15" customHeight="1">
      <c r="A328" s="3">
        <v>44157</v>
      </c>
      <c r="B328">
        <v>9.4763247245619677</v>
      </c>
      <c r="M328" s="5">
        <v>326</v>
      </c>
      <c r="N328">
        <v>10.879924093627505</v>
      </c>
      <c r="O328" s="6">
        <v>10.159233509594538</v>
      </c>
    </row>
    <row r="329" spans="1:15" ht="15" customHeight="1">
      <c r="A329" s="3">
        <v>44158</v>
      </c>
      <c r="B329">
        <v>10.103259088871157</v>
      </c>
      <c r="M329" s="5">
        <v>327</v>
      </c>
      <c r="N329">
        <v>9.4763247245619677</v>
      </c>
      <c r="O329" s="6">
        <v>10.469847727619896</v>
      </c>
    </row>
    <row r="330" spans="1:15" ht="15" customHeight="1">
      <c r="A330" s="3">
        <v>44159</v>
      </c>
      <c r="B330">
        <v>10.127302058112743</v>
      </c>
      <c r="M330" s="5">
        <v>328</v>
      </c>
      <c r="N330">
        <v>10.103259088871157</v>
      </c>
      <c r="O330" s="6">
        <v>9.7629763417006767</v>
      </c>
    </row>
    <row r="331" spans="1:15" ht="15" customHeight="1">
      <c r="A331" s="3">
        <v>44160</v>
      </c>
      <c r="B331">
        <v>10.561859528055445</v>
      </c>
      <c r="M331" s="5">
        <v>329</v>
      </c>
      <c r="N331">
        <v>10.127302058112743</v>
      </c>
      <c r="O331" s="6">
        <v>9.8764430950360431</v>
      </c>
    </row>
    <row r="332" spans="1:15" ht="15" customHeight="1">
      <c r="A332" s="3">
        <v>44161</v>
      </c>
      <c r="B332">
        <v>11.136711721086504</v>
      </c>
      <c r="M332" s="5">
        <v>330</v>
      </c>
      <c r="N332">
        <v>10.561859528055445</v>
      </c>
      <c r="O332" s="6">
        <v>10.250098727130245</v>
      </c>
    </row>
    <row r="333" spans="1:15" ht="15" customHeight="1">
      <c r="A333" s="3">
        <v>44162</v>
      </c>
      <c r="B333">
        <v>9.8492642460269018</v>
      </c>
      <c r="M333" s="5">
        <v>331</v>
      </c>
      <c r="N333">
        <v>11.136711721086504</v>
      </c>
      <c r="O333" s="6">
        <v>10.251791175172638</v>
      </c>
    </row>
    <row r="334" spans="1:15" ht="15" customHeight="1">
      <c r="A334" s="3">
        <v>44163</v>
      </c>
      <c r="B334">
        <v>10.715529240366996</v>
      </c>
      <c r="M334" s="5">
        <v>332</v>
      </c>
      <c r="N334">
        <v>9.8492642460269018</v>
      </c>
      <c r="O334" s="6">
        <v>10.550015692517526</v>
      </c>
    </row>
    <row r="335" spans="1:15" ht="15" customHeight="1">
      <c r="A335" s="3">
        <v>44164</v>
      </c>
      <c r="B335">
        <v>10.127361529971203</v>
      </c>
      <c r="M335" s="5">
        <v>333</v>
      </c>
      <c r="N335">
        <v>10.715529240366996</v>
      </c>
      <c r="O335" s="6">
        <v>9.9569502996111385</v>
      </c>
    </row>
    <row r="336" spans="1:15" ht="15" customHeight="1">
      <c r="A336" s="3">
        <v>44165</v>
      </c>
      <c r="B336">
        <v>9.9415775071471888</v>
      </c>
      <c r="M336" s="5">
        <v>334</v>
      </c>
      <c r="N336">
        <v>10.127361529971203</v>
      </c>
      <c r="O336" s="6">
        <v>10.171765156752736</v>
      </c>
    </row>
    <row r="337" spans="1:15" ht="15" customHeight="1">
      <c r="A337" s="3">
        <v>44166</v>
      </c>
      <c r="B337">
        <v>9.876401097955684</v>
      </c>
      <c r="M337" s="5">
        <v>335</v>
      </c>
      <c r="N337">
        <v>9.9415775071471888</v>
      </c>
      <c r="O337" s="6">
        <v>10.237124619074679</v>
      </c>
    </row>
    <row r="338" spans="1:15" ht="15" customHeight="1">
      <c r="A338" s="3">
        <v>44167</v>
      </c>
      <c r="B338">
        <v>10.705510989866852</v>
      </c>
      <c r="M338" s="5">
        <v>336</v>
      </c>
      <c r="N338">
        <v>9.876401097955684</v>
      </c>
      <c r="O338" s="6">
        <v>9.8636261344020024</v>
      </c>
    </row>
    <row r="339" spans="1:15" ht="15" customHeight="1">
      <c r="A339" s="3">
        <v>44168</v>
      </c>
      <c r="B339">
        <v>9.6207004839232457</v>
      </c>
      <c r="M339" s="5">
        <v>337</v>
      </c>
      <c r="N339">
        <v>10.705510989866852</v>
      </c>
      <c r="O339" s="6">
        <v>9.9352463343114827</v>
      </c>
    </row>
    <row r="340" spans="1:15" ht="15" customHeight="1">
      <c r="A340" s="3">
        <v>44169</v>
      </c>
      <c r="B340">
        <v>10.656135109907106</v>
      </c>
      <c r="M340" s="5">
        <v>338</v>
      </c>
      <c r="N340">
        <v>9.6207004839232457</v>
      </c>
      <c r="O340" s="6">
        <v>10.4006468688965</v>
      </c>
    </row>
    <row r="341" spans="1:15" ht="15" customHeight="1">
      <c r="A341" s="3">
        <v>44170</v>
      </c>
      <c r="B341">
        <v>10.073605421682643</v>
      </c>
      <c r="M341" s="5">
        <v>339</v>
      </c>
      <c r="N341">
        <v>10.656135109907106</v>
      </c>
      <c r="O341" s="6">
        <v>9.8825118800231078</v>
      </c>
    </row>
    <row r="342" spans="1:15" ht="15" customHeight="1">
      <c r="A342" s="3">
        <v>44171</v>
      </c>
      <c r="B342">
        <v>10.86464633972825</v>
      </c>
      <c r="M342" s="5">
        <v>340</v>
      </c>
      <c r="N342">
        <v>10.073605421682643</v>
      </c>
      <c r="O342" s="6">
        <v>10.154320885049323</v>
      </c>
    </row>
    <row r="343" spans="1:15" ht="15" customHeight="1">
      <c r="A343" s="3">
        <v>44172</v>
      </c>
      <c r="B343">
        <v>11.598775990720419</v>
      </c>
      <c r="M343" s="5">
        <v>341</v>
      </c>
      <c r="N343">
        <v>10.86464633972825</v>
      </c>
      <c r="O343" s="6">
        <v>10.224143685239097</v>
      </c>
    </row>
    <row r="344" spans="1:15" ht="15" customHeight="1">
      <c r="A344" s="3">
        <v>44173</v>
      </c>
      <c r="B344">
        <v>10.239672305485188</v>
      </c>
      <c r="M344" s="5">
        <v>342</v>
      </c>
      <c r="N344">
        <v>11.598775990720419</v>
      </c>
      <c r="O344" s="6">
        <v>10.308198775838626</v>
      </c>
    </row>
    <row r="345" spans="1:15" ht="15" customHeight="1">
      <c r="A345" s="3">
        <v>44174</v>
      </c>
      <c r="B345">
        <v>9.3961373914502868</v>
      </c>
      <c r="M345" s="5">
        <v>343</v>
      </c>
      <c r="N345">
        <v>10.239672305485188</v>
      </c>
      <c r="O345" s="6">
        <v>10.850432744441415</v>
      </c>
    </row>
    <row r="346" spans="1:15" ht="15" customHeight="1">
      <c r="A346" s="3">
        <v>44175</v>
      </c>
      <c r="B346">
        <v>9.8899372372600141</v>
      </c>
      <c r="M346" s="5">
        <v>344</v>
      </c>
      <c r="N346">
        <v>9.3961373914502868</v>
      </c>
      <c r="O346" s="6">
        <v>10.127671810417176</v>
      </c>
    </row>
    <row r="347" spans="1:15" ht="15" customHeight="1">
      <c r="A347" s="3">
        <v>44176</v>
      </c>
      <c r="B347">
        <v>12.141864570313567</v>
      </c>
      <c r="M347" s="5">
        <v>345</v>
      </c>
      <c r="N347">
        <v>9.8899372372600141</v>
      </c>
      <c r="O347" s="6">
        <v>9.4741100904130811</v>
      </c>
    </row>
    <row r="348" spans="1:15" ht="15" customHeight="1">
      <c r="A348" s="3">
        <v>44177</v>
      </c>
      <c r="B348">
        <v>10.99859948861568</v>
      </c>
      <c r="M348" s="5">
        <v>346</v>
      </c>
      <c r="N348">
        <v>12.141864570313567</v>
      </c>
      <c r="O348" s="6">
        <v>9.9951888247352869</v>
      </c>
    </row>
    <row r="349" spans="1:15" ht="15" customHeight="1">
      <c r="A349" s="3">
        <v>44178</v>
      </c>
      <c r="B349">
        <v>10.936761061609385</v>
      </c>
      <c r="M349" s="5">
        <v>347</v>
      </c>
      <c r="N349">
        <v>10.99859948861568</v>
      </c>
      <c r="O349" s="6">
        <v>11.197142921871219</v>
      </c>
    </row>
    <row r="350" spans="1:15" ht="15" customHeight="1">
      <c r="A350" s="3">
        <v>44179</v>
      </c>
      <c r="B350">
        <v>9.5829618975381639</v>
      </c>
      <c r="M350" s="5">
        <v>348</v>
      </c>
      <c r="N350">
        <v>10.936761061609385</v>
      </c>
      <c r="O350" s="6">
        <v>10.596240533433926</v>
      </c>
    </row>
    <row r="351" spans="1:15" ht="15" customHeight="1">
      <c r="A351" s="3">
        <v>44180</v>
      </c>
      <c r="B351">
        <v>10.317221106294051</v>
      </c>
      <c r="M351" s="5">
        <v>349</v>
      </c>
      <c r="N351">
        <v>9.5829618975381639</v>
      </c>
      <c r="O351" s="6">
        <v>10.1252271586159</v>
      </c>
    </row>
    <row r="352" spans="1:15" ht="15" customHeight="1">
      <c r="A352" s="3">
        <v>44181</v>
      </c>
      <c r="B352">
        <v>9.2758932815180355</v>
      </c>
      <c r="M352" s="5">
        <v>350</v>
      </c>
      <c r="N352">
        <v>10.317221106294051</v>
      </c>
      <c r="O352" s="6">
        <v>9.863858325809117</v>
      </c>
    </row>
    <row r="353" spans="1:15" ht="15" customHeight="1">
      <c r="A353" s="3">
        <v>44182</v>
      </c>
      <c r="B353">
        <v>9.4342195640609656</v>
      </c>
      <c r="M353" s="5">
        <v>351</v>
      </c>
      <c r="N353">
        <v>9.2758932815180355</v>
      </c>
      <c r="O353" s="6">
        <v>10.072674741007189</v>
      </c>
    </row>
    <row r="354" spans="1:15" ht="15" customHeight="1">
      <c r="A354" s="3">
        <v>44183</v>
      </c>
      <c r="B354">
        <v>9.5504046071703996</v>
      </c>
      <c r="M354" s="5">
        <v>352</v>
      </c>
      <c r="N354">
        <v>9.4342195640609656</v>
      </c>
      <c r="O354" s="6">
        <v>9.775185492778002</v>
      </c>
    </row>
    <row r="355" spans="1:15" ht="15" customHeight="1">
      <c r="A355" s="3">
        <v>44184</v>
      </c>
      <c r="B355">
        <v>10.204548621328469</v>
      </c>
      <c r="M355" s="5">
        <v>353</v>
      </c>
      <c r="N355">
        <v>9.5504046071703996</v>
      </c>
      <c r="O355" s="6">
        <v>9.6061610517581268</v>
      </c>
    </row>
    <row r="356" spans="1:15" ht="15" customHeight="1">
      <c r="A356" s="3">
        <v>44185</v>
      </c>
      <c r="B356">
        <v>11.348860352156283</v>
      </c>
      <c r="M356" s="5">
        <v>354</v>
      </c>
      <c r="N356">
        <v>10.204548621328469</v>
      </c>
      <c r="O356" s="6">
        <v>9.8876591426217519</v>
      </c>
    </row>
    <row r="357" spans="1:15" ht="15" customHeight="1">
      <c r="A357" s="3">
        <v>44186</v>
      </c>
      <c r="B357">
        <v>11.762493135349521</v>
      </c>
      <c r="M357" s="5">
        <v>355</v>
      </c>
      <c r="N357">
        <v>11.348860352156283</v>
      </c>
      <c r="O357" s="6">
        <v>10.158380477089301</v>
      </c>
    </row>
    <row r="358" spans="1:15" ht="15" customHeight="1">
      <c r="A358" s="3">
        <v>44187</v>
      </c>
      <c r="B358">
        <v>11.142950920016538</v>
      </c>
      <c r="M358" s="5">
        <v>356</v>
      </c>
      <c r="N358">
        <v>11.762493135349521</v>
      </c>
      <c r="O358" s="6">
        <v>10.700451707335386</v>
      </c>
    </row>
    <row r="359" spans="1:15" ht="15" customHeight="1">
      <c r="A359" s="3">
        <v>44188</v>
      </c>
      <c r="B359">
        <v>11.261071750522548</v>
      </c>
      <c r="M359" s="5">
        <v>357</v>
      </c>
      <c r="N359">
        <v>11.142950920016538</v>
      </c>
      <c r="O359" s="6">
        <v>10.911149512708134</v>
      </c>
    </row>
    <row r="360" spans="1:15" ht="15" customHeight="1">
      <c r="A360" s="3">
        <v>44189</v>
      </c>
      <c r="B360">
        <v>10.87658154573904</v>
      </c>
      <c r="M360" s="5">
        <v>358</v>
      </c>
      <c r="N360">
        <v>11.261071750522548</v>
      </c>
      <c r="O360" s="6">
        <v>10.466581053748682</v>
      </c>
    </row>
    <row r="361" spans="1:15" ht="15" customHeight="1">
      <c r="A361" s="3">
        <v>44190</v>
      </c>
      <c r="B361">
        <v>8.8592081451692124</v>
      </c>
      <c r="M361" s="5">
        <v>359</v>
      </c>
      <c r="N361">
        <v>10.87658154573904</v>
      </c>
      <c r="O361" s="6">
        <v>10.480957979672407</v>
      </c>
    </row>
    <row r="362" spans="1:15" ht="15" customHeight="1">
      <c r="A362" s="3">
        <v>44191</v>
      </c>
      <c r="B362">
        <v>8.8707368993449656</v>
      </c>
      <c r="M362" s="5">
        <v>360</v>
      </c>
      <c r="N362">
        <v>8.8592081451692124</v>
      </c>
      <c r="O362" s="6">
        <v>10.462686106457921</v>
      </c>
    </row>
    <row r="363" spans="1:15" ht="15" customHeight="1">
      <c r="A363" s="3">
        <v>44192</v>
      </c>
      <c r="B363">
        <v>8.4723048602317697</v>
      </c>
      <c r="M363" s="5">
        <v>361</v>
      </c>
      <c r="N363">
        <v>8.8707368993449656</v>
      </c>
      <c r="O363" s="6">
        <v>9.3641992046607871</v>
      </c>
    </row>
    <row r="364" spans="1:15" ht="15" customHeight="1">
      <c r="A364" s="3">
        <v>44193</v>
      </c>
      <c r="B364">
        <v>9.3658766154820619</v>
      </c>
      <c r="M364" s="5">
        <v>362</v>
      </c>
      <c r="N364">
        <v>8.4723048602317697</v>
      </c>
      <c r="O364" s="6">
        <v>9.2795498675209558</v>
      </c>
    </row>
    <row r="365" spans="1:15" ht="15" customHeight="1">
      <c r="A365" s="3">
        <v>44194</v>
      </c>
      <c r="B365">
        <v>11.772290275753866</v>
      </c>
      <c r="M365" s="5">
        <v>363</v>
      </c>
      <c r="N365">
        <v>9.3658766154820619</v>
      </c>
      <c r="O365" s="6">
        <v>9.4739236480382409</v>
      </c>
    </row>
    <row r="366" spans="1:15" ht="15" customHeight="1">
      <c r="A366" s="3">
        <v>44195</v>
      </c>
      <c r="B366">
        <v>11.593489527704913</v>
      </c>
      <c r="M366" s="5">
        <v>364</v>
      </c>
      <c r="N366">
        <v>11.772290275753866</v>
      </c>
      <c r="O366" s="6">
        <v>9.7163381584815554</v>
      </c>
    </row>
    <row r="367" spans="1:15" ht="15" customHeight="1">
      <c r="A367" s="3">
        <v>44196</v>
      </c>
      <c r="B367">
        <v>13.149964368329977</v>
      </c>
      <c r="M367" s="5">
        <v>365</v>
      </c>
      <c r="N367">
        <v>11.593489527704913</v>
      </c>
      <c r="O367" s="6">
        <v>10.989086331890974</v>
      </c>
    </row>
    <row r="368" spans="1:15" ht="15" customHeight="1">
      <c r="A368" s="3">
        <v>44197</v>
      </c>
      <c r="B368">
        <v>12.200528764957278</v>
      </c>
      <c r="M368" s="5">
        <v>366</v>
      </c>
      <c r="N368">
        <v>13.149964368329977</v>
      </c>
      <c r="O368" s="6">
        <v>10.958961411893819</v>
      </c>
    </row>
    <row r="369" spans="1:15" ht="15" customHeight="1">
      <c r="A369" s="3">
        <v>44198</v>
      </c>
      <c r="B369">
        <v>11.692716960973593</v>
      </c>
      <c r="M369" s="5">
        <v>367</v>
      </c>
      <c r="N369">
        <v>12.200528764957278</v>
      </c>
      <c r="O369" s="6">
        <v>11.277720074852821</v>
      </c>
    </row>
    <row r="370" spans="1:15" ht="15" customHeight="1">
      <c r="A370" s="3">
        <v>44199</v>
      </c>
      <c r="B370">
        <v>11.68814879465171</v>
      </c>
      <c r="M370" s="5">
        <v>368</v>
      </c>
      <c r="N370">
        <v>11.692716960973593</v>
      </c>
      <c r="O370" s="6">
        <v>11.156293963236493</v>
      </c>
    </row>
    <row r="371" spans="1:15" ht="15" customHeight="1">
      <c r="A371" s="3">
        <v>44200</v>
      </c>
      <c r="B371">
        <v>12.030694359674522</v>
      </c>
      <c r="M371" s="5">
        <v>369</v>
      </c>
      <c r="N371">
        <v>11.68814879465171</v>
      </c>
      <c r="O371" s="6">
        <v>10.571404311881945</v>
      </c>
    </row>
    <row r="372" spans="1:15" ht="15" customHeight="1">
      <c r="A372" s="3">
        <v>44201</v>
      </c>
      <c r="B372">
        <v>10.237489388784603</v>
      </c>
      <c r="M372" s="5">
        <v>370</v>
      </c>
      <c r="N372">
        <v>12.030694359674522</v>
      </c>
      <c r="O372" s="6">
        <v>10.733206396136573</v>
      </c>
    </row>
    <row r="373" spans="1:15" ht="15" customHeight="1">
      <c r="A373" s="3">
        <v>44202</v>
      </c>
      <c r="B373">
        <v>11.13072069960937</v>
      </c>
      <c r="M373" s="5">
        <v>371</v>
      </c>
      <c r="N373">
        <v>10.237489388784603</v>
      </c>
      <c r="O373" s="6">
        <v>11.002766457091177</v>
      </c>
    </row>
    <row r="374" spans="1:15" ht="15" customHeight="1">
      <c r="A374" s="3">
        <v>44203</v>
      </c>
      <c r="B374">
        <v>10.312111276323161</v>
      </c>
      <c r="M374" s="5">
        <v>372</v>
      </c>
      <c r="N374">
        <v>11.13072069960937</v>
      </c>
      <c r="O374" s="6">
        <v>10.054571553700322</v>
      </c>
    </row>
    <row r="375" spans="1:15" ht="15" customHeight="1">
      <c r="A375" s="3">
        <v>44204</v>
      </c>
      <c r="B375">
        <v>10.181396544552204</v>
      </c>
      <c r="M375" s="5">
        <v>373</v>
      </c>
      <c r="N375">
        <v>10.312111276323161</v>
      </c>
      <c r="O375" s="6">
        <v>10.306263681116064</v>
      </c>
    </row>
    <row r="376" spans="1:15" ht="15" customHeight="1">
      <c r="A376" s="3">
        <v>44205</v>
      </c>
      <c r="B376">
        <v>10.769904389413554</v>
      </c>
      <c r="M376" s="5">
        <v>374</v>
      </c>
      <c r="N376">
        <v>10.181396544552204</v>
      </c>
      <c r="O376" s="6">
        <v>10.360936388843411</v>
      </c>
    </row>
    <row r="377" spans="1:15" ht="15" customHeight="1">
      <c r="A377" s="3">
        <v>44206</v>
      </c>
      <c r="B377">
        <v>10.575896465928409</v>
      </c>
      <c r="M377" s="5">
        <v>375</v>
      </c>
      <c r="N377">
        <v>10.769904389413554</v>
      </c>
      <c r="O377" s="6">
        <v>9.9358494257147161</v>
      </c>
    </row>
    <row r="378" spans="1:15" ht="15" customHeight="1">
      <c r="A378" s="3">
        <v>44207</v>
      </c>
      <c r="B378">
        <v>10.151544898580877</v>
      </c>
      <c r="M378" s="5">
        <v>376</v>
      </c>
      <c r="N378">
        <v>10.575896465928409</v>
      </c>
      <c r="O378" s="6">
        <v>10.371562096767738</v>
      </c>
    </row>
    <row r="379" spans="1:15" ht="15" customHeight="1">
      <c r="A379" s="3">
        <v>44208</v>
      </c>
      <c r="B379">
        <v>11.785531224636797</v>
      </c>
      <c r="M379" s="5">
        <v>377</v>
      </c>
      <c r="N379">
        <v>10.151544898580877</v>
      </c>
      <c r="O379" s="6">
        <v>10.381888639820119</v>
      </c>
    </row>
    <row r="380" spans="1:15" ht="15" customHeight="1">
      <c r="A380" s="3">
        <v>44209</v>
      </c>
      <c r="B380">
        <v>11.829145111472185</v>
      </c>
      <c r="M380" s="5">
        <v>378</v>
      </c>
      <c r="N380">
        <v>11.785531224636797</v>
      </c>
      <c r="O380" s="6">
        <v>9.9731901966607914</v>
      </c>
    </row>
    <row r="381" spans="1:15" ht="15" customHeight="1">
      <c r="A381" s="3">
        <v>44210</v>
      </c>
      <c r="B381">
        <v>11.383677747317728</v>
      </c>
      <c r="M381" s="5">
        <v>379</v>
      </c>
      <c r="N381">
        <v>11.829145111472185</v>
      </c>
      <c r="O381" s="6">
        <v>10.83217409359102</v>
      </c>
    </row>
    <row r="382" spans="1:15" ht="15" customHeight="1">
      <c r="A382" s="3">
        <v>44211</v>
      </c>
      <c r="B382">
        <v>10.067905867077659</v>
      </c>
      <c r="M382" s="5">
        <v>380</v>
      </c>
      <c r="N382">
        <v>11.383677747317728</v>
      </c>
      <c r="O382" s="6">
        <v>11.073972132670949</v>
      </c>
    </row>
    <row r="383" spans="1:15" ht="15" customHeight="1">
      <c r="A383" s="3">
        <v>44212</v>
      </c>
      <c r="B383">
        <v>9.931858415245701</v>
      </c>
      <c r="M383" s="5">
        <v>381</v>
      </c>
      <c r="N383">
        <v>10.067905867077659</v>
      </c>
      <c r="O383" s="6">
        <v>10.484172705899372</v>
      </c>
    </row>
    <row r="384" spans="1:15" ht="15" customHeight="1">
      <c r="A384" s="3">
        <v>44213</v>
      </c>
      <c r="B384">
        <v>9.5255844872720576</v>
      </c>
      <c r="M384" s="5">
        <v>382</v>
      </c>
      <c r="N384">
        <v>9.931858415245701</v>
      </c>
      <c r="O384" s="6">
        <v>9.9155907585127725</v>
      </c>
    </row>
    <row r="385" spans="1:15" ht="15" customHeight="1">
      <c r="A385" s="3">
        <v>44214</v>
      </c>
      <c r="B385">
        <v>11.160848433000163</v>
      </c>
      <c r="M385" s="5">
        <v>383</v>
      </c>
      <c r="N385">
        <v>9.5255844872720576</v>
      </c>
      <c r="O385" s="6">
        <v>9.8991866311452785</v>
      </c>
    </row>
    <row r="386" spans="1:15" ht="15" customHeight="1">
      <c r="A386" s="3">
        <v>44215</v>
      </c>
      <c r="B386">
        <v>10.349008253935962</v>
      </c>
      <c r="M386" s="5">
        <v>384</v>
      </c>
      <c r="N386">
        <v>11.160848433000163</v>
      </c>
      <c r="O386" s="6">
        <v>9.8445849793761457</v>
      </c>
    </row>
    <row r="387" spans="1:15" ht="15" customHeight="1">
      <c r="A387" s="3">
        <v>44216</v>
      </c>
      <c r="B387">
        <v>10.140557467283768</v>
      </c>
      <c r="M387" s="5">
        <v>385</v>
      </c>
      <c r="N387">
        <v>10.349008253935962</v>
      </c>
      <c r="O387" s="6">
        <v>10.545733751422125</v>
      </c>
    </row>
    <row r="388" spans="1:15" ht="15" customHeight="1">
      <c r="A388" s="3">
        <v>44217</v>
      </c>
      <c r="B388">
        <v>10.578102720041581</v>
      </c>
      <c r="M388" s="5">
        <v>386</v>
      </c>
      <c r="N388">
        <v>10.140557467283768</v>
      </c>
      <c r="O388" s="6">
        <v>10.337374473257366</v>
      </c>
    </row>
    <row r="389" spans="1:15" ht="15" customHeight="1">
      <c r="A389" s="3">
        <v>44218</v>
      </c>
      <c r="B389">
        <v>9.315355360023533</v>
      </c>
      <c r="M389" s="5">
        <v>387</v>
      </c>
      <c r="N389">
        <v>10.578102720041581</v>
      </c>
      <c r="O389" s="6">
        <v>9.8640695536870666</v>
      </c>
    </row>
    <row r="390" spans="1:15" ht="15" customHeight="1">
      <c r="A390" s="3">
        <v>44219</v>
      </c>
      <c r="B390">
        <v>9.9458034200422318</v>
      </c>
      <c r="M390" s="5">
        <v>388</v>
      </c>
      <c r="N390">
        <v>9.315355360023533</v>
      </c>
      <c r="O390" s="6">
        <v>10.307697638657343</v>
      </c>
    </row>
    <row r="391" spans="1:15" ht="15" customHeight="1">
      <c r="A391" s="3">
        <v>44220</v>
      </c>
      <c r="B391">
        <v>9.9119362431006959</v>
      </c>
      <c r="M391" s="5">
        <v>389</v>
      </c>
      <c r="N391">
        <v>9.9458034200422318</v>
      </c>
      <c r="O391" s="6">
        <v>9.7614690198768752</v>
      </c>
    </row>
    <row r="392" spans="1:15" ht="15" customHeight="1">
      <c r="A392" s="3">
        <v>44221</v>
      </c>
      <c r="B392">
        <v>11.472108254830276</v>
      </c>
      <c r="M392" s="5">
        <v>390</v>
      </c>
      <c r="N392">
        <v>9.9119362431006959</v>
      </c>
      <c r="O392" s="6">
        <v>9.8008531358405655</v>
      </c>
    </row>
    <row r="393" spans="1:15" ht="15" customHeight="1">
      <c r="A393" s="3">
        <v>44222</v>
      </c>
      <c r="B393">
        <v>12.92798559569637</v>
      </c>
      <c r="M393" s="5">
        <v>391</v>
      </c>
      <c r="N393">
        <v>11.472108254830276</v>
      </c>
      <c r="O393" s="6">
        <v>10.133236357599925</v>
      </c>
    </row>
    <row r="394" spans="1:15" ht="15" customHeight="1">
      <c r="A394" s="3">
        <v>44223</v>
      </c>
      <c r="B394">
        <v>11.685358880416901</v>
      </c>
      <c r="M394" s="5">
        <v>392</v>
      </c>
      <c r="N394">
        <v>12.92798559569637</v>
      </c>
      <c r="O394" s="6">
        <v>10.708354582176911</v>
      </c>
    </row>
    <row r="395" spans="1:15" ht="15" customHeight="1">
      <c r="A395" s="3">
        <v>44224</v>
      </c>
      <c r="B395">
        <v>11.377420494172531</v>
      </c>
      <c r="M395" s="5">
        <v>393</v>
      </c>
      <c r="N395">
        <v>11.685358880416901</v>
      </c>
      <c r="O395" s="6">
        <v>11.521404772285711</v>
      </c>
    </row>
    <row r="396" spans="1:15" ht="15" customHeight="1">
      <c r="A396" s="3">
        <v>44225</v>
      </c>
      <c r="B396">
        <v>9.2652388374708732</v>
      </c>
      <c r="M396" s="5">
        <v>394</v>
      </c>
      <c r="N396">
        <v>11.377420494172531</v>
      </c>
      <c r="O396" s="6">
        <v>10.795626041597348</v>
      </c>
    </row>
    <row r="397" spans="1:15" ht="15" customHeight="1">
      <c r="A397" s="3">
        <v>44226</v>
      </c>
      <c r="B397">
        <v>9.7499700075695639</v>
      </c>
      <c r="M397" s="5">
        <v>395</v>
      </c>
      <c r="N397">
        <v>9.2652388374708732</v>
      </c>
      <c r="O397" s="6">
        <v>10.356135419421783</v>
      </c>
    </row>
    <row r="398" spans="1:15" ht="15" customHeight="1">
      <c r="A398" s="3">
        <v>44227</v>
      </c>
      <c r="B398">
        <v>9.5644486773339654</v>
      </c>
      <c r="M398" s="5">
        <v>396</v>
      </c>
      <c r="N398">
        <v>9.7499700075695639</v>
      </c>
      <c r="O398" s="6">
        <v>9.6721011679789388</v>
      </c>
    </row>
    <row r="399" spans="1:15" ht="15" customHeight="1">
      <c r="A399" s="3">
        <v>44228</v>
      </c>
      <c r="B399">
        <v>9.4023921840324611</v>
      </c>
      <c r="M399" s="5">
        <v>397</v>
      </c>
      <c r="N399">
        <v>9.5644486773339654</v>
      </c>
      <c r="O399" s="6">
        <v>9.7181682962267626</v>
      </c>
    </row>
    <row r="400" spans="1:15" ht="15" customHeight="1">
      <c r="A400" s="3">
        <v>44229</v>
      </c>
      <c r="B400">
        <v>9.7370093058902825</v>
      </c>
      <c r="M400" s="5">
        <v>398</v>
      </c>
      <c r="N400">
        <v>9.4023921840324611</v>
      </c>
      <c r="O400" s="6">
        <v>9.9709540572786306</v>
      </c>
    </row>
    <row r="401" spans="1:15" ht="15" customHeight="1">
      <c r="A401" s="3">
        <v>44230</v>
      </c>
      <c r="B401">
        <v>10.316269954114951</v>
      </c>
      <c r="M401" s="5">
        <v>399</v>
      </c>
      <c r="N401">
        <v>9.7370093058902825</v>
      </c>
      <c r="O401" s="6">
        <v>9.6964523076413318</v>
      </c>
    </row>
    <row r="402" spans="1:15" ht="15" customHeight="1">
      <c r="A402" s="3">
        <v>44231</v>
      </c>
      <c r="B402">
        <v>9.27531679556912</v>
      </c>
      <c r="M402" s="5">
        <v>400</v>
      </c>
      <c r="N402">
        <v>10.316269954114951</v>
      </c>
      <c r="O402" s="6">
        <v>9.863379853025604</v>
      </c>
    </row>
    <row r="403" spans="1:15" ht="15" customHeight="1">
      <c r="A403" s="3">
        <v>44232</v>
      </c>
      <c r="B403">
        <v>10.195617746149253</v>
      </c>
      <c r="M403" s="5">
        <v>401</v>
      </c>
      <c r="N403">
        <v>9.27531679556912</v>
      </c>
      <c r="O403" s="6">
        <v>10.254750311028587</v>
      </c>
    </row>
    <row r="404" spans="1:15" ht="15" customHeight="1">
      <c r="A404" s="3">
        <v>44233</v>
      </c>
      <c r="B404">
        <v>10.759321325190493</v>
      </c>
      <c r="M404" s="5">
        <v>402</v>
      </c>
      <c r="N404">
        <v>10.195617746149253</v>
      </c>
      <c r="O404" s="6">
        <v>9.6860715148083241</v>
      </c>
    </row>
    <row r="405" spans="1:15" ht="15" customHeight="1">
      <c r="A405" s="3">
        <v>44234</v>
      </c>
      <c r="B405">
        <v>10.266083081366695</v>
      </c>
      <c r="M405" s="5">
        <v>403</v>
      </c>
      <c r="N405">
        <v>10.759321325190493</v>
      </c>
      <c r="O405" s="6">
        <v>9.963295084533879</v>
      </c>
    </row>
    <row r="406" spans="1:15" ht="15" customHeight="1">
      <c r="A406" s="3">
        <v>44235</v>
      </c>
      <c r="B406">
        <v>9.9805156056968904</v>
      </c>
      <c r="M406" s="5">
        <v>404</v>
      </c>
      <c r="N406">
        <v>10.266083081366695</v>
      </c>
      <c r="O406" s="6">
        <v>10.568584016411451</v>
      </c>
    </row>
    <row r="407" spans="1:15" ht="15" customHeight="1">
      <c r="A407" s="3">
        <v>44236</v>
      </c>
      <c r="B407">
        <v>9.4604012252088214</v>
      </c>
      <c r="M407" s="5">
        <v>405</v>
      </c>
      <c r="N407">
        <v>9.9805156056968904</v>
      </c>
      <c r="O407" s="6">
        <v>10.12312408808023</v>
      </c>
    </row>
    <row r="408" spans="1:15" ht="15" customHeight="1">
      <c r="A408" s="3">
        <v>44237</v>
      </c>
      <c r="B408">
        <v>10.976517300636912</v>
      </c>
      <c r="M408" s="5">
        <v>406</v>
      </c>
      <c r="N408">
        <v>9.4604012252088214</v>
      </c>
      <c r="O408" s="6">
        <v>9.8573870544962361</v>
      </c>
    </row>
    <row r="409" spans="1:15" ht="15" customHeight="1">
      <c r="A409" s="3">
        <v>44238</v>
      </c>
      <c r="B409">
        <v>8.6691997207230802</v>
      </c>
      <c r="M409" s="5">
        <v>407</v>
      </c>
      <c r="N409">
        <v>10.976517300636912</v>
      </c>
      <c r="O409" s="6">
        <v>9.783499075160341</v>
      </c>
    </row>
    <row r="410" spans="1:15" ht="15" customHeight="1">
      <c r="A410" s="3">
        <v>44239</v>
      </c>
      <c r="B410">
        <v>10.392769677916096</v>
      </c>
      <c r="M410" s="5">
        <v>408</v>
      </c>
      <c r="N410">
        <v>8.6691997207230802</v>
      </c>
      <c r="O410" s="6">
        <v>10.478389115175526</v>
      </c>
    </row>
    <row r="411" spans="1:15" ht="15" customHeight="1">
      <c r="A411" s="3">
        <v>44240</v>
      </c>
      <c r="B411">
        <v>9.4233794213029789</v>
      </c>
      <c r="M411" s="5">
        <v>409</v>
      </c>
      <c r="N411">
        <v>10.392769677916096</v>
      </c>
      <c r="O411" s="6">
        <v>9.5134250045878161</v>
      </c>
    </row>
    <row r="412" spans="1:15" ht="15" customHeight="1">
      <c r="A412" s="3">
        <v>44241</v>
      </c>
      <c r="B412">
        <v>9.8687011395920621</v>
      </c>
      <c r="M412" s="5">
        <v>410</v>
      </c>
      <c r="N412">
        <v>9.4233794213029789</v>
      </c>
      <c r="O412" s="6">
        <v>9.8838702160936318</v>
      </c>
    </row>
    <row r="413" spans="1:15" ht="15" customHeight="1">
      <c r="A413" s="3">
        <v>44242</v>
      </c>
      <c r="B413">
        <v>10.10761382591884</v>
      </c>
      <c r="M413" s="5">
        <v>411</v>
      </c>
      <c r="N413">
        <v>9.8687011395920621</v>
      </c>
      <c r="O413" s="6">
        <v>10.072232283484627</v>
      </c>
    </row>
    <row r="414" spans="1:15" ht="15" customHeight="1">
      <c r="A414" s="3">
        <v>44243</v>
      </c>
      <c r="B414">
        <v>11.844493233764908</v>
      </c>
      <c r="M414" s="5">
        <v>412</v>
      </c>
      <c r="N414">
        <v>10.10761382591884</v>
      </c>
      <c r="O414" s="6">
        <v>9.7782939004355072</v>
      </c>
    </row>
    <row r="415" spans="1:15" ht="15" customHeight="1">
      <c r="A415" s="3">
        <v>44244</v>
      </c>
      <c r="B415">
        <v>8.8407592899856837</v>
      </c>
      <c r="M415" s="5">
        <v>413</v>
      </c>
      <c r="N415">
        <v>11.844493233764908</v>
      </c>
      <c r="O415" s="6">
        <v>10.118211424104818</v>
      </c>
    </row>
    <row r="416" spans="1:15" ht="15" customHeight="1">
      <c r="A416" s="3">
        <v>44245</v>
      </c>
      <c r="B416">
        <v>10.014077228136509</v>
      </c>
      <c r="M416" s="5">
        <v>414</v>
      </c>
      <c r="N416">
        <v>8.8407592899856837</v>
      </c>
      <c r="O416" s="6">
        <v>10.965318222368664</v>
      </c>
    </row>
    <row r="417" spans="1:15" ht="15" customHeight="1">
      <c r="A417" s="3">
        <v>44246</v>
      </c>
      <c r="B417">
        <v>10.533150509659034</v>
      </c>
      <c r="M417" s="5">
        <v>415</v>
      </c>
      <c r="N417">
        <v>10.014077228136509</v>
      </c>
      <c r="O417" s="6">
        <v>9.5266188110279835</v>
      </c>
    </row>
    <row r="418" spans="1:15" ht="15" customHeight="1">
      <c r="A418" s="3">
        <v>44247</v>
      </c>
      <c r="B418">
        <v>11.642283305784826</v>
      </c>
      <c r="M418" s="5">
        <v>416</v>
      </c>
      <c r="N418">
        <v>10.533150509659034</v>
      </c>
      <c r="O418" s="6">
        <v>9.5943432912726294</v>
      </c>
    </row>
    <row r="419" spans="1:15" ht="15" customHeight="1">
      <c r="A419" s="3">
        <v>44248</v>
      </c>
      <c r="B419">
        <v>10.92484535424266</v>
      </c>
      <c r="M419" s="5">
        <v>417</v>
      </c>
      <c r="N419">
        <v>11.642283305784826</v>
      </c>
      <c r="O419" s="6">
        <v>10.631220714358523</v>
      </c>
    </row>
    <row r="420" spans="1:15" ht="15" customHeight="1">
      <c r="A420" s="3">
        <v>44249</v>
      </c>
      <c r="B420">
        <v>10.539286249760373</v>
      </c>
      <c r="M420" s="5">
        <v>418</v>
      </c>
      <c r="N420">
        <v>10.92484535424266</v>
      </c>
      <c r="O420" s="6">
        <v>10.807595976657611</v>
      </c>
    </row>
    <row r="421" spans="1:15" ht="15" customHeight="1">
      <c r="A421" s="3">
        <v>44250</v>
      </c>
      <c r="B421">
        <v>9.5504245274917174</v>
      </c>
      <c r="M421" s="5">
        <v>419</v>
      </c>
      <c r="N421">
        <v>10.539286249760373</v>
      </c>
      <c r="O421" s="6">
        <v>10.394838982811764</v>
      </c>
    </row>
    <row r="422" spans="1:15" ht="15" customHeight="1">
      <c r="A422" s="3">
        <v>44251</v>
      </c>
      <c r="B422">
        <v>9.0012935713165039</v>
      </c>
      <c r="M422" s="5">
        <v>420</v>
      </c>
      <c r="N422">
        <v>9.5504245274917174</v>
      </c>
      <c r="O422" s="6">
        <v>10.128503285475594</v>
      </c>
    </row>
    <row r="423" spans="1:15" ht="15" customHeight="1">
      <c r="A423" s="3">
        <v>44252</v>
      </c>
      <c r="B423">
        <v>9.8554032255721733</v>
      </c>
      <c r="M423" s="5">
        <v>421</v>
      </c>
      <c r="N423">
        <v>9.0012935713165039</v>
      </c>
      <c r="O423" s="6">
        <v>9.7850829156828887</v>
      </c>
    </row>
    <row r="424" spans="1:15" ht="15" customHeight="1">
      <c r="A424" s="3">
        <v>44253</v>
      </c>
      <c r="B424">
        <v>8.8239571604744143</v>
      </c>
      <c r="M424" s="5">
        <v>422</v>
      </c>
      <c r="N424">
        <v>9.8554032255721733</v>
      </c>
      <c r="O424" s="6">
        <v>9.4588805461640106</v>
      </c>
    </row>
    <row r="425" spans="1:15" ht="15" customHeight="1">
      <c r="A425" s="3">
        <v>44254</v>
      </c>
      <c r="B425">
        <v>9.1138896401086811</v>
      </c>
      <c r="M425" s="5">
        <v>423</v>
      </c>
      <c r="N425">
        <v>8.8239571604744143</v>
      </c>
      <c r="O425" s="6">
        <v>9.9694407578352315</v>
      </c>
    </row>
    <row r="426" spans="1:15" ht="15" customHeight="1">
      <c r="A426" s="3">
        <v>44255</v>
      </c>
      <c r="B426">
        <v>11.759361772738698</v>
      </c>
      <c r="M426" s="5">
        <v>424</v>
      </c>
      <c r="N426">
        <v>9.1138896401086811</v>
      </c>
      <c r="O426" s="6">
        <v>9.5875602433732539</v>
      </c>
    </row>
    <row r="427" spans="1:15" ht="15" customHeight="1">
      <c r="A427" s="3">
        <v>44256</v>
      </c>
      <c r="B427">
        <v>10.324624455121072</v>
      </c>
      <c r="M427" s="5">
        <v>425</v>
      </c>
      <c r="N427">
        <v>11.759361772738698</v>
      </c>
      <c r="O427" s="6">
        <v>9.4324498566801545</v>
      </c>
    </row>
    <row r="428" spans="1:15" ht="15" customHeight="1">
      <c r="A428" s="3">
        <v>44257</v>
      </c>
      <c r="B428">
        <v>9.8224865329839268</v>
      </c>
      <c r="M428" s="5">
        <v>426</v>
      </c>
      <c r="N428">
        <v>10.324624455121072</v>
      </c>
      <c r="O428" s="6">
        <v>11.006698947678204</v>
      </c>
    </row>
    <row r="429" spans="1:15" ht="15" customHeight="1">
      <c r="A429" s="3">
        <v>44258</v>
      </c>
      <c r="B429">
        <v>10.223492451712943</v>
      </c>
      <c r="M429" s="5">
        <v>427</v>
      </c>
      <c r="N429">
        <v>9.8224865329839268</v>
      </c>
      <c r="O429" s="6">
        <v>10.417099892510757</v>
      </c>
    </row>
    <row r="430" spans="1:15" ht="15" customHeight="1">
      <c r="A430" s="3">
        <v>44259</v>
      </c>
      <c r="B430">
        <v>9.6879231896922491</v>
      </c>
      <c r="M430" s="5">
        <v>428</v>
      </c>
      <c r="N430">
        <v>10.223492451712943</v>
      </c>
      <c r="O430" s="6">
        <v>9.5184946574001739</v>
      </c>
    </row>
    <row r="431" spans="1:15" ht="15" customHeight="1">
      <c r="A431" s="3">
        <v>44260</v>
      </c>
      <c r="B431">
        <v>9.3056680222456922</v>
      </c>
      <c r="M431" s="5">
        <v>429</v>
      </c>
      <c r="N431">
        <v>9.6879231896922491</v>
      </c>
      <c r="O431" s="6">
        <v>10.178866674782935</v>
      </c>
    </row>
    <row r="432" spans="1:15" ht="15" customHeight="1">
      <c r="A432" s="3">
        <v>44261</v>
      </c>
      <c r="B432">
        <v>8.4493013272817965</v>
      </c>
      <c r="M432" s="5">
        <v>430</v>
      </c>
      <c r="N432">
        <v>9.3056680222456922</v>
      </c>
      <c r="O432" s="6">
        <v>10.002863988976099</v>
      </c>
    </row>
    <row r="433" spans="1:15" ht="15" customHeight="1">
      <c r="A433" s="3">
        <v>44262</v>
      </c>
      <c r="B433">
        <v>8.1391607983777199</v>
      </c>
      <c r="M433" s="5">
        <v>431</v>
      </c>
      <c r="N433">
        <v>8.4493013272817965</v>
      </c>
      <c r="O433" s="6">
        <v>9.528314194006926</v>
      </c>
    </row>
    <row r="434" spans="1:15" ht="15" customHeight="1">
      <c r="A434" s="3">
        <v>44263</v>
      </c>
      <c r="B434">
        <v>8.9676944432223671</v>
      </c>
      <c r="M434" s="5">
        <v>432</v>
      </c>
      <c r="N434">
        <v>8.1391607983777199</v>
      </c>
      <c r="O434" s="6">
        <v>9.2778234770435919</v>
      </c>
    </row>
    <row r="435" spans="1:15" ht="15" customHeight="1">
      <c r="A435" s="3">
        <v>44264</v>
      </c>
      <c r="B435">
        <v>8.599608090194268</v>
      </c>
      <c r="M435" s="5">
        <v>433</v>
      </c>
      <c r="N435">
        <v>8.9676944432223671</v>
      </c>
      <c r="O435" s="6">
        <v>9.1293375881753889</v>
      </c>
    </row>
    <row r="436" spans="1:15" ht="15" customHeight="1">
      <c r="A436" s="3">
        <v>44265</v>
      </c>
      <c r="B436">
        <v>9.3853652343878906</v>
      </c>
      <c r="M436" s="5">
        <v>434</v>
      </c>
      <c r="N436">
        <v>8.599608090194268</v>
      </c>
      <c r="O436" s="6">
        <v>9.5865656965299131</v>
      </c>
    </row>
    <row r="437" spans="1:15" ht="15" customHeight="1">
      <c r="A437" s="3">
        <v>44266</v>
      </c>
      <c r="B437">
        <v>10.018587504121724</v>
      </c>
      <c r="M437" s="5">
        <v>435</v>
      </c>
      <c r="N437">
        <v>9.3853652343878906</v>
      </c>
      <c r="O437" s="6">
        <v>9.4901817373907775</v>
      </c>
    </row>
    <row r="438" spans="1:15" ht="15" customHeight="1">
      <c r="A438" s="3">
        <v>44267</v>
      </c>
      <c r="B438">
        <v>10.763967752524973</v>
      </c>
      <c r="M438" s="5">
        <v>436</v>
      </c>
      <c r="N438">
        <v>10.018587504121724</v>
      </c>
      <c r="O438" s="6">
        <v>9.6616978915339189</v>
      </c>
    </row>
    <row r="439" spans="1:15" ht="15" customHeight="1">
      <c r="A439" s="3">
        <v>44268</v>
      </c>
      <c r="B439">
        <v>12.276336415244469</v>
      </c>
      <c r="M439" s="5">
        <v>437</v>
      </c>
      <c r="N439">
        <v>10.763967752524973</v>
      </c>
      <c r="O439" s="6">
        <v>10.162517831726875</v>
      </c>
    </row>
    <row r="440" spans="1:15" ht="15" customHeight="1">
      <c r="A440" s="3">
        <v>44269</v>
      </c>
      <c r="B440">
        <v>10.997731732354419</v>
      </c>
      <c r="M440" s="5">
        <v>438</v>
      </c>
      <c r="N440">
        <v>12.276336415244469</v>
      </c>
      <c r="O440" s="6">
        <v>10.426059095432116</v>
      </c>
    </row>
    <row r="441" spans="1:15" ht="15" customHeight="1">
      <c r="A441" s="3">
        <v>44270</v>
      </c>
      <c r="B441">
        <v>9.0414145962095578</v>
      </c>
      <c r="M441" s="5">
        <v>439</v>
      </c>
      <c r="N441">
        <v>10.997731732354419</v>
      </c>
      <c r="O441" s="6">
        <v>11.110835724706066</v>
      </c>
    </row>
    <row r="442" spans="1:15" ht="15" customHeight="1">
      <c r="A442" s="3">
        <v>44271</v>
      </c>
      <c r="B442">
        <v>9.3641166714551414</v>
      </c>
      <c r="M442" s="5">
        <v>440</v>
      </c>
      <c r="N442">
        <v>9.0414145962095578</v>
      </c>
      <c r="O442" s="6">
        <v>10.54514343921706</v>
      </c>
    </row>
    <row r="443" spans="1:15" ht="15" customHeight="1">
      <c r="A443" s="3">
        <v>44272</v>
      </c>
      <c r="B443">
        <v>10.237041280459977</v>
      </c>
      <c r="M443" s="5">
        <v>441</v>
      </c>
      <c r="N443">
        <v>9.3641166714551414</v>
      </c>
      <c r="O443" s="6">
        <v>9.2536558767252437</v>
      </c>
    </row>
    <row r="444" spans="1:15" ht="15" customHeight="1">
      <c r="A444" s="3">
        <v>44273</v>
      </c>
      <c r="B444">
        <v>9.9135154107964922</v>
      </c>
      <c r="M444" s="5">
        <v>442</v>
      </c>
      <c r="N444">
        <v>10.237041280459977</v>
      </c>
      <c r="O444" s="6">
        <v>9.6049099559773516</v>
      </c>
    </row>
    <row r="445" spans="1:15" ht="15" customHeight="1">
      <c r="A445" s="3">
        <v>44274</v>
      </c>
      <c r="B445">
        <v>9.3917572378993235</v>
      </c>
      <c r="M445" s="5">
        <v>443</v>
      </c>
      <c r="N445">
        <v>9.9135154107964922</v>
      </c>
      <c r="O445" s="6">
        <v>10.363920875671676</v>
      </c>
    </row>
    <row r="446" spans="1:15" ht="15" customHeight="1">
      <c r="A446" s="3">
        <v>44275</v>
      </c>
      <c r="B446">
        <v>8.3179489789302234</v>
      </c>
      <c r="M446" s="5">
        <v>444</v>
      </c>
      <c r="N446">
        <v>9.3917572378993235</v>
      </c>
      <c r="O446" s="6">
        <v>9.9998167325362282</v>
      </c>
    </row>
    <row r="447" spans="1:15" ht="15" customHeight="1">
      <c r="A447" s="3">
        <v>44276</v>
      </c>
      <c r="B447">
        <v>8.6107403383212358</v>
      </c>
      <c r="M447" s="5">
        <v>445</v>
      </c>
      <c r="N447">
        <v>8.3179489789302234</v>
      </c>
      <c r="O447" s="6">
        <v>9.58441099108137</v>
      </c>
    </row>
    <row r="448" spans="1:15" ht="15" customHeight="1">
      <c r="A448" s="3">
        <v>44277</v>
      </c>
      <c r="B448">
        <v>7.4362082591501757</v>
      </c>
      <c r="M448" s="5">
        <v>446</v>
      </c>
      <c r="N448">
        <v>8.6107403383212358</v>
      </c>
      <c r="O448" s="6">
        <v>9.2144025225772204</v>
      </c>
    </row>
    <row r="449" spans="1:15" ht="15" customHeight="1">
      <c r="A449" s="3">
        <v>44278</v>
      </c>
      <c r="B449">
        <v>9.0039648696711243</v>
      </c>
      <c r="M449" s="5">
        <v>447</v>
      </c>
      <c r="N449">
        <v>7.4362082591501757</v>
      </c>
      <c r="O449" s="6">
        <v>9.331291744444373</v>
      </c>
    </row>
    <row r="450" spans="1:15" ht="15" customHeight="1">
      <c r="A450" s="3">
        <v>44279</v>
      </c>
      <c r="B450">
        <v>7.49861710445645</v>
      </c>
      <c r="M450" s="5">
        <v>448</v>
      </c>
      <c r="N450">
        <v>9.0039648696711243</v>
      </c>
      <c r="O450" s="6">
        <v>8.9095891799646623</v>
      </c>
    </row>
    <row r="451" spans="1:15" ht="15" customHeight="1">
      <c r="A451" s="3">
        <v>44280</v>
      </c>
      <c r="B451">
        <v>8.5786378737271232</v>
      </c>
      <c r="M451" s="5">
        <v>449</v>
      </c>
      <c r="N451">
        <v>7.49861710445645</v>
      </c>
      <c r="O451" s="6">
        <v>9.4746601658883467</v>
      </c>
    </row>
    <row r="452" spans="1:15" ht="15" customHeight="1">
      <c r="A452" s="3">
        <v>44281</v>
      </c>
      <c r="B452">
        <v>9.6834369822206785</v>
      </c>
      <c r="M452" s="5">
        <v>450</v>
      </c>
      <c r="N452">
        <v>8.5786378737271232</v>
      </c>
      <c r="O452" s="6">
        <v>9.0885004559484859</v>
      </c>
    </row>
    <row r="453" spans="1:15" ht="15" customHeight="1">
      <c r="A453" s="3">
        <v>44282</v>
      </c>
      <c r="B453">
        <v>11.288146332041581</v>
      </c>
      <c r="M453" s="5">
        <v>451</v>
      </c>
      <c r="N453">
        <v>9.6834369822206785</v>
      </c>
      <c r="O453" s="6">
        <v>9.1550239001183424</v>
      </c>
    </row>
    <row r="454" spans="1:15" ht="15" customHeight="1">
      <c r="A454" s="3">
        <v>44283</v>
      </c>
      <c r="B454">
        <v>11.345368717797085</v>
      </c>
      <c r="M454" s="5">
        <v>452</v>
      </c>
      <c r="N454">
        <v>11.288146332041581</v>
      </c>
      <c r="O454" s="6">
        <v>10.119365728338037</v>
      </c>
    </row>
    <row r="455" spans="1:15" ht="15" customHeight="1">
      <c r="A455" s="3">
        <v>44284</v>
      </c>
      <c r="B455">
        <v>9.949502340619091</v>
      </c>
      <c r="M455" s="5">
        <v>453</v>
      </c>
      <c r="N455">
        <v>11.345368717797085</v>
      </c>
      <c r="O455" s="6">
        <v>10.756046651014042</v>
      </c>
    </row>
    <row r="456" spans="1:15" ht="15" customHeight="1">
      <c r="A456" s="3">
        <v>44285</v>
      </c>
      <c r="B456">
        <v>9.7052321514544513</v>
      </c>
      <c r="M456" s="5">
        <v>454</v>
      </c>
      <c r="N456">
        <v>9.949502340619091</v>
      </c>
      <c r="O456" s="6">
        <v>10.674109971697238</v>
      </c>
    </row>
    <row r="457" spans="1:15" ht="15" customHeight="1">
      <c r="A457" s="3">
        <v>44286</v>
      </c>
      <c r="B457">
        <v>9.7473444727808456</v>
      </c>
      <c r="M457" s="5">
        <v>455</v>
      </c>
      <c r="N457">
        <v>9.7052321514544513</v>
      </c>
      <c r="O457" s="6">
        <v>9.8528677372556537</v>
      </c>
    </row>
    <row r="458" spans="1:15" ht="15" customHeight="1">
      <c r="A458" s="3">
        <v>44287</v>
      </c>
      <c r="B458">
        <v>10.180668009870807</v>
      </c>
      <c r="M458" s="5">
        <v>456</v>
      </c>
      <c r="N458">
        <v>9.7473444727808456</v>
      </c>
      <c r="O458" s="6">
        <v>9.7229042038411251</v>
      </c>
    </row>
    <row r="459" spans="1:15" ht="15" customHeight="1">
      <c r="A459" s="3">
        <v>44288</v>
      </c>
      <c r="B459">
        <v>9.9816170185843482</v>
      </c>
      <c r="M459" s="5">
        <v>457</v>
      </c>
      <c r="N459">
        <v>10.180668009870807</v>
      </c>
      <c r="O459" s="6">
        <v>9.9871947403415291</v>
      </c>
    </row>
    <row r="460" spans="1:15" ht="15" customHeight="1">
      <c r="A460" s="3">
        <v>44289</v>
      </c>
      <c r="B460">
        <v>9.7383682145381627</v>
      </c>
      <c r="M460" s="5">
        <v>458</v>
      </c>
      <c r="N460">
        <v>9.9816170185843482</v>
      </c>
      <c r="O460" s="6">
        <v>10.123352330485067</v>
      </c>
    </row>
    <row r="461" spans="1:15" ht="15" customHeight="1">
      <c r="A461" s="3">
        <v>44290</v>
      </c>
      <c r="B461">
        <v>9.0467737881530486</v>
      </c>
      <c r="M461" s="5">
        <v>459</v>
      </c>
      <c r="N461">
        <v>9.7383682145381627</v>
      </c>
      <c r="O461" s="6">
        <v>10.012952238294373</v>
      </c>
    </row>
    <row r="462" spans="1:15" ht="15" customHeight="1">
      <c r="A462" s="3">
        <v>44291</v>
      </c>
      <c r="B462">
        <v>7.8204932167011885</v>
      </c>
      <c r="M462" s="5">
        <v>460</v>
      </c>
      <c r="N462">
        <v>9.0467737881530486</v>
      </c>
      <c r="O462" s="6">
        <v>9.843391646855169</v>
      </c>
    </row>
    <row r="463" spans="1:15" ht="15" customHeight="1">
      <c r="A463" s="3">
        <v>44292</v>
      </c>
      <c r="B463">
        <v>7.7833314005300585</v>
      </c>
      <c r="M463" s="5">
        <v>461</v>
      </c>
      <c r="N463">
        <v>7.8204932167011885</v>
      </c>
      <c r="O463" s="6">
        <v>9.5475646681963369</v>
      </c>
    </row>
    <row r="464" spans="1:15" ht="15" customHeight="1">
      <c r="A464" s="3">
        <v>44293</v>
      </c>
      <c r="B464">
        <v>9.5291610825003588</v>
      </c>
      <c r="M464" s="5">
        <v>462</v>
      </c>
      <c r="N464">
        <v>7.7833314005300585</v>
      </c>
      <c r="O464" s="6">
        <v>8.9310682418807001</v>
      </c>
    </row>
    <row r="465" spans="1:15" ht="15" customHeight="1">
      <c r="A465" s="3">
        <v>44294</v>
      </c>
      <c r="B465">
        <v>10.136896833820916</v>
      </c>
      <c r="M465" s="5">
        <v>463</v>
      </c>
      <c r="N465">
        <v>9.5291610825003588</v>
      </c>
      <c r="O465" s="6">
        <v>8.9222061336853038</v>
      </c>
    </row>
    <row r="466" spans="1:15" ht="15" customHeight="1">
      <c r="A466" s="3">
        <v>44295</v>
      </c>
      <c r="B466">
        <v>9.3008536623209963</v>
      </c>
      <c r="M466" s="5">
        <v>464</v>
      </c>
      <c r="N466">
        <v>10.136896833820916</v>
      </c>
      <c r="O466" s="6">
        <v>9.9580959104402407</v>
      </c>
    </row>
    <row r="467" spans="1:15" ht="15" customHeight="1">
      <c r="A467" s="3">
        <v>44296</v>
      </c>
      <c r="B467">
        <v>9.0610631893839972</v>
      </c>
      <c r="M467" s="5">
        <v>465</v>
      </c>
      <c r="N467">
        <v>9.3008536623209963</v>
      </c>
      <c r="O467" s="6">
        <v>10.298415319512795</v>
      </c>
    </row>
    <row r="468" spans="1:15" ht="15" customHeight="1">
      <c r="A468" s="3">
        <v>44297</v>
      </c>
      <c r="B468">
        <v>8.5809476543484049</v>
      </c>
      <c r="M468" s="5">
        <v>466</v>
      </c>
      <c r="N468">
        <v>9.0610631893839972</v>
      </c>
      <c r="O468" s="6">
        <v>9.5915070389264727</v>
      </c>
    </row>
    <row r="469" spans="1:15" ht="15" customHeight="1">
      <c r="A469" s="3">
        <v>44298</v>
      </c>
      <c r="B469">
        <v>10.238488179003863</v>
      </c>
      <c r="M469" s="5">
        <v>467</v>
      </c>
      <c r="N469">
        <v>8.5809476543484049</v>
      </c>
      <c r="O469" s="6">
        <v>9.4510664849821122</v>
      </c>
    </row>
    <row r="470" spans="1:15" ht="15" customHeight="1">
      <c r="A470" s="3">
        <v>44299</v>
      </c>
      <c r="B470">
        <v>10.270505601296195</v>
      </c>
      <c r="M470" s="5">
        <v>468</v>
      </c>
      <c r="N470">
        <v>10.238488179003863</v>
      </c>
      <c r="O470" s="6">
        <v>9.43173131593033</v>
      </c>
    </row>
    <row r="471" spans="1:15" ht="15" customHeight="1">
      <c r="A471" s="3">
        <v>44300</v>
      </c>
      <c r="B471">
        <v>8.8582690765283925</v>
      </c>
      <c r="M471" s="5">
        <v>469</v>
      </c>
      <c r="N471">
        <v>10.270505601296195</v>
      </c>
      <c r="O471" s="6">
        <v>10.142253821805083</v>
      </c>
    </row>
    <row r="472" spans="1:15" ht="15" customHeight="1">
      <c r="A472" s="3">
        <v>44301</v>
      </c>
      <c r="B472">
        <v>7.9345039273117255</v>
      </c>
      <c r="M472" s="5">
        <v>470</v>
      </c>
      <c r="N472">
        <v>8.8582690765283925</v>
      </c>
      <c r="O472" s="6">
        <v>10.336291549155145</v>
      </c>
    </row>
    <row r="473" spans="1:15" ht="15" customHeight="1">
      <c r="A473" s="3">
        <v>44302</v>
      </c>
      <c r="B473">
        <v>10.049034133833803</v>
      </c>
      <c r="M473" s="5">
        <v>471</v>
      </c>
      <c r="N473">
        <v>7.9345039273117255</v>
      </c>
      <c r="O473" s="6">
        <v>9.3416726014244649</v>
      </c>
    </row>
    <row r="474" spans="1:15" ht="15" customHeight="1">
      <c r="A474" s="3">
        <v>44303</v>
      </c>
      <c r="B474">
        <v>8.9127353057191314</v>
      </c>
      <c r="M474" s="5">
        <v>472</v>
      </c>
      <c r="N474">
        <v>10.049034133833803</v>
      </c>
      <c r="O474" s="6">
        <v>8.8737442248561447</v>
      </c>
    </row>
    <row r="475" spans="1:15" ht="15" customHeight="1">
      <c r="A475" s="3">
        <v>44304</v>
      </c>
      <c r="B475">
        <v>9.698646868504488</v>
      </c>
      <c r="M475" s="5">
        <v>473</v>
      </c>
      <c r="N475">
        <v>8.9127353057191314</v>
      </c>
      <c r="O475" s="6">
        <v>10.153770550137695</v>
      </c>
    </row>
    <row r="476" spans="1:15" ht="15" customHeight="1">
      <c r="A476" s="3">
        <v>44305</v>
      </c>
      <c r="B476">
        <v>10.230327789022841</v>
      </c>
      <c r="M476" s="5">
        <v>474</v>
      </c>
      <c r="N476">
        <v>9.698646868504488</v>
      </c>
      <c r="O476" s="6">
        <v>9.7846160204528125</v>
      </c>
    </row>
    <row r="477" spans="1:15" ht="15" customHeight="1">
      <c r="A477" s="3">
        <v>44306</v>
      </c>
      <c r="B477">
        <v>10.288913333216474</v>
      </c>
      <c r="M477" s="5">
        <v>475</v>
      </c>
      <c r="N477">
        <v>10.230327789022841</v>
      </c>
      <c r="O477" s="6">
        <v>9.591403006088397</v>
      </c>
    </row>
    <row r="478" spans="1:15" ht="15" customHeight="1">
      <c r="A478" s="3">
        <v>44307</v>
      </c>
      <c r="B478">
        <v>9.7239826796825142</v>
      </c>
      <c r="M478" s="5">
        <v>476</v>
      </c>
      <c r="N478">
        <v>10.288913333216474</v>
      </c>
      <c r="O478" s="6">
        <v>10.30578688172349</v>
      </c>
    </row>
    <row r="479" spans="1:15" ht="15" customHeight="1">
      <c r="A479" s="3">
        <v>44308</v>
      </c>
      <c r="B479">
        <v>10.773104408591637</v>
      </c>
      <c r="M479" s="5">
        <v>477</v>
      </c>
      <c r="N479">
        <v>9.7239826796825142</v>
      </c>
      <c r="O479" s="6">
        <v>10.213106348517757</v>
      </c>
    </row>
    <row r="480" spans="1:15" ht="15" customHeight="1">
      <c r="A480" s="3">
        <v>44309</v>
      </c>
      <c r="B480">
        <v>9.6261841897662137</v>
      </c>
      <c r="M480" s="5">
        <v>478</v>
      </c>
      <c r="N480">
        <v>10.773104408591637</v>
      </c>
      <c r="O480" s="6">
        <v>9.7779502673805396</v>
      </c>
    </row>
    <row r="481" spans="1:15" ht="15" customHeight="1">
      <c r="A481" s="3">
        <v>44310</v>
      </c>
      <c r="B481">
        <v>10.485652649532479</v>
      </c>
      <c r="M481" s="5">
        <v>479</v>
      </c>
      <c r="N481">
        <v>9.6261841897662137</v>
      </c>
      <c r="O481" s="6">
        <v>10.353192960892356</v>
      </c>
    </row>
    <row r="482" spans="1:15" ht="15" customHeight="1">
      <c r="A482" s="3">
        <v>44311</v>
      </c>
      <c r="B482">
        <v>9.2515469977737741</v>
      </c>
      <c r="M482" s="5">
        <v>480</v>
      </c>
      <c r="N482">
        <v>10.485652649532479</v>
      </c>
      <c r="O482" s="6">
        <v>9.9786417669484955</v>
      </c>
    </row>
    <row r="483" spans="1:15" ht="15" customHeight="1">
      <c r="A483" s="3">
        <v>44312</v>
      </c>
      <c r="B483">
        <v>10.443342346795975</v>
      </c>
      <c r="M483" s="5">
        <v>481</v>
      </c>
      <c r="N483">
        <v>9.2515469977737741</v>
      </c>
      <c r="O483" s="6">
        <v>10.041018194268823</v>
      </c>
    </row>
    <row r="484" spans="1:15" ht="15" customHeight="1">
      <c r="A484" s="3">
        <v>44313</v>
      </c>
      <c r="B484">
        <v>10.72257095416616</v>
      </c>
      <c r="M484" s="5">
        <v>482</v>
      </c>
      <c r="N484">
        <v>10.443342346795975</v>
      </c>
      <c r="O484" s="6">
        <v>9.7955272084030938</v>
      </c>
    </row>
    <row r="485" spans="1:15" ht="15" customHeight="1">
      <c r="A485" s="3">
        <v>44314</v>
      </c>
      <c r="B485">
        <v>12.679501982752411</v>
      </c>
      <c r="M485" s="5">
        <v>483</v>
      </c>
      <c r="N485">
        <v>10.72257095416616</v>
      </c>
      <c r="O485" s="6">
        <v>10.090062961840967</v>
      </c>
    </row>
    <row r="486" spans="1:15" ht="15" customHeight="1">
      <c r="A486" s="3">
        <v>44315</v>
      </c>
      <c r="B486">
        <v>11.423973419371178</v>
      </c>
      <c r="M486" s="5">
        <v>484</v>
      </c>
      <c r="N486">
        <v>12.679501982752411</v>
      </c>
      <c r="O486" s="6">
        <v>10.532187859568429</v>
      </c>
    </row>
    <row r="487" spans="1:15" ht="15" customHeight="1">
      <c r="A487" s="3">
        <v>44316</v>
      </c>
      <c r="B487">
        <v>10.090614835218265</v>
      </c>
      <c r="M487" s="5">
        <v>485</v>
      </c>
      <c r="N487">
        <v>11.423973419371178</v>
      </c>
      <c r="O487" s="6">
        <v>11.265231259343714</v>
      </c>
    </row>
    <row r="488" spans="1:15" ht="15" customHeight="1">
      <c r="A488" s="3">
        <v>44317</v>
      </c>
      <c r="B488">
        <v>9.479372542722837</v>
      </c>
      <c r="M488" s="5">
        <v>486</v>
      </c>
      <c r="N488">
        <v>10.090614835218265</v>
      </c>
      <c r="O488" s="6">
        <v>10.770466807818901</v>
      </c>
    </row>
    <row r="489" spans="1:15" ht="15" customHeight="1">
      <c r="A489" s="3">
        <v>44318</v>
      </c>
      <c r="B489">
        <v>8.8485220658834756</v>
      </c>
      <c r="M489" s="5">
        <v>487</v>
      </c>
      <c r="N489">
        <v>9.479372542722837</v>
      </c>
      <c r="O489" s="6">
        <v>9.7399826579273796</v>
      </c>
    </row>
    <row r="490" spans="1:15" ht="15" customHeight="1">
      <c r="A490" s="3">
        <v>44319</v>
      </c>
      <c r="B490">
        <v>10.063009373309479</v>
      </c>
      <c r="M490" s="5">
        <v>488</v>
      </c>
      <c r="N490">
        <v>8.8485220658834756</v>
      </c>
      <c r="O490" s="6">
        <v>9.6818760872025074</v>
      </c>
    </row>
    <row r="491" spans="1:15" ht="15" customHeight="1">
      <c r="A491" s="3">
        <v>44320</v>
      </c>
      <c r="B491">
        <v>11.791690129178944</v>
      </c>
      <c r="M491" s="5">
        <v>489</v>
      </c>
      <c r="N491">
        <v>10.063009373309479</v>
      </c>
      <c r="O491" s="6">
        <v>9.5340422405196783</v>
      </c>
    </row>
    <row r="492" spans="1:15" ht="15" customHeight="1">
      <c r="A492" s="3">
        <v>44321</v>
      </c>
      <c r="B492">
        <v>9.4592844748434022</v>
      </c>
      <c r="M492" s="5">
        <v>490</v>
      </c>
      <c r="N492">
        <v>11.791690129178944</v>
      </c>
      <c r="O492" s="6">
        <v>10.018448028187157</v>
      </c>
    </row>
    <row r="493" spans="1:15" ht="15" customHeight="1">
      <c r="A493" s="3">
        <v>44322</v>
      </c>
      <c r="B493">
        <v>9.1522879605815319</v>
      </c>
      <c r="M493" s="5">
        <v>491</v>
      </c>
      <c r="N493">
        <v>9.4592844748434022</v>
      </c>
      <c r="O493" s="6">
        <v>11.050640934959358</v>
      </c>
    </row>
    <row r="494" spans="1:15" ht="15" customHeight="1">
      <c r="A494" s="3">
        <v>44323</v>
      </c>
      <c r="B494">
        <v>9.4118156365075336</v>
      </c>
      <c r="M494" s="5">
        <v>492</v>
      </c>
      <c r="N494">
        <v>9.1522879605815319</v>
      </c>
      <c r="O494" s="6">
        <v>9.8010200566270562</v>
      </c>
    </row>
    <row r="495" spans="1:15" ht="15" customHeight="1">
      <c r="A495" s="3">
        <v>44324</v>
      </c>
      <c r="B495">
        <v>9.1986214909366755</v>
      </c>
      <c r="M495" s="5">
        <v>493</v>
      </c>
      <c r="N495">
        <v>9.4118156365075336</v>
      </c>
      <c r="O495" s="6">
        <v>9.2077126755648564</v>
      </c>
    </row>
    <row r="496" spans="1:15" ht="15" customHeight="1">
      <c r="A496" s="3">
        <v>44325</v>
      </c>
      <c r="B496">
        <v>7.7930468454236177</v>
      </c>
      <c r="M496" s="5">
        <v>494</v>
      </c>
      <c r="N496">
        <v>9.1986214909366755</v>
      </c>
      <c r="O496" s="6">
        <v>9.9179626777118752</v>
      </c>
    </row>
    <row r="497" spans="1:15" ht="15" customHeight="1">
      <c r="A497" s="3">
        <v>44326</v>
      </c>
      <c r="B497">
        <v>8.6354128278940951</v>
      </c>
      <c r="M497" s="5">
        <v>495</v>
      </c>
      <c r="N497">
        <v>7.7930468454236177</v>
      </c>
      <c r="O497" s="6">
        <v>9.7349370405539499</v>
      </c>
    </row>
    <row r="498" spans="1:15" ht="15" customHeight="1">
      <c r="A498" s="3">
        <v>44327</v>
      </c>
      <c r="B498">
        <v>6.3951500503125773</v>
      </c>
      <c r="M498" s="5">
        <v>496</v>
      </c>
      <c r="N498">
        <v>8.6354128278940951</v>
      </c>
      <c r="O498" s="6">
        <v>8.8506063841852196</v>
      </c>
    </row>
    <row r="499" spans="1:15" ht="15" customHeight="1">
      <c r="A499" s="3">
        <v>44328</v>
      </c>
      <c r="B499">
        <v>9.1958103240405187</v>
      </c>
      <c r="M499" s="5">
        <v>497</v>
      </c>
      <c r="N499">
        <v>6.3951500503125773</v>
      </c>
      <c r="O499" s="6">
        <v>9.3092341847170665</v>
      </c>
    </row>
    <row r="500" spans="1:15" ht="15" customHeight="1">
      <c r="A500" s="3">
        <v>44329</v>
      </c>
      <c r="B500">
        <v>8.2828462314653919</v>
      </c>
      <c r="M500" s="5">
        <v>498</v>
      </c>
      <c r="N500">
        <v>9.1958103240405187</v>
      </c>
      <c r="O500" s="6">
        <v>8.5347668802331906</v>
      </c>
    </row>
    <row r="501" spans="1:15" ht="15" customHeight="1">
      <c r="A501" s="3">
        <v>44330</v>
      </c>
      <c r="B501">
        <v>10.448571163931193</v>
      </c>
      <c r="M501" s="5">
        <v>499</v>
      </c>
      <c r="N501">
        <v>8.2828462314653919</v>
      </c>
      <c r="O501" s="6">
        <v>9.4319309208686288</v>
      </c>
    </row>
    <row r="502" spans="1:15" ht="15" customHeight="1">
      <c r="A502" s="3">
        <v>44331</v>
      </c>
      <c r="B502">
        <v>8.7086560460069009</v>
      </c>
      <c r="M502" s="5">
        <v>500</v>
      </c>
      <c r="N502">
        <v>10.448571163931193</v>
      </c>
      <c r="O502" s="6">
        <v>9.6685478654148067</v>
      </c>
    </row>
    <row r="503" spans="1:15" ht="15" customHeight="1">
      <c r="A503" s="3">
        <v>44332</v>
      </c>
      <c r="B503">
        <v>8.8464414915195011</v>
      </c>
      <c r="M503" s="5">
        <v>501</v>
      </c>
      <c r="N503">
        <v>8.7086560460069009</v>
      </c>
      <c r="O503" s="6">
        <v>10.041972400932162</v>
      </c>
    </row>
    <row r="504" spans="1:15" ht="15" customHeight="1">
      <c r="A504" s="3">
        <v>44333</v>
      </c>
      <c r="B504">
        <v>6.427375030103863</v>
      </c>
      <c r="M504" s="5">
        <v>502</v>
      </c>
      <c r="N504">
        <v>8.8464414915195011</v>
      </c>
      <c r="O504" s="6">
        <v>9.6160290392486143</v>
      </c>
    </row>
    <row r="505" spans="1:15" ht="15" customHeight="1">
      <c r="A505" s="3">
        <v>44334</v>
      </c>
      <c r="B505">
        <v>10.018186396410632</v>
      </c>
      <c r="M505" s="5">
        <v>503</v>
      </c>
      <c r="N505">
        <v>6.427375030103863</v>
      </c>
      <c r="O505" s="6">
        <v>9.2295609299124255</v>
      </c>
    </row>
    <row r="506" spans="1:15" ht="15" customHeight="1">
      <c r="A506" s="3">
        <v>44335</v>
      </c>
      <c r="B506">
        <v>9.2658907257534633</v>
      </c>
      <c r="M506" s="5">
        <v>504</v>
      </c>
      <c r="N506">
        <v>10.018186396410632</v>
      </c>
      <c r="O506" s="6">
        <v>8.4158567594088609</v>
      </c>
    </row>
    <row r="507" spans="1:15" ht="15" customHeight="1">
      <c r="A507" s="3">
        <v>44336</v>
      </c>
      <c r="B507">
        <v>11.037604449794811</v>
      </c>
      <c r="M507" s="5">
        <v>505</v>
      </c>
      <c r="N507">
        <v>9.2658907257534633</v>
      </c>
      <c r="O507" s="6">
        <v>9.9254139758877535</v>
      </c>
    </row>
    <row r="508" spans="1:15" ht="15" customHeight="1">
      <c r="A508" s="3">
        <v>44337</v>
      </c>
      <c r="B508">
        <v>10.993583549104645</v>
      </c>
      <c r="M508" s="5">
        <v>506</v>
      </c>
      <c r="N508">
        <v>11.037604449794811</v>
      </c>
      <c r="O508" s="6">
        <v>10.201436053370907</v>
      </c>
    </row>
    <row r="509" spans="1:15" ht="15" customHeight="1">
      <c r="A509" s="3">
        <v>44338</v>
      </c>
      <c r="B509">
        <v>9.9327931777412406</v>
      </c>
      <c r="M509" s="5">
        <v>507</v>
      </c>
      <c r="N509">
        <v>10.993583549104645</v>
      </c>
      <c r="O509" s="6">
        <v>10.222453521429301</v>
      </c>
    </row>
    <row r="510" spans="1:15" ht="15" customHeight="1">
      <c r="A510" s="3">
        <v>44339</v>
      </c>
      <c r="B510">
        <v>9.8893349792197167</v>
      </c>
      <c r="M510" s="5">
        <v>508</v>
      </c>
      <c r="N510">
        <v>9.9327931777412406</v>
      </c>
      <c r="O510" s="6">
        <v>10.658624427033239</v>
      </c>
    </row>
    <row r="511" spans="1:15" ht="15" customHeight="1">
      <c r="A511" s="3">
        <v>44340</v>
      </c>
      <c r="B511">
        <v>11.503376819887579</v>
      </c>
      <c r="M511" s="5">
        <v>509</v>
      </c>
      <c r="N511">
        <v>9.8893349792197167</v>
      </c>
      <c r="O511" s="6">
        <v>9.9091409557424317</v>
      </c>
    </row>
    <row r="512" spans="1:15" ht="15" customHeight="1">
      <c r="A512" s="3">
        <v>44341</v>
      </c>
      <c r="B512">
        <v>9.9589749232206728</v>
      </c>
      <c r="M512" s="5">
        <v>510</v>
      </c>
      <c r="N512">
        <v>11.503376819887579</v>
      </c>
      <c r="O512" s="6">
        <v>9.7847846771272877</v>
      </c>
    </row>
    <row r="513" spans="1:15" ht="15" customHeight="1">
      <c r="A513" s="3">
        <v>44342</v>
      </c>
      <c r="B513">
        <v>10.704195689588937</v>
      </c>
      <c r="M513" s="5">
        <v>511</v>
      </c>
      <c r="N513">
        <v>9.9589749232206728</v>
      </c>
      <c r="O513" s="6">
        <v>10.852366757995282</v>
      </c>
    </row>
    <row r="514" spans="1:15" ht="15" customHeight="1">
      <c r="A514" s="3">
        <v>44343</v>
      </c>
      <c r="B514">
        <v>9.2758983704412898</v>
      </c>
      <c r="M514" s="5">
        <v>512</v>
      </c>
      <c r="N514">
        <v>10.704195689588937</v>
      </c>
      <c r="O514" s="6">
        <v>10.123890105084033</v>
      </c>
    </row>
    <row r="515" spans="1:15" ht="15" customHeight="1">
      <c r="A515" s="3">
        <v>44344</v>
      </c>
      <c r="B515">
        <v>10.293497893616912</v>
      </c>
      <c r="M515" s="5">
        <v>513</v>
      </c>
      <c r="N515">
        <v>9.2758983704412898</v>
      </c>
      <c r="O515" s="6">
        <v>10.024674225330552</v>
      </c>
    </row>
    <row r="516" spans="1:15" ht="15" customHeight="1">
      <c r="A516" s="3">
        <v>44345</v>
      </c>
      <c r="B516">
        <v>7.4653910304420217</v>
      </c>
      <c r="M516" s="5">
        <v>514</v>
      </c>
      <c r="N516">
        <v>10.293497893616912</v>
      </c>
      <c r="O516" s="6">
        <v>9.8382755437454676</v>
      </c>
    </row>
    <row r="517" spans="1:15" ht="15" customHeight="1">
      <c r="A517" s="3">
        <v>44346</v>
      </c>
      <c r="B517">
        <v>8.3267010209477093</v>
      </c>
      <c r="M517" s="5">
        <v>515</v>
      </c>
      <c r="N517">
        <v>7.4653910304420217</v>
      </c>
      <c r="O517" s="6">
        <v>10.008984340294951</v>
      </c>
    </row>
    <row r="518" spans="1:15" ht="15" customHeight="1">
      <c r="A518" s="3">
        <v>44347</v>
      </c>
      <c r="B518">
        <v>8.6996082180706225</v>
      </c>
      <c r="M518" s="5">
        <v>516</v>
      </c>
      <c r="N518">
        <v>8.3267010209477093</v>
      </c>
      <c r="O518" s="6">
        <v>8.9249304174645587</v>
      </c>
    </row>
    <row r="519" spans="1:15" ht="15" customHeight="1">
      <c r="A519" s="3">
        <v>44348</v>
      </c>
      <c r="B519">
        <v>10.356186154028526</v>
      </c>
      <c r="M519" s="5">
        <v>517</v>
      </c>
      <c r="N519">
        <v>8.6996082180706225</v>
      </c>
      <c r="O519" s="6">
        <v>8.9344534671650671</v>
      </c>
    </row>
    <row r="520" spans="1:15" ht="15" customHeight="1">
      <c r="A520" s="3">
        <v>44349</v>
      </c>
      <c r="B520">
        <v>7.7823411507836289</v>
      </c>
      <c r="M520" s="5">
        <v>518</v>
      </c>
      <c r="N520">
        <v>10.356186154028526</v>
      </c>
      <c r="O520" s="6">
        <v>9.7199570344560833</v>
      </c>
    </row>
    <row r="521" spans="1:15" ht="15" customHeight="1">
      <c r="A521" s="3">
        <v>44350</v>
      </c>
      <c r="B521">
        <v>10.270267221238008</v>
      </c>
      <c r="M521" s="5">
        <v>519</v>
      </c>
      <c r="N521">
        <v>7.7823411507836289</v>
      </c>
      <c r="O521" s="6">
        <v>10.257905690867471</v>
      </c>
    </row>
    <row r="522" spans="1:15" ht="15" customHeight="1">
      <c r="A522" s="3">
        <v>44351</v>
      </c>
      <c r="B522">
        <v>11.221023945284722</v>
      </c>
      <c r="M522" s="5">
        <v>520</v>
      </c>
      <c r="N522">
        <v>10.270267221238008</v>
      </c>
      <c r="O522" s="6">
        <v>9.0146844631658887</v>
      </c>
    </row>
    <row r="523" spans="1:15" ht="15" customHeight="1">
      <c r="A523" s="3">
        <v>44352</v>
      </c>
      <c r="B523">
        <v>13.340781490238513</v>
      </c>
      <c r="M523" s="5">
        <v>521</v>
      </c>
      <c r="N523">
        <v>11.221023945284722</v>
      </c>
      <c r="O523" s="6">
        <v>9.8586871805168599</v>
      </c>
    </row>
    <row r="524" spans="1:15" ht="15" customHeight="1">
      <c r="A524" s="3">
        <v>44353</v>
      </c>
      <c r="B524">
        <v>10.170245570475714</v>
      </c>
      <c r="M524" s="5">
        <v>522</v>
      </c>
      <c r="N524">
        <v>13.340781490238513</v>
      </c>
      <c r="O524" s="6">
        <v>11.077781371703946</v>
      </c>
    </row>
    <row r="525" spans="1:15" ht="15" customHeight="1">
      <c r="A525" s="3">
        <v>44354</v>
      </c>
      <c r="B525">
        <v>10.221521425092526</v>
      </c>
      <c r="M525" s="5">
        <v>523</v>
      </c>
      <c r="N525">
        <v>10.170245570475714</v>
      </c>
      <c r="O525" s="6">
        <v>11.549868757054455</v>
      </c>
    </row>
    <row r="526" spans="1:15" ht="15" customHeight="1">
      <c r="A526" s="3">
        <v>44355</v>
      </c>
      <c r="B526">
        <v>7.5925638120748555</v>
      </c>
      <c r="M526" s="5">
        <v>524</v>
      </c>
      <c r="N526">
        <v>10.221521425092526</v>
      </c>
      <c r="O526" s="6">
        <v>10.057346522043037</v>
      </c>
    </row>
    <row r="527" spans="1:15" ht="15" customHeight="1">
      <c r="A527" s="3">
        <v>44356</v>
      </c>
      <c r="B527">
        <v>9.8691148986028914</v>
      </c>
      <c r="M527" s="5">
        <v>525</v>
      </c>
      <c r="N527">
        <v>7.5925638120748555</v>
      </c>
      <c r="O527" s="6">
        <v>9.669893048827328</v>
      </c>
    </row>
    <row r="528" spans="1:15" ht="15" customHeight="1">
      <c r="A528" s="3">
        <v>44357</v>
      </c>
      <c r="B528">
        <v>9.2952702630457509</v>
      </c>
      <c r="M528" s="5">
        <v>526</v>
      </c>
      <c r="N528">
        <v>9.8691148986028914</v>
      </c>
      <c r="O528" s="6">
        <v>9.0609990813238781</v>
      </c>
    </row>
    <row r="529" spans="1:15" ht="15" customHeight="1">
      <c r="A529" s="3">
        <v>44358</v>
      </c>
      <c r="B529">
        <v>11.118417408963122</v>
      </c>
      <c r="M529" s="5">
        <v>527</v>
      </c>
      <c r="N529">
        <v>9.2952702630457509</v>
      </c>
      <c r="O529" s="6">
        <v>9.7653023974563364</v>
      </c>
    </row>
    <row r="530" spans="1:15" ht="15" customHeight="1">
      <c r="A530" s="3">
        <v>44359</v>
      </c>
      <c r="B530">
        <v>10.311189696523289</v>
      </c>
      <c r="M530" s="5">
        <v>528</v>
      </c>
      <c r="N530">
        <v>11.118417408963122</v>
      </c>
      <c r="O530" s="6">
        <v>10.045304625862773</v>
      </c>
    </row>
    <row r="531" spans="1:15" ht="15" customHeight="1">
      <c r="A531" s="3">
        <v>44360</v>
      </c>
      <c r="B531">
        <v>9.7931455345378033</v>
      </c>
      <c r="M531" s="5">
        <v>529</v>
      </c>
      <c r="N531">
        <v>10.311189696523289</v>
      </c>
      <c r="O531" s="6">
        <v>10.397136838849237</v>
      </c>
    </row>
    <row r="532" spans="1:15" ht="15" customHeight="1">
      <c r="A532" s="3">
        <v>44361</v>
      </c>
      <c r="B532">
        <v>9.7066712069389105</v>
      </c>
      <c r="M532" s="5">
        <v>530</v>
      </c>
      <c r="N532">
        <v>9.7931455345378033</v>
      </c>
      <c r="O532" s="6">
        <v>10.315275258487157</v>
      </c>
    </row>
    <row r="533" spans="1:15" ht="15" customHeight="1">
      <c r="A533" s="3">
        <v>44362</v>
      </c>
      <c r="B533">
        <v>9.9925701076787696</v>
      </c>
      <c r="M533" s="5">
        <v>531</v>
      </c>
      <c r="N533">
        <v>9.7066712069389105</v>
      </c>
      <c r="O533" s="6">
        <v>9.7402675834419039</v>
      </c>
    </row>
    <row r="534" spans="1:15" ht="15" customHeight="1">
      <c r="A534" s="3">
        <v>44363</v>
      </c>
      <c r="B534">
        <v>10.673288777196802</v>
      </c>
      <c r="M534" s="5">
        <v>532</v>
      </c>
      <c r="N534">
        <v>9.9925701076787696</v>
      </c>
      <c r="O534" s="6">
        <v>9.8417851396087279</v>
      </c>
    </row>
    <row r="535" spans="1:15" ht="15" customHeight="1">
      <c r="A535" s="3">
        <v>44364</v>
      </c>
      <c r="B535">
        <v>10.177576253884022</v>
      </c>
      <c r="M535" s="5">
        <v>533</v>
      </c>
      <c r="N535">
        <v>10.673288777196802</v>
      </c>
      <c r="O535" s="6">
        <v>10.084405958563888</v>
      </c>
    </row>
    <row r="536" spans="1:15" ht="15" customHeight="1">
      <c r="A536" s="3">
        <v>44365</v>
      </c>
      <c r="B536">
        <v>10.405425066786952</v>
      </c>
      <c r="M536" s="5">
        <v>534</v>
      </c>
      <c r="N536">
        <v>10.177576253884022</v>
      </c>
      <c r="O536" s="6">
        <v>10.355468734844099</v>
      </c>
    </row>
    <row r="537" spans="1:15" ht="15" customHeight="1">
      <c r="A537" s="3">
        <v>44366</v>
      </c>
      <c r="B537">
        <v>12.115128642057027</v>
      </c>
      <c r="M537" s="5">
        <v>535</v>
      </c>
      <c r="N537">
        <v>10.405425066786952</v>
      </c>
      <c r="O537" s="6">
        <v>10.119024240502366</v>
      </c>
    </row>
    <row r="538" spans="1:15" ht="15" customHeight="1">
      <c r="A538" s="3">
        <v>44367</v>
      </c>
      <c r="B538">
        <v>11.769360130572418</v>
      </c>
      <c r="M538" s="5">
        <v>536</v>
      </c>
      <c r="N538">
        <v>12.115128642057027</v>
      </c>
      <c r="O538" s="6">
        <v>10.105326128143549</v>
      </c>
    </row>
    <row r="539" spans="1:15" ht="15" customHeight="1">
      <c r="A539" s="3">
        <v>44368</v>
      </c>
      <c r="B539">
        <v>11.72595769482283</v>
      </c>
      <c r="M539" s="5">
        <v>537</v>
      </c>
      <c r="N539">
        <v>11.769360130572418</v>
      </c>
      <c r="O539" s="6">
        <v>11.089990406256653</v>
      </c>
    </row>
    <row r="540" spans="1:15" ht="15" customHeight="1">
      <c r="A540" s="3">
        <v>44369</v>
      </c>
      <c r="B540">
        <v>11.258767978311635</v>
      </c>
      <c r="M540" s="5">
        <v>538</v>
      </c>
      <c r="N540">
        <v>11.72595769482283</v>
      </c>
      <c r="O540" s="6">
        <v>10.981040575951202</v>
      </c>
    </row>
    <row r="541" spans="1:15" ht="15" customHeight="1">
      <c r="A541" s="3">
        <v>44370</v>
      </c>
      <c r="B541">
        <v>11.22699789079183</v>
      </c>
      <c r="M541" s="5">
        <v>539</v>
      </c>
      <c r="N541">
        <v>11.258767978311635</v>
      </c>
      <c r="O541" s="6">
        <v>10.59681029340442</v>
      </c>
    </row>
    <row r="542" spans="1:15" ht="15" customHeight="1">
      <c r="A542" s="3">
        <v>44371</v>
      </c>
      <c r="B542">
        <v>10.496468040966699</v>
      </c>
      <c r="M542" s="5">
        <v>540</v>
      </c>
      <c r="N542">
        <v>11.22699789079183</v>
      </c>
      <c r="O542" s="6">
        <v>10.576905542450348</v>
      </c>
    </row>
    <row r="543" spans="1:15" ht="15" customHeight="1">
      <c r="A543" s="3">
        <v>44372</v>
      </c>
      <c r="B543">
        <v>9.2059708098044037</v>
      </c>
      <c r="M543" s="5">
        <v>541</v>
      </c>
      <c r="N543">
        <v>10.496468040966699</v>
      </c>
      <c r="O543" s="6">
        <v>10.54517660824693</v>
      </c>
    </row>
    <row r="544" spans="1:15" ht="15" customHeight="1">
      <c r="A544" s="3">
        <v>44373</v>
      </c>
      <c r="B544">
        <v>10.00799830097354</v>
      </c>
      <c r="M544" s="5">
        <v>542</v>
      </c>
      <c r="N544">
        <v>9.2059708098044037</v>
      </c>
      <c r="O544" s="6">
        <v>10.201093349624546</v>
      </c>
    </row>
    <row r="545" spans="1:15" ht="15" customHeight="1">
      <c r="A545" s="3">
        <v>44374</v>
      </c>
      <c r="B545">
        <v>10.649255578143009</v>
      </c>
      <c r="M545" s="5">
        <v>543</v>
      </c>
      <c r="N545">
        <v>10.00799830097354</v>
      </c>
      <c r="O545" s="6">
        <v>9.5215305054232466</v>
      </c>
    </row>
    <row r="546" spans="1:15" ht="15" customHeight="1">
      <c r="A546" s="3">
        <v>44375</v>
      </c>
      <c r="B546">
        <v>11.259775226793074</v>
      </c>
      <c r="M546" s="5">
        <v>544</v>
      </c>
      <c r="N546">
        <v>10.649255578143009</v>
      </c>
      <c r="O546" s="6">
        <v>9.9471465450280601</v>
      </c>
    </row>
    <row r="547" spans="1:15" ht="15" customHeight="1">
      <c r="A547" s="3">
        <v>44376</v>
      </c>
      <c r="B547">
        <v>10.110337826343905</v>
      </c>
      <c r="M547" s="5">
        <v>545</v>
      </c>
      <c r="N547">
        <v>11.259775226793074</v>
      </c>
      <c r="O547" s="6">
        <v>10.515619947776973</v>
      </c>
    </row>
    <row r="548" spans="1:15" ht="15" customHeight="1">
      <c r="A548" s="3">
        <v>44377</v>
      </c>
      <c r="B548">
        <v>8.4437577524049381</v>
      </c>
      <c r="M548" s="5">
        <v>546</v>
      </c>
      <c r="N548">
        <v>10.110337826343905</v>
      </c>
      <c r="O548" s="6">
        <v>10.603552033381236</v>
      </c>
    </row>
    <row r="549" spans="1:15" ht="15" customHeight="1">
      <c r="A549" s="3">
        <v>44378</v>
      </c>
      <c r="B549">
        <v>10.27891396967399</v>
      </c>
      <c r="M549" s="5">
        <v>547</v>
      </c>
      <c r="N549">
        <v>8.4437577524049381</v>
      </c>
      <c r="O549" s="6">
        <v>10.014006360233552</v>
      </c>
    </row>
    <row r="550" spans="1:15" ht="15" customHeight="1">
      <c r="A550" s="3">
        <v>44379</v>
      </c>
      <c r="B550">
        <v>9.3994782732644993</v>
      </c>
      <c r="M550" s="5">
        <v>548</v>
      </c>
      <c r="N550">
        <v>10.27891396967399</v>
      </c>
      <c r="O550" s="6">
        <v>9.1023576209017936</v>
      </c>
    </row>
    <row r="551" spans="1:15" ht="15" customHeight="1">
      <c r="A551" s="3">
        <v>44380</v>
      </c>
      <c r="B551">
        <v>10.623232748118481</v>
      </c>
      <c r="M551" s="5">
        <v>549</v>
      </c>
      <c r="N551">
        <v>9.3994782732644993</v>
      </c>
      <c r="O551" s="6">
        <v>10.10337628394106</v>
      </c>
    </row>
    <row r="552" spans="1:15" ht="15" customHeight="1">
      <c r="A552" s="3">
        <v>44381</v>
      </c>
      <c r="B552">
        <v>8.1390757320429241</v>
      </c>
      <c r="M552" s="5">
        <v>550</v>
      </c>
      <c r="N552">
        <v>10.623232748118481</v>
      </c>
      <c r="O552" s="6">
        <v>10.046640850485517</v>
      </c>
    </row>
    <row r="553" spans="1:15" ht="15" customHeight="1">
      <c r="A553" s="3">
        <v>44382</v>
      </c>
      <c r="B553">
        <v>8.5646726726739999</v>
      </c>
      <c r="M553" s="5">
        <v>551</v>
      </c>
      <c r="N553">
        <v>8.1390757320429241</v>
      </c>
      <c r="O553" s="6">
        <v>10.082138706525608</v>
      </c>
    </row>
    <row r="554" spans="1:15" ht="15" customHeight="1">
      <c r="A554" s="3">
        <v>44383</v>
      </c>
      <c r="B554">
        <v>9.7903583357032211</v>
      </c>
      <c r="M554" s="5">
        <v>552</v>
      </c>
      <c r="N554">
        <v>8.5646726726739999</v>
      </c>
      <c r="O554" s="6">
        <v>9.2554007920637549</v>
      </c>
    </row>
    <row r="555" spans="1:15" ht="15" customHeight="1">
      <c r="A555" s="3">
        <v>44384</v>
      </c>
      <c r="B555">
        <v>9.3535354080280069</v>
      </c>
      <c r="M555" s="5">
        <v>553</v>
      </c>
      <c r="N555">
        <v>9.7903583357032211</v>
      </c>
      <c r="O555" s="6">
        <v>9.0772440672557213</v>
      </c>
    </row>
    <row r="556" spans="1:15" ht="15" customHeight="1">
      <c r="A556" s="3">
        <v>44385</v>
      </c>
      <c r="B556">
        <v>11.049125865199992</v>
      </c>
      <c r="M556" s="5">
        <v>554</v>
      </c>
      <c r="N556">
        <v>9.3535354080280069</v>
      </c>
      <c r="O556" s="6">
        <v>10.152755513328977</v>
      </c>
    </row>
    <row r="557" spans="1:15" ht="15" customHeight="1">
      <c r="A557" s="3">
        <v>44386</v>
      </c>
      <c r="B557">
        <v>9.0966381714988778</v>
      </c>
      <c r="M557" s="5">
        <v>555</v>
      </c>
      <c r="N557">
        <v>11.049125865199992</v>
      </c>
      <c r="O557" s="6">
        <v>9.8552474973975581</v>
      </c>
    </row>
    <row r="558" spans="1:15" ht="15" customHeight="1">
      <c r="A558" s="3">
        <v>44387</v>
      </c>
      <c r="B558">
        <v>8.6836606965328933</v>
      </c>
      <c r="M558" s="5">
        <v>556</v>
      </c>
      <c r="N558">
        <v>9.0966381714988778</v>
      </c>
      <c r="O558" s="6">
        <v>10.352989881809441</v>
      </c>
    </row>
    <row r="559" spans="1:15" ht="15" customHeight="1">
      <c r="A559" s="3">
        <v>44388</v>
      </c>
      <c r="B559">
        <v>8.8804509919717844</v>
      </c>
      <c r="M559" s="5">
        <v>557</v>
      </c>
      <c r="N559">
        <v>8.6836606965328933</v>
      </c>
      <c r="O559" s="6">
        <v>9.7829701175188823</v>
      </c>
    </row>
    <row r="560" spans="1:15" ht="15" customHeight="1">
      <c r="A560" s="3">
        <v>44389</v>
      </c>
      <c r="B560">
        <v>11.06924334070683</v>
      </c>
      <c r="M560" s="5">
        <v>558</v>
      </c>
      <c r="N560">
        <v>8.8804509919717844</v>
      </c>
      <c r="O560" s="6">
        <v>9.0930344786137951</v>
      </c>
    </row>
    <row r="561" spans="1:15" ht="15" customHeight="1">
      <c r="A561" s="3">
        <v>44390</v>
      </c>
      <c r="B561">
        <v>10.514840443688103</v>
      </c>
      <c r="M561" s="5">
        <v>559</v>
      </c>
      <c r="N561">
        <v>11.06924334070683</v>
      </c>
      <c r="O561" s="6">
        <v>9.5740633171813876</v>
      </c>
    </row>
    <row r="562" spans="1:15" ht="15" customHeight="1">
      <c r="A562" s="3">
        <v>44391</v>
      </c>
      <c r="B562">
        <v>10.384731796938507</v>
      </c>
      <c r="M562" s="5">
        <v>560</v>
      </c>
      <c r="N562">
        <v>10.514840443688103</v>
      </c>
      <c r="O562" s="6">
        <v>10.683246756001919</v>
      </c>
    </row>
    <row r="563" spans="1:15" ht="15" customHeight="1">
      <c r="A563" s="3">
        <v>44392</v>
      </c>
      <c r="B563">
        <v>11.29096319709077</v>
      </c>
      <c r="M563" s="5">
        <v>561</v>
      </c>
      <c r="N563">
        <v>10.384731796938507</v>
      </c>
      <c r="O563" s="6">
        <v>10.407132972008576</v>
      </c>
    </row>
    <row r="564" spans="1:15" ht="15" customHeight="1">
      <c r="A564" s="3">
        <v>44393</v>
      </c>
      <c r="B564">
        <v>11.425697701814578</v>
      </c>
      <c r="M564" s="5">
        <v>562</v>
      </c>
      <c r="N564">
        <v>11.29096319709077</v>
      </c>
      <c r="O564" s="6">
        <v>9.9578821721215114</v>
      </c>
    </row>
    <row r="565" spans="1:15" ht="15" customHeight="1">
      <c r="A565" s="3">
        <v>44394</v>
      </c>
      <c r="B565">
        <v>9.9246727106993369</v>
      </c>
      <c r="M565" s="5">
        <v>563</v>
      </c>
      <c r="N565">
        <v>11.425697701814578</v>
      </c>
      <c r="O565" s="6">
        <v>10.663780310889322</v>
      </c>
    </row>
    <row r="566" spans="1:15" ht="15" customHeight="1">
      <c r="A566" s="3">
        <v>44395</v>
      </c>
      <c r="B566">
        <v>9.7088871849927187</v>
      </c>
      <c r="M566" s="5">
        <v>564</v>
      </c>
      <c r="N566">
        <v>9.9246727106993369</v>
      </c>
      <c r="O566" s="6">
        <v>10.809570555392437</v>
      </c>
    </row>
    <row r="567" spans="1:15" ht="15" customHeight="1">
      <c r="A567" s="3">
        <v>44396</v>
      </c>
      <c r="B567">
        <v>10.015396883426236</v>
      </c>
      <c r="M567" s="5">
        <v>565</v>
      </c>
      <c r="N567">
        <v>9.7088871849927187</v>
      </c>
      <c r="O567" s="6">
        <v>9.8287811352394847</v>
      </c>
    </row>
    <row r="568" spans="1:15" ht="15" customHeight="1">
      <c r="A568" s="3">
        <v>44397</v>
      </c>
      <c r="B568">
        <v>7.893455386613395</v>
      </c>
      <c r="M568" s="5">
        <v>566</v>
      </c>
      <c r="N568">
        <v>10.015396883426236</v>
      </c>
      <c r="O568" s="6">
        <v>9.6862780900380034</v>
      </c>
    </row>
    <row r="569" spans="1:15" ht="15" customHeight="1">
      <c r="A569" s="3">
        <v>44398</v>
      </c>
      <c r="B569">
        <v>9.7703199038743307</v>
      </c>
      <c r="M569" s="5">
        <v>567</v>
      </c>
      <c r="N569">
        <v>7.893455386613395</v>
      </c>
      <c r="O569" s="6">
        <v>10.14427502737856</v>
      </c>
    </row>
    <row r="570" spans="1:15" ht="15" customHeight="1">
      <c r="A570" s="3">
        <v>44399</v>
      </c>
      <c r="B570">
        <v>8.2196565990163997</v>
      </c>
      <c r="M570" s="5">
        <v>568</v>
      </c>
      <c r="N570">
        <v>9.7703199038743307</v>
      </c>
      <c r="O570" s="6">
        <v>9.0280895780057175</v>
      </c>
    </row>
    <row r="571" spans="1:15" ht="15" customHeight="1">
      <c r="A571" s="3">
        <v>44400</v>
      </c>
      <c r="B571">
        <v>7.5675574655920705</v>
      </c>
      <c r="M571" s="5">
        <v>569</v>
      </c>
      <c r="N571">
        <v>8.2196565990163997</v>
      </c>
      <c r="O571" s="6">
        <v>9.6789434056124879</v>
      </c>
    </row>
    <row r="572" spans="1:15" ht="15" customHeight="1">
      <c r="A572" s="3">
        <v>44401</v>
      </c>
      <c r="B572">
        <v>8.6984590556526058</v>
      </c>
      <c r="M572" s="5">
        <v>570</v>
      </c>
      <c r="N572">
        <v>7.5675574655920705</v>
      </c>
      <c r="O572" s="6">
        <v>9.5428498013860086</v>
      </c>
    </row>
    <row r="573" spans="1:15" ht="15" customHeight="1">
      <c r="A573" s="3">
        <v>44402</v>
      </c>
      <c r="B573">
        <v>9.7633661798753639</v>
      </c>
      <c r="M573" s="5">
        <v>571</v>
      </c>
      <c r="N573">
        <v>8.6984590556526058</v>
      </c>
      <c r="O573" s="6">
        <v>8.6028831564564356</v>
      </c>
    </row>
    <row r="574" spans="1:15" ht="15" customHeight="1">
      <c r="A574" s="3">
        <v>44403</v>
      </c>
      <c r="B574">
        <v>12.834054502670533</v>
      </c>
      <c r="M574" s="5">
        <v>572</v>
      </c>
      <c r="N574">
        <v>9.7633661798753639</v>
      </c>
      <c r="O574" s="6">
        <v>9.4501555728730704</v>
      </c>
    </row>
    <row r="575" spans="1:15" ht="15" customHeight="1">
      <c r="A575" s="3">
        <v>44404</v>
      </c>
      <c r="B575">
        <v>10.777175834796079</v>
      </c>
      <c r="M575" s="5">
        <v>573</v>
      </c>
      <c r="N575">
        <v>12.834054502670533</v>
      </c>
      <c r="O575" s="6">
        <v>10.203925070491159</v>
      </c>
    </row>
    <row r="576" spans="1:15" ht="15" customHeight="1">
      <c r="A576" s="3">
        <v>44405</v>
      </c>
      <c r="B576">
        <v>10.269956842772377</v>
      </c>
      <c r="M576" s="5">
        <v>574</v>
      </c>
      <c r="N576">
        <v>10.777175834796079</v>
      </c>
      <c r="O576" s="6">
        <v>11.400525163384275</v>
      </c>
    </row>
    <row r="577" spans="1:15" ht="15" customHeight="1">
      <c r="A577" s="3">
        <v>44406</v>
      </c>
      <c r="B577">
        <v>10.346765811661671</v>
      </c>
      <c r="M577" s="5">
        <v>575</v>
      </c>
      <c r="N577">
        <v>10.269956842772377</v>
      </c>
      <c r="O577" s="6">
        <v>10.540549651640932</v>
      </c>
    </row>
    <row r="578" spans="1:15" ht="15" customHeight="1">
      <c r="A578" s="3">
        <v>44407</v>
      </c>
      <c r="B578">
        <v>9.7219497857055224</v>
      </c>
      <c r="M578" s="5">
        <v>576</v>
      </c>
      <c r="N578">
        <v>10.346765811661671</v>
      </c>
      <c r="O578" s="6">
        <v>9.6946876489800307</v>
      </c>
    </row>
    <row r="579" spans="1:15" ht="15" customHeight="1">
      <c r="A579" s="3">
        <v>44408</v>
      </c>
      <c r="B579">
        <v>9.4866811475107493</v>
      </c>
      <c r="M579" s="5">
        <v>577</v>
      </c>
      <c r="N579">
        <v>9.7219497857055224</v>
      </c>
      <c r="O579" s="6">
        <v>10.254443664067216</v>
      </c>
    </row>
    <row r="580" spans="1:15" ht="15" customHeight="1">
      <c r="A580" s="3">
        <v>44409</v>
      </c>
      <c r="B580">
        <v>10.493349462452505</v>
      </c>
      <c r="M580" s="5">
        <v>578</v>
      </c>
      <c r="N580">
        <v>9.4866811475107493</v>
      </c>
      <c r="O580" s="6">
        <v>9.9660724622733206</v>
      </c>
    </row>
    <row r="581" spans="1:15" ht="15" customHeight="1">
      <c r="A581" s="3">
        <v>44410</v>
      </c>
      <c r="B581">
        <v>10.833625724706424</v>
      </c>
      <c r="M581" s="5">
        <v>579</v>
      </c>
      <c r="N581">
        <v>10.493349462452505</v>
      </c>
      <c r="O581" s="6">
        <v>9.6214055459571917</v>
      </c>
    </row>
    <row r="582" spans="1:15" ht="15" customHeight="1">
      <c r="A582" s="3">
        <v>44411</v>
      </c>
      <c r="B582">
        <v>11.179138137805198</v>
      </c>
      <c r="M582" s="5">
        <v>580</v>
      </c>
      <c r="N582">
        <v>10.833625724706424</v>
      </c>
      <c r="O582" s="6">
        <v>10.296224014434573</v>
      </c>
    </row>
    <row r="583" spans="1:15" ht="15" customHeight="1">
      <c r="A583" s="3">
        <v>44412</v>
      </c>
      <c r="B583">
        <v>10.293352224156559</v>
      </c>
      <c r="M583" s="5">
        <v>581</v>
      </c>
      <c r="N583">
        <v>11.179138137805198</v>
      </c>
      <c r="O583" s="6">
        <v>10.555970609074128</v>
      </c>
    </row>
    <row r="584" spans="1:15" ht="15" customHeight="1">
      <c r="A584" s="3">
        <v>44413</v>
      </c>
      <c r="B584">
        <v>10.446816813610337</v>
      </c>
      <c r="M584" s="5">
        <v>582</v>
      </c>
      <c r="N584">
        <v>10.293352224156559</v>
      </c>
      <c r="O584" s="6">
        <v>10.493101177694831</v>
      </c>
    </row>
    <row r="585" spans="1:15" ht="15" customHeight="1">
      <c r="A585" s="3">
        <v>44414</v>
      </c>
      <c r="B585">
        <v>10.717026351708824</v>
      </c>
      <c r="M585" s="5">
        <v>583</v>
      </c>
      <c r="N585">
        <v>10.446816813610337</v>
      </c>
      <c r="O585" s="6">
        <v>10.119102592963147</v>
      </c>
    </row>
    <row r="586" spans="1:15" ht="15" customHeight="1">
      <c r="A586" s="3">
        <v>44415</v>
      </c>
      <c r="B586">
        <v>9.8386391383881229</v>
      </c>
      <c r="M586" s="5">
        <v>584</v>
      </c>
      <c r="N586">
        <v>10.717026351708824</v>
      </c>
      <c r="O586" s="6">
        <v>10.118612380386566</v>
      </c>
    </row>
    <row r="587" spans="1:15" ht="15" customHeight="1">
      <c r="A587" s="3">
        <v>44416</v>
      </c>
      <c r="B587">
        <v>9.1707678306337232</v>
      </c>
      <c r="M587" s="5">
        <v>585</v>
      </c>
      <c r="N587">
        <v>9.8386391383881229</v>
      </c>
      <c r="O587" s="6">
        <v>10.415454333271221</v>
      </c>
    </row>
    <row r="588" spans="1:15" ht="15" customHeight="1">
      <c r="A588" s="3">
        <v>44417</v>
      </c>
      <c r="B588">
        <v>10.313121071110153</v>
      </c>
      <c r="M588" s="5">
        <v>586</v>
      </c>
      <c r="N588">
        <v>9.1707678306337232</v>
      </c>
      <c r="O588" s="6">
        <v>9.9276983778563483</v>
      </c>
    </row>
    <row r="589" spans="1:15" ht="15" customHeight="1">
      <c r="A589" s="3">
        <v>44418</v>
      </c>
      <c r="B589">
        <v>10.245259000952512</v>
      </c>
      <c r="M589" s="5">
        <v>587</v>
      </c>
      <c r="N589">
        <v>10.313121071110153</v>
      </c>
      <c r="O589" s="6">
        <v>9.472358163747403</v>
      </c>
    </row>
    <row r="590" spans="1:15" ht="15" customHeight="1">
      <c r="A590" s="3">
        <v>44419</v>
      </c>
      <c r="B590">
        <v>10.374874416978622</v>
      </c>
      <c r="M590" s="5">
        <v>588</v>
      </c>
      <c r="N590">
        <v>10.245259000952512</v>
      </c>
      <c r="O590" s="6">
        <v>10.194222579463073</v>
      </c>
    </row>
    <row r="591" spans="1:15" ht="15" customHeight="1">
      <c r="A591" s="3">
        <v>44420</v>
      </c>
      <c r="B591">
        <v>10.11643428402855</v>
      </c>
      <c r="M591" s="5">
        <v>589</v>
      </c>
      <c r="N591">
        <v>10.374874416978622</v>
      </c>
      <c r="O591" s="6">
        <v>10.309318541263378</v>
      </c>
    </row>
    <row r="592" spans="1:15" ht="15" customHeight="1">
      <c r="A592" s="3">
        <v>44421</v>
      </c>
      <c r="B592">
        <v>11.012729736580456</v>
      </c>
      <c r="M592" s="5">
        <v>590</v>
      </c>
      <c r="N592">
        <v>10.11643428402855</v>
      </c>
      <c r="O592" s="6">
        <v>10.069365584327242</v>
      </c>
    </row>
    <row r="593" spans="1:15" ht="15" customHeight="1">
      <c r="A593" s="3">
        <v>44422</v>
      </c>
      <c r="B593">
        <v>10.060919532551848</v>
      </c>
      <c r="M593" s="5">
        <v>591</v>
      </c>
      <c r="N593">
        <v>11.012729736580456</v>
      </c>
      <c r="O593" s="6">
        <v>10.064902514923705</v>
      </c>
    </row>
    <row r="594" spans="1:15" ht="15" customHeight="1">
      <c r="A594" s="3">
        <v>44423</v>
      </c>
      <c r="B594">
        <v>11.117874983172683</v>
      </c>
      <c r="M594" s="5">
        <v>592</v>
      </c>
      <c r="N594">
        <v>10.060919532551848</v>
      </c>
      <c r="O594" s="6">
        <v>10.49786102773623</v>
      </c>
    </row>
    <row r="595" spans="1:15" ht="15" customHeight="1">
      <c r="A595" s="3">
        <v>44424</v>
      </c>
      <c r="B595">
        <v>9.9056869919598878</v>
      </c>
      <c r="M595" s="5">
        <v>593</v>
      </c>
      <c r="N595">
        <v>11.117874983172683</v>
      </c>
      <c r="O595" s="6">
        <v>10.105123894941904</v>
      </c>
    </row>
    <row r="596" spans="1:15" ht="15" customHeight="1">
      <c r="A596" s="3">
        <v>44425</v>
      </c>
      <c r="B596">
        <v>9.3528040451114816</v>
      </c>
      <c r="M596" s="5">
        <v>594</v>
      </c>
      <c r="N596">
        <v>9.9056869919598878</v>
      </c>
      <c r="O596" s="6">
        <v>10.378086572486861</v>
      </c>
    </row>
    <row r="597" spans="1:15" ht="15" customHeight="1">
      <c r="A597" s="3">
        <v>44426</v>
      </c>
      <c r="B597">
        <v>9.6938675723680543</v>
      </c>
      <c r="M597" s="5">
        <v>595</v>
      </c>
      <c r="N597">
        <v>9.3528040451114816</v>
      </c>
      <c r="O597" s="6">
        <v>10.108161052312687</v>
      </c>
    </row>
    <row r="598" spans="1:15" ht="15" customHeight="1">
      <c r="A598" s="3">
        <v>44427</v>
      </c>
      <c r="B598">
        <v>9.6049568491422548</v>
      </c>
      <c r="M598" s="5">
        <v>596</v>
      </c>
      <c r="N598">
        <v>9.6938675723680543</v>
      </c>
      <c r="O598" s="6">
        <v>9.5057856282817585</v>
      </c>
    </row>
    <row r="599" spans="1:15" ht="15" customHeight="1">
      <c r="A599" s="3">
        <v>44428</v>
      </c>
      <c r="B599">
        <v>9.9103572416975094</v>
      </c>
      <c r="M599" s="5">
        <v>597</v>
      </c>
      <c r="N599">
        <v>9.6049568491422548</v>
      </c>
      <c r="O599" s="6">
        <v>9.8768070749785242</v>
      </c>
    </row>
    <row r="600" spans="1:15" ht="15" customHeight="1">
      <c r="A600" s="3">
        <v>44429</v>
      </c>
      <c r="B600">
        <v>9.3613426844577887</v>
      </c>
      <c r="M600" s="5">
        <v>598</v>
      </c>
      <c r="N600">
        <v>9.9103572416975094</v>
      </c>
      <c r="O600" s="6">
        <v>9.9478894962760691</v>
      </c>
    </row>
    <row r="601" spans="1:15" ht="15" customHeight="1">
      <c r="A601" s="3">
        <v>44430</v>
      </c>
      <c r="B601">
        <v>8.6991894517693051</v>
      </c>
      <c r="M601" s="5">
        <v>599</v>
      </c>
      <c r="N601">
        <v>9.3613426844577887</v>
      </c>
      <c r="O601" s="6">
        <v>9.9181550504838576</v>
      </c>
    </row>
    <row r="602" spans="1:15" ht="15" customHeight="1">
      <c r="A602" s="3">
        <v>44431</v>
      </c>
      <c r="B602">
        <v>8.8095471632131659</v>
      </c>
      <c r="M602" s="5">
        <v>600</v>
      </c>
      <c r="N602">
        <v>8.6991894517693051</v>
      </c>
      <c r="O602" s="6">
        <v>9.7385184633063346</v>
      </c>
    </row>
    <row r="603" spans="1:15" ht="15" customHeight="1">
      <c r="A603" s="3">
        <v>44432</v>
      </c>
      <c r="B603">
        <v>8.8372325062544732</v>
      </c>
      <c r="M603" s="5">
        <v>601</v>
      </c>
      <c r="N603">
        <v>8.8095471632131659</v>
      </c>
      <c r="O603" s="6">
        <v>9.3410644302119366</v>
      </c>
    </row>
    <row r="604" spans="1:15" ht="15" customHeight="1">
      <c r="A604" s="3">
        <v>44433</v>
      </c>
      <c r="B604">
        <v>10.454245317849903</v>
      </c>
      <c r="M604" s="5">
        <v>602</v>
      </c>
      <c r="N604">
        <v>8.8372325062544732</v>
      </c>
      <c r="O604" s="6">
        <v>9.4374788882683749</v>
      </c>
    </row>
    <row r="605" spans="1:15" ht="15" customHeight="1">
      <c r="A605" s="3">
        <v>44434</v>
      </c>
      <c r="B605">
        <v>9.4460514030095393</v>
      </c>
      <c r="M605" s="5">
        <v>603</v>
      </c>
      <c r="N605">
        <v>10.454245317849903</v>
      </c>
      <c r="O605" s="6">
        <v>9.5628449678026097</v>
      </c>
    </row>
    <row r="606" spans="1:15" ht="15" customHeight="1">
      <c r="A606" s="3">
        <v>44435</v>
      </c>
      <c r="B606">
        <v>8.9906430546322635</v>
      </c>
      <c r="M606" s="5">
        <v>604</v>
      </c>
      <c r="N606">
        <v>9.4460514030095393</v>
      </c>
      <c r="O606" s="6">
        <v>10.26789759231038</v>
      </c>
    </row>
    <row r="607" spans="1:15" ht="15" customHeight="1">
      <c r="A607" s="3">
        <v>44436</v>
      </c>
      <c r="B607">
        <v>9.098846189314937</v>
      </c>
      <c r="M607" s="5">
        <v>605</v>
      </c>
      <c r="N607">
        <v>8.9906430546322635</v>
      </c>
      <c r="O607" s="6">
        <v>9.8999943695913881</v>
      </c>
    </row>
    <row r="608" spans="1:15" ht="15" customHeight="1">
      <c r="A608" s="3">
        <v>44437</v>
      </c>
      <c r="B608">
        <v>8.995711849660772</v>
      </c>
      <c r="M608" s="5">
        <v>606</v>
      </c>
      <c r="N608">
        <v>9.098846189314937</v>
      </c>
      <c r="O608" s="6">
        <v>9.3214718139563217</v>
      </c>
    </row>
    <row r="609" spans="1:15" ht="15" customHeight="1">
      <c r="A609" s="3">
        <v>44438</v>
      </c>
      <c r="B609">
        <v>9.6080086863212202</v>
      </c>
      <c r="M609" s="5">
        <v>607</v>
      </c>
      <c r="N609">
        <v>8.995711849660772</v>
      </c>
      <c r="O609" s="6">
        <v>9.6285905643347327</v>
      </c>
    </row>
    <row r="610" spans="1:15" ht="15" customHeight="1">
      <c r="A610" s="3">
        <v>44439</v>
      </c>
      <c r="B610">
        <v>10.624845240791728</v>
      </c>
      <c r="M610" s="5">
        <v>608</v>
      </c>
      <c r="N610">
        <v>9.6080086863212202</v>
      </c>
      <c r="O610" s="6">
        <v>9.6435711938095565</v>
      </c>
    </row>
    <row r="611" spans="1:15" ht="15" customHeight="1">
      <c r="A611" s="3">
        <v>44440</v>
      </c>
      <c r="B611">
        <v>9.3827746204177043</v>
      </c>
      <c r="M611" s="5">
        <v>609</v>
      </c>
      <c r="N611">
        <v>10.624845240791728</v>
      </c>
      <c r="O611" s="6">
        <v>9.8061853826909076</v>
      </c>
    </row>
    <row r="612" spans="1:15" ht="15" customHeight="1">
      <c r="A612" s="3">
        <v>44441</v>
      </c>
      <c r="B612">
        <v>10.589875055808449</v>
      </c>
      <c r="M612" s="5">
        <v>610</v>
      </c>
      <c r="N612">
        <v>9.3827746204177043</v>
      </c>
      <c r="O612" s="6">
        <v>10.409099315888165</v>
      </c>
    </row>
    <row r="613" spans="1:15" ht="15" customHeight="1">
      <c r="A613" s="3">
        <v>44442</v>
      </c>
      <c r="B613">
        <v>11.023812049127407</v>
      </c>
      <c r="M613" s="5">
        <v>611</v>
      </c>
      <c r="N613">
        <v>10.589875055808449</v>
      </c>
      <c r="O613" s="6">
        <v>9.777643921134711</v>
      </c>
    </row>
    <row r="614" spans="1:15" ht="15" customHeight="1">
      <c r="A614" s="3">
        <v>44443</v>
      </c>
      <c r="B614">
        <v>10.981538145299647</v>
      </c>
      <c r="M614" s="5">
        <v>612</v>
      </c>
      <c r="N614">
        <v>11.023812049127407</v>
      </c>
      <c r="O614" s="6">
        <v>10.096059302381077</v>
      </c>
    </row>
    <row r="615" spans="1:15" ht="15" customHeight="1">
      <c r="A615" s="3">
        <v>44444</v>
      </c>
      <c r="B615">
        <v>9.6699126090849337</v>
      </c>
      <c r="M615" s="5">
        <v>613</v>
      </c>
      <c r="N615">
        <v>10.981538145299647</v>
      </c>
      <c r="O615" s="6">
        <v>10.727424653405834</v>
      </c>
    </row>
    <row r="616" spans="1:15" ht="15" customHeight="1">
      <c r="A616" s="3">
        <v>44445</v>
      </c>
      <c r="B616">
        <v>10.211402699663086</v>
      </c>
      <c r="M616" s="5">
        <v>614</v>
      </c>
      <c r="N616">
        <v>9.6699126090849337</v>
      </c>
      <c r="O616" s="6">
        <v>10.435443550111495</v>
      </c>
    </row>
    <row r="617" spans="1:15" ht="15" customHeight="1">
      <c r="A617" s="3">
        <v>44446</v>
      </c>
      <c r="B617">
        <v>8.652051154866637</v>
      </c>
      <c r="M617" s="5">
        <v>615</v>
      </c>
      <c r="N617">
        <v>10.211402699663086</v>
      </c>
      <c r="O617" s="6">
        <v>9.7280821531180273</v>
      </c>
    </row>
    <row r="618" spans="1:15" ht="15" customHeight="1">
      <c r="A618" s="3">
        <v>44447</v>
      </c>
      <c r="B618">
        <v>8.8568352372945824</v>
      </c>
      <c r="M618" s="5">
        <v>616</v>
      </c>
      <c r="N618">
        <v>8.652051154866637</v>
      </c>
      <c r="O618" s="6">
        <v>10.017429441776486</v>
      </c>
    </row>
    <row r="619" spans="1:15" ht="15" customHeight="1">
      <c r="A619" s="3">
        <v>44448</v>
      </c>
      <c r="B619">
        <v>7.6254115227018957</v>
      </c>
      <c r="M619" s="5">
        <v>617</v>
      </c>
      <c r="N619">
        <v>8.8568352372945824</v>
      </c>
      <c r="O619" s="6">
        <v>9.5076042085425208</v>
      </c>
    </row>
    <row r="620" spans="1:15" ht="15" customHeight="1">
      <c r="A620" s="3">
        <v>44449</v>
      </c>
      <c r="B620">
        <v>10.339085828063594</v>
      </c>
      <c r="M620" s="5">
        <v>618</v>
      </c>
      <c r="N620">
        <v>7.6254115227018957</v>
      </c>
      <c r="O620" s="6">
        <v>9.2774061396263896</v>
      </c>
    </row>
    <row r="621" spans="1:15" ht="15" customHeight="1">
      <c r="A621" s="3">
        <v>44450</v>
      </c>
      <c r="B621">
        <v>9.4376534288856533</v>
      </c>
      <c r="M621" s="5">
        <v>619</v>
      </c>
      <c r="N621">
        <v>10.339085828063594</v>
      </c>
      <c r="O621" s="6">
        <v>9.0132579322537953</v>
      </c>
    </row>
    <row r="622" spans="1:15" ht="15" customHeight="1">
      <c r="A622" s="3">
        <v>44451</v>
      </c>
      <c r="B622">
        <v>10.961996400893954</v>
      </c>
      <c r="M622" s="5">
        <v>620</v>
      </c>
      <c r="N622">
        <v>9.4376534288856533</v>
      </c>
      <c r="O622" s="6">
        <v>10.150513426028853</v>
      </c>
    </row>
    <row r="623" spans="1:15" ht="15" customHeight="1">
      <c r="A623" s="3">
        <v>44452</v>
      </c>
      <c r="B623">
        <v>10.233015720219237</v>
      </c>
      <c r="M623" s="5">
        <v>621</v>
      </c>
      <c r="N623">
        <v>10.961996400893954</v>
      </c>
      <c r="O623" s="6">
        <v>10.088967531784059</v>
      </c>
    </row>
    <row r="624" spans="1:15" ht="15" customHeight="1">
      <c r="A624" s="3">
        <v>44453</v>
      </c>
      <c r="B624">
        <v>9.5873048613130454</v>
      </c>
      <c r="M624" s="5">
        <v>622</v>
      </c>
      <c r="N624">
        <v>10.233015720219237</v>
      </c>
      <c r="O624" s="6">
        <v>10.223723869704781</v>
      </c>
    </row>
    <row r="625" spans="1:15" ht="15" customHeight="1">
      <c r="A625" s="3">
        <v>44454</v>
      </c>
      <c r="B625">
        <v>9.7660344113296542</v>
      </c>
      <c r="M625" s="5">
        <v>623</v>
      </c>
      <c r="N625">
        <v>9.5873048613130454</v>
      </c>
      <c r="O625" s="6">
        <v>10.299078341956976</v>
      </c>
    </row>
    <row r="626" spans="1:15" ht="15" customHeight="1">
      <c r="A626" s="3">
        <v>44455</v>
      </c>
      <c r="B626">
        <v>8.9984713488493355</v>
      </c>
      <c r="M626" s="5">
        <v>624</v>
      </c>
      <c r="N626">
        <v>9.7660344113296542</v>
      </c>
      <c r="O626" s="6">
        <v>9.6776865362022821</v>
      </c>
    </row>
    <row r="627" spans="1:15" ht="15" customHeight="1">
      <c r="A627" s="3">
        <v>44456</v>
      </c>
      <c r="B627">
        <v>8.8045891775977605</v>
      </c>
      <c r="M627" s="5">
        <v>625</v>
      </c>
      <c r="N627">
        <v>8.9984713488493355</v>
      </c>
      <c r="O627" s="6">
        <v>9.8418614781504488</v>
      </c>
    </row>
    <row r="628" spans="1:15" ht="15" customHeight="1">
      <c r="A628" s="3">
        <v>44457</v>
      </c>
      <c r="B628">
        <v>10.046721201201059</v>
      </c>
      <c r="M628" s="5">
        <v>626</v>
      </c>
      <c r="N628">
        <v>8.8045891775977605</v>
      </c>
      <c r="O628" s="6">
        <v>9.6383073157412174</v>
      </c>
    </row>
    <row r="629" spans="1:15" ht="15" customHeight="1">
      <c r="A629" s="3">
        <v>44458</v>
      </c>
      <c r="B629">
        <v>10.588174021857743</v>
      </c>
      <c r="M629" s="5">
        <v>627</v>
      </c>
      <c r="N629">
        <v>10.046721201201059</v>
      </c>
      <c r="O629" s="6">
        <v>9.351572298208481</v>
      </c>
    </row>
    <row r="630" spans="1:15" ht="15" customHeight="1">
      <c r="A630" s="3">
        <v>44459</v>
      </c>
      <c r="B630">
        <v>8.4943199131164668</v>
      </c>
      <c r="M630" s="5">
        <v>628</v>
      </c>
      <c r="N630">
        <v>10.588174021857743</v>
      </c>
      <c r="O630" s="6">
        <v>10.099277914438256</v>
      </c>
    </row>
    <row r="631" spans="1:15" ht="15" customHeight="1">
      <c r="A631" s="3">
        <v>44460</v>
      </c>
      <c r="B631">
        <v>10.153146730624254</v>
      </c>
      <c r="M631" s="5">
        <v>629</v>
      </c>
      <c r="N631">
        <v>8.4943199131164668</v>
      </c>
      <c r="O631" s="6">
        <v>10.477043333483548</v>
      </c>
    </row>
    <row r="632" spans="1:15" ht="15" customHeight="1">
      <c r="A632" s="3">
        <v>44461</v>
      </c>
      <c r="B632">
        <v>9.5212408415851684</v>
      </c>
      <c r="M632" s="5">
        <v>630</v>
      </c>
      <c r="N632">
        <v>10.153146730624254</v>
      </c>
      <c r="O632" s="6">
        <v>9.2086518978039553</v>
      </c>
    </row>
    <row r="633" spans="1:15" ht="15" customHeight="1">
      <c r="A633" s="3">
        <v>44462</v>
      </c>
      <c r="B633">
        <v>10.943586445829371</v>
      </c>
      <c r="M633" s="5">
        <v>631</v>
      </c>
      <c r="N633">
        <v>9.5212408415851684</v>
      </c>
      <c r="O633" s="6">
        <v>9.8613223964313566</v>
      </c>
    </row>
    <row r="634" spans="1:15" ht="15" customHeight="1">
      <c r="A634" s="3">
        <v>44463</v>
      </c>
      <c r="B634">
        <v>8.5492456032897053</v>
      </c>
      <c r="M634" s="5">
        <v>632</v>
      </c>
      <c r="N634">
        <v>10.943586445829371</v>
      </c>
      <c r="O634" s="6">
        <v>10.151260048619829</v>
      </c>
    </row>
    <row r="635" spans="1:15" ht="15" customHeight="1">
      <c r="A635" s="3">
        <v>44464</v>
      </c>
      <c r="B635">
        <v>9.7748869022575313</v>
      </c>
      <c r="M635" s="5">
        <v>633</v>
      </c>
      <c r="N635">
        <v>8.5492456032897053</v>
      </c>
      <c r="O635" s="6">
        <v>10.301019783882468</v>
      </c>
    </row>
    <row r="636" spans="1:15" ht="15" customHeight="1">
      <c r="A636" s="3">
        <v>44465</v>
      </c>
      <c r="B636">
        <v>9.4144559274433295</v>
      </c>
      <c r="M636" s="5">
        <v>634</v>
      </c>
      <c r="N636">
        <v>9.7748869022575313</v>
      </c>
      <c r="O636" s="6">
        <v>9.4160550784725334</v>
      </c>
    </row>
    <row r="637" spans="1:15" ht="15" customHeight="1">
      <c r="A637" s="3">
        <v>44466</v>
      </c>
      <c r="B637">
        <v>9.9114714056373607</v>
      </c>
      <c r="M637" s="5">
        <v>635</v>
      </c>
      <c r="N637">
        <v>9.4144559274433295</v>
      </c>
      <c r="O637" s="6">
        <v>9.6482983081549811</v>
      </c>
    </row>
    <row r="638" spans="1:15" ht="15" customHeight="1">
      <c r="A638" s="3">
        <v>44467</v>
      </c>
      <c r="B638">
        <v>10.151567075816123</v>
      </c>
      <c r="M638" s="5">
        <v>636</v>
      </c>
      <c r="N638">
        <v>9.9114714056373607</v>
      </c>
      <c r="O638" s="6">
        <v>10.01981261877957</v>
      </c>
    </row>
    <row r="639" spans="1:15" ht="15" customHeight="1">
      <c r="A639" s="3">
        <v>44468</v>
      </c>
      <c r="B639">
        <v>9.9390096375717132</v>
      </c>
      <c r="M639" s="5">
        <v>637</v>
      </c>
      <c r="N639">
        <v>10.151567075816123</v>
      </c>
      <c r="O639" s="6">
        <v>9.8955542267052845</v>
      </c>
    </row>
    <row r="640" spans="1:15" ht="15" customHeight="1">
      <c r="A640" s="3">
        <v>44469</v>
      </c>
      <c r="B640">
        <v>10.078437783562778</v>
      </c>
      <c r="M640" s="5">
        <v>638</v>
      </c>
      <c r="N640">
        <v>9.9390096375717132</v>
      </c>
      <c r="O640" s="6">
        <v>10.112280275893911</v>
      </c>
    </row>
    <row r="641" spans="1:15" ht="15" customHeight="1">
      <c r="A641" s="3">
        <v>44470</v>
      </c>
      <c r="B641">
        <v>11.12782543268365</v>
      </c>
      <c r="M641" s="5">
        <v>639</v>
      </c>
      <c r="N641">
        <v>10.078437783562778</v>
      </c>
      <c r="O641" s="6">
        <v>10.017154291368261</v>
      </c>
    </row>
    <row r="642" spans="1:15" ht="15" customHeight="1">
      <c r="A642" s="3">
        <v>44471</v>
      </c>
      <c r="B642">
        <v>12.487735722172207</v>
      </c>
      <c r="M642" s="5">
        <v>640</v>
      </c>
      <c r="N642">
        <v>11.12782543268365</v>
      </c>
      <c r="O642" s="6">
        <v>9.9971217292677554</v>
      </c>
    </row>
    <row r="643" spans="1:15" ht="15" customHeight="1">
      <c r="A643" s="3">
        <v>44472</v>
      </c>
      <c r="B643">
        <v>10.777810835986454</v>
      </c>
      <c r="M643" s="5">
        <v>641</v>
      </c>
      <c r="N643">
        <v>12.487735722172207</v>
      </c>
      <c r="O643" s="6">
        <v>10.59138282836714</v>
      </c>
    </row>
    <row r="644" spans="1:15" ht="15" customHeight="1">
      <c r="A644" s="3">
        <v>44473</v>
      </c>
      <c r="B644">
        <v>10.902331882326557</v>
      </c>
      <c r="M644" s="5">
        <v>642</v>
      </c>
      <c r="N644">
        <v>10.777810835986454</v>
      </c>
      <c r="O644" s="6">
        <v>11.298827880519308</v>
      </c>
    </row>
    <row r="645" spans="1:15" ht="15" customHeight="1">
      <c r="A645" s="3">
        <v>44474</v>
      </c>
      <c r="B645">
        <v>9.8553965368633687</v>
      </c>
      <c r="M645" s="5">
        <v>643</v>
      </c>
      <c r="N645">
        <v>10.902331882326557</v>
      </c>
      <c r="O645" s="6">
        <v>10.360869596793755</v>
      </c>
    </row>
    <row r="646" spans="1:15" ht="15" customHeight="1">
      <c r="A646" s="3">
        <v>44475</v>
      </c>
      <c r="B646">
        <v>10.609037384395098</v>
      </c>
      <c r="M646" s="5">
        <v>644</v>
      </c>
      <c r="N646">
        <v>9.8553965368633687</v>
      </c>
      <c r="O646" s="6">
        <v>10.122232634905986</v>
      </c>
    </row>
    <row r="647" spans="1:15" ht="15" customHeight="1">
      <c r="A647" s="3">
        <v>44476</v>
      </c>
      <c r="B647">
        <v>7.9926671401575868</v>
      </c>
      <c r="M647" s="5">
        <v>645</v>
      </c>
      <c r="N647">
        <v>10.609037384395098</v>
      </c>
      <c r="O647" s="6">
        <v>10.060868540985746</v>
      </c>
    </row>
    <row r="648" spans="1:15" ht="15" customHeight="1">
      <c r="A648" s="3">
        <v>44477</v>
      </c>
      <c r="B648">
        <v>9.6653936421966584</v>
      </c>
      <c r="M648" s="5">
        <v>646</v>
      </c>
      <c r="N648">
        <v>7.9926671401575868</v>
      </c>
      <c r="O648" s="6">
        <v>10.20500662758403</v>
      </c>
    </row>
    <row r="649" spans="1:15" ht="15" customHeight="1">
      <c r="A649" s="3">
        <v>44478</v>
      </c>
      <c r="B649">
        <v>9.9473008479130645</v>
      </c>
      <c r="M649" s="5">
        <v>647</v>
      </c>
      <c r="N649">
        <v>9.6653936421966584</v>
      </c>
      <c r="O649" s="6">
        <v>9.115350962688245</v>
      </c>
    </row>
    <row r="650" spans="1:15" ht="15" customHeight="1">
      <c r="A650" s="3">
        <v>44479</v>
      </c>
      <c r="B650">
        <v>10.645185270616127</v>
      </c>
      <c r="M650" s="5">
        <v>648</v>
      </c>
      <c r="N650">
        <v>9.9473008479130645</v>
      </c>
      <c r="O650" s="6">
        <v>9.5973692135357016</v>
      </c>
    </row>
    <row r="651" spans="1:15" ht="15" customHeight="1">
      <c r="A651" s="3">
        <v>44480</v>
      </c>
      <c r="B651">
        <v>9.2212085521181528</v>
      </c>
      <c r="M651" s="5">
        <v>649</v>
      </c>
      <c r="N651">
        <v>10.645185270616127</v>
      </c>
      <c r="O651" s="6">
        <v>10.363967569735239</v>
      </c>
    </row>
    <row r="652" spans="1:15" ht="15" customHeight="1">
      <c r="A652" s="3">
        <v>44481</v>
      </c>
      <c r="B652">
        <v>9.0727880824852409</v>
      </c>
      <c r="M652" s="5">
        <v>650</v>
      </c>
      <c r="N652">
        <v>9.2212085521181528</v>
      </c>
      <c r="O652" s="6">
        <v>10.267904010059151</v>
      </c>
    </row>
    <row r="653" spans="1:15" ht="15" customHeight="1">
      <c r="A653" s="3">
        <v>44482</v>
      </c>
      <c r="B653">
        <v>9.0300512340563497</v>
      </c>
      <c r="M653" s="5">
        <v>651</v>
      </c>
      <c r="N653">
        <v>9.0727880824852409</v>
      </c>
      <c r="O653" s="6">
        <v>9.599610749939103</v>
      </c>
    </row>
    <row r="654" spans="1:15" ht="15" customHeight="1">
      <c r="A654" s="3">
        <v>44483</v>
      </c>
      <c r="B654">
        <v>9.8574892248454784</v>
      </c>
      <c r="M654" s="5">
        <v>652</v>
      </c>
      <c r="N654">
        <v>9.0300512340563497</v>
      </c>
      <c r="O654" s="6">
        <v>9.4374613210241574</v>
      </c>
    </row>
    <row r="655" spans="1:15" ht="15" customHeight="1">
      <c r="A655" s="3">
        <v>44484</v>
      </c>
      <c r="B655">
        <v>8.4411248953326012</v>
      </c>
      <c r="M655" s="5">
        <v>653</v>
      </c>
      <c r="N655">
        <v>9.8574892248454784</v>
      </c>
      <c r="O655" s="6">
        <v>9.6582400921583087</v>
      </c>
    </row>
    <row r="656" spans="1:15" ht="15" customHeight="1">
      <c r="A656" s="3">
        <v>44485</v>
      </c>
      <c r="B656">
        <v>8.8531768651407745</v>
      </c>
      <c r="M656" s="5">
        <v>654</v>
      </c>
      <c r="N656">
        <v>8.4411248953326012</v>
      </c>
      <c r="O656" s="6">
        <v>9.9910835864088181</v>
      </c>
    </row>
    <row r="657" spans="1:15" ht="15" customHeight="1">
      <c r="A657" s="3">
        <v>44486</v>
      </c>
      <c r="B657">
        <v>10.184279973923868</v>
      </c>
      <c r="M657" s="5">
        <v>655</v>
      </c>
      <c r="N657">
        <v>8.8531768651407745</v>
      </c>
      <c r="O657" s="6">
        <v>9.3288417736550286</v>
      </c>
    </row>
    <row r="658" spans="1:15" ht="15" customHeight="1">
      <c r="A658" s="3">
        <v>44487</v>
      </c>
      <c r="B658">
        <v>8.3970578618151794</v>
      </c>
      <c r="M658" s="5">
        <v>656</v>
      </c>
      <c r="N658">
        <v>10.184279973923868</v>
      </c>
      <c r="O658" s="6">
        <v>9.3049593556627261</v>
      </c>
    </row>
    <row r="659" spans="1:15" ht="15" customHeight="1">
      <c r="A659" s="3">
        <v>44488</v>
      </c>
      <c r="B659">
        <v>8.7055660627518279</v>
      </c>
      <c r="M659" s="5">
        <v>657</v>
      </c>
      <c r="N659">
        <v>8.3970578618151794</v>
      </c>
      <c r="O659" s="6">
        <v>10.300982670245446</v>
      </c>
    </row>
    <row r="660" spans="1:15" ht="15" customHeight="1">
      <c r="A660" s="3">
        <v>44489</v>
      </c>
      <c r="B660">
        <v>6.6450038056588205</v>
      </c>
      <c r="M660" s="5">
        <v>658</v>
      </c>
      <c r="N660">
        <v>8.7055660627518279</v>
      </c>
      <c r="O660" s="6">
        <v>9.3691572260135008</v>
      </c>
    </row>
    <row r="661" spans="1:15" ht="15" customHeight="1">
      <c r="A661" s="3">
        <v>44490</v>
      </c>
      <c r="B661">
        <v>10.672229645647022</v>
      </c>
      <c r="M661" s="5">
        <v>659</v>
      </c>
      <c r="N661">
        <v>6.6450038056588205</v>
      </c>
      <c r="O661" s="6">
        <v>9.1027042812690659</v>
      </c>
    </row>
    <row r="662" spans="1:15" ht="15" customHeight="1">
      <c r="A662" s="3">
        <v>44491</v>
      </c>
      <c r="B662">
        <v>10.698893093921752</v>
      </c>
      <c r="M662" s="5">
        <v>660</v>
      </c>
      <c r="N662">
        <v>10.672229645647022</v>
      </c>
      <c r="O662" s="6">
        <v>8.6168041339053065</v>
      </c>
    </row>
    <row r="663" spans="1:15" ht="15" customHeight="1">
      <c r="A663" s="3">
        <v>44492</v>
      </c>
      <c r="B663">
        <v>11.027013095202433</v>
      </c>
      <c r="M663" s="5">
        <v>661</v>
      </c>
      <c r="N663">
        <v>10.698893093921752</v>
      </c>
      <c r="O663" s="6">
        <v>10.253862267971796</v>
      </c>
    </row>
    <row r="664" spans="1:15" ht="15" customHeight="1">
      <c r="A664" s="3">
        <v>44493</v>
      </c>
      <c r="B664">
        <v>10.146772776587852</v>
      </c>
      <c r="M664" s="5">
        <v>662</v>
      </c>
      <c r="N664">
        <v>11.027013095202433</v>
      </c>
      <c r="O664" s="6">
        <v>10.881169630490701</v>
      </c>
    </row>
    <row r="665" spans="1:15" ht="15" customHeight="1">
      <c r="A665" s="3">
        <v>44494</v>
      </c>
      <c r="B665">
        <v>11.724293140191239</v>
      </c>
      <c r="M665" s="5">
        <v>663</v>
      </c>
      <c r="N665">
        <v>10.146772776587852</v>
      </c>
      <c r="O665" s="6">
        <v>10.231712819765157</v>
      </c>
    </row>
    <row r="666" spans="1:15" ht="15" customHeight="1">
      <c r="A666" s="3">
        <v>44495</v>
      </c>
      <c r="B666">
        <v>11.681088698437767</v>
      </c>
      <c r="M666" s="5">
        <v>664</v>
      </c>
      <c r="N666">
        <v>11.724293140191239</v>
      </c>
      <c r="O666" s="6">
        <v>10.025717544518294</v>
      </c>
    </row>
    <row r="667" spans="1:15" ht="15" customHeight="1">
      <c r="A667" s="3">
        <v>44496</v>
      </c>
      <c r="B667">
        <v>8.3182961263241353</v>
      </c>
      <c r="M667" s="5">
        <v>665</v>
      </c>
      <c r="N667">
        <v>11.681088698437767</v>
      </c>
      <c r="O667" s="6">
        <v>10.822243278206958</v>
      </c>
    </row>
    <row r="668" spans="1:15" ht="15" customHeight="1">
      <c r="A668" s="3">
        <v>44497</v>
      </c>
      <c r="B668">
        <v>9.7092606049495558</v>
      </c>
      <c r="M668" s="5">
        <v>666</v>
      </c>
      <c r="N668">
        <v>8.3182961263241353</v>
      </c>
      <c r="O668" s="6">
        <v>10.971108313871477</v>
      </c>
    </row>
    <row r="669" spans="1:15" ht="15" customHeight="1">
      <c r="A669" s="3">
        <v>44498</v>
      </c>
      <c r="B669">
        <v>11.261248122925023</v>
      </c>
      <c r="M669" s="5">
        <v>667</v>
      </c>
      <c r="N669">
        <v>9.7092606049495558</v>
      </c>
      <c r="O669" s="6">
        <v>8.9979847134877282</v>
      </c>
    </row>
    <row r="670" spans="1:15" ht="15" customHeight="1">
      <c r="A670" s="3">
        <v>44499</v>
      </c>
      <c r="B670">
        <v>12.026118432699835</v>
      </c>
      <c r="M670" s="5">
        <v>668</v>
      </c>
      <c r="N670">
        <v>11.261248122925023</v>
      </c>
      <c r="O670" s="6">
        <v>9.5381235474508355</v>
      </c>
    </row>
    <row r="671" spans="1:15" ht="15" customHeight="1">
      <c r="A671" s="3">
        <v>44500</v>
      </c>
      <c r="B671">
        <v>10.217648174838731</v>
      </c>
      <c r="M671" s="5">
        <v>669</v>
      </c>
      <c r="N671">
        <v>12.026118432699835</v>
      </c>
      <c r="O671" s="6">
        <v>11.083255568137352</v>
      </c>
    </row>
    <row r="672" spans="1:15" ht="15" customHeight="1">
      <c r="A672" s="3">
        <v>44501</v>
      </c>
      <c r="B672">
        <v>9.8532425968929331</v>
      </c>
      <c r="M672" s="5">
        <v>670</v>
      </c>
      <c r="N672">
        <v>10.217648174838731</v>
      </c>
      <c r="O672" s="6">
        <v>11.019710391585305</v>
      </c>
    </row>
    <row r="673" spans="1:15" ht="15" customHeight="1">
      <c r="A673" s="3">
        <v>44502</v>
      </c>
      <c r="B673">
        <v>10.741622307663516</v>
      </c>
      <c r="M673" s="5">
        <v>671</v>
      </c>
      <c r="N673">
        <v>9.8532425968929331</v>
      </c>
      <c r="O673" s="6">
        <v>9.9257281289765125</v>
      </c>
    </row>
    <row r="674" spans="1:15" ht="15" customHeight="1">
      <c r="A674" s="3">
        <v>44503</v>
      </c>
      <c r="B674">
        <v>10.520823557198824</v>
      </c>
      <c r="M674" s="5">
        <v>672</v>
      </c>
      <c r="N674">
        <v>10.741622307663516</v>
      </c>
      <c r="O674" s="6">
        <v>9.7352806145742257</v>
      </c>
    </row>
    <row r="675" spans="1:15" ht="15" customHeight="1">
      <c r="A675" s="3">
        <v>44504</v>
      </c>
      <c r="B675">
        <v>8.5582741582104571</v>
      </c>
      <c r="M675" s="5">
        <v>673</v>
      </c>
      <c r="N675">
        <v>10.520823557198824</v>
      </c>
      <c r="O675" s="6">
        <v>10.488965885517024</v>
      </c>
    </row>
    <row r="676" spans="1:15" ht="15" customHeight="1">
      <c r="A676" s="3">
        <v>44505</v>
      </c>
      <c r="B676">
        <v>8.4845616590356059</v>
      </c>
      <c r="M676" s="5">
        <v>674</v>
      </c>
      <c r="N676">
        <v>8.5582741582104571</v>
      </c>
      <c r="O676" s="6">
        <v>10.351769719920505</v>
      </c>
    </row>
    <row r="677" spans="1:15" ht="15" customHeight="1">
      <c r="A677" s="3">
        <v>44506</v>
      </c>
      <c r="B677">
        <v>9.1938946543601539</v>
      </c>
      <c r="M677" s="5">
        <v>675</v>
      </c>
      <c r="N677">
        <v>8.4845616590356059</v>
      </c>
      <c r="O677" s="6">
        <v>9.157860124621104</v>
      </c>
    </row>
    <row r="678" spans="1:15" ht="15" customHeight="1">
      <c r="A678" s="3">
        <v>44507</v>
      </c>
      <c r="B678">
        <v>10.582154694649638</v>
      </c>
      <c r="M678" s="5">
        <v>676</v>
      </c>
      <c r="N678">
        <v>9.1938946543601539</v>
      </c>
      <c r="O678" s="6">
        <v>9.1325181293916984</v>
      </c>
    </row>
    <row r="679" spans="1:15" ht="15" customHeight="1">
      <c r="A679" s="3">
        <v>44508</v>
      </c>
      <c r="B679">
        <v>11.46543565968895</v>
      </c>
      <c r="M679" s="5">
        <v>677</v>
      </c>
      <c r="N679">
        <v>10.582154694649638</v>
      </c>
      <c r="O679" s="6">
        <v>9.8407591973255766</v>
      </c>
    </row>
    <row r="680" spans="1:15" ht="15" customHeight="1">
      <c r="A680" s="3">
        <v>44509</v>
      </c>
      <c r="B680">
        <v>11.706185769221177</v>
      </c>
      <c r="M680" s="5">
        <v>678</v>
      </c>
      <c r="N680">
        <v>11.46543565968895</v>
      </c>
      <c r="O680" s="6">
        <v>10.401787770441642</v>
      </c>
    </row>
    <row r="681" spans="1:15" ht="15" customHeight="1">
      <c r="A681" s="3">
        <v>44510</v>
      </c>
      <c r="B681">
        <v>9.8923344650935139</v>
      </c>
      <c r="M681" s="5">
        <v>679</v>
      </c>
      <c r="N681">
        <v>11.706185769221177</v>
      </c>
      <c r="O681" s="6">
        <v>10.771459164770352</v>
      </c>
    </row>
    <row r="682" spans="1:15" ht="15" customHeight="1">
      <c r="A682" s="3">
        <v>44511</v>
      </c>
      <c r="B682">
        <v>9.7970791393806724</v>
      </c>
      <c r="M682" s="5">
        <v>680</v>
      </c>
      <c r="N682">
        <v>9.8923344650935139</v>
      </c>
      <c r="O682" s="6">
        <v>10.809464207939143</v>
      </c>
    </row>
    <row r="683" spans="1:15" ht="15" customHeight="1">
      <c r="A683" s="3">
        <v>44512</v>
      </c>
      <c r="B683">
        <v>8.6180760856231373</v>
      </c>
      <c r="M683" s="5">
        <v>681</v>
      </c>
      <c r="N683">
        <v>9.7970791393806724</v>
      </c>
      <c r="O683" s="6">
        <v>9.8671360545786797</v>
      </c>
    </row>
    <row r="684" spans="1:15" ht="15" customHeight="1">
      <c r="A684" s="3">
        <v>44513</v>
      </c>
      <c r="B684">
        <v>7.9008364839508305</v>
      </c>
      <c r="M684" s="5">
        <v>682</v>
      </c>
      <c r="N684">
        <v>8.6180760856231373</v>
      </c>
      <c r="O684" s="6">
        <v>9.7004706200622959</v>
      </c>
    </row>
    <row r="685" spans="1:15" ht="15" customHeight="1">
      <c r="A685" s="3">
        <v>44514</v>
      </c>
      <c r="B685">
        <v>10.042308079533621</v>
      </c>
      <c r="M685" s="5">
        <v>683</v>
      </c>
      <c r="N685">
        <v>7.9008364839508305</v>
      </c>
      <c r="O685" s="6">
        <v>9.4723443542069319</v>
      </c>
    </row>
    <row r="686" spans="1:15" ht="15" customHeight="1">
      <c r="A686" s="3">
        <v>44515</v>
      </c>
      <c r="B686">
        <v>10.188819806656698</v>
      </c>
      <c r="M686" s="5">
        <v>684</v>
      </c>
      <c r="N686">
        <v>10.042308079533621</v>
      </c>
      <c r="O686" s="6">
        <v>8.9174496642411718</v>
      </c>
    </row>
    <row r="687" spans="1:15" ht="15" customHeight="1">
      <c r="A687" s="3">
        <v>44516</v>
      </c>
      <c r="B687">
        <v>7.9863816487151498</v>
      </c>
      <c r="M687" s="5">
        <v>685</v>
      </c>
      <c r="N687">
        <v>10.188819806656698</v>
      </c>
      <c r="O687" s="6">
        <v>10.077801370344872</v>
      </c>
    </row>
    <row r="688" spans="1:15" ht="15" customHeight="1">
      <c r="A688" s="3">
        <v>44517</v>
      </c>
      <c r="B688">
        <v>8.0368761984663646</v>
      </c>
      <c r="M688" s="5">
        <v>686</v>
      </c>
      <c r="N688">
        <v>7.9863816487151498</v>
      </c>
      <c r="O688" s="6">
        <v>10.427399155691527</v>
      </c>
    </row>
    <row r="689" spans="1:15" ht="15" customHeight="1">
      <c r="A689" s="3">
        <v>44518</v>
      </c>
      <c r="B689">
        <v>10.905004728817424</v>
      </c>
      <c r="M689" s="5">
        <v>687</v>
      </c>
      <c r="N689">
        <v>8.0368761984663646</v>
      </c>
      <c r="O689" s="6">
        <v>8.8672266242530444</v>
      </c>
    </row>
    <row r="690" spans="1:15" ht="15" customHeight="1">
      <c r="A690" s="3">
        <v>44519</v>
      </c>
      <c r="B690">
        <v>10.319687666520787</v>
      </c>
      <c r="M690" s="5">
        <v>688</v>
      </c>
      <c r="N690">
        <v>10.905004728817424</v>
      </c>
      <c r="O690" s="6">
        <v>8.8534775406019897</v>
      </c>
    </row>
    <row r="691" spans="1:15" ht="15" customHeight="1">
      <c r="A691" s="3">
        <v>44520</v>
      </c>
      <c r="B691">
        <v>10.608589189648889</v>
      </c>
      <c r="M691" s="5">
        <v>689</v>
      </c>
      <c r="N691">
        <v>10.319687666520787</v>
      </c>
      <c r="O691" s="6">
        <v>10.760995776446658</v>
      </c>
    </row>
    <row r="692" spans="1:15" ht="15" customHeight="1">
      <c r="A692" s="3">
        <v>44521</v>
      </c>
      <c r="B692">
        <v>9.8281270196584103</v>
      </c>
      <c r="M692" s="5">
        <v>690</v>
      </c>
      <c r="N692">
        <v>10.608589189648889</v>
      </c>
      <c r="O692" s="6">
        <v>10.448232460763283</v>
      </c>
    </row>
    <row r="693" spans="1:15" ht="15" customHeight="1">
      <c r="A693" s="3">
        <v>44522</v>
      </c>
      <c r="B693">
        <v>9.5603200748522266</v>
      </c>
      <c r="M693" s="5">
        <v>691</v>
      </c>
      <c r="N693">
        <v>9.8281270196584103</v>
      </c>
      <c r="O693" s="6">
        <v>9.961536639204903</v>
      </c>
    </row>
    <row r="694" spans="1:15" ht="15" customHeight="1">
      <c r="A694" s="3">
        <v>44523</v>
      </c>
      <c r="B694">
        <v>9.5498860998048194</v>
      </c>
      <c r="M694" s="5">
        <v>692</v>
      </c>
      <c r="N694">
        <v>9.5603200748522266</v>
      </c>
      <c r="O694" s="6">
        <v>10.006648717673938</v>
      </c>
    </row>
    <row r="695" spans="1:15" ht="15" customHeight="1">
      <c r="A695" s="3">
        <v>44524</v>
      </c>
      <c r="B695">
        <v>9.9052250834626925</v>
      </c>
      <c r="M695" s="5">
        <v>693</v>
      </c>
      <c r="N695">
        <v>9.5498860998048194</v>
      </c>
      <c r="O695" s="6">
        <v>9.762342576524123</v>
      </c>
    </row>
    <row r="696" spans="1:15" ht="15" customHeight="1">
      <c r="A696" s="3">
        <v>44525</v>
      </c>
      <c r="B696">
        <v>9.2298140917398328</v>
      </c>
      <c r="M696" s="5">
        <v>694</v>
      </c>
      <c r="N696">
        <v>9.9052250834626925</v>
      </c>
      <c r="O696" s="6">
        <v>9.7783764480498849</v>
      </c>
    </row>
    <row r="697" spans="1:15" ht="15" customHeight="1">
      <c r="A697" s="3">
        <v>44526</v>
      </c>
      <c r="B697">
        <v>9.3740317809691831</v>
      </c>
      <c r="M697" s="5">
        <v>695</v>
      </c>
      <c r="N697">
        <v>9.2298140917398328</v>
      </c>
      <c r="O697" s="6">
        <v>10.016799922306362</v>
      </c>
    </row>
    <row r="698" spans="1:15" ht="15" customHeight="1">
      <c r="A698" s="3">
        <v>44527</v>
      </c>
      <c r="B698">
        <v>10.597846418322508</v>
      </c>
      <c r="M698" s="5">
        <v>696</v>
      </c>
      <c r="N698">
        <v>9.3740317809691831</v>
      </c>
      <c r="O698" s="6">
        <v>9.6778236813510912</v>
      </c>
    </row>
    <row r="699" spans="1:15" ht="15" customHeight="1">
      <c r="A699" s="3">
        <v>44528</v>
      </c>
      <c r="B699">
        <v>11.129987101971391</v>
      </c>
      <c r="M699" s="5">
        <v>697</v>
      </c>
      <c r="N699">
        <v>10.597846418322508</v>
      </c>
      <c r="O699" s="6">
        <v>9.6273318255096125</v>
      </c>
    </row>
    <row r="700" spans="1:15" ht="15" customHeight="1">
      <c r="A700" s="3">
        <v>44529</v>
      </c>
      <c r="B700">
        <v>10.86770988732038</v>
      </c>
      <c r="M700" s="5">
        <v>698</v>
      </c>
      <c r="N700">
        <v>11.129987101971391</v>
      </c>
      <c r="O700" s="6">
        <v>10.399162994031744</v>
      </c>
    </row>
    <row r="701" spans="1:15" ht="15" customHeight="1">
      <c r="A701" s="3">
        <v>44530</v>
      </c>
      <c r="B701">
        <v>10.887173818976276</v>
      </c>
      <c r="M701" s="5">
        <v>699</v>
      </c>
      <c r="N701">
        <v>10.86770988732038</v>
      </c>
      <c r="O701" s="6">
        <v>10.681015487894669</v>
      </c>
    </row>
    <row r="702" spans="1:15" ht="15" customHeight="1">
      <c r="A702" s="3">
        <v>44531</v>
      </c>
      <c r="B702">
        <v>9.6272591232957669</v>
      </c>
      <c r="M702" s="5">
        <v>700</v>
      </c>
      <c r="N702">
        <v>10.887173818976276</v>
      </c>
      <c r="O702" s="6">
        <v>10.341006132566049</v>
      </c>
    </row>
    <row r="703" spans="1:15" ht="15" customHeight="1">
      <c r="A703" s="3">
        <v>44532</v>
      </c>
      <c r="B703">
        <v>10.557852812004564</v>
      </c>
      <c r="M703" s="5">
        <v>701</v>
      </c>
      <c r="N703">
        <v>9.6272591232957669</v>
      </c>
      <c r="O703" s="6">
        <v>10.345895465812498</v>
      </c>
    </row>
    <row r="704" spans="1:15" ht="15" customHeight="1">
      <c r="A704" s="3">
        <v>44533</v>
      </c>
      <c r="B704">
        <v>10.963717027950885</v>
      </c>
      <c r="M704" s="5">
        <v>702</v>
      </c>
      <c r="N704">
        <v>10.557852812004564</v>
      </c>
      <c r="O704" s="6">
        <v>9.8422776150929288</v>
      </c>
    </row>
    <row r="705" spans="1:15" ht="15" customHeight="1">
      <c r="A705" s="3">
        <v>44534</v>
      </c>
      <c r="B705">
        <v>10.372252631957373</v>
      </c>
      <c r="M705" s="5">
        <v>703</v>
      </c>
      <c r="N705">
        <v>10.963717027950885</v>
      </c>
      <c r="O705" s="6">
        <v>10.145224537539185</v>
      </c>
    </row>
    <row r="706" spans="1:15" ht="15" customHeight="1">
      <c r="A706" s="3">
        <v>44535</v>
      </c>
      <c r="B706">
        <v>10.564216499123749</v>
      </c>
      <c r="M706" s="5">
        <v>704</v>
      </c>
      <c r="N706">
        <v>10.372252631957373</v>
      </c>
      <c r="O706" s="6">
        <v>10.643972379462324</v>
      </c>
    </row>
    <row r="707" spans="1:15" ht="15" customHeight="1">
      <c r="A707" s="3">
        <v>44536</v>
      </c>
      <c r="B707">
        <v>10.061704784276825</v>
      </c>
      <c r="M707" s="5">
        <v>705</v>
      </c>
      <c r="N707">
        <v>10.564216499123749</v>
      </c>
      <c r="O707" s="6">
        <v>10.145144386747353</v>
      </c>
    </row>
    <row r="708" spans="1:15" ht="15" customHeight="1">
      <c r="A708" s="3">
        <v>44537</v>
      </c>
      <c r="B708">
        <v>11.031182907613552</v>
      </c>
      <c r="M708" s="5">
        <v>706</v>
      </c>
      <c r="N708">
        <v>10.061704784276825</v>
      </c>
      <c r="O708" s="6">
        <v>10.140598622053458</v>
      </c>
    </row>
    <row r="709" spans="1:15" ht="15" customHeight="1">
      <c r="A709" s="3">
        <v>44538</v>
      </c>
      <c r="B709">
        <v>10.557822113713497</v>
      </c>
      <c r="M709" s="5">
        <v>707</v>
      </c>
      <c r="N709">
        <v>11.031182907613552</v>
      </c>
      <c r="O709" s="6">
        <v>10.11412798109423</v>
      </c>
    </row>
    <row r="710" spans="1:15" ht="15" customHeight="1">
      <c r="A710" s="3">
        <v>44539</v>
      </c>
      <c r="B710">
        <v>11.18954615331881</v>
      </c>
      <c r="M710" s="5">
        <v>708</v>
      </c>
      <c r="N710">
        <v>10.557822113713497</v>
      </c>
      <c r="O710" s="6">
        <v>10.443471599177299</v>
      </c>
    </row>
    <row r="711" spans="1:15" ht="15" customHeight="1">
      <c r="A711" s="3">
        <v>44540</v>
      </c>
      <c r="B711">
        <v>11.345310900322051</v>
      </c>
      <c r="M711" s="5">
        <v>709</v>
      </c>
      <c r="N711">
        <v>11.18954615331881</v>
      </c>
      <c r="O711" s="6">
        <v>10.364021568946194</v>
      </c>
    </row>
    <row r="712" spans="1:15" ht="15" customHeight="1">
      <c r="A712" s="3">
        <v>44541</v>
      </c>
      <c r="B712">
        <v>8.8537729700178094</v>
      </c>
      <c r="M712" s="5">
        <v>710</v>
      </c>
      <c r="N712">
        <v>11.345310900322051</v>
      </c>
      <c r="O712" s="6">
        <v>10.45933552134429</v>
      </c>
    </row>
    <row r="713" spans="1:15" ht="15" customHeight="1">
      <c r="A713" s="3">
        <v>44542</v>
      </c>
      <c r="B713">
        <v>8.3877860851814763</v>
      </c>
      <c r="M713" s="5">
        <v>711</v>
      </c>
      <c r="N713">
        <v>8.8537729700178094</v>
      </c>
      <c r="O713" s="6">
        <v>10.711233910232085</v>
      </c>
    </row>
    <row r="714" spans="1:15" ht="15" customHeight="1">
      <c r="A714" s="3">
        <v>44543</v>
      </c>
      <c r="B714">
        <v>8.8342080065176489</v>
      </c>
      <c r="M714" s="5">
        <v>712</v>
      </c>
      <c r="N714">
        <v>8.3877860851814763</v>
      </c>
      <c r="O714" s="6">
        <v>9.3938704348178401</v>
      </c>
    </row>
    <row r="715" spans="1:15" ht="15" customHeight="1">
      <c r="A715" s="3">
        <v>44544</v>
      </c>
      <c r="B715">
        <v>10.572267834821204</v>
      </c>
      <c r="M715" s="5">
        <v>713</v>
      </c>
      <c r="N715">
        <v>8.8342080065176489</v>
      </c>
      <c r="O715" s="6">
        <v>8.9504165909683664</v>
      </c>
    </row>
    <row r="716" spans="1:15" ht="15" customHeight="1">
      <c r="A716" s="3">
        <v>44545</v>
      </c>
      <c r="B716">
        <v>10.412294158679899</v>
      </c>
      <c r="M716" s="5">
        <v>714</v>
      </c>
      <c r="N716">
        <v>10.572267834821204</v>
      </c>
      <c r="O716" s="6">
        <v>9.6501662264363528</v>
      </c>
    </row>
    <row r="717" spans="1:15" ht="15" customHeight="1">
      <c r="A717" s="3">
        <v>44546</v>
      </c>
      <c r="B717">
        <v>10.315733618949906</v>
      </c>
      <c r="M717" s="5">
        <v>715</v>
      </c>
      <c r="N717">
        <v>10.412294158679899</v>
      </c>
      <c r="O717" s="6">
        <v>10.434257747181547</v>
      </c>
    </row>
    <row r="718" spans="1:15" ht="15" customHeight="1">
      <c r="A718" s="3">
        <v>44547</v>
      </c>
      <c r="B718">
        <v>10.063210137200844</v>
      </c>
      <c r="M718" s="5">
        <v>716</v>
      </c>
      <c r="N718">
        <v>10.315733618949906</v>
      </c>
      <c r="O718" s="6">
        <v>10.299204317989924</v>
      </c>
    </row>
    <row r="719" spans="1:15" ht="15" customHeight="1">
      <c r="A719" s="3">
        <v>44548</v>
      </c>
      <c r="B719">
        <v>10.28347563829908</v>
      </c>
      <c r="M719" s="5">
        <v>717</v>
      </c>
      <c r="N719">
        <v>10.063210137200844</v>
      </c>
      <c r="O719" s="6">
        <v>10.022651452840154</v>
      </c>
    </row>
    <row r="720" spans="1:15" ht="15" customHeight="1">
      <c r="A720" s="3">
        <v>44549</v>
      </c>
      <c r="B720">
        <v>9.9441334904288397</v>
      </c>
      <c r="M720" s="5">
        <v>718</v>
      </c>
      <c r="N720">
        <v>10.28347563829908</v>
      </c>
      <c r="O720" s="6">
        <v>10.046396189578521</v>
      </c>
    </row>
    <row r="721" spans="1:15" ht="15" customHeight="1">
      <c r="A721" s="3">
        <v>44550</v>
      </c>
      <c r="B721">
        <v>10.800906063785275</v>
      </c>
      <c r="M721" s="5">
        <v>719</v>
      </c>
      <c r="N721">
        <v>9.9441334904288397</v>
      </c>
      <c r="O721" s="6">
        <v>10.14963383167761</v>
      </c>
    </row>
    <row r="722" spans="1:15" ht="15" customHeight="1">
      <c r="A722" s="3">
        <v>44551</v>
      </c>
      <c r="B722">
        <v>11.157927657242753</v>
      </c>
      <c r="M722" s="5">
        <v>720</v>
      </c>
      <c r="N722">
        <v>10.800906063785275</v>
      </c>
      <c r="O722" s="6">
        <v>9.9955335193528896</v>
      </c>
    </row>
    <row r="723" spans="1:15" ht="15" customHeight="1">
      <c r="A723" s="3">
        <v>44552</v>
      </c>
      <c r="B723">
        <v>11.486829326471153</v>
      </c>
      <c r="M723" s="5">
        <v>721</v>
      </c>
      <c r="N723">
        <v>11.157927657242753</v>
      </c>
      <c r="O723" s="6">
        <v>10.349471071177025</v>
      </c>
    </row>
    <row r="724" spans="1:15" ht="15" customHeight="1">
      <c r="A724" s="3">
        <v>44553</v>
      </c>
      <c r="B724">
        <v>10.983397907463665</v>
      </c>
      <c r="M724" s="5">
        <v>722</v>
      </c>
      <c r="N724">
        <v>11.486829326471153</v>
      </c>
      <c r="O724" s="6">
        <v>10.667172549516243</v>
      </c>
    </row>
    <row r="725" spans="1:15" ht="15" customHeight="1">
      <c r="A725" s="3">
        <v>44554</v>
      </c>
      <c r="B725">
        <v>9.7127224737369833</v>
      </c>
      <c r="M725" s="5">
        <v>723</v>
      </c>
      <c r="N725">
        <v>10.983397907463665</v>
      </c>
      <c r="O725" s="6">
        <v>10.673592619048753</v>
      </c>
    </row>
    <row r="726" spans="1:15" ht="15" customHeight="1">
      <c r="A726" s="3">
        <v>44555</v>
      </c>
      <c r="B726">
        <v>10.526714028688328</v>
      </c>
      <c r="M726" s="5">
        <v>724</v>
      </c>
      <c r="N726">
        <v>9.7127224737369833</v>
      </c>
      <c r="O726" s="6">
        <v>10.428757664684667</v>
      </c>
    </row>
    <row r="727" spans="1:15" ht="15" customHeight="1">
      <c r="A727" s="3">
        <v>44556</v>
      </c>
      <c r="B727">
        <v>9.126159150111695</v>
      </c>
      <c r="M727" s="5">
        <v>725</v>
      </c>
      <c r="N727">
        <v>10.526714028688328</v>
      </c>
      <c r="O727" s="6">
        <v>9.7696108309494711</v>
      </c>
    </row>
    <row r="728" spans="1:15" ht="15" customHeight="1">
      <c r="A728" s="3">
        <v>44557</v>
      </c>
      <c r="B728">
        <v>9.4937500752328532</v>
      </c>
      <c r="M728" s="5">
        <v>726</v>
      </c>
      <c r="N728">
        <v>9.126159150111695</v>
      </c>
      <c r="O728" s="6">
        <v>10.16626562311771</v>
      </c>
    </row>
    <row r="729" spans="1:15" ht="15" customHeight="1">
      <c r="A729" s="3">
        <v>44558</v>
      </c>
      <c r="B729">
        <v>11.372963983292022</v>
      </c>
      <c r="M729" s="5">
        <v>727</v>
      </c>
      <c r="N729">
        <v>9.4937500752328532</v>
      </c>
      <c r="O729" s="6">
        <v>9.7516762781262898</v>
      </c>
    </row>
    <row r="730" spans="1:15" ht="15" customHeight="1">
      <c r="A730" s="3">
        <v>44559</v>
      </c>
      <c r="B730">
        <v>11.75309885628352</v>
      </c>
      <c r="M730" s="5">
        <v>728</v>
      </c>
      <c r="N730">
        <v>11.372963983292022</v>
      </c>
      <c r="O730" s="6">
        <v>9.5704963771072826</v>
      </c>
    </row>
    <row r="731" spans="1:15" ht="15" customHeight="1">
      <c r="A731" s="3">
        <v>44560</v>
      </c>
      <c r="B731">
        <v>12.112765190128354</v>
      </c>
      <c r="M731" s="5">
        <v>729</v>
      </c>
      <c r="N731">
        <v>11.75309885628352</v>
      </c>
      <c r="O731" s="6">
        <v>10.818737202725686</v>
      </c>
    </row>
    <row r="732" spans="1:15" ht="15" customHeight="1">
      <c r="A732" s="3">
        <v>44561</v>
      </c>
      <c r="B732">
        <v>11.312778085068476</v>
      </c>
      <c r="M732" s="5">
        <v>730</v>
      </c>
      <c r="N732">
        <v>12.112765190128354</v>
      </c>
      <c r="O732" s="6">
        <v>11.040387987387529</v>
      </c>
    </row>
    <row r="733" spans="1:15" ht="15" customHeight="1">
      <c r="A733" s="3">
        <v>44562</v>
      </c>
      <c r="B733">
        <v>8.1519804634799424</v>
      </c>
      <c r="M733" s="5">
        <v>731</v>
      </c>
      <c r="N733">
        <v>11.312778085068476</v>
      </c>
      <c r="O733" s="6">
        <v>10.83607051947676</v>
      </c>
    </row>
    <row r="734" spans="1:15" ht="15" customHeight="1">
      <c r="A734" s="3">
        <v>44563</v>
      </c>
      <c r="B734">
        <v>8.3336272893013348</v>
      </c>
      <c r="M734" s="5">
        <v>732</v>
      </c>
      <c r="N734">
        <v>8.1519804634799424</v>
      </c>
      <c r="O734" s="6">
        <v>10.58910290595815</v>
      </c>
    </row>
    <row r="735" spans="1:15" ht="15" customHeight="1">
      <c r="A735" s="3">
        <v>44564</v>
      </c>
      <c r="B735">
        <v>7.7682850146761275</v>
      </c>
      <c r="M735" s="5">
        <v>733</v>
      </c>
      <c r="N735">
        <v>8.3336272893013348</v>
      </c>
      <c r="O735" s="6">
        <v>8.9835107635627534</v>
      </c>
    </row>
    <row r="736" spans="1:15" ht="15" customHeight="1">
      <c r="A736" s="3">
        <v>44565</v>
      </c>
      <c r="B736">
        <v>10.835933122173889</v>
      </c>
      <c r="M736" s="5">
        <v>734</v>
      </c>
      <c r="N736">
        <v>7.7682850146761275</v>
      </c>
      <c r="O736" s="6">
        <v>8.9425977145495352</v>
      </c>
    </row>
    <row r="737" spans="1:15" ht="15" customHeight="1">
      <c r="A737" s="3">
        <v>44566</v>
      </c>
      <c r="B737">
        <v>11.010544590779837</v>
      </c>
      <c r="M737" s="5">
        <v>735</v>
      </c>
      <c r="N737">
        <v>10.835933122173889</v>
      </c>
      <c r="O737" s="6">
        <v>9.2462041209916066</v>
      </c>
    </row>
    <row r="738" spans="1:15" ht="15" customHeight="1">
      <c r="A738" s="3">
        <v>44567</v>
      </c>
      <c r="B738">
        <v>10.374608933009439</v>
      </c>
      <c r="M738" s="5">
        <v>736</v>
      </c>
      <c r="N738">
        <v>11.010544590779837</v>
      </c>
      <c r="O738" s="6">
        <v>10.428472404394533</v>
      </c>
    </row>
    <row r="739" spans="1:15" ht="15" customHeight="1">
      <c r="A739" s="3">
        <v>44568</v>
      </c>
      <c r="B739">
        <v>10.39085957264564</v>
      </c>
      <c r="M739" s="5">
        <v>737</v>
      </c>
      <c r="N739">
        <v>10.374608933009439</v>
      </c>
      <c r="O739" s="6">
        <v>10.802250637880178</v>
      </c>
    </row>
    <row r="740" spans="1:15" ht="15" customHeight="1">
      <c r="A740" s="3">
        <v>44569</v>
      </c>
      <c r="B740">
        <v>9.2478683652498983</v>
      </c>
      <c r="M740" s="5">
        <v>738</v>
      </c>
      <c r="N740">
        <v>10.39085957264564</v>
      </c>
      <c r="O740" s="6">
        <v>9.9952460874331095</v>
      </c>
    </row>
    <row r="741" spans="1:15" ht="15" customHeight="1">
      <c r="A741" s="3">
        <v>44570</v>
      </c>
      <c r="B741">
        <v>8.2034212212531461</v>
      </c>
      <c r="M741" s="5">
        <v>739</v>
      </c>
      <c r="N741">
        <v>9.2478683652498983</v>
      </c>
      <c r="O741" s="6">
        <v>10.080400278208334</v>
      </c>
    </row>
    <row r="742" spans="1:15" ht="15" customHeight="1">
      <c r="A742" s="3">
        <v>44571</v>
      </c>
      <c r="B742">
        <v>8.0889807348224636</v>
      </c>
      <c r="M742" s="5">
        <v>740</v>
      </c>
      <c r="N742">
        <v>8.2034212212531461</v>
      </c>
      <c r="O742" s="6">
        <v>9.7397082890238398</v>
      </c>
    </row>
    <row r="743" spans="1:15" ht="15" customHeight="1">
      <c r="A743" s="3">
        <v>44572</v>
      </c>
      <c r="B743">
        <v>9.5348079514390349</v>
      </c>
      <c r="M743" s="5">
        <v>741</v>
      </c>
      <c r="N743">
        <v>8.0889807348224636</v>
      </c>
      <c r="O743" s="6">
        <v>9.0127616044802004</v>
      </c>
    </row>
    <row r="744" spans="1:15" ht="15" customHeight="1">
      <c r="A744" s="3">
        <v>44573</v>
      </c>
      <c r="B744">
        <v>9.0152576632068762</v>
      </c>
      <c r="M744" s="5">
        <v>742</v>
      </c>
      <c r="N744">
        <v>9.5348079514390349</v>
      </c>
      <c r="O744" s="6">
        <v>9.0909675887024139</v>
      </c>
    </row>
    <row r="745" spans="1:15" ht="15" customHeight="1">
      <c r="A745" s="3">
        <v>44574</v>
      </c>
      <c r="B745">
        <v>9.6988663304810689</v>
      </c>
      <c r="M745" s="5">
        <v>743</v>
      </c>
      <c r="N745">
        <v>9.0152576632068762</v>
      </c>
      <c r="O745" s="6">
        <v>9.9486991361034267</v>
      </c>
    </row>
    <row r="746" spans="1:15" ht="15" customHeight="1">
      <c r="A746" s="3">
        <v>44575</v>
      </c>
      <c r="B746">
        <v>9.8833547609616605</v>
      </c>
      <c r="M746" s="5">
        <v>744</v>
      </c>
      <c r="N746">
        <v>9.6988663304810689</v>
      </c>
      <c r="O746" s="6">
        <v>9.7056425665135269</v>
      </c>
    </row>
    <row r="747" spans="1:15" ht="15" customHeight="1">
      <c r="A747" s="3">
        <v>44576</v>
      </c>
      <c r="B747">
        <v>9.4717928005448115</v>
      </c>
      <c r="M747" s="5">
        <v>745</v>
      </c>
      <c r="N747">
        <v>9.8833547609616605</v>
      </c>
      <c r="O747" s="6">
        <v>9.7261910786738053</v>
      </c>
    </row>
    <row r="748" spans="1:15" ht="15" customHeight="1">
      <c r="A748" s="3">
        <v>44577</v>
      </c>
      <c r="B748">
        <v>10.94374419701135</v>
      </c>
      <c r="M748" s="5">
        <v>746</v>
      </c>
      <c r="N748">
        <v>9.4717928005448115</v>
      </c>
      <c r="O748" s="6">
        <v>10.09590219524776</v>
      </c>
    </row>
    <row r="749" spans="1:15" ht="15" customHeight="1">
      <c r="A749" s="3">
        <v>44578</v>
      </c>
      <c r="B749">
        <v>10.679066578367003</v>
      </c>
      <c r="M749" s="5">
        <v>747</v>
      </c>
      <c r="N749">
        <v>10.94374419701135</v>
      </c>
      <c r="O749" s="6">
        <v>9.7666399958137031</v>
      </c>
    </row>
    <row r="750" spans="1:15" ht="15" customHeight="1">
      <c r="A750" s="3">
        <v>44579</v>
      </c>
      <c r="B750">
        <v>8.8989540696961171</v>
      </c>
      <c r="M750" s="5">
        <v>748</v>
      </c>
      <c r="N750">
        <v>10.679066578367003</v>
      </c>
      <c r="O750" s="6">
        <v>10.39959385408592</v>
      </c>
    </row>
    <row r="751" spans="1:15" ht="15" customHeight="1">
      <c r="A751" s="3">
        <v>44580</v>
      </c>
      <c r="B751">
        <v>9.8089137162153452</v>
      </c>
      <c r="M751" s="5">
        <v>749</v>
      </c>
      <c r="N751">
        <v>8.8989540696961171</v>
      </c>
      <c r="O751" s="6">
        <v>10.525792226709967</v>
      </c>
    </row>
    <row r="752" spans="1:15" ht="15" customHeight="1">
      <c r="A752" s="3">
        <v>44581</v>
      </c>
      <c r="B752">
        <v>10.929253427403955</v>
      </c>
      <c r="M752" s="5">
        <v>750</v>
      </c>
      <c r="N752">
        <v>9.8089137162153452</v>
      </c>
      <c r="O752" s="6">
        <v>9.3164891414866737</v>
      </c>
    </row>
    <row r="753" spans="1:15" ht="15" customHeight="1">
      <c r="A753" s="3">
        <v>44582</v>
      </c>
      <c r="B753">
        <v>10.009914780597651</v>
      </c>
      <c r="M753" s="5">
        <v>751</v>
      </c>
      <c r="N753">
        <v>10.929253427403955</v>
      </c>
      <c r="O753" s="6">
        <v>9.752448410724849</v>
      </c>
    </row>
    <row r="754" spans="1:15" ht="15" customHeight="1">
      <c r="A754" s="3">
        <v>44583</v>
      </c>
      <c r="B754">
        <v>9.5798099223706021</v>
      </c>
      <c r="M754" s="5">
        <v>752</v>
      </c>
      <c r="N754">
        <v>10.009914780597651</v>
      </c>
      <c r="O754" s="6">
        <v>10.748698037032895</v>
      </c>
    </row>
    <row r="755" spans="1:15" ht="15" customHeight="1">
      <c r="A755" s="3">
        <v>44584</v>
      </c>
      <c r="B755">
        <v>10.387141995954348</v>
      </c>
      <c r="M755" s="5">
        <v>753</v>
      </c>
      <c r="N755">
        <v>9.5798099223706021</v>
      </c>
      <c r="O755" s="6">
        <v>10.029726735278102</v>
      </c>
    </row>
    <row r="756" spans="1:15" ht="15" customHeight="1">
      <c r="A756" s="3">
        <v>44585</v>
      </c>
      <c r="B756">
        <v>11.711340990874424</v>
      </c>
      <c r="M756" s="5">
        <v>754</v>
      </c>
      <c r="N756">
        <v>10.387141995954348</v>
      </c>
      <c r="O756" s="6">
        <v>9.5712350165954803</v>
      </c>
    </row>
    <row r="757" spans="1:15" ht="15" customHeight="1">
      <c r="A757" s="3">
        <v>44586</v>
      </c>
      <c r="B757">
        <v>10.799212814853558</v>
      </c>
      <c r="M757" s="5">
        <v>755</v>
      </c>
      <c r="N757">
        <v>11.711340990874424</v>
      </c>
      <c r="O757" s="6">
        <v>10.278149128586756</v>
      </c>
    </row>
    <row r="758" spans="1:15" ht="15" customHeight="1">
      <c r="A758" s="3">
        <v>44587</v>
      </c>
      <c r="B758">
        <v>9.2968291992409604</v>
      </c>
      <c r="M758" s="5">
        <v>756</v>
      </c>
      <c r="N758">
        <v>10.799212814853558</v>
      </c>
      <c r="O758" s="6">
        <v>10.974763628466514</v>
      </c>
    </row>
    <row r="759" spans="1:15" ht="15" customHeight="1">
      <c r="A759" s="3">
        <v>44588</v>
      </c>
      <c r="B759">
        <v>9.5459106467555621</v>
      </c>
      <c r="M759" s="5">
        <v>757</v>
      </c>
      <c r="N759">
        <v>9.2968291992409604</v>
      </c>
      <c r="O759" s="6">
        <v>10.384263239367547</v>
      </c>
    </row>
    <row r="760" spans="1:15" ht="15" customHeight="1">
      <c r="A760" s="3">
        <v>44589</v>
      </c>
      <c r="B760">
        <v>10.042064865095812</v>
      </c>
      <c r="M760" s="5">
        <v>758</v>
      </c>
      <c r="N760">
        <v>9.5459106467555621</v>
      </c>
      <c r="O760" s="6">
        <v>9.4368914024481292</v>
      </c>
    </row>
    <row r="761" spans="1:15" ht="15" customHeight="1">
      <c r="A761" s="3">
        <v>44590</v>
      </c>
      <c r="B761">
        <v>10.254427233302275</v>
      </c>
      <c r="M761" s="5">
        <v>759</v>
      </c>
      <c r="N761">
        <v>10.042064865095812</v>
      </c>
      <c r="O761" s="6">
        <v>9.7344241058875198</v>
      </c>
    </row>
    <row r="762" spans="1:15" ht="15" customHeight="1">
      <c r="A762" s="3">
        <v>44591</v>
      </c>
      <c r="B762">
        <v>8.4777695207441433</v>
      </c>
      <c r="M762" s="5">
        <v>760</v>
      </c>
      <c r="N762">
        <v>10.254427233302275</v>
      </c>
      <c r="O762" s="6">
        <v>10.205417165491678</v>
      </c>
    </row>
    <row r="763" spans="1:15" ht="15" customHeight="1">
      <c r="A763" s="3">
        <v>44592</v>
      </c>
      <c r="B763">
        <v>10.289527132812186</v>
      </c>
      <c r="M763" s="5">
        <v>761</v>
      </c>
      <c r="N763">
        <v>8.4777695207441433</v>
      </c>
      <c r="O763" s="6">
        <v>10.141571852232202</v>
      </c>
    </row>
    <row r="764" spans="1:15" ht="15" customHeight="1">
      <c r="A764" s="3">
        <v>44593</v>
      </c>
      <c r="B764">
        <v>10.64800838648981</v>
      </c>
      <c r="M764" s="5">
        <v>762</v>
      </c>
      <c r="N764">
        <v>10.289527132812186</v>
      </c>
      <c r="O764" s="6">
        <v>9.2263963157543447</v>
      </c>
    </row>
    <row r="765" spans="1:15" ht="15" customHeight="1">
      <c r="A765" s="3">
        <v>44594</v>
      </c>
      <c r="B765">
        <v>12.140108556960694</v>
      </c>
      <c r="M765" s="5">
        <v>763</v>
      </c>
      <c r="N765">
        <v>10.64800838648981</v>
      </c>
      <c r="O765" s="6">
        <v>10.018865555797355</v>
      </c>
    </row>
    <row r="766" spans="1:15" ht="15" customHeight="1">
      <c r="A766" s="3">
        <v>44595</v>
      </c>
      <c r="B766">
        <v>9.7992974524605163</v>
      </c>
      <c r="M766" s="5">
        <v>764</v>
      </c>
      <c r="N766">
        <v>12.140108556960694</v>
      </c>
      <c r="O766" s="6">
        <v>10.660458788963876</v>
      </c>
    </row>
    <row r="767" spans="1:15" ht="15" customHeight="1">
      <c r="A767" s="3">
        <v>44596</v>
      </c>
      <c r="B767">
        <v>7.9235677479836797</v>
      </c>
      <c r="M767" s="5">
        <v>765</v>
      </c>
      <c r="N767">
        <v>9.7992974524605163</v>
      </c>
      <c r="O767" s="6">
        <v>10.938972830103895</v>
      </c>
    </row>
    <row r="768" spans="1:15" ht="15" customHeight="1">
      <c r="A768" s="3">
        <v>44597</v>
      </c>
      <c r="B768">
        <v>9.9316800481607981</v>
      </c>
      <c r="M768" s="5">
        <v>766</v>
      </c>
      <c r="N768">
        <v>7.9235677479836797</v>
      </c>
      <c r="O768" s="6">
        <v>9.9291896044777292</v>
      </c>
    </row>
    <row r="769" spans="1:15" ht="15" customHeight="1">
      <c r="A769" s="3">
        <v>44598</v>
      </c>
      <c r="B769">
        <v>9.605069445697934</v>
      </c>
      <c r="M769" s="5">
        <v>767</v>
      </c>
      <c r="N769">
        <v>9.9316800481607981</v>
      </c>
      <c r="O769" s="6">
        <v>8.6880841664761963</v>
      </c>
    </row>
    <row r="770" spans="1:15" ht="15" customHeight="1">
      <c r="A770" s="3">
        <v>44599</v>
      </c>
      <c r="B770">
        <v>11.313075856983703</v>
      </c>
      <c r="M770" s="5">
        <v>768</v>
      </c>
      <c r="N770">
        <v>9.605069445697934</v>
      </c>
      <c r="O770" s="6">
        <v>9.9998458803201284</v>
      </c>
    </row>
    <row r="771" spans="1:15" ht="15" customHeight="1">
      <c r="A771" s="3">
        <v>44600</v>
      </c>
      <c r="B771">
        <v>11.227614292753769</v>
      </c>
      <c r="M771" s="5">
        <v>769</v>
      </c>
      <c r="N771">
        <v>11.313075856983703</v>
      </c>
      <c r="O771" s="6">
        <v>10.218177573014808</v>
      </c>
    </row>
    <row r="772" spans="1:15" ht="15" customHeight="1">
      <c r="A772" s="3">
        <v>44601</v>
      </c>
      <c r="B772">
        <v>9.7815018278254104</v>
      </c>
      <c r="M772" s="5">
        <v>770</v>
      </c>
      <c r="N772">
        <v>11.227614292753769</v>
      </c>
      <c r="O772" s="6">
        <v>10.431287969745609</v>
      </c>
    </row>
    <row r="773" spans="1:15" ht="15" customHeight="1">
      <c r="A773" s="3">
        <v>44602</v>
      </c>
      <c r="B773">
        <v>10.818337244548877</v>
      </c>
      <c r="M773" s="5">
        <v>771</v>
      </c>
      <c r="N773">
        <v>9.7815018278254104</v>
      </c>
      <c r="O773" s="6">
        <v>10.751827298064217</v>
      </c>
    </row>
    <row r="774" spans="1:15" ht="15" customHeight="1">
      <c r="A774" s="3">
        <v>44603</v>
      </c>
      <c r="B774">
        <v>9.9870998976323886</v>
      </c>
      <c r="M774" s="5">
        <v>772</v>
      </c>
      <c r="N774">
        <v>10.818337244548877</v>
      </c>
      <c r="O774" s="6">
        <v>9.7979341204254098</v>
      </c>
    </row>
    <row r="775" spans="1:15" ht="15" customHeight="1">
      <c r="A775" s="3">
        <v>44604</v>
      </c>
      <c r="B775">
        <v>9.8221991885160556</v>
      </c>
      <c r="M775" s="5">
        <v>773</v>
      </c>
      <c r="N775">
        <v>9.9870998976323886</v>
      </c>
      <c r="O775" s="6">
        <v>10.214972132389549</v>
      </c>
    </row>
    <row r="776" spans="1:15" ht="15" customHeight="1">
      <c r="A776" s="3">
        <v>44605</v>
      </c>
      <c r="B776">
        <v>10.025643887248052</v>
      </c>
      <c r="M776" s="5">
        <v>774</v>
      </c>
      <c r="N776">
        <v>9.8221991885160556</v>
      </c>
      <c r="O776" s="6">
        <v>10.229658923701447</v>
      </c>
    </row>
    <row r="777" spans="1:15" ht="15" customHeight="1">
      <c r="A777" s="3">
        <v>44606</v>
      </c>
      <c r="B777">
        <v>8.8570688764065437</v>
      </c>
      <c r="M777" s="5">
        <v>775</v>
      </c>
      <c r="N777">
        <v>10.025643887248052</v>
      </c>
      <c r="O777" s="6">
        <v>9.7517270918670533</v>
      </c>
    </row>
    <row r="778" spans="1:15" ht="15" customHeight="1">
      <c r="A778" s="3">
        <v>44607</v>
      </c>
      <c r="B778">
        <v>9.8118600526698874</v>
      </c>
      <c r="M778" s="5">
        <v>776</v>
      </c>
      <c r="N778">
        <v>8.8570688764065437</v>
      </c>
      <c r="O778" s="6">
        <v>10.027437165833048</v>
      </c>
    </row>
    <row r="779" spans="1:15" ht="15" customHeight="1">
      <c r="A779" s="3">
        <v>44608</v>
      </c>
      <c r="B779">
        <v>8.5961745589247851</v>
      </c>
      <c r="M779" s="5">
        <v>777</v>
      </c>
      <c r="N779">
        <v>9.8118600526698874</v>
      </c>
      <c r="O779" s="6">
        <v>9.5370885027086647</v>
      </c>
    </row>
    <row r="780" spans="1:15" ht="15" customHeight="1">
      <c r="A780" s="3">
        <v>44609</v>
      </c>
      <c r="B780">
        <v>9.9683225757540832</v>
      </c>
      <c r="M780" s="5">
        <v>778</v>
      </c>
      <c r="N780">
        <v>8.5961745589247851</v>
      </c>
      <c r="O780" s="6">
        <v>9.7892170128882867</v>
      </c>
    </row>
    <row r="781" spans="1:15" ht="15" customHeight="1">
      <c r="A781" s="3">
        <v>44610</v>
      </c>
      <c r="B781">
        <v>9.9061743040558259</v>
      </c>
      <c r="M781" s="5">
        <v>779</v>
      </c>
      <c r="N781">
        <v>9.9683225757540832</v>
      </c>
      <c r="O781" s="6">
        <v>9.5263117412230649</v>
      </c>
    </row>
    <row r="782" spans="1:15" ht="15" customHeight="1">
      <c r="A782" s="3">
        <v>44611</v>
      </c>
      <c r="B782">
        <v>9.5148897869484337</v>
      </c>
      <c r="M782" s="5">
        <v>780</v>
      </c>
      <c r="N782">
        <v>9.9061743040558259</v>
      </c>
      <c r="O782" s="6">
        <v>9.8635834483721752</v>
      </c>
    </row>
    <row r="783" spans="1:15" ht="15" customHeight="1">
      <c r="A783" s="3">
        <v>44612</v>
      </c>
      <c r="B783">
        <v>10.576461736925154</v>
      </c>
      <c r="M783" s="5">
        <v>781</v>
      </c>
      <c r="N783">
        <v>9.5148897869484337</v>
      </c>
      <c r="O783" s="6">
        <v>10.180475912734922</v>
      </c>
    </row>
    <row r="784" spans="1:15" ht="15" customHeight="1">
      <c r="A784" s="3">
        <v>44613</v>
      </c>
      <c r="B784">
        <v>11.580802891803694</v>
      </c>
      <c r="M784" s="5">
        <v>782</v>
      </c>
      <c r="N784">
        <v>10.576461736925154</v>
      </c>
      <c r="O784" s="6">
        <v>9.7105993348821613</v>
      </c>
    </row>
    <row r="785" spans="1:15" ht="15" customHeight="1">
      <c r="A785" s="3">
        <v>44614</v>
      </c>
      <c r="B785">
        <v>9.756438197137923</v>
      </c>
      <c r="M785" s="5">
        <v>783</v>
      </c>
      <c r="N785">
        <v>11.580802891803694</v>
      </c>
      <c r="O785" s="6">
        <v>10.235020414285419</v>
      </c>
    </row>
    <row r="786" spans="1:15" ht="15" customHeight="1">
      <c r="A786" s="3">
        <v>44615</v>
      </c>
      <c r="B786">
        <v>12.317125055203997</v>
      </c>
      <c r="M786" s="5">
        <v>784</v>
      </c>
      <c r="N786">
        <v>9.756438197137923</v>
      </c>
      <c r="O786" s="6">
        <v>10.947814254372732</v>
      </c>
    </row>
    <row r="787" spans="1:15" ht="15" customHeight="1">
      <c r="A787" s="3">
        <v>44616</v>
      </c>
      <c r="B787">
        <v>10.771088229723469</v>
      </c>
      <c r="M787" s="5">
        <v>785</v>
      </c>
      <c r="N787">
        <v>12.317125055203997</v>
      </c>
      <c r="O787" s="6">
        <v>9.8621337896855241</v>
      </c>
    </row>
    <row r="788" spans="1:15" ht="15" customHeight="1">
      <c r="A788" s="3">
        <v>44617</v>
      </c>
      <c r="B788">
        <v>11.111359555529514</v>
      </c>
      <c r="M788" s="5">
        <v>786</v>
      </c>
      <c r="N788">
        <v>10.771088229723469</v>
      </c>
      <c r="O788" s="6">
        <v>10.84458677560893</v>
      </c>
    </row>
    <row r="789" spans="1:15" ht="15" customHeight="1">
      <c r="A789" s="3">
        <v>44618</v>
      </c>
      <c r="B789">
        <v>10.13574746707158</v>
      </c>
      <c r="M789" s="5">
        <v>787</v>
      </c>
      <c r="N789">
        <v>11.111359555529514</v>
      </c>
      <c r="O789" s="6">
        <v>10.753587936212808</v>
      </c>
    </row>
    <row r="790" spans="1:15" ht="15" customHeight="1">
      <c r="A790" s="3">
        <v>44619</v>
      </c>
      <c r="B790">
        <v>9.2320049807410474</v>
      </c>
      <c r="M790" s="5">
        <v>788</v>
      </c>
      <c r="N790">
        <v>10.13574746707158</v>
      </c>
      <c r="O790" s="6">
        <v>10.172743642622317</v>
      </c>
    </row>
    <row r="791" spans="1:15" ht="15" customHeight="1">
      <c r="A791" s="3">
        <v>44620</v>
      </c>
      <c r="B791">
        <v>9.5746995121037308</v>
      </c>
      <c r="M791" s="5">
        <v>789</v>
      </c>
      <c r="N791">
        <v>9.2320049807410474</v>
      </c>
      <c r="O791" s="6">
        <v>10.115360796482999</v>
      </c>
    </row>
    <row r="792" spans="1:15" ht="15" customHeight="1">
      <c r="A792" s="3">
        <v>44621</v>
      </c>
      <c r="B792">
        <v>9.918493800217437</v>
      </c>
      <c r="M792" s="5">
        <v>790</v>
      </c>
      <c r="N792">
        <v>9.5746995121037308</v>
      </c>
      <c r="O792" s="6">
        <v>9.5796334337065989</v>
      </c>
    </row>
    <row r="793" spans="1:15" ht="15" customHeight="1">
      <c r="A793" s="3">
        <v>44622</v>
      </c>
      <c r="B793">
        <v>10.93242270268782</v>
      </c>
      <c r="M793" s="5">
        <v>791</v>
      </c>
      <c r="N793">
        <v>9.918493800217437</v>
      </c>
      <c r="O793" s="6">
        <v>9.7427551404068033</v>
      </c>
    </row>
    <row r="794" spans="1:15" ht="15" customHeight="1">
      <c r="A794" s="3">
        <v>44623</v>
      </c>
      <c r="B794">
        <v>8.7741592658364063</v>
      </c>
      <c r="M794" s="5">
        <v>792</v>
      </c>
      <c r="N794">
        <v>10.93242270268782</v>
      </c>
      <c r="O794" s="6">
        <v>10.105525964150393</v>
      </c>
    </row>
    <row r="795" spans="1:15" ht="15" customHeight="1">
      <c r="A795" s="3">
        <v>44624</v>
      </c>
      <c r="B795">
        <v>9.8486600547029592</v>
      </c>
      <c r="M795" s="5">
        <v>793</v>
      </c>
      <c r="N795">
        <v>8.7741592658364063</v>
      </c>
      <c r="O795" s="6">
        <v>10.479205976404227</v>
      </c>
    </row>
    <row r="796" spans="1:15" ht="15" customHeight="1">
      <c r="A796" s="3">
        <v>44625</v>
      </c>
      <c r="B796">
        <v>7.5916232744209742</v>
      </c>
      <c r="M796" s="5">
        <v>794</v>
      </c>
      <c r="N796">
        <v>9.8486600547029592</v>
      </c>
      <c r="O796" s="6">
        <v>9.4496286281024311</v>
      </c>
    </row>
    <row r="797" spans="1:15" ht="15" customHeight="1">
      <c r="A797" s="3">
        <v>44626</v>
      </c>
      <c r="B797">
        <v>8.6032747936615976</v>
      </c>
      <c r="M797" s="5">
        <v>795</v>
      </c>
      <c r="N797">
        <v>7.5916232744209742</v>
      </c>
      <c r="O797" s="6">
        <v>9.6824949946045855</v>
      </c>
    </row>
    <row r="798" spans="1:15" ht="15" customHeight="1">
      <c r="A798" s="3">
        <v>44627</v>
      </c>
      <c r="B798">
        <v>10.728774995236783</v>
      </c>
      <c r="M798" s="5">
        <v>796</v>
      </c>
      <c r="N798">
        <v>8.6032747936615976</v>
      </c>
      <c r="O798" s="6">
        <v>9.1278655289234383</v>
      </c>
    </row>
    <row r="799" spans="1:15" ht="15" customHeight="1">
      <c r="A799" s="3">
        <v>44628</v>
      </c>
      <c r="B799">
        <v>9.9550204044645874</v>
      </c>
      <c r="M799" s="5">
        <v>797</v>
      </c>
      <c r="N799">
        <v>10.728774995236783</v>
      </c>
      <c r="O799" s="6">
        <v>9.1119319070476088</v>
      </c>
    </row>
    <row r="800" spans="1:15" ht="15" customHeight="1">
      <c r="A800" s="3">
        <v>44629</v>
      </c>
      <c r="B800">
        <v>9.8365627337840902</v>
      </c>
      <c r="M800" s="5">
        <v>798</v>
      </c>
      <c r="N800">
        <v>9.9550204044645874</v>
      </c>
      <c r="O800" s="6">
        <v>10.644911043755718</v>
      </c>
    </row>
    <row r="801" spans="1:15" ht="15" customHeight="1">
      <c r="A801" s="3">
        <v>44630</v>
      </c>
      <c r="B801">
        <v>9.726678854568922</v>
      </c>
      <c r="M801" s="5">
        <v>799</v>
      </c>
      <c r="N801">
        <v>9.8365627337840902</v>
      </c>
      <c r="O801" s="6">
        <v>10.191184494530425</v>
      </c>
    </row>
    <row r="802" spans="1:15" ht="15" customHeight="1">
      <c r="A802" s="3">
        <v>44631</v>
      </c>
      <c r="B802">
        <v>9.1552304049008235</v>
      </c>
      <c r="M802" s="5">
        <v>800</v>
      </c>
      <c r="N802">
        <v>9.726678854568922</v>
      </c>
      <c r="O802" s="6">
        <v>9.632944837125395</v>
      </c>
    </row>
    <row r="803" spans="1:15" ht="15" customHeight="1">
      <c r="A803" s="3">
        <v>44632</v>
      </c>
      <c r="B803">
        <v>8.6763942197800592</v>
      </c>
      <c r="M803" s="5">
        <v>801</v>
      </c>
      <c r="N803">
        <v>9.1552304049008235</v>
      </c>
      <c r="O803" s="6">
        <v>9.9562014043226696</v>
      </c>
    </row>
    <row r="804" spans="1:15" ht="15" customHeight="1">
      <c r="A804" s="3">
        <v>44633</v>
      </c>
      <c r="B804">
        <v>11.280780472240895</v>
      </c>
      <c r="M804" s="5">
        <v>802</v>
      </c>
      <c r="N804">
        <v>8.6763942197800592</v>
      </c>
      <c r="O804" s="6">
        <v>9.6606535925960095</v>
      </c>
    </row>
    <row r="805" spans="1:15" ht="15" customHeight="1">
      <c r="A805" s="3">
        <v>44634</v>
      </c>
      <c r="B805">
        <v>11.719740028619523</v>
      </c>
      <c r="M805" s="5">
        <v>803</v>
      </c>
      <c r="N805">
        <v>11.280780472240895</v>
      </c>
      <c r="O805" s="6">
        <v>9.2915153366024086</v>
      </c>
    </row>
    <row r="806" spans="1:15" ht="15" customHeight="1">
      <c r="A806" s="3">
        <v>44635</v>
      </c>
      <c r="B806">
        <v>11.399730696072101</v>
      </c>
      <c r="M806" s="5">
        <v>804</v>
      </c>
      <c r="N806">
        <v>11.719740028619523</v>
      </c>
      <c r="O806" s="6">
        <v>10.682526734563824</v>
      </c>
    </row>
    <row r="807" spans="1:15" ht="15" customHeight="1">
      <c r="A807" s="3">
        <v>44636</v>
      </c>
      <c r="B807">
        <v>8.7775846913270801</v>
      </c>
      <c r="M807" s="5">
        <v>805</v>
      </c>
      <c r="N807">
        <v>11.399730696072101</v>
      </c>
      <c r="O807" s="6">
        <v>11.148914889288296</v>
      </c>
    </row>
    <row r="808" spans="1:15" ht="15" customHeight="1">
      <c r="A808" s="3">
        <v>44637</v>
      </c>
      <c r="B808">
        <v>8.8011840433661082</v>
      </c>
      <c r="M808" s="5">
        <v>806</v>
      </c>
      <c r="N808">
        <v>8.7775846913270801</v>
      </c>
      <c r="O808" s="6">
        <v>10.468076385713166</v>
      </c>
    </row>
    <row r="809" spans="1:15" ht="15" customHeight="1">
      <c r="A809" s="3">
        <v>44638</v>
      </c>
      <c r="B809">
        <v>8.8388006618503958</v>
      </c>
      <c r="M809" s="5">
        <v>807</v>
      </c>
      <c r="N809">
        <v>8.8011840433661082</v>
      </c>
      <c r="O809" s="6">
        <v>9.2765209553915717</v>
      </c>
    </row>
    <row r="810" spans="1:15" ht="15" customHeight="1">
      <c r="A810" s="3">
        <v>44639</v>
      </c>
      <c r="B810">
        <v>10.003657103929177</v>
      </c>
      <c r="M810" s="5">
        <v>808</v>
      </c>
      <c r="N810">
        <v>8.8388006618503958</v>
      </c>
      <c r="O810" s="6">
        <v>9.2611606338405768</v>
      </c>
    </row>
    <row r="811" spans="1:15" ht="15" customHeight="1">
      <c r="A811" s="3">
        <v>44640</v>
      </c>
      <c r="B811">
        <v>10.022666146851133</v>
      </c>
      <c r="M811" s="5">
        <v>809</v>
      </c>
      <c r="N811">
        <v>10.003657103929177</v>
      </c>
      <c r="O811" s="6">
        <v>9.6670629612828041</v>
      </c>
    </row>
    <row r="812" spans="1:15" ht="15" customHeight="1">
      <c r="A812" s="3">
        <v>44641</v>
      </c>
      <c r="B812">
        <v>11.189873755021784</v>
      </c>
      <c r="M812" s="5">
        <v>810</v>
      </c>
      <c r="N812">
        <v>10.022666146851133</v>
      </c>
      <c r="O812" s="6">
        <v>10.05330526633592</v>
      </c>
    </row>
    <row r="813" spans="1:15" ht="15" customHeight="1">
      <c r="A813" s="3">
        <v>44642</v>
      </c>
      <c r="B813">
        <v>10.94214343381201</v>
      </c>
      <c r="M813" s="5">
        <v>811</v>
      </c>
      <c r="N813">
        <v>11.189873755021784</v>
      </c>
      <c r="O813" s="6">
        <v>10.111832911640549</v>
      </c>
    </row>
    <row r="814" spans="1:15" ht="15" customHeight="1">
      <c r="A814" s="3">
        <v>44643</v>
      </c>
      <c r="B814">
        <v>11.026004119063519</v>
      </c>
      <c r="M814" s="5">
        <v>812</v>
      </c>
      <c r="N814">
        <v>10.94214343381201</v>
      </c>
      <c r="O814" s="6">
        <v>10.536978578480623</v>
      </c>
    </row>
    <row r="815" spans="1:15" ht="15" customHeight="1">
      <c r="A815" s="3">
        <v>44644</v>
      </c>
      <c r="B815">
        <v>10.055660063649439</v>
      </c>
      <c r="M815" s="5">
        <v>813</v>
      </c>
      <c r="N815">
        <v>11.026004119063519</v>
      </c>
      <c r="O815" s="6">
        <v>10.556027474898471</v>
      </c>
    </row>
    <row r="816" spans="1:15" ht="15" customHeight="1">
      <c r="A816" s="3">
        <v>44645</v>
      </c>
      <c r="B816">
        <v>10.595218897200471</v>
      </c>
      <c r="M816" s="5">
        <v>814</v>
      </c>
      <c r="N816">
        <v>10.055660063649439</v>
      </c>
      <c r="O816" s="6">
        <v>10.377121532836881</v>
      </c>
    </row>
    <row r="817" spans="1:15" ht="15" customHeight="1">
      <c r="A817" s="3">
        <v>44646</v>
      </c>
      <c r="B817">
        <v>9.7822543480452495</v>
      </c>
      <c r="M817" s="5">
        <v>815</v>
      </c>
      <c r="N817">
        <v>10.595218897200471</v>
      </c>
      <c r="O817" s="6">
        <v>10.011901040847954</v>
      </c>
    </row>
    <row r="818" spans="1:15" ht="15" customHeight="1">
      <c r="A818" s="3">
        <v>44647</v>
      </c>
      <c r="B818">
        <v>10.767950645550396</v>
      </c>
      <c r="M818" s="5">
        <v>816</v>
      </c>
      <c r="N818">
        <v>9.7822543480452495</v>
      </c>
      <c r="O818" s="6">
        <v>10.205040278992673</v>
      </c>
    </row>
    <row r="819" spans="1:15" ht="15" customHeight="1">
      <c r="A819" s="3">
        <v>44648</v>
      </c>
      <c r="B819">
        <v>8.9173918873013296</v>
      </c>
      <c r="M819" s="5">
        <v>817</v>
      </c>
      <c r="N819">
        <v>10.767950645550396</v>
      </c>
      <c r="O819" s="6">
        <v>9.9980008801935405</v>
      </c>
    </row>
    <row r="820" spans="1:15" ht="15" customHeight="1">
      <c r="A820" s="3">
        <v>44649</v>
      </c>
      <c r="B820">
        <v>11.256842205279959</v>
      </c>
      <c r="M820" s="5">
        <v>818</v>
      </c>
      <c r="N820">
        <v>8.9173918873013296</v>
      </c>
      <c r="O820" s="6">
        <v>10.264250791862954</v>
      </c>
    </row>
    <row r="821" spans="1:15" ht="15" customHeight="1">
      <c r="A821" s="3">
        <v>44650</v>
      </c>
      <c r="B821">
        <v>11.266062281443217</v>
      </c>
      <c r="M821" s="5">
        <v>819</v>
      </c>
      <c r="N821">
        <v>11.256842205279959</v>
      </c>
      <c r="O821" s="6">
        <v>9.6062817531590348</v>
      </c>
    </row>
    <row r="822" spans="1:15" ht="15" customHeight="1">
      <c r="A822" s="3">
        <v>44651</v>
      </c>
      <c r="B822">
        <v>10.53252581089995</v>
      </c>
      <c r="M822" s="5">
        <v>820</v>
      </c>
      <c r="N822">
        <v>11.266062281443217</v>
      </c>
      <c r="O822" s="6">
        <v>10.404130017870981</v>
      </c>
    </row>
    <row r="823" spans="1:15" ht="15" customHeight="1">
      <c r="A823" s="3">
        <v>44652</v>
      </c>
      <c r="B823">
        <v>9.4775094313079968</v>
      </c>
      <c r="M823" s="5">
        <v>821</v>
      </c>
      <c r="N823">
        <v>10.53252581089995</v>
      </c>
      <c r="O823" s="6">
        <v>10.957592798361595</v>
      </c>
    </row>
    <row r="824" spans="1:15" ht="15" customHeight="1">
      <c r="A824" s="3">
        <v>44653</v>
      </c>
      <c r="B824">
        <v>10.226333521325554</v>
      </c>
      <c r="M824" s="5">
        <v>822</v>
      </c>
      <c r="N824">
        <v>9.4775094313079968</v>
      </c>
      <c r="O824" s="6">
        <v>10.084039932149816</v>
      </c>
    </row>
    <row r="825" spans="1:15" ht="15" customHeight="1">
      <c r="A825" s="3">
        <v>44654</v>
      </c>
      <c r="B825">
        <v>10.977799869835392</v>
      </c>
      <c r="M825" s="5">
        <v>823</v>
      </c>
      <c r="N825">
        <v>10.226333521325554</v>
      </c>
      <c r="O825" s="6">
        <v>9.5930815653090686</v>
      </c>
    </row>
    <row r="826" spans="1:15" ht="15" customHeight="1">
      <c r="A826" s="3">
        <v>44655</v>
      </c>
      <c r="B826">
        <v>9.9824263964747804</v>
      </c>
      <c r="M826" s="5">
        <v>824</v>
      </c>
      <c r="N826">
        <v>10.977799869835392</v>
      </c>
      <c r="O826" s="6">
        <v>10.140193065735378</v>
      </c>
    </row>
    <row r="827" spans="1:15" ht="15" customHeight="1">
      <c r="A827" s="3">
        <v>44656</v>
      </c>
      <c r="B827">
        <v>9.7494563449198957</v>
      </c>
      <c r="M827" s="5">
        <v>825</v>
      </c>
      <c r="N827">
        <v>9.9824263964747804</v>
      </c>
      <c r="O827" s="6">
        <v>10.627532006831574</v>
      </c>
    </row>
    <row r="828" spans="1:15" ht="15" customHeight="1">
      <c r="A828" s="3">
        <v>44657</v>
      </c>
      <c r="B828">
        <v>10.368354385234328</v>
      </c>
      <c r="M828" s="5">
        <v>826</v>
      </c>
      <c r="N828">
        <v>9.7494563449198957</v>
      </c>
      <c r="O828" s="6">
        <v>9.9692546044184134</v>
      </c>
    </row>
    <row r="829" spans="1:15" ht="15" customHeight="1">
      <c r="A829" s="3">
        <v>44658</v>
      </c>
      <c r="B829">
        <v>10.490388866836311</v>
      </c>
      <c r="M829" s="5">
        <v>827</v>
      </c>
      <c r="N829">
        <v>10.368354385234328</v>
      </c>
      <c r="O829" s="6">
        <v>9.7126233197056191</v>
      </c>
    </row>
    <row r="830" spans="1:15" ht="15" customHeight="1">
      <c r="A830" s="3">
        <v>44659</v>
      </c>
      <c r="B830">
        <v>9.4492556106571488</v>
      </c>
      <c r="M830" s="5">
        <v>828</v>
      </c>
      <c r="N830">
        <v>10.490388866836311</v>
      </c>
      <c r="O830" s="6">
        <v>10.272111367090957</v>
      </c>
    </row>
    <row r="831" spans="1:15" ht="15" customHeight="1">
      <c r="A831" s="3">
        <v>44660</v>
      </c>
      <c r="B831">
        <v>9.8077111196996505</v>
      </c>
      <c r="M831" s="5">
        <v>829</v>
      </c>
      <c r="N831">
        <v>9.4492556106571488</v>
      </c>
      <c r="O831" s="6">
        <v>10.33290064756091</v>
      </c>
    </row>
    <row r="832" spans="1:15" ht="15" customHeight="1">
      <c r="A832" s="3">
        <v>44661</v>
      </c>
      <c r="B832">
        <v>10.220500476144407</v>
      </c>
      <c r="M832" s="5">
        <v>830</v>
      </c>
      <c r="N832">
        <v>9.8077111196996505</v>
      </c>
      <c r="O832" s="6">
        <v>9.6593417275104034</v>
      </c>
    </row>
    <row r="833" spans="1:15" ht="15" customHeight="1">
      <c r="A833" s="3">
        <v>44662</v>
      </c>
      <c r="B833">
        <v>10.70597333462776</v>
      </c>
      <c r="M833" s="5">
        <v>831</v>
      </c>
      <c r="N833">
        <v>10.220500476144407</v>
      </c>
      <c r="O833" s="6">
        <v>9.8173356180767684</v>
      </c>
    </row>
    <row r="834" spans="1:15" ht="15" customHeight="1">
      <c r="A834" s="3">
        <v>44663</v>
      </c>
      <c r="B834">
        <v>13.25210572798599</v>
      </c>
      <c r="M834" s="5">
        <v>832</v>
      </c>
      <c r="N834">
        <v>10.70597333462776</v>
      </c>
      <c r="O834" s="6">
        <v>10.264253682028261</v>
      </c>
    </row>
    <row r="835" spans="1:15" ht="15" customHeight="1">
      <c r="A835" s="3">
        <v>44664</v>
      </c>
      <c r="B835">
        <v>11.355475999665488</v>
      </c>
      <c r="M835" s="5">
        <v>833</v>
      </c>
      <c r="N835">
        <v>13.25210572798599</v>
      </c>
      <c r="O835" s="6">
        <v>10.362732527668738</v>
      </c>
    </row>
    <row r="836" spans="1:15" ht="15" customHeight="1">
      <c r="A836" s="3">
        <v>44665</v>
      </c>
      <c r="B836">
        <v>10.629137244183898</v>
      </c>
      <c r="M836" s="5">
        <v>834</v>
      </c>
      <c r="N836">
        <v>11.355475999665488</v>
      </c>
      <c r="O836" s="6">
        <v>11.566994971903794</v>
      </c>
    </row>
    <row r="837" spans="1:15" ht="15" customHeight="1">
      <c r="A837" s="3">
        <v>44666</v>
      </c>
      <c r="B837">
        <v>9.0684310306371021</v>
      </c>
      <c r="M837" s="5">
        <v>835</v>
      </c>
      <c r="N837">
        <v>10.629137244183898</v>
      </c>
      <c r="O837" s="6">
        <v>10.822234900041499</v>
      </c>
    </row>
    <row r="838" spans="1:15" ht="15" customHeight="1">
      <c r="A838" s="3">
        <v>44667</v>
      </c>
      <c r="B838">
        <v>10.852020424887819</v>
      </c>
      <c r="M838" s="5">
        <v>836</v>
      </c>
      <c r="N838">
        <v>9.0684310306371021</v>
      </c>
      <c r="O838" s="6">
        <v>9.8612538004353354</v>
      </c>
    </row>
    <row r="839" spans="1:15" ht="15" customHeight="1">
      <c r="A839" s="3">
        <v>44668</v>
      </c>
      <c r="B839">
        <v>10.353382671506578</v>
      </c>
      <c r="M839" s="5">
        <v>837</v>
      </c>
      <c r="N839">
        <v>10.852020424887819</v>
      </c>
      <c r="O839" s="6">
        <v>9.5749019753433942</v>
      </c>
    </row>
    <row r="840" spans="1:15" ht="15" customHeight="1">
      <c r="A840" s="3">
        <v>44669</v>
      </c>
      <c r="B840">
        <v>11.835521722028373</v>
      </c>
      <c r="M840" s="5">
        <v>838</v>
      </c>
      <c r="N840">
        <v>10.353382671506578</v>
      </c>
      <c r="O840" s="6">
        <v>10.395535518729469</v>
      </c>
    </row>
    <row r="841" spans="1:15" ht="15" customHeight="1">
      <c r="A841" s="3">
        <v>44670</v>
      </c>
      <c r="B841">
        <v>11.911488350268215</v>
      </c>
      <c r="M841" s="5">
        <v>839</v>
      </c>
      <c r="N841">
        <v>11.835521722028373</v>
      </c>
      <c r="O841" s="6">
        <v>10.40041919684576</v>
      </c>
    </row>
    <row r="842" spans="1:15" ht="15" customHeight="1">
      <c r="A842" s="3">
        <v>44671</v>
      </c>
      <c r="B842">
        <v>11.058668594763553</v>
      </c>
      <c r="M842" s="5">
        <v>840</v>
      </c>
      <c r="N842">
        <v>11.911488350268215</v>
      </c>
      <c r="O842" s="6">
        <v>10.707294632409971</v>
      </c>
    </row>
    <row r="843" spans="1:15" ht="15" customHeight="1">
      <c r="A843" s="3">
        <v>44672</v>
      </c>
      <c r="B843">
        <v>11.037619082913837</v>
      </c>
      <c r="M843" s="5">
        <v>841</v>
      </c>
      <c r="N843">
        <v>11.058668594763553</v>
      </c>
      <c r="O843" s="6">
        <v>11.056906565069227</v>
      </c>
    </row>
    <row r="844" spans="1:15" ht="15" customHeight="1">
      <c r="A844" s="3">
        <v>44673</v>
      </c>
      <c r="B844">
        <v>10.046205030261714</v>
      </c>
      <c r="M844" s="5">
        <v>842</v>
      </c>
      <c r="N844">
        <v>11.037619082913837</v>
      </c>
      <c r="O844" s="6">
        <v>10.398998514843047</v>
      </c>
    </row>
    <row r="845" spans="1:15" ht="15" customHeight="1">
      <c r="A845" s="3">
        <v>44674</v>
      </c>
      <c r="B845">
        <v>10.023065653422933</v>
      </c>
      <c r="M845" s="5">
        <v>843</v>
      </c>
      <c r="N845">
        <v>10.046205030261714</v>
      </c>
      <c r="O845" s="6">
        <v>10.333080867884377</v>
      </c>
    </row>
    <row r="846" spans="1:15" ht="15" customHeight="1">
      <c r="A846" s="3">
        <v>44675</v>
      </c>
      <c r="B846">
        <v>9.3928509636344373</v>
      </c>
      <c r="M846" s="5">
        <v>844</v>
      </c>
      <c r="N846">
        <v>10.023065653422933</v>
      </c>
      <c r="O846" s="6">
        <v>10.081498532938634</v>
      </c>
    </row>
    <row r="847" spans="1:15" ht="15" customHeight="1">
      <c r="A847" s="3">
        <v>44676</v>
      </c>
      <c r="B847">
        <v>10.095003409229529</v>
      </c>
      <c r="M847" s="5">
        <v>845</v>
      </c>
      <c r="N847">
        <v>9.3928509636344373</v>
      </c>
      <c r="O847" s="6">
        <v>9.9032747929412821</v>
      </c>
    </row>
    <row r="848" spans="1:15" ht="15" customHeight="1">
      <c r="A848" s="3">
        <v>44677</v>
      </c>
      <c r="B848">
        <v>8.2187397094791734</v>
      </c>
      <c r="M848" s="5">
        <v>846</v>
      </c>
      <c r="N848">
        <v>10.095003409229529</v>
      </c>
      <c r="O848" s="6">
        <v>9.7545757023134403</v>
      </c>
    </row>
    <row r="849" spans="1:15" ht="15" customHeight="1">
      <c r="A849" s="3">
        <v>44678</v>
      </c>
      <c r="B849">
        <v>8.3613186256019354</v>
      </c>
      <c r="M849" s="5">
        <v>847</v>
      </c>
      <c r="N849">
        <v>8.2187397094791734</v>
      </c>
      <c r="O849" s="6">
        <v>10.027626294554898</v>
      </c>
    </row>
    <row r="850" spans="1:15" ht="15" customHeight="1">
      <c r="A850" s="3">
        <v>44679</v>
      </c>
      <c r="B850">
        <v>9.5643105426971164</v>
      </c>
      <c r="M850" s="5">
        <v>848</v>
      </c>
      <c r="N850">
        <v>8.3613186256019354</v>
      </c>
      <c r="O850" s="6">
        <v>9.2468836457445658</v>
      </c>
    </row>
    <row r="851" spans="1:15" ht="15" customHeight="1">
      <c r="A851" s="3">
        <v>44680</v>
      </c>
      <c r="B851">
        <v>9.8449744099218286</v>
      </c>
      <c r="M851" s="5">
        <v>849</v>
      </c>
      <c r="N851">
        <v>9.5643105426971164</v>
      </c>
      <c r="O851" s="6">
        <v>9.0243130953399895</v>
      </c>
    </row>
    <row r="852" spans="1:15" ht="15" customHeight="1">
      <c r="A852" s="3">
        <v>44681</v>
      </c>
      <c r="B852">
        <v>10.63615235127704</v>
      </c>
      <c r="M852" s="5">
        <v>850</v>
      </c>
      <c r="N852">
        <v>9.8449744099218286</v>
      </c>
      <c r="O852" s="6">
        <v>10.007489160627584</v>
      </c>
    </row>
    <row r="853" spans="1:15" ht="15" customHeight="1">
      <c r="A853" s="3">
        <v>44682</v>
      </c>
      <c r="B853">
        <v>11.807298200515783</v>
      </c>
      <c r="M853" s="5">
        <v>851</v>
      </c>
      <c r="N853">
        <v>10.63615235127704</v>
      </c>
      <c r="O853" s="6">
        <v>10.111223161843371</v>
      </c>
    </row>
    <row r="854" spans="1:15" ht="15" customHeight="1">
      <c r="A854" s="3">
        <v>44683</v>
      </c>
      <c r="B854">
        <v>10.881559470021337</v>
      </c>
      <c r="M854" s="5">
        <v>852</v>
      </c>
      <c r="N854">
        <v>11.807298200515783</v>
      </c>
      <c r="O854" s="6">
        <v>10.226318600289419</v>
      </c>
    </row>
    <row r="855" spans="1:15" ht="15" customHeight="1">
      <c r="A855" s="3">
        <v>44684</v>
      </c>
      <c r="B855">
        <v>12.208987297472266</v>
      </c>
      <c r="M855" s="5">
        <v>853</v>
      </c>
      <c r="N855">
        <v>10.881559470021337</v>
      </c>
      <c r="O855" s="6">
        <v>10.955730695129169</v>
      </c>
    </row>
    <row r="856" spans="1:15" ht="15" customHeight="1">
      <c r="A856" s="3">
        <v>44685</v>
      </c>
      <c r="B856">
        <v>12.233842981109753</v>
      </c>
      <c r="M856" s="5">
        <v>854</v>
      </c>
      <c r="N856">
        <v>12.208987297472266</v>
      </c>
      <c r="O856" s="6">
        <v>10.479870938650484</v>
      </c>
    </row>
    <row r="857" spans="1:15" ht="15" customHeight="1">
      <c r="A857" s="3">
        <v>44686</v>
      </c>
      <c r="B857">
        <v>12.842568002820206</v>
      </c>
      <c r="M857" s="5">
        <v>855</v>
      </c>
      <c r="N857">
        <v>12.233842981109753</v>
      </c>
      <c r="O857" s="6">
        <v>10.840487534454139</v>
      </c>
    </row>
    <row r="858" spans="1:15" ht="15" customHeight="1">
      <c r="A858" s="3">
        <v>44687</v>
      </c>
      <c r="B858">
        <v>11.189249844638955</v>
      </c>
      <c r="M858" s="5">
        <v>856</v>
      </c>
      <c r="N858">
        <v>12.842568002820206</v>
      </c>
      <c r="O858" s="6">
        <v>11.241010442432399</v>
      </c>
    </row>
    <row r="859" spans="1:15" ht="15" customHeight="1">
      <c r="A859" s="3">
        <v>44688</v>
      </c>
      <c r="B859">
        <v>9.5244495508069491</v>
      </c>
      <c r="M859" s="5">
        <v>857</v>
      </c>
      <c r="N859">
        <v>11.189249844638955</v>
      </c>
      <c r="O859" s="6">
        <v>11.237396046647827</v>
      </c>
    </row>
    <row r="860" spans="1:15" ht="15" customHeight="1">
      <c r="A860" s="3">
        <v>44689</v>
      </c>
      <c r="B860">
        <v>9.710444278488243</v>
      </c>
      <c r="M860" s="5">
        <v>858</v>
      </c>
      <c r="N860">
        <v>9.5244495508069491</v>
      </c>
      <c r="O860" s="6">
        <v>10.498983952006341</v>
      </c>
    </row>
    <row r="861" spans="1:15" ht="15" customHeight="1">
      <c r="A861" s="3">
        <v>44690</v>
      </c>
      <c r="B861">
        <v>8.9876174625678402</v>
      </c>
      <c r="M861" s="5">
        <v>859</v>
      </c>
      <c r="N861">
        <v>9.710444278488243</v>
      </c>
      <c r="O861" s="6">
        <v>9.5317344785059994</v>
      </c>
    </row>
    <row r="862" spans="1:15" ht="15" customHeight="1">
      <c r="A862" s="3">
        <v>44691</v>
      </c>
      <c r="B862">
        <v>9.1305454455984787</v>
      </c>
      <c r="M862" s="5">
        <v>860</v>
      </c>
      <c r="N862">
        <v>8.9876174625678402</v>
      </c>
      <c r="O862" s="6">
        <v>9.8036837802802062</v>
      </c>
    </row>
    <row r="863" spans="1:15" ht="15" customHeight="1">
      <c r="A863" s="3">
        <v>44692</v>
      </c>
      <c r="B863">
        <v>10.130254613777591</v>
      </c>
      <c r="M863" s="5">
        <v>861</v>
      </c>
      <c r="N863">
        <v>9.1305454455984787</v>
      </c>
      <c r="O863" s="6">
        <v>9.6798812471267208</v>
      </c>
    </row>
    <row r="864" spans="1:15" ht="15" customHeight="1">
      <c r="A864" s="3">
        <v>44693</v>
      </c>
      <c r="B864">
        <v>9.076873251840718</v>
      </c>
      <c r="M864" s="5">
        <v>862</v>
      </c>
      <c r="N864">
        <v>10.130254613777591</v>
      </c>
      <c r="O864" s="6">
        <v>9.4986360277627444</v>
      </c>
    </row>
    <row r="865" spans="1:15" ht="15" customHeight="1">
      <c r="A865" s="3">
        <v>44694</v>
      </c>
      <c r="B865">
        <v>8.1776800915560202</v>
      </c>
      <c r="M865" s="5">
        <v>863</v>
      </c>
      <c r="N865">
        <v>9.076873251840718</v>
      </c>
      <c r="O865" s="6">
        <v>10.157287888021399</v>
      </c>
    </row>
    <row r="866" spans="1:15" ht="15" customHeight="1">
      <c r="A866" s="3">
        <v>44695</v>
      </c>
      <c r="B866">
        <v>9.9213037461548037</v>
      </c>
      <c r="M866" s="5">
        <v>864</v>
      </c>
      <c r="N866">
        <v>8.1776800915560202</v>
      </c>
      <c r="O866" s="6">
        <v>9.6927916153428697</v>
      </c>
    </row>
    <row r="867" spans="1:15" ht="15" customHeight="1">
      <c r="A867" s="3">
        <v>44696</v>
      </c>
      <c r="B867">
        <v>9.1604825672040064</v>
      </c>
      <c r="M867" s="5">
        <v>865</v>
      </c>
      <c r="N867">
        <v>9.9213037461548037</v>
      </c>
      <c r="O867" s="6">
        <v>8.9455384934906803</v>
      </c>
    </row>
    <row r="868" spans="1:15" ht="15" customHeight="1">
      <c r="A868" s="3">
        <v>44697</v>
      </c>
      <c r="B868">
        <v>10.256310632672781</v>
      </c>
      <c r="M868" s="5">
        <v>866</v>
      </c>
      <c r="N868">
        <v>9.1604825672040064</v>
      </c>
      <c r="O868" s="6">
        <v>10.022821784727418</v>
      </c>
    </row>
    <row r="869" spans="1:15" ht="15" customHeight="1">
      <c r="A869" s="3">
        <v>44698</v>
      </c>
      <c r="B869">
        <v>9.3620378842660585</v>
      </c>
      <c r="M869" s="5">
        <v>867</v>
      </c>
      <c r="N869">
        <v>10.256310632672781</v>
      </c>
      <c r="O869" s="6">
        <v>9.9066602307661267</v>
      </c>
    </row>
    <row r="870" spans="1:15" ht="15" customHeight="1">
      <c r="A870" s="3">
        <v>44699</v>
      </c>
      <c r="B870">
        <v>11.288071919429289</v>
      </c>
      <c r="M870" s="5">
        <v>868</v>
      </c>
      <c r="N870">
        <v>9.3620378842660585</v>
      </c>
      <c r="O870" s="6">
        <v>9.9220399533225869</v>
      </c>
    </row>
    <row r="871" spans="1:15" ht="15" customHeight="1">
      <c r="A871" s="3">
        <v>44700</v>
      </c>
      <c r="B871">
        <v>10.590547681752524</v>
      </c>
      <c r="M871" s="5">
        <v>869</v>
      </c>
      <c r="N871">
        <v>11.288071919429289</v>
      </c>
      <c r="O871" s="6">
        <v>9.8580748939786655</v>
      </c>
    </row>
    <row r="872" spans="1:15" ht="15" customHeight="1">
      <c r="A872" s="3">
        <v>44701</v>
      </c>
      <c r="B872">
        <v>10.287989838399747</v>
      </c>
      <c r="M872" s="5">
        <v>870</v>
      </c>
      <c r="N872">
        <v>10.590547681752524</v>
      </c>
      <c r="O872" s="6">
        <v>10.542825498717566</v>
      </c>
    </row>
    <row r="873" spans="1:15" ht="15" customHeight="1">
      <c r="A873" s="3">
        <v>44702</v>
      </c>
      <c r="B873">
        <v>9.427954711771994</v>
      </c>
      <c r="M873" s="5">
        <v>871</v>
      </c>
      <c r="N873">
        <v>10.287989838399747</v>
      </c>
      <c r="O873" s="6">
        <v>10.492015663719133</v>
      </c>
    </row>
    <row r="874" spans="1:15" ht="15" customHeight="1">
      <c r="A874" s="3">
        <v>44703</v>
      </c>
      <c r="B874">
        <v>8.6970609129735763</v>
      </c>
      <c r="M874" s="5">
        <v>872</v>
      </c>
      <c r="N874">
        <v>9.427954711771994</v>
      </c>
      <c r="O874" s="6">
        <v>9.9370210984873335</v>
      </c>
    </row>
    <row r="875" spans="1:15" ht="15" customHeight="1">
      <c r="A875" s="3">
        <v>44704</v>
      </c>
      <c r="B875">
        <v>7.8873826886226857</v>
      </c>
      <c r="M875" s="5">
        <v>873</v>
      </c>
      <c r="N875">
        <v>8.6970609129735763</v>
      </c>
      <c r="O875" s="6">
        <v>9.7096956615513061</v>
      </c>
    </row>
    <row r="876" spans="1:15" ht="15" customHeight="1">
      <c r="A876" s="3">
        <v>44705</v>
      </c>
      <c r="B876">
        <v>8.4058865347002349</v>
      </c>
      <c r="M876" s="5">
        <v>874</v>
      </c>
      <c r="N876">
        <v>7.8873826886226857</v>
      </c>
      <c r="O876" s="6">
        <v>9.3690015265468567</v>
      </c>
    </row>
    <row r="877" spans="1:15" ht="15" customHeight="1">
      <c r="A877" s="3">
        <v>44706</v>
      </c>
      <c r="B877">
        <v>9.5344130875071471</v>
      </c>
      <c r="M877" s="5">
        <v>875</v>
      </c>
      <c r="N877">
        <v>8.4058865347002349</v>
      </c>
      <c r="O877" s="6">
        <v>8.9830535363467003</v>
      </c>
    </row>
    <row r="878" spans="1:15" ht="15" customHeight="1">
      <c r="A878" s="3">
        <v>44707</v>
      </c>
      <c r="B878">
        <v>11.230978683208617</v>
      </c>
      <c r="M878" s="5">
        <v>876</v>
      </c>
      <c r="N878">
        <v>9.5344130875071471</v>
      </c>
      <c r="O878" s="6">
        <v>9.27689632647275</v>
      </c>
    </row>
    <row r="879" spans="1:15" ht="15" customHeight="1">
      <c r="A879" s="3">
        <v>44708</v>
      </c>
      <c r="B879">
        <v>10.031812521944451</v>
      </c>
      <c r="M879" s="5">
        <v>877</v>
      </c>
      <c r="N879">
        <v>11.230978683208617</v>
      </c>
      <c r="O879" s="6">
        <v>9.9663648988500491</v>
      </c>
    </row>
    <row r="880" spans="1:15" ht="15" customHeight="1">
      <c r="A880" s="3">
        <v>44709</v>
      </c>
      <c r="B880">
        <v>10.01850266076193</v>
      </c>
      <c r="M880" s="5">
        <v>878</v>
      </c>
      <c r="N880">
        <v>10.031812521944451</v>
      </c>
      <c r="O880" s="6">
        <v>10.717989151937967</v>
      </c>
    </row>
    <row r="881" spans="1:15" ht="15" customHeight="1">
      <c r="A881" s="3">
        <v>44710</v>
      </c>
      <c r="B881">
        <v>10.108685753980788</v>
      </c>
      <c r="M881" s="5">
        <v>879</v>
      </c>
      <c r="N881">
        <v>10.01850266076193</v>
      </c>
      <c r="O881" s="6">
        <v>10.082816791574261</v>
      </c>
    </row>
    <row r="882" spans="1:15" ht="15" customHeight="1">
      <c r="A882" s="3">
        <v>44711</v>
      </c>
      <c r="B882">
        <v>9.8754597502780879</v>
      </c>
      <c r="M882" s="5">
        <v>880</v>
      </c>
      <c r="N882">
        <v>10.108685753980788</v>
      </c>
      <c r="O882" s="6">
        <v>9.7755095516495949</v>
      </c>
    </row>
    <row r="883" spans="1:15" ht="15" customHeight="1">
      <c r="A883" s="3">
        <v>44712</v>
      </c>
      <c r="B883">
        <v>10.063160023450614</v>
      </c>
      <c r="M883" s="5">
        <v>881</v>
      </c>
      <c r="N883">
        <v>9.8754597502780879</v>
      </c>
      <c r="O883" s="6">
        <v>10.163636581410335</v>
      </c>
    </row>
    <row r="884" spans="1:15" ht="15" customHeight="1">
      <c r="A884" s="3">
        <v>44713</v>
      </c>
      <c r="B884">
        <v>11.178560664996908</v>
      </c>
      <c r="M884" s="5">
        <v>882</v>
      </c>
      <c r="N884">
        <v>10.063160023450614</v>
      </c>
      <c r="O884" s="6">
        <v>9.985322371831705</v>
      </c>
    </row>
    <row r="885" spans="1:15" ht="15" customHeight="1">
      <c r="A885" s="3">
        <v>44714</v>
      </c>
      <c r="B885">
        <v>11.348768978618523</v>
      </c>
      <c r="M885" s="5">
        <v>883</v>
      </c>
      <c r="N885">
        <v>11.178560664996908</v>
      </c>
      <c r="O885" s="6">
        <v>9.9692424657943501</v>
      </c>
    </row>
    <row r="886" spans="1:15" ht="15" customHeight="1">
      <c r="A886" s="3">
        <v>44715</v>
      </c>
      <c r="B886">
        <v>11.775661242686864</v>
      </c>
      <c r="M886" s="5">
        <v>884</v>
      </c>
      <c r="N886">
        <v>11.348768978618523</v>
      </c>
      <c r="O886" s="6">
        <v>10.634852472955231</v>
      </c>
    </row>
    <row r="887" spans="1:15" ht="15" customHeight="1">
      <c r="A887" s="3">
        <v>44716</v>
      </c>
      <c r="B887">
        <v>11.295960251205381</v>
      </c>
      <c r="M887" s="5">
        <v>885</v>
      </c>
      <c r="N887">
        <v>11.775661242686864</v>
      </c>
      <c r="O887" s="6">
        <v>10.747477494859904</v>
      </c>
    </row>
    <row r="888" spans="1:15" ht="15" customHeight="1">
      <c r="A888" s="3">
        <v>44717</v>
      </c>
      <c r="B888">
        <v>9.776112673659247</v>
      </c>
      <c r="M888" s="5">
        <v>886</v>
      </c>
      <c r="N888">
        <v>11.295960251205381</v>
      </c>
      <c r="O888" s="6">
        <v>10.745589916854458</v>
      </c>
    </row>
    <row r="889" spans="1:15" ht="15" customHeight="1">
      <c r="A889" s="3">
        <v>44718</v>
      </c>
      <c r="B889">
        <v>7.9610752664071764</v>
      </c>
      <c r="M889" s="5">
        <v>887</v>
      </c>
      <c r="N889">
        <v>9.776112673659247</v>
      </c>
      <c r="O889" s="6">
        <v>10.611158914873593</v>
      </c>
    </row>
    <row r="890" spans="1:15" ht="15" customHeight="1">
      <c r="A890" s="3">
        <v>44719</v>
      </c>
      <c r="B890">
        <v>8.838167109081132</v>
      </c>
      <c r="M890" s="5">
        <v>888</v>
      </c>
      <c r="N890">
        <v>7.9610752664071764</v>
      </c>
      <c r="O890" s="6">
        <v>9.7868912873999747</v>
      </c>
    </row>
    <row r="891" spans="1:15" ht="15" customHeight="1">
      <c r="A891" s="3">
        <v>44720</v>
      </c>
      <c r="B891">
        <v>9.4576034856565556</v>
      </c>
      <c r="M891" s="5">
        <v>889</v>
      </c>
      <c r="N891">
        <v>8.838167109081132</v>
      </c>
      <c r="O891" s="6">
        <v>8.8709514258148161</v>
      </c>
    </row>
    <row r="892" spans="1:15" ht="15" customHeight="1">
      <c r="A892" s="3">
        <v>44721</v>
      </c>
      <c r="B892">
        <v>10.598052881551245</v>
      </c>
      <c r="M892" s="5">
        <v>890</v>
      </c>
      <c r="N892">
        <v>9.4576034856565556</v>
      </c>
      <c r="O892" s="6">
        <v>9.4343898409043341</v>
      </c>
    </row>
    <row r="893" spans="1:15" ht="15" customHeight="1">
      <c r="A893" s="3">
        <v>44722</v>
      </c>
      <c r="B893">
        <v>10.912488103021863</v>
      </c>
      <c r="M893" s="5">
        <v>891</v>
      </c>
      <c r="N893">
        <v>10.598052881551245</v>
      </c>
      <c r="O893" s="6">
        <v>10.022522556373421</v>
      </c>
    </row>
    <row r="894" spans="1:15" ht="15" customHeight="1">
      <c r="A894" s="3">
        <v>44723</v>
      </c>
      <c r="B894">
        <v>11.782234822703842</v>
      </c>
      <c r="M894" s="5">
        <v>892</v>
      </c>
      <c r="N894">
        <v>10.912488103021863</v>
      </c>
      <c r="O894" s="6">
        <v>10.309060914142309</v>
      </c>
    </row>
    <row r="895" spans="1:15" ht="15" customHeight="1">
      <c r="A895" s="3">
        <v>44724</v>
      </c>
      <c r="B895">
        <v>11.430148802626817</v>
      </c>
      <c r="M895" s="5">
        <v>893</v>
      </c>
      <c r="N895">
        <v>11.782234822703842</v>
      </c>
      <c r="O895" s="6">
        <v>10.495412622462897</v>
      </c>
    </row>
    <row r="896" spans="1:15" ht="15" customHeight="1">
      <c r="A896" s="3">
        <v>44725</v>
      </c>
      <c r="B896">
        <v>10.88916358768134</v>
      </c>
      <c r="M896" s="5">
        <v>894</v>
      </c>
      <c r="N896">
        <v>11.430148802626817</v>
      </c>
      <c r="O896" s="6">
        <v>10.8370066106853</v>
      </c>
    </row>
    <row r="897" spans="1:15" ht="15" customHeight="1">
      <c r="A897" s="3">
        <v>44726</v>
      </c>
      <c r="B897">
        <v>11.022717187245926</v>
      </c>
      <c r="M897" s="5">
        <v>895</v>
      </c>
      <c r="N897">
        <v>10.88916358768134</v>
      </c>
      <c r="O897" s="6">
        <v>10.712893886287731</v>
      </c>
    </row>
    <row r="898" spans="1:15" ht="15" customHeight="1">
      <c r="A898" s="3">
        <v>44727</v>
      </c>
      <c r="B898">
        <v>10.710670571078763</v>
      </c>
      <c r="M898" s="5">
        <v>896</v>
      </c>
      <c r="N898">
        <v>11.022717187245926</v>
      </c>
      <c r="O898" s="6">
        <v>10.292861805796914</v>
      </c>
    </row>
    <row r="899" spans="1:15" ht="15" customHeight="1">
      <c r="A899" s="3">
        <v>44728</v>
      </c>
      <c r="B899">
        <v>9.8752476942631997</v>
      </c>
      <c r="M899" s="5">
        <v>897</v>
      </c>
      <c r="N899">
        <v>10.710670571078763</v>
      </c>
      <c r="O899" s="6">
        <v>10.432105201680292</v>
      </c>
    </row>
    <row r="900" spans="1:15" ht="15" customHeight="1">
      <c r="A900" s="3">
        <v>44729</v>
      </c>
      <c r="B900">
        <v>10.22802368641719</v>
      </c>
      <c r="M900" s="5">
        <v>898</v>
      </c>
      <c r="N900">
        <v>9.8752476942631997</v>
      </c>
      <c r="O900" s="6">
        <v>10.38545160914272</v>
      </c>
    </row>
    <row r="901" spans="1:15" ht="15" customHeight="1">
      <c r="A901" s="3">
        <v>44730</v>
      </c>
      <c r="B901">
        <v>8.8753167061453819</v>
      </c>
      <c r="M901" s="5">
        <v>899</v>
      </c>
      <c r="N901">
        <v>10.22802368641719</v>
      </c>
      <c r="O901" s="6">
        <v>9.8600952921612794</v>
      </c>
    </row>
    <row r="902" spans="1:15" ht="15" customHeight="1">
      <c r="A902" s="3">
        <v>44731</v>
      </c>
      <c r="B902">
        <v>9.6369002376962722</v>
      </c>
      <c r="M902" s="5">
        <v>900</v>
      </c>
      <c r="N902">
        <v>8.8753167061453819</v>
      </c>
      <c r="O902" s="6">
        <v>10.041090112364619</v>
      </c>
    </row>
    <row r="903" spans="1:15" ht="15" customHeight="1">
      <c r="A903" s="3">
        <v>44732</v>
      </c>
      <c r="B903">
        <v>10.000960789613822</v>
      </c>
      <c r="M903" s="5">
        <v>901</v>
      </c>
      <c r="N903">
        <v>9.6369002376962722</v>
      </c>
      <c r="O903" s="6">
        <v>9.5687332442515434</v>
      </c>
    </row>
    <row r="904" spans="1:15" ht="15" customHeight="1">
      <c r="A904" s="3">
        <v>44733</v>
      </c>
      <c r="B904">
        <v>10.575265527304406</v>
      </c>
      <c r="M904" s="5">
        <v>902</v>
      </c>
      <c r="N904">
        <v>10.000960789613822</v>
      </c>
      <c r="O904" s="6">
        <v>9.6900213809212481</v>
      </c>
    </row>
    <row r="905" spans="1:15" ht="15" customHeight="1">
      <c r="A905" s="3">
        <v>44734</v>
      </c>
      <c r="B905">
        <v>9.7384767099098024</v>
      </c>
      <c r="M905" s="5">
        <v>903</v>
      </c>
      <c r="N905">
        <v>10.575265527304406</v>
      </c>
      <c r="O905" s="6">
        <v>10.194245357014692</v>
      </c>
    </row>
    <row r="906" spans="1:15" ht="15" customHeight="1">
      <c r="A906" s="3">
        <v>44735</v>
      </c>
      <c r="B906">
        <v>9.9574873473300833</v>
      </c>
      <c r="M906" s="5">
        <v>904</v>
      </c>
      <c r="N906">
        <v>9.7384767099098024</v>
      </c>
      <c r="O906" s="6">
        <v>10.304319074398144</v>
      </c>
    </row>
    <row r="907" spans="1:15" ht="15" customHeight="1">
      <c r="A907" s="3">
        <v>44736</v>
      </c>
      <c r="B907">
        <v>7.7560662883896709</v>
      </c>
      <c r="M907" s="5">
        <v>905</v>
      </c>
      <c r="N907">
        <v>9.9574873473300833</v>
      </c>
      <c r="O907" s="6">
        <v>9.8650426138390248</v>
      </c>
    </row>
    <row r="908" spans="1:15" ht="15" customHeight="1">
      <c r="A908" s="3">
        <v>44737</v>
      </c>
      <c r="B908">
        <v>9.9557421579195715</v>
      </c>
      <c r="M908" s="5">
        <v>906</v>
      </c>
      <c r="N908">
        <v>7.7560662883896709</v>
      </c>
      <c r="O908" s="6">
        <v>9.8895039777702927</v>
      </c>
    </row>
    <row r="909" spans="1:15" ht="15" customHeight="1">
      <c r="A909" s="3">
        <v>44738</v>
      </c>
      <c r="B909">
        <v>12.082263884355639</v>
      </c>
      <c r="M909" s="5">
        <v>907</v>
      </c>
      <c r="N909">
        <v>9.9557421579195715</v>
      </c>
      <c r="O909" s="6">
        <v>9.0112327141734436</v>
      </c>
    </row>
    <row r="910" spans="1:15" ht="15" customHeight="1">
      <c r="A910" s="3">
        <v>44739</v>
      </c>
      <c r="B910">
        <v>10.477622453011799</v>
      </c>
      <c r="M910" s="5">
        <v>908</v>
      </c>
      <c r="N910">
        <v>12.082263884355639</v>
      </c>
      <c r="O910" s="6">
        <v>9.8141863483945233</v>
      </c>
    </row>
    <row r="911" spans="1:15" ht="15" customHeight="1">
      <c r="A911" s="3">
        <v>44740</v>
      </c>
      <c r="B911">
        <v>11.057745924400892</v>
      </c>
      <c r="M911" s="5">
        <v>909</v>
      </c>
      <c r="N911">
        <v>10.477622453011799</v>
      </c>
      <c r="O911" s="6">
        <v>11.421646195428492</v>
      </c>
    </row>
    <row r="912" spans="1:15" ht="15" customHeight="1">
      <c r="A912" s="3">
        <v>44741</v>
      </c>
      <c r="B912">
        <v>11.043412918035543</v>
      </c>
      <c r="M912" s="5">
        <v>910</v>
      </c>
      <c r="N912">
        <v>11.057745924400892</v>
      </c>
      <c r="O912" s="6">
        <v>10.271106414335712</v>
      </c>
    </row>
    <row r="913" spans="1:15" ht="15" customHeight="1">
      <c r="A913" s="3">
        <v>44742</v>
      </c>
      <c r="B913">
        <v>8.8585594115752944</v>
      </c>
      <c r="M913" s="5">
        <v>911</v>
      </c>
      <c r="N913">
        <v>11.043412918035543</v>
      </c>
      <c r="O913" s="6">
        <v>10.109337736184651</v>
      </c>
    </row>
    <row r="914" spans="1:15" ht="15" customHeight="1">
      <c r="A914" s="3">
        <v>44743</v>
      </c>
      <c r="B914">
        <v>10.44400650841647</v>
      </c>
      <c r="M914" s="5">
        <v>912</v>
      </c>
      <c r="N914">
        <v>8.8585594115752944</v>
      </c>
      <c r="O914" s="6">
        <v>10.722499167492408</v>
      </c>
    </row>
    <row r="915" spans="1:15" ht="15" customHeight="1">
      <c r="A915" s="3">
        <v>44744</v>
      </c>
      <c r="B915">
        <v>8.7446264985639157</v>
      </c>
      <c r="M915" s="5">
        <v>913</v>
      </c>
      <c r="N915">
        <v>10.44400650841647</v>
      </c>
      <c r="O915" s="6">
        <v>9.4057602704400214</v>
      </c>
    </row>
    <row r="916" spans="1:15" ht="15" customHeight="1">
      <c r="A916" s="3">
        <v>44745</v>
      </c>
      <c r="B916">
        <v>9.0840199933793837</v>
      </c>
      <c r="M916" s="5">
        <v>914</v>
      </c>
      <c r="N916">
        <v>8.7446264985639157</v>
      </c>
      <c r="O916" s="6">
        <v>9.9441421373706493</v>
      </c>
    </row>
    <row r="917" spans="1:15" ht="15" customHeight="1">
      <c r="A917" s="3">
        <v>44746</v>
      </c>
      <c r="B917">
        <v>8.5979907050869055</v>
      </c>
      <c r="M917" s="5">
        <v>915</v>
      </c>
      <c r="N917">
        <v>9.0840199933793837</v>
      </c>
      <c r="O917" s="6">
        <v>9.761972356020534</v>
      </c>
    </row>
    <row r="918" spans="1:15" ht="15" customHeight="1">
      <c r="A918" s="3">
        <v>44747</v>
      </c>
      <c r="B918">
        <v>11.145377842883949</v>
      </c>
      <c r="M918" s="5">
        <v>916</v>
      </c>
      <c r="N918">
        <v>8.5979907050869055</v>
      </c>
      <c r="O918" s="6">
        <v>9.3160472108227736</v>
      </c>
    </row>
    <row r="919" spans="1:15" ht="15" customHeight="1">
      <c r="A919" s="3">
        <v>44748</v>
      </c>
      <c r="B919">
        <v>10.894573252032229</v>
      </c>
      <c r="M919" s="5">
        <v>917</v>
      </c>
      <c r="N919">
        <v>11.145377842883949</v>
      </c>
      <c r="O919" s="6">
        <v>9.4596573911017483</v>
      </c>
    </row>
    <row r="920" spans="1:15" ht="15" customHeight="1">
      <c r="A920" s="3">
        <v>44749</v>
      </c>
      <c r="B920">
        <v>12.203911518629333</v>
      </c>
      <c r="M920" s="5">
        <v>918</v>
      </c>
      <c r="N920">
        <v>10.894573252032229</v>
      </c>
      <c r="O920" s="6">
        <v>10.617944054380569</v>
      </c>
    </row>
    <row r="921" spans="1:15" ht="15" customHeight="1">
      <c r="A921" s="3">
        <v>44750</v>
      </c>
      <c r="B921">
        <v>11.32741494000985</v>
      </c>
      <c r="M921" s="5">
        <v>919</v>
      </c>
      <c r="N921">
        <v>12.203911518629333</v>
      </c>
      <c r="O921" s="6">
        <v>10.683501492765886</v>
      </c>
    </row>
    <row r="922" spans="1:15" ht="15" customHeight="1">
      <c r="A922" s="3">
        <v>44751</v>
      </c>
      <c r="B922">
        <v>10.345204093905659</v>
      </c>
      <c r="M922" s="5">
        <v>920</v>
      </c>
      <c r="N922">
        <v>11.32741494000985</v>
      </c>
      <c r="O922" s="6">
        <v>10.848560668350997</v>
      </c>
    </row>
    <row r="923" spans="1:15" ht="15" customHeight="1">
      <c r="A923" s="3">
        <v>44752</v>
      </c>
      <c r="B923">
        <v>9.7337914618941532</v>
      </c>
      <c r="M923" s="5">
        <v>921</v>
      </c>
      <c r="N923">
        <v>10.345204093905659</v>
      </c>
      <c r="O923" s="6">
        <v>10.730292421347423</v>
      </c>
    </row>
    <row r="924" spans="1:15" ht="15" customHeight="1">
      <c r="A924" s="3">
        <v>44753</v>
      </c>
      <c r="B924">
        <v>8.7081017963326026</v>
      </c>
      <c r="M924" s="5">
        <v>922</v>
      </c>
      <c r="N924">
        <v>9.7337914618941532</v>
      </c>
      <c r="O924" s="6">
        <v>9.9836865908763102</v>
      </c>
    </row>
    <row r="925" spans="1:15" ht="15" customHeight="1">
      <c r="A925" s="3">
        <v>44754</v>
      </c>
      <c r="B925">
        <v>9.0537228498583708</v>
      </c>
      <c r="M925" s="5">
        <v>923</v>
      </c>
      <c r="N925">
        <v>8.7081017963326026</v>
      </c>
      <c r="O925" s="6">
        <v>9.7792967028128146</v>
      </c>
    </row>
    <row r="926" spans="1:15" ht="15" customHeight="1">
      <c r="A926" s="3">
        <v>44755</v>
      </c>
      <c r="B926">
        <v>8.7193029455134035</v>
      </c>
      <c r="M926" s="5">
        <v>924</v>
      </c>
      <c r="N926">
        <v>9.0537228498583708</v>
      </c>
      <c r="O926" s="6">
        <v>9.4215463819453937</v>
      </c>
    </row>
    <row r="927" spans="1:15" ht="15" customHeight="1">
      <c r="A927" s="3">
        <v>44756</v>
      </c>
      <c r="B927">
        <v>9.1716451933493346</v>
      </c>
      <c r="M927" s="5">
        <v>925</v>
      </c>
      <c r="N927">
        <v>8.7193029455134035</v>
      </c>
      <c r="O927" s="6">
        <v>9.5072432006789853</v>
      </c>
    </row>
    <row r="928" spans="1:15" ht="15" customHeight="1">
      <c r="A928" s="3">
        <v>44757</v>
      </c>
      <c r="B928">
        <v>10.479103329268531</v>
      </c>
      <c r="M928" s="5">
        <v>926</v>
      </c>
      <c r="N928">
        <v>9.1716451933493346</v>
      </c>
      <c r="O928" s="6">
        <v>9.5226261952776934</v>
      </c>
    </row>
    <row r="929" spans="1:15" ht="15" customHeight="1">
      <c r="A929" s="3">
        <v>44758</v>
      </c>
      <c r="B929">
        <v>10.944021562094473</v>
      </c>
      <c r="M929" s="5">
        <v>927</v>
      </c>
      <c r="N929">
        <v>10.479103329268531</v>
      </c>
      <c r="O929" s="6">
        <v>9.6040484255644216</v>
      </c>
    </row>
    <row r="930" spans="1:15" ht="15" customHeight="1">
      <c r="A930" s="3">
        <v>44759</v>
      </c>
      <c r="B930">
        <v>10.1523376504651</v>
      </c>
      <c r="M930" s="5">
        <v>928</v>
      </c>
      <c r="N930">
        <v>10.944021562094473</v>
      </c>
      <c r="O930" s="6">
        <v>10.337905838928052</v>
      </c>
    </row>
    <row r="931" spans="1:15" ht="15" customHeight="1">
      <c r="A931" s="3">
        <v>44760</v>
      </c>
      <c r="B931">
        <v>9.4305894457091259</v>
      </c>
      <c r="M931" s="5">
        <v>929</v>
      </c>
      <c r="N931">
        <v>10.1523376504651</v>
      </c>
      <c r="O931" s="6">
        <v>10.590412927355173</v>
      </c>
    </row>
    <row r="932" spans="1:15" ht="15" customHeight="1">
      <c r="A932" s="3">
        <v>44761</v>
      </c>
      <c r="B932">
        <v>8.6680941400460494</v>
      </c>
      <c r="M932" s="5">
        <v>930</v>
      </c>
      <c r="N932">
        <v>9.4305894457091259</v>
      </c>
      <c r="O932" s="6">
        <v>9.9976848824344895</v>
      </c>
    </row>
    <row r="933" spans="1:15" ht="15" customHeight="1">
      <c r="A933" s="3">
        <v>44762</v>
      </c>
      <c r="B933">
        <v>9.0700123693526375</v>
      </c>
      <c r="M933" s="5">
        <v>931</v>
      </c>
      <c r="N933">
        <v>8.6680941400460494</v>
      </c>
      <c r="O933" s="6">
        <v>9.6082206173602138</v>
      </c>
    </row>
    <row r="934" spans="1:15" ht="15" customHeight="1">
      <c r="A934" s="3">
        <v>44763</v>
      </c>
      <c r="B934">
        <v>10.176916892158934</v>
      </c>
      <c r="M934" s="5">
        <v>932</v>
      </c>
      <c r="N934">
        <v>9.0700123693526375</v>
      </c>
      <c r="O934" s="6">
        <v>9.3861674526627343</v>
      </c>
    </row>
    <row r="935" spans="1:15" ht="15" customHeight="1">
      <c r="A935" s="3">
        <v>44764</v>
      </c>
      <c r="B935">
        <v>9.1792755672198378</v>
      </c>
      <c r="M935" s="5">
        <v>933</v>
      </c>
      <c r="N935">
        <v>10.176916892158934</v>
      </c>
      <c r="O935" s="6">
        <v>9.5734078374771663</v>
      </c>
    </row>
    <row r="936" spans="1:15" ht="15" customHeight="1">
      <c r="A936" s="3">
        <v>44765</v>
      </c>
      <c r="B936">
        <v>8.5678671281419732</v>
      </c>
      <c r="M936" s="5">
        <v>934</v>
      </c>
      <c r="N936">
        <v>9.1792755672198378</v>
      </c>
      <c r="O936" s="6">
        <v>10.216534831987335</v>
      </c>
    </row>
    <row r="937" spans="1:15" ht="15" customHeight="1">
      <c r="A937" s="3">
        <v>44766</v>
      </c>
      <c r="B937">
        <v>9.6842170829638068</v>
      </c>
      <c r="M937" s="5">
        <v>935</v>
      </c>
      <c r="N937">
        <v>8.5678671281419732</v>
      </c>
      <c r="O937" s="6">
        <v>9.7050191113284914</v>
      </c>
    </row>
    <row r="938" spans="1:15" ht="15" customHeight="1">
      <c r="A938" s="3">
        <v>44767</v>
      </c>
      <c r="B938">
        <v>8.5782911208846588</v>
      </c>
      <c r="M938" s="5">
        <v>936</v>
      </c>
      <c r="N938">
        <v>9.6842170829638068</v>
      </c>
      <c r="O938" s="6">
        <v>9.143133872452573</v>
      </c>
    </row>
    <row r="939" spans="1:15" ht="15" customHeight="1">
      <c r="A939" s="3">
        <v>44768</v>
      </c>
      <c r="B939">
        <v>9.8260190343912832</v>
      </c>
      <c r="M939" s="5">
        <v>937</v>
      </c>
      <c r="N939">
        <v>8.5782911208846588</v>
      </c>
      <c r="O939" s="6">
        <v>9.9293220435945067</v>
      </c>
    </row>
    <row r="940" spans="1:15" ht="15" customHeight="1">
      <c r="A940" s="3">
        <v>44769</v>
      </c>
      <c r="B940">
        <v>9.9878332771979199</v>
      </c>
      <c r="M940" s="5">
        <v>938</v>
      </c>
      <c r="N940">
        <v>9.8260190343912832</v>
      </c>
      <c r="O940" s="6">
        <v>9.5326605818213039</v>
      </c>
    </row>
    <row r="941" spans="1:15" ht="15" customHeight="1">
      <c r="A941" s="3">
        <v>44770</v>
      </c>
      <c r="B941">
        <v>12.195231150536792</v>
      </c>
      <c r="M941" s="5">
        <v>939</v>
      </c>
      <c r="N941">
        <v>9.9878332771979199</v>
      </c>
      <c r="O941" s="6">
        <v>9.74175935579105</v>
      </c>
    </row>
    <row r="942" spans="1:15" ht="15" customHeight="1">
      <c r="A942" s="3">
        <v>44771</v>
      </c>
      <c r="B942">
        <v>11.339711695445489</v>
      </c>
      <c r="M942" s="5">
        <v>940</v>
      </c>
      <c r="N942">
        <v>12.195231150536792</v>
      </c>
      <c r="O942" s="6">
        <v>10.233090191219535</v>
      </c>
    </row>
    <row r="943" spans="1:15" ht="15" customHeight="1">
      <c r="A943" s="3">
        <v>44772</v>
      </c>
      <c r="B943">
        <v>11.195840515195135</v>
      </c>
      <c r="M943" s="5">
        <v>941</v>
      </c>
      <c r="N943">
        <v>11.339711695445489</v>
      </c>
      <c r="O943" s="6">
        <v>11.054161239711785</v>
      </c>
    </row>
    <row r="944" spans="1:15" ht="15" customHeight="1">
      <c r="A944" s="3">
        <v>44773</v>
      </c>
      <c r="B944">
        <v>9.8144568006476494</v>
      </c>
      <c r="M944" s="5">
        <v>942</v>
      </c>
      <c r="N944">
        <v>11.195840515195135</v>
      </c>
      <c r="O944" s="6">
        <v>10.774310717682082</v>
      </c>
    </row>
    <row r="945" spans="1:15" ht="15" customHeight="1">
      <c r="A945" s="3">
        <v>44774</v>
      </c>
      <c r="B945">
        <v>9.5995641797772269</v>
      </c>
      <c r="M945" s="5">
        <v>943</v>
      </c>
      <c r="N945">
        <v>9.8144568006476494</v>
      </c>
      <c r="O945" s="6">
        <v>10.316108874112137</v>
      </c>
    </row>
    <row r="946" spans="1:15" ht="15" customHeight="1">
      <c r="A946" s="3">
        <v>44775</v>
      </c>
      <c r="B946">
        <v>10.216543185564879</v>
      </c>
      <c r="M946" s="5">
        <v>944</v>
      </c>
      <c r="N946">
        <v>9.5995641797772269</v>
      </c>
      <c r="O946" s="6">
        <v>9.9089797490520635</v>
      </c>
    </row>
    <row r="947" spans="1:15" ht="15" customHeight="1">
      <c r="A947" s="3">
        <v>44776</v>
      </c>
      <c r="B947">
        <v>10.256101038908268</v>
      </c>
      <c r="M947" s="5">
        <v>945</v>
      </c>
      <c r="N947">
        <v>10.216543185564879</v>
      </c>
      <c r="O947" s="6">
        <v>9.7138445596505854</v>
      </c>
    </row>
    <row r="948" spans="1:15" ht="15" customHeight="1">
      <c r="A948" s="3">
        <v>44777</v>
      </c>
      <c r="B948">
        <v>11.716605623911351</v>
      </c>
      <c r="M948" s="5">
        <v>946</v>
      </c>
      <c r="N948">
        <v>10.256101038908268</v>
      </c>
      <c r="O948" s="6">
        <v>10.169540218159115</v>
      </c>
    </row>
    <row r="949" spans="1:15" ht="15" customHeight="1">
      <c r="A949" s="3">
        <v>44778</v>
      </c>
      <c r="B949">
        <v>12.335717941712266</v>
      </c>
      <c r="M949" s="5">
        <v>947</v>
      </c>
      <c r="N949">
        <v>11.716605623911351</v>
      </c>
      <c r="O949" s="6">
        <v>10.220875830994363</v>
      </c>
    </row>
    <row r="950" spans="1:15" ht="15" customHeight="1">
      <c r="A950" s="3">
        <v>44779</v>
      </c>
      <c r="B950">
        <v>10.988252356582473</v>
      </c>
      <c r="M950" s="5">
        <v>948</v>
      </c>
      <c r="N950">
        <v>12.335717941712266</v>
      </c>
      <c r="O950" s="6">
        <v>10.777086363584271</v>
      </c>
    </row>
    <row r="951" spans="1:15" ht="15" customHeight="1">
      <c r="A951" s="3">
        <v>44780</v>
      </c>
      <c r="B951">
        <v>11.11636094109447</v>
      </c>
      <c r="M951" s="5">
        <v>949</v>
      </c>
      <c r="N951">
        <v>10.988252356582473</v>
      </c>
      <c r="O951" s="6">
        <v>11.248510188154361</v>
      </c>
    </row>
    <row r="952" spans="1:15" ht="15" customHeight="1">
      <c r="A952" s="3">
        <v>44781</v>
      </c>
      <c r="B952">
        <v>9.9683713281002007</v>
      </c>
      <c r="M952" s="5">
        <v>950</v>
      </c>
      <c r="N952">
        <v>11.11636094109447</v>
      </c>
      <c r="O952" s="6">
        <v>10.382241490895483</v>
      </c>
    </row>
    <row r="953" spans="1:15" ht="15" customHeight="1">
      <c r="A953" s="3">
        <v>44782</v>
      </c>
      <c r="B953">
        <v>9.6489423312363982</v>
      </c>
      <c r="M953" s="5">
        <v>951</v>
      </c>
      <c r="N953">
        <v>9.9683713281002007</v>
      </c>
      <c r="O953" s="6">
        <v>10.297637080146865</v>
      </c>
    </row>
    <row r="954" spans="1:15" ht="15" customHeight="1">
      <c r="A954" s="3">
        <v>44783</v>
      </c>
      <c r="B954">
        <v>9.1654588161498829</v>
      </c>
      <c r="M954" s="5">
        <v>952</v>
      </c>
      <c r="N954">
        <v>9.6489423312363982</v>
      </c>
      <c r="O954" s="6">
        <v>10.090723148870248</v>
      </c>
    </row>
    <row r="955" spans="1:15" ht="15" customHeight="1">
      <c r="A955" s="3">
        <v>44784</v>
      </c>
      <c r="B955">
        <v>10.156073089697523</v>
      </c>
      <c r="M955" s="5">
        <v>953</v>
      </c>
      <c r="N955">
        <v>9.1654588161498829</v>
      </c>
      <c r="O955" s="6">
        <v>9.7032942680924545</v>
      </c>
    </row>
    <row r="956" spans="1:15" ht="15" customHeight="1">
      <c r="A956" s="3">
        <v>44785</v>
      </c>
      <c r="B956">
        <v>9.1700360878259399</v>
      </c>
      <c r="M956" s="5">
        <v>954</v>
      </c>
      <c r="N956">
        <v>10.156073089697523</v>
      </c>
      <c r="O956" s="6">
        <v>9.6213134777536755</v>
      </c>
    </row>
    <row r="957" spans="1:15" ht="15" customHeight="1">
      <c r="A957" s="3">
        <v>44786</v>
      </c>
      <c r="B957">
        <v>11.50780695742918</v>
      </c>
      <c r="M957" s="5">
        <v>955</v>
      </c>
      <c r="N957">
        <v>9.1700360878259399</v>
      </c>
      <c r="O957" s="6">
        <v>10.113707129098925</v>
      </c>
    </row>
    <row r="958" spans="1:15" ht="15" customHeight="1">
      <c r="A958" s="3">
        <v>44787</v>
      </c>
      <c r="B958">
        <v>10.401698461965335</v>
      </c>
      <c r="M958" s="5">
        <v>956</v>
      </c>
      <c r="N958">
        <v>11.50780695742918</v>
      </c>
      <c r="O958" s="6">
        <v>9.7290993356549382</v>
      </c>
    </row>
    <row r="959" spans="1:15" ht="15" customHeight="1">
      <c r="A959" s="3">
        <v>44788</v>
      </c>
      <c r="B959">
        <v>10.076934090564556</v>
      </c>
      <c r="M959" s="5">
        <v>957</v>
      </c>
      <c r="N959">
        <v>10.401698461965335</v>
      </c>
      <c r="O959" s="6">
        <v>10.592664385845669</v>
      </c>
    </row>
    <row r="960" spans="1:15" ht="15" customHeight="1">
      <c r="A960" s="3">
        <v>44789</v>
      </c>
      <c r="B960">
        <v>8.1809778609077366</v>
      </c>
      <c r="M960" s="5">
        <v>958</v>
      </c>
      <c r="N960">
        <v>10.076934090564556</v>
      </c>
      <c r="O960" s="6">
        <v>10.484831587395718</v>
      </c>
    </row>
    <row r="961" spans="1:15" ht="15" customHeight="1">
      <c r="A961" s="3">
        <v>44790</v>
      </c>
      <c r="B961">
        <v>8.1162156275013189</v>
      </c>
      <c r="M961" s="5">
        <v>959</v>
      </c>
      <c r="N961">
        <v>8.1809778609077366</v>
      </c>
      <c r="O961" s="6">
        <v>9.7630580977289849</v>
      </c>
    </row>
    <row r="962" spans="1:15" ht="15" customHeight="1">
      <c r="A962" s="3">
        <v>44791</v>
      </c>
      <c r="B962">
        <v>8.2154582021162152</v>
      </c>
      <c r="M962" s="5">
        <v>960</v>
      </c>
      <c r="N962">
        <v>8.1162156275013189</v>
      </c>
      <c r="O962" s="6">
        <v>9.1232815941125622</v>
      </c>
    </row>
    <row r="963" spans="1:15" ht="15" customHeight="1">
      <c r="A963" s="3">
        <v>44792</v>
      </c>
      <c r="B963">
        <v>8.0708093812112196</v>
      </c>
      <c r="M963" s="5">
        <v>961</v>
      </c>
      <c r="N963">
        <v>8.2154582021162152</v>
      </c>
      <c r="O963" s="6">
        <v>9.0360770766517522</v>
      </c>
    </row>
    <row r="964" spans="1:15" ht="15" customHeight="1">
      <c r="A964" s="3">
        <v>44793</v>
      </c>
      <c r="B964">
        <v>9.5208138928037069</v>
      </c>
      <c r="M964" s="5">
        <v>962</v>
      </c>
      <c r="N964">
        <v>8.0708093812112196</v>
      </c>
      <c r="O964" s="6">
        <v>9.3067551637023911</v>
      </c>
    </row>
    <row r="965" spans="1:15" ht="15" customHeight="1">
      <c r="A965" s="3">
        <v>44794</v>
      </c>
      <c r="B965">
        <v>11.013618849621333</v>
      </c>
      <c r="M965" s="5">
        <v>963</v>
      </c>
      <c r="N965">
        <v>9.5208138928037069</v>
      </c>
      <c r="O965" s="6">
        <v>9.1627781519620459</v>
      </c>
    </row>
    <row r="966" spans="1:15" ht="15" customHeight="1">
      <c r="A966" s="3">
        <v>44795</v>
      </c>
      <c r="B966">
        <v>11.038995337180882</v>
      </c>
      <c r="M966" s="5">
        <v>964</v>
      </c>
      <c r="N966">
        <v>11.013618849621333</v>
      </c>
      <c r="O966" s="6">
        <v>9.8092607900144468</v>
      </c>
    </row>
    <row r="967" spans="1:15" ht="15" customHeight="1">
      <c r="A967" s="3">
        <v>44796</v>
      </c>
      <c r="B967">
        <v>10.350769497353786</v>
      </c>
      <c r="M967" s="5">
        <v>965</v>
      </c>
      <c r="N967">
        <v>11.038995337180882</v>
      </c>
      <c r="O967" s="6">
        <v>10.720081970705627</v>
      </c>
    </row>
    <row r="968" spans="1:15" ht="15" customHeight="1">
      <c r="A968" s="3">
        <v>44797</v>
      </c>
      <c r="B968">
        <v>9.5012455523974033</v>
      </c>
      <c r="M968" s="5">
        <v>966</v>
      </c>
      <c r="N968">
        <v>10.350769497353786</v>
      </c>
      <c r="O968" s="6">
        <v>10.553527926484264</v>
      </c>
    </row>
    <row r="969" spans="1:15" ht="15" customHeight="1">
      <c r="A969" s="3">
        <v>44798</v>
      </c>
      <c r="B969">
        <v>10.25637013837367</v>
      </c>
      <c r="M969" s="5">
        <v>967</v>
      </c>
      <c r="N969">
        <v>9.5012455523974033</v>
      </c>
      <c r="O969" s="6">
        <v>10.022466558373281</v>
      </c>
    </row>
    <row r="970" spans="1:15" ht="15" customHeight="1">
      <c r="A970" s="3">
        <v>44799</v>
      </c>
      <c r="B970">
        <v>11.996609118221992</v>
      </c>
      <c r="M970" s="5">
        <v>968</v>
      </c>
      <c r="N970">
        <v>10.25637013837367</v>
      </c>
      <c r="O970" s="6">
        <v>9.7041718315339729</v>
      </c>
    </row>
    <row r="971" spans="1:15" ht="15" customHeight="1">
      <c r="A971" s="3">
        <v>44800</v>
      </c>
      <c r="B971">
        <v>11.257207657311779</v>
      </c>
      <c r="M971" s="5">
        <v>969</v>
      </c>
      <c r="N971">
        <v>11.996609118221992</v>
      </c>
      <c r="O971" s="6">
        <v>10.127398135096735</v>
      </c>
    </row>
    <row r="972" spans="1:15" ht="15" customHeight="1">
      <c r="A972" s="3">
        <v>44801</v>
      </c>
      <c r="B972">
        <v>9.6032245695808136</v>
      </c>
      <c r="M972" s="5">
        <v>970</v>
      </c>
      <c r="N972">
        <v>11.257207657311779</v>
      </c>
      <c r="O972" s="6">
        <v>11.104652109084075</v>
      </c>
    </row>
    <row r="973" spans="1:15" ht="15" customHeight="1">
      <c r="A973" s="3">
        <v>44802</v>
      </c>
      <c r="B973">
        <v>9.0598084993284349</v>
      </c>
      <c r="M973" s="5">
        <v>971</v>
      </c>
      <c r="N973">
        <v>9.6032245695808136</v>
      </c>
      <c r="O973" s="6">
        <v>10.6804632492676</v>
      </c>
    </row>
    <row r="974" spans="1:15" ht="15" customHeight="1">
      <c r="A974" s="3">
        <v>44803</v>
      </c>
      <c r="B974">
        <v>7.2999390153588388</v>
      </c>
      <c r="M974" s="5">
        <v>972</v>
      </c>
      <c r="N974">
        <v>9.0598084993284349</v>
      </c>
      <c r="O974" s="6">
        <v>9.5444884634048588</v>
      </c>
    </row>
    <row r="975" spans="1:15" ht="15" customHeight="1">
      <c r="A975" s="3">
        <v>44804</v>
      </c>
      <c r="B975">
        <v>10.594184632050455</v>
      </c>
      <c r="M975" s="5">
        <v>973</v>
      </c>
      <c r="N975">
        <v>7.2999390153588388</v>
      </c>
      <c r="O975" s="6">
        <v>9.4484343126928909</v>
      </c>
    </row>
    <row r="976" spans="1:15" ht="15" customHeight="1">
      <c r="A976" s="3">
        <v>44805</v>
      </c>
      <c r="B976">
        <v>8.768886486637177</v>
      </c>
      <c r="M976" s="5">
        <v>974</v>
      </c>
      <c r="N976">
        <v>10.594184632050455</v>
      </c>
      <c r="O976" s="6">
        <v>8.8233748426267198</v>
      </c>
    </row>
    <row r="977" spans="1:15" ht="15" customHeight="1">
      <c r="A977" s="3">
        <v>44806</v>
      </c>
      <c r="B977">
        <v>10.274582666891488</v>
      </c>
      <c r="M977" s="5">
        <v>975</v>
      </c>
      <c r="N977">
        <v>8.768886486637177</v>
      </c>
      <c r="O977" s="6">
        <v>10.211950551508833</v>
      </c>
    </row>
    <row r="978" spans="1:15" ht="15" customHeight="1">
      <c r="A978" s="3">
        <v>44807</v>
      </c>
      <c r="B978">
        <v>8.5192729411680101</v>
      </c>
      <c r="M978" s="5">
        <v>976</v>
      </c>
      <c r="N978">
        <v>10.274582666891488</v>
      </c>
      <c r="O978" s="6">
        <v>9.8724894621524424</v>
      </c>
    </row>
    <row r="979" spans="1:15" ht="15" customHeight="1">
      <c r="A979" s="3">
        <v>44808</v>
      </c>
      <c r="B979">
        <v>10.198994573344912</v>
      </c>
      <c r="M979" s="5">
        <v>977</v>
      </c>
      <c r="N979">
        <v>8.5192729411680101</v>
      </c>
      <c r="O979" s="6">
        <v>9.7659340468651887</v>
      </c>
    </row>
    <row r="980" spans="1:15" ht="15" customHeight="1">
      <c r="A980" s="3">
        <v>44809</v>
      </c>
      <c r="B980">
        <v>10.406312083078872</v>
      </c>
      <c r="M980" s="5">
        <v>978</v>
      </c>
      <c r="N980">
        <v>10.198994573344912</v>
      </c>
      <c r="O980" s="6">
        <v>9.5400211748457515</v>
      </c>
    </row>
    <row r="981" spans="1:15" ht="15" customHeight="1">
      <c r="A981" s="3">
        <v>44810</v>
      </c>
      <c r="B981">
        <v>10.897852342708958</v>
      </c>
      <c r="M981" s="5">
        <v>979</v>
      </c>
      <c r="N981">
        <v>10.406312083078872</v>
      </c>
      <c r="O981" s="6">
        <v>9.9524897057401009</v>
      </c>
    </row>
    <row r="982" spans="1:15" ht="15" customHeight="1">
      <c r="A982" s="3">
        <v>44811</v>
      </c>
      <c r="B982">
        <v>10.202051095301051</v>
      </c>
      <c r="M982" s="5">
        <v>980</v>
      </c>
      <c r="N982">
        <v>10.897852342708958</v>
      </c>
      <c r="O982" s="6">
        <v>10.448643992749188</v>
      </c>
    </row>
    <row r="983" spans="1:15" ht="15" customHeight="1">
      <c r="A983" s="3">
        <v>44812</v>
      </c>
      <c r="B983">
        <v>11.191884360580309</v>
      </c>
      <c r="M983" s="5">
        <v>981</v>
      </c>
      <c r="N983">
        <v>10.202051095301051</v>
      </c>
      <c r="O983" s="6">
        <v>10.382225705890274</v>
      </c>
    </row>
    <row r="984" spans="1:15" ht="15" customHeight="1">
      <c r="A984" s="3">
        <v>44813</v>
      </c>
      <c r="B984">
        <v>10.056564918984606</v>
      </c>
      <c r="M984" s="5">
        <v>982</v>
      </c>
      <c r="N984">
        <v>11.191884360580309</v>
      </c>
      <c r="O984" s="6">
        <v>10.074222727165655</v>
      </c>
    </row>
    <row r="985" spans="1:15" ht="15" customHeight="1">
      <c r="A985" s="3">
        <v>44814</v>
      </c>
      <c r="B985">
        <v>10.259384917373804</v>
      </c>
      <c r="M985" s="5">
        <v>983</v>
      </c>
      <c r="N985">
        <v>10.056564918984606</v>
      </c>
      <c r="O985" s="6">
        <v>10.509502619466845</v>
      </c>
    </row>
    <row r="986" spans="1:15" ht="15" customHeight="1">
      <c r="A986" s="3">
        <v>44815</v>
      </c>
      <c r="B986">
        <v>11.400755351202235</v>
      </c>
      <c r="M986" s="5">
        <v>984</v>
      </c>
      <c r="N986">
        <v>10.259384917373804</v>
      </c>
      <c r="O986" s="6">
        <v>10.15045637922357</v>
      </c>
    </row>
    <row r="987" spans="1:15" ht="15" customHeight="1">
      <c r="A987" s="3">
        <v>44816</v>
      </c>
      <c r="B987">
        <v>11.746264759554252</v>
      </c>
      <c r="M987" s="5">
        <v>985</v>
      </c>
      <c r="N987">
        <v>11.400755351202235</v>
      </c>
      <c r="O987" s="6">
        <v>9.9328492910040609</v>
      </c>
    </row>
    <row r="988" spans="1:15" ht="15" customHeight="1">
      <c r="A988" s="3">
        <v>44817</v>
      </c>
      <c r="B988">
        <v>9.5388380311771321</v>
      </c>
      <c r="M988" s="5">
        <v>986</v>
      </c>
      <c r="N988">
        <v>11.746264759554252</v>
      </c>
      <c r="O988" s="6">
        <v>10.770530569375705</v>
      </c>
    </row>
    <row r="989" spans="1:15" ht="15" customHeight="1">
      <c r="A989" s="3">
        <v>44818</v>
      </c>
      <c r="B989">
        <v>7.5845713675750366</v>
      </c>
      <c r="M989" s="5">
        <v>987</v>
      </c>
      <c r="N989">
        <v>9.5388380311771321</v>
      </c>
      <c r="O989" s="6">
        <v>10.955889436265243</v>
      </c>
    </row>
    <row r="990" spans="1:15" ht="15" customHeight="1">
      <c r="A990" s="3">
        <v>44819</v>
      </c>
      <c r="B990">
        <v>10.584877031818925</v>
      </c>
      <c r="M990" s="5">
        <v>988</v>
      </c>
      <c r="N990">
        <v>7.5845713675750366</v>
      </c>
      <c r="O990" s="6">
        <v>9.6364614198569694</v>
      </c>
    </row>
    <row r="991" spans="1:15" ht="15" customHeight="1">
      <c r="A991" s="3">
        <v>44820</v>
      </c>
      <c r="B991">
        <v>9.4491032962031554</v>
      </c>
      <c r="M991" s="5">
        <v>989</v>
      </c>
      <c r="N991">
        <v>10.584877031818925</v>
      </c>
      <c r="O991" s="6">
        <v>8.5787851180786419</v>
      </c>
    </row>
    <row r="992" spans="1:15" ht="15" customHeight="1">
      <c r="A992" s="3">
        <v>44821</v>
      </c>
      <c r="B992">
        <v>9.5880864096745118</v>
      </c>
      <c r="M992" s="5">
        <v>990</v>
      </c>
      <c r="N992">
        <v>9.4491032962031554</v>
      </c>
      <c r="O992" s="6">
        <v>10.356769673576231</v>
      </c>
    </row>
    <row r="993" spans="1:15" ht="15" customHeight="1">
      <c r="A993" s="3">
        <v>44822</v>
      </c>
      <c r="B993">
        <v>10.044480223910639</v>
      </c>
      <c r="M993" s="5">
        <v>991</v>
      </c>
      <c r="N993">
        <v>9.5880864096745118</v>
      </c>
      <c r="O993" s="6">
        <v>10.206866698920274</v>
      </c>
    </row>
    <row r="994" spans="1:15" ht="15" customHeight="1">
      <c r="A994" s="3">
        <v>44823</v>
      </c>
      <c r="B994">
        <v>10.332719116474134</v>
      </c>
      <c r="M994" s="5">
        <v>992</v>
      </c>
      <c r="N994">
        <v>10.044480223910639</v>
      </c>
      <c r="O994" s="6">
        <v>9.4361586799432047</v>
      </c>
    </row>
    <row r="995" spans="1:15" ht="15" customHeight="1">
      <c r="A995" s="3">
        <v>44824</v>
      </c>
      <c r="B995">
        <v>10.094993764832033</v>
      </c>
      <c r="M995" s="5">
        <v>993</v>
      </c>
      <c r="N995">
        <v>10.332719116474134</v>
      </c>
      <c r="O995" s="6">
        <v>10.124218253132147</v>
      </c>
    </row>
    <row r="996" spans="1:15" ht="15" customHeight="1">
      <c r="A996" s="3">
        <v>44825</v>
      </c>
      <c r="B996">
        <v>10.70381329363876</v>
      </c>
      <c r="M996" s="5">
        <v>994</v>
      </c>
      <c r="N996">
        <v>10.094993764832033</v>
      </c>
      <c r="O996" s="6">
        <v>10.313309028585849</v>
      </c>
    </row>
    <row r="997" spans="1:15" ht="15" customHeight="1">
      <c r="A997" s="3">
        <v>44826</v>
      </c>
      <c r="B997">
        <v>10.315332901235868</v>
      </c>
      <c r="M997" s="5">
        <v>995</v>
      </c>
      <c r="N997">
        <v>10.70381329363876</v>
      </c>
      <c r="O997" s="6">
        <v>9.9803522971523808</v>
      </c>
    </row>
    <row r="998" spans="1:15" ht="15" customHeight="1">
      <c r="A998" s="3">
        <v>44827</v>
      </c>
      <c r="B998">
        <v>8.3452204107384915</v>
      </c>
      <c r="M998" s="5">
        <v>996</v>
      </c>
      <c r="N998">
        <v>10.315332901235868</v>
      </c>
      <c r="O998" s="6">
        <v>10.305565126014629</v>
      </c>
    </row>
    <row r="999" spans="1:15" ht="15" customHeight="1">
      <c r="A999" s="3">
        <v>44828</v>
      </c>
      <c r="B999">
        <v>8.8730444064580585</v>
      </c>
      <c r="M999" s="5">
        <v>997</v>
      </c>
      <c r="N999">
        <v>8.3452204107384915</v>
      </c>
      <c r="O999" s="6">
        <v>10.252525581362281</v>
      </c>
    </row>
    <row r="1000" spans="1:15" ht="15" customHeight="1">
      <c r="A1000" s="3">
        <v>44829</v>
      </c>
      <c r="B1000">
        <v>10.040210359507119</v>
      </c>
      <c r="M1000" s="5">
        <v>998</v>
      </c>
      <c r="N1000">
        <v>8.8730444064580585</v>
      </c>
      <c r="O1000" s="6">
        <v>9.0955160827533241</v>
      </c>
    </row>
    <row r="1001" spans="1:15" ht="15" customHeight="1">
      <c r="A1001" s="3">
        <v>44830</v>
      </c>
      <c r="B1001">
        <v>9.6593361359679761</v>
      </c>
      <c r="M1001" s="5">
        <v>999</v>
      </c>
      <c r="N1001">
        <v>10.040210359507119</v>
      </c>
      <c r="O1001" s="6">
        <v>9.3165072958879076</v>
      </c>
    </row>
    <row r="1002" spans="1:15" ht="15" customHeight="1">
      <c r="M1002" s="5">
        <v>1000</v>
      </c>
      <c r="N1002">
        <v>9.6593361359679761</v>
      </c>
      <c r="O1002" s="6">
        <v>10.304382913311718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6B10-A4BD-48BB-9F06-FE1675CF7508}">
  <dimension ref="A1:U1002"/>
  <sheetViews>
    <sheetView zoomScale="90" zoomScaleNormal="90" workbookViewId="0">
      <selection activeCell="I1" sqref="I1"/>
    </sheetView>
  </sheetViews>
  <sheetFormatPr baseColWidth="10" defaultRowHeight="15" customHeight="1"/>
  <sheetData>
    <row r="1" spans="1:21" ht="15" customHeight="1">
      <c r="A1" s="2" t="s">
        <v>0</v>
      </c>
      <c r="B1" s="2" t="s">
        <v>1</v>
      </c>
      <c r="I1" s="4" t="s">
        <v>17</v>
      </c>
      <c r="M1" s="4" t="s">
        <v>20</v>
      </c>
      <c r="Q1" s="4" t="s">
        <v>21</v>
      </c>
    </row>
    <row r="2" spans="1:21" ht="15" customHeight="1">
      <c r="A2" s="3">
        <v>43831</v>
      </c>
      <c r="B2" s="1">
        <v>10</v>
      </c>
      <c r="J2" s="5" t="s">
        <v>3</v>
      </c>
      <c r="K2" s="5" t="s">
        <v>4</v>
      </c>
      <c r="M2" s="5" t="s">
        <v>10</v>
      </c>
      <c r="N2" s="5" t="s">
        <v>11</v>
      </c>
      <c r="O2" s="5" t="s">
        <v>12</v>
      </c>
      <c r="Q2" s="5" t="s">
        <v>10</v>
      </c>
      <c r="R2" s="5" t="s">
        <v>11</v>
      </c>
      <c r="S2" s="5" t="s">
        <v>14</v>
      </c>
      <c r="T2" s="5" t="s">
        <v>15</v>
      </c>
      <c r="U2" s="5" t="s">
        <v>16</v>
      </c>
    </row>
    <row r="3" spans="1:21" ht="15" customHeight="1">
      <c r="A3" s="3">
        <v>43832</v>
      </c>
      <c r="B3" s="1">
        <v>7.6242490247276011</v>
      </c>
      <c r="I3" s="5" t="s">
        <v>5</v>
      </c>
      <c r="J3" s="6">
        <f t="array" ref="J3:K5">_xll.ra_ARIMA_Coeff(AR_2!$B$2:$B$1001,FALSE,2,0,0)</f>
        <v>2.1231018459085638</v>
      </c>
      <c r="K3" s="6">
        <v>0.23913626574873151</v>
      </c>
      <c r="M3" s="5">
        <f t="array" ref="M3:M1002">ROW() - ROW($M$2)</f>
        <v>1</v>
      </c>
      <c r="N3">
        <f t="array" ref="N3:N1002">_xll.ra_Range_Flip(AR_2!$B$2:$B$1001,FALSE)</f>
        <v>10</v>
      </c>
      <c r="O3" s="6">
        <f t="array" ref="O3:O1002">_xll.ra_ARMA_Fitted(AR_2!$B$2:$B$1001,FALSE,AR_2!$J$3:$J$3,AR_2!$J$4:$J$5,0)</f>
        <v>8.3816498455590782</v>
      </c>
      <c r="Q3" s="5">
        <f t="array" ref="Q3:Q32">ROW() - ROW($Q$22)</f>
        <v>-19</v>
      </c>
      <c r="R3" s="6">
        <f t="array" ref="R3:R22">_xll.ra_Show_Lag(_xll.ra_Range_Flip(AR_2!$B$2:$B$1001,FALSE),FALSE,20)</f>
        <v>9.8335220381573336</v>
      </c>
    </row>
    <row r="4" spans="1:21" ht="15" customHeight="1">
      <c r="A4" s="3">
        <v>43833</v>
      </c>
      <c r="B4" s="1">
        <v>9.252761866348493</v>
      </c>
      <c r="I4" s="5" t="s">
        <v>18</v>
      </c>
      <c r="J4" s="6">
        <v>0.47150139320355039</v>
      </c>
      <c r="K4" s="6">
        <v>2.9982324833189692E-2</v>
      </c>
      <c r="M4" s="5">
        <v>2</v>
      </c>
      <c r="N4">
        <v>7.6242490247276011</v>
      </c>
      <c r="O4" s="6">
        <v>9.3381002927369483</v>
      </c>
      <c r="Q4" s="5">
        <v>-18</v>
      </c>
      <c r="R4" s="6">
        <v>11.108888754459413</v>
      </c>
    </row>
    <row r="5" spans="1:21" ht="15" customHeight="1">
      <c r="A5" s="3">
        <v>43834</v>
      </c>
      <c r="B5" s="1">
        <v>8.0558677140695654</v>
      </c>
      <c r="I5" s="5" t="s">
        <v>19</v>
      </c>
      <c r="J5" s="6">
        <v>0.3173818508106942</v>
      </c>
      <c r="K5" s="6">
        <v>2.9982642718127641E-2</v>
      </c>
      <c r="M5" s="5">
        <v>3</v>
      </c>
      <c r="N5">
        <v>9.252761866348493</v>
      </c>
      <c r="O5" s="6">
        <v>8.8917643913053794</v>
      </c>
      <c r="Q5" s="5">
        <v>-17</v>
      </c>
      <c r="R5" s="6">
        <v>10.043786806411017</v>
      </c>
    </row>
    <row r="6" spans="1:21" ht="15" customHeight="1">
      <c r="A6" s="3">
        <v>43835</v>
      </c>
      <c r="B6" s="1">
        <v>9.8089790387280011</v>
      </c>
      <c r="M6" s="5">
        <v>4</v>
      </c>
      <c r="N6">
        <v>8.0558677140695654</v>
      </c>
      <c r="O6" s="6">
        <v>8.9055902233822373</v>
      </c>
      <c r="Q6" s="5">
        <v>-16</v>
      </c>
      <c r="R6" s="6">
        <v>10.504202451615154</v>
      </c>
    </row>
    <row r="7" spans="1:21" ht="15" customHeight="1">
      <c r="A7" s="3">
        <v>43836</v>
      </c>
      <c r="B7" s="1">
        <v>9.4229303706244796</v>
      </c>
      <c r="M7" s="5">
        <v>5</v>
      </c>
      <c r="N7">
        <v>9.8089790387280011</v>
      </c>
      <c r="O7" s="6">
        <v>8.8581133828081633</v>
      </c>
      <c r="Q7" s="5">
        <v>-15</v>
      </c>
      <c r="R7" s="6">
        <v>11.729385662576973</v>
      </c>
    </row>
    <row r="8" spans="1:21" ht="15" customHeight="1">
      <c r="A8" s="3">
        <v>43837</v>
      </c>
      <c r="B8" s="1">
        <v>9.5953900065420505</v>
      </c>
      <c r="M8" s="5">
        <v>6</v>
      </c>
      <c r="N8">
        <v>9.4229303706244796</v>
      </c>
      <c r="O8" s="6">
        <v>9.3048353335507539</v>
      </c>
      <c r="Q8" s="5">
        <v>-14</v>
      </c>
      <c r="R8" s="6">
        <v>11.985251402282694</v>
      </c>
    </row>
    <row r="9" spans="1:21" ht="15" customHeight="1">
      <c r="A9" s="3">
        <v>43838</v>
      </c>
      <c r="B9" s="1">
        <v>11.745520066528744</v>
      </c>
      <c r="M9" s="5">
        <v>7</v>
      </c>
      <c r="N9">
        <v>9.5953900065420505</v>
      </c>
      <c r="O9" s="6">
        <v>9.6792185655928513</v>
      </c>
      <c r="Q9" s="5">
        <v>-13</v>
      </c>
      <c r="R9" s="6">
        <v>10.126385994882913</v>
      </c>
    </row>
    <row r="10" spans="1:21" ht="15" customHeight="1">
      <c r="A10" s="3">
        <v>43839</v>
      </c>
      <c r="B10" s="1">
        <v>11.013759888023461</v>
      </c>
      <c r="M10" s="5">
        <v>8</v>
      </c>
      <c r="N10">
        <v>11.745520066528744</v>
      </c>
      <c r="O10" s="6">
        <v>9.6380086834136627</v>
      </c>
      <c r="Q10" s="5">
        <v>-12</v>
      </c>
      <c r="R10" s="6">
        <v>8.6450781375641661</v>
      </c>
    </row>
    <row r="11" spans="1:21" ht="15" customHeight="1">
      <c r="A11" s="3">
        <v>43840</v>
      </c>
      <c r="B11" s="1">
        <v>9.3832890790632444</v>
      </c>
      <c r="M11" s="5">
        <v>9</v>
      </c>
      <c r="N11">
        <v>11.013759888023461</v>
      </c>
      <c r="O11" s="6">
        <v>10.70653356070388</v>
      </c>
      <c r="Q11" s="5">
        <v>-11</v>
      </c>
      <c r="R11" s="6">
        <v>11.367693660856389</v>
      </c>
    </row>
    <row r="12" spans="1:21" ht="15" customHeight="1">
      <c r="A12" s="3">
        <v>43841</v>
      </c>
      <c r="B12" s="1">
        <v>9.6372915260635459</v>
      </c>
      <c r="M12" s="5">
        <v>10</v>
      </c>
      <c r="N12">
        <v>9.3832890790632444</v>
      </c>
      <c r="O12" s="6">
        <v>11.043919874970046</v>
      </c>
      <c r="Q12" s="5">
        <v>-10</v>
      </c>
      <c r="R12" s="6">
        <v>9.3269612552645125</v>
      </c>
    </row>
    <row r="13" spans="1:21" ht="15" customHeight="1">
      <c r="A13" s="3">
        <v>43842</v>
      </c>
      <c r="B13" s="1">
        <v>10.233065581082766</v>
      </c>
      <c r="M13" s="5">
        <v>11</v>
      </c>
      <c r="N13">
        <v>9.6372915260635459</v>
      </c>
      <c r="O13" s="6">
        <v>10.042903217164014</v>
      </c>
      <c r="Q13" s="5">
        <v>-9</v>
      </c>
      <c r="R13" s="6">
        <v>9.5349080056973214</v>
      </c>
    </row>
    <row r="14" spans="1:21" ht="15" customHeight="1">
      <c r="A14" s="3">
        <v>43843</v>
      </c>
      <c r="B14" s="1">
        <v>10.221438649864968</v>
      </c>
      <c r="M14" s="5">
        <v>12</v>
      </c>
      <c r="N14">
        <v>10.233065581082766</v>
      </c>
      <c r="O14" s="6">
        <v>9.645183881761163</v>
      </c>
      <c r="Q14" s="5">
        <v>-8</v>
      </c>
      <c r="R14" s="6">
        <v>10.16458566836446</v>
      </c>
    </row>
    <row r="15" spans="1:21" ht="15" customHeight="1">
      <c r="A15" s="3">
        <v>43844</v>
      </c>
      <c r="B15" s="1">
        <v>9.2390425381443126</v>
      </c>
      <c r="M15" s="5">
        <v>13</v>
      </c>
      <c r="N15">
        <v>10.221438649864968</v>
      </c>
      <c r="O15" s="6">
        <v>10.006707945476654</v>
      </c>
      <c r="Q15" s="5">
        <v>-7</v>
      </c>
      <c r="R15" s="6">
        <v>10.137626923954896</v>
      </c>
    </row>
    <row r="16" spans="1:21" ht="15" customHeight="1">
      <c r="A16" s="3">
        <v>43845</v>
      </c>
      <c r="B16" s="1">
        <v>8.2908002502924152</v>
      </c>
      <c r="M16" s="5">
        <v>14</v>
      </c>
      <c r="N16">
        <v>9.2390425381443126</v>
      </c>
      <c r="O16" s="6">
        <v>10.190313703455773</v>
      </c>
      <c r="Q16" s="5">
        <v>-6</v>
      </c>
      <c r="R16" s="6">
        <v>9.9360390966061516</v>
      </c>
    </row>
    <row r="17" spans="1:21" ht="15" customHeight="1">
      <c r="A17" s="3">
        <v>43846</v>
      </c>
      <c r="B17" s="1">
        <v>10.794001535950299</v>
      </c>
      <c r="M17" s="5">
        <v>15</v>
      </c>
      <c r="N17">
        <v>8.2908002502924152</v>
      </c>
      <c r="O17" s="6">
        <v>9.7234223911525799</v>
      </c>
      <c r="Q17" s="5">
        <v>-5</v>
      </c>
      <c r="R17" s="6">
        <v>10.745737445649581</v>
      </c>
    </row>
    <row r="18" spans="1:21" ht="15" customHeight="1">
      <c r="A18" s="3">
        <v>43847</v>
      </c>
      <c r="B18" s="1">
        <v>11.448903890905463</v>
      </c>
      <c r="M18" s="5">
        <v>16</v>
      </c>
      <c r="N18">
        <v>10.794001535950299</v>
      </c>
      <c r="O18" s="6">
        <v>8.9645301351687579</v>
      </c>
      <c r="Q18" s="5">
        <v>-4</v>
      </c>
      <c r="R18" s="6">
        <v>10.355443462726676</v>
      </c>
    </row>
    <row r="19" spans="1:21" ht="15" customHeight="1">
      <c r="A19" s="3">
        <v>43848</v>
      </c>
      <c r="B19" s="1">
        <v>9.3344839433216311</v>
      </c>
      <c r="M19" s="5">
        <v>17</v>
      </c>
      <c r="N19">
        <v>11.448903890905463</v>
      </c>
      <c r="O19" s="6">
        <v>9.8438381364899659</v>
      </c>
      <c r="Q19" s="5">
        <v>-3</v>
      </c>
      <c r="R19" s="6">
        <v>8.5248529242886715</v>
      </c>
    </row>
    <row r="20" spans="1:21" ht="15" customHeight="1">
      <c r="A20" s="3">
        <v>43849</v>
      </c>
      <c r="B20" s="1">
        <v>10.432919137909876</v>
      </c>
      <c r="M20" s="5">
        <v>18</v>
      </c>
      <c r="N20">
        <v>9.3344839433216311</v>
      </c>
      <c r="O20" s="6">
        <v>10.94709616625742</v>
      </c>
      <c r="Q20" s="5">
        <v>-2</v>
      </c>
      <c r="R20" s="6">
        <v>9.1798700245291585</v>
      </c>
    </row>
    <row r="21" spans="1:21" ht="15" customHeight="1">
      <c r="A21" s="3">
        <v>43850</v>
      </c>
      <c r="B21" s="1">
        <v>10.514727364426568</v>
      </c>
      <c r="M21" s="5">
        <v>19</v>
      </c>
      <c r="N21">
        <v>10.432919137909876</v>
      </c>
      <c r="O21" s="6">
        <v>10.157998336670218</v>
      </c>
      <c r="Q21" s="5">
        <v>-1</v>
      </c>
      <c r="R21" s="6">
        <v>9.8451729995057526</v>
      </c>
    </row>
    <row r="22" spans="1:21" ht="15" customHeight="1">
      <c r="A22" s="3">
        <v>43851</v>
      </c>
      <c r="B22" s="1">
        <v>11.473449586652436</v>
      </c>
      <c r="M22" s="5">
        <v>20</v>
      </c>
      <c r="N22">
        <v>10.514727364426568</v>
      </c>
      <c r="O22" s="6">
        <v>10.00483354490718</v>
      </c>
      <c r="Q22" s="5">
        <v>0</v>
      </c>
      <c r="R22" s="6">
        <v>9.0437494310322695</v>
      </c>
      <c r="S22" s="6">
        <f t="array" ref="S22:U32">_xll.ra_ARMA_Forecast(AR_2!$B$2:$B$1001,FALSE,AR_2!$J$3:$J$3,AR_2!$J$4:$J$5,0,10,2,1000)</f>
        <v>9.0437494310322695</v>
      </c>
      <c r="T22" s="6">
        <v>9.0437494310322695</v>
      </c>
      <c r="U22" s="6">
        <v>9.0437494310322695</v>
      </c>
    </row>
    <row r="23" spans="1:21" ht="15" customHeight="1">
      <c r="A23" s="3">
        <v>43852</v>
      </c>
      <c r="B23" s="1">
        <v>11.472869733593575</v>
      </c>
      <c r="M23" s="5">
        <v>21</v>
      </c>
      <c r="N23">
        <v>11.473449586652436</v>
      </c>
      <c r="O23" s="6">
        <v>10.392029632739334</v>
      </c>
      <c r="Q23" s="5">
        <v>1</v>
      </c>
      <c r="S23" s="6">
        <v>9.5154347630518661</v>
      </c>
      <c r="T23" s="6">
        <v>7.6484132162094749</v>
      </c>
      <c r="U23" s="6">
        <v>11.512319851806399</v>
      </c>
    </row>
    <row r="24" spans="1:21" ht="15" customHeight="1">
      <c r="A24" s="3">
        <v>43853</v>
      </c>
      <c r="B24" s="1">
        <v>10.857711863484081</v>
      </c>
      <c r="M24" s="5">
        <v>22</v>
      </c>
      <c r="N24">
        <v>11.472869733593575</v>
      </c>
      <c r="O24" s="6">
        <v>10.870032942557444</v>
      </c>
      <c r="Q24" s="5">
        <v>2</v>
      </c>
      <c r="S24" s="6">
        <v>9.5008675959924211</v>
      </c>
      <c r="T24" s="6">
        <v>7.2445791529568746</v>
      </c>
      <c r="U24" s="6">
        <v>11.641042359247816</v>
      </c>
    </row>
    <row r="25" spans="1:21" ht="15" customHeight="1">
      <c r="A25" s="3">
        <v>43854</v>
      </c>
      <c r="B25" s="1">
        <v>10.070596876536447</v>
      </c>
      <c r="M25" s="5">
        <v>23</v>
      </c>
      <c r="N25">
        <v>10.857711863484081</v>
      </c>
      <c r="O25" s="6">
        <v>11.174040574335725</v>
      </c>
      <c r="Q25" s="5">
        <v>3</v>
      </c>
      <c r="S25" s="6">
        <v>9.60184485259974</v>
      </c>
      <c r="T25" s="6">
        <v>7.2061954135555712</v>
      </c>
      <c r="U25" s="6">
        <v>11.99336985325273</v>
      </c>
    </row>
    <row r="26" spans="1:21" ht="15" customHeight="1">
      <c r="A26" s="3">
        <v>43855</v>
      </c>
      <c r="B26" s="1">
        <v>10.585237666694184</v>
      </c>
      <c r="M26" s="5">
        <v>24</v>
      </c>
      <c r="N26">
        <v>10.070596876536447</v>
      </c>
      <c r="O26" s="6">
        <v>10.88380874670195</v>
      </c>
      <c r="Q26" s="5">
        <v>4</v>
      </c>
      <c r="S26" s="6">
        <v>9.6499475561108063</v>
      </c>
      <c r="T26" s="6">
        <v>7.0452617876168393</v>
      </c>
      <c r="U26" s="6">
        <v>12.106505906963021</v>
      </c>
    </row>
    <row r="27" spans="1:21" ht="15" customHeight="1">
      <c r="A27" s="3">
        <v>43856</v>
      </c>
      <c r="B27" s="1">
        <v>10.203381208778119</v>
      </c>
      <c r="M27" s="5">
        <v>25</v>
      </c>
      <c r="N27">
        <v>10.585237666694184</v>
      </c>
      <c r="O27" s="6">
        <v>10.317442990388631</v>
      </c>
      <c r="Q27" s="5">
        <v>5</v>
      </c>
      <c r="S27" s="6">
        <v>9.7133069717068459</v>
      </c>
      <c r="T27" s="6">
        <v>7.1051627258335337</v>
      </c>
      <c r="U27" s="6">
        <v>12.244789304681431</v>
      </c>
    </row>
    <row r="28" spans="1:21" ht="15" customHeight="1">
      <c r="A28" s="3">
        <v>43857</v>
      </c>
      <c r="B28" s="1">
        <v>9.4071371476454431</v>
      </c>
      <c r="M28" s="5">
        <v>26</v>
      </c>
      <c r="N28">
        <v>10.203381208778119</v>
      </c>
      <c r="O28" s="6">
        <v>10.310280828589104</v>
      </c>
      <c r="Q28" s="5">
        <v>6</v>
      </c>
      <c r="S28" s="6">
        <v>9.7319673770401121</v>
      </c>
      <c r="T28" s="6">
        <v>7.1983819289799964</v>
      </c>
      <c r="U28" s="6">
        <v>12.348095394205973</v>
      </c>
    </row>
    <row r="29" spans="1:21" ht="15" customHeight="1">
      <c r="A29" s="3">
        <v>43858</v>
      </c>
      <c r="B29" s="1">
        <v>10.862312231905017</v>
      </c>
      <c r="M29" s="5">
        <v>27</v>
      </c>
      <c r="N29">
        <v>9.4071371476454431</v>
      </c>
      <c r="O29" s="6">
        <v>10.293572623160847</v>
      </c>
      <c r="Q29" s="5">
        <v>7</v>
      </c>
      <c r="S29" s="6">
        <v>9.7408633183459159</v>
      </c>
      <c r="T29" s="6">
        <v>7.1129036688731002</v>
      </c>
      <c r="U29" s="6">
        <v>12.309748644055132</v>
      </c>
    </row>
    <row r="30" spans="1:21" ht="15" customHeight="1">
      <c r="A30" s="3">
        <v>43859</v>
      </c>
      <c r="B30" s="1">
        <v>11.500966333168639</v>
      </c>
      <c r="M30" s="5">
        <v>28</v>
      </c>
      <c r="N30">
        <v>10.862312231905017</v>
      </c>
      <c r="O30" s="6">
        <v>9.796948129649321</v>
      </c>
      <c r="Q30" s="5">
        <v>8</v>
      </c>
      <c r="S30" s="6">
        <v>9.8289062279335813</v>
      </c>
      <c r="T30" s="6">
        <v>7.0759108007539879</v>
      </c>
      <c r="U30" s="6">
        <v>12.431239876659358</v>
      </c>
    </row>
    <row r="31" spans="1:21" ht="15" customHeight="1">
      <c r="A31" s="3">
        <v>43860</v>
      </c>
      <c r="B31" s="1">
        <v>12.830404942704288</v>
      </c>
      <c r="M31" s="5">
        <v>29</v>
      </c>
      <c r="N31">
        <v>11.500966333168639</v>
      </c>
      <c r="O31" s="6">
        <v>10.230351795413492</v>
      </c>
      <c r="Q31" s="5">
        <v>9</v>
      </c>
      <c r="S31" s="6">
        <v>9.825242512577665</v>
      </c>
      <c r="T31" s="6">
        <v>7.001774373481874</v>
      </c>
      <c r="U31" s="6">
        <v>12.683952144283655</v>
      </c>
    </row>
    <row r="32" spans="1:21" ht="15" customHeight="1">
      <c r="A32" s="3">
        <v>43861</v>
      </c>
      <c r="B32" s="1">
        <v>12.725306673372359</v>
      </c>
      <c r="M32" s="5">
        <v>30</v>
      </c>
      <c r="N32">
        <v>12.830404942704288</v>
      </c>
      <c r="O32" s="6">
        <v>10.993324255430363</v>
      </c>
      <c r="Q32" s="5">
        <v>10</v>
      </c>
      <c r="S32" s="6">
        <v>9.8255444421737312</v>
      </c>
      <c r="T32" s="6">
        <v>6.9806102411141584</v>
      </c>
      <c r="U32" s="6">
        <v>12.580600507292104</v>
      </c>
    </row>
    <row r="33" spans="1:15" ht="15" customHeight="1">
      <c r="A33" s="3">
        <v>43862</v>
      </c>
      <c r="B33" s="1">
        <v>10.533861966737167</v>
      </c>
      <c r="M33" s="5">
        <v>31</v>
      </c>
      <c r="N33">
        <v>12.725306673372359</v>
      </c>
      <c r="O33" s="6">
        <v>11.822853632691901</v>
      </c>
    </row>
    <row r="34" spans="1:15" ht="15" customHeight="1">
      <c r="A34" s="3">
        <v>43863</v>
      </c>
      <c r="B34" s="1">
        <v>10.467256174345611</v>
      </c>
      <c r="M34" s="5">
        <v>32</v>
      </c>
      <c r="N34">
        <v>10.533861966737167</v>
      </c>
      <c r="O34" s="6">
        <v>12.195239338712234</v>
      </c>
    </row>
    <row r="35" spans="1:15" ht="15" customHeight="1">
      <c r="A35" s="3">
        <v>43864</v>
      </c>
      <c r="B35" s="1">
        <v>8.1640891944545828</v>
      </c>
      <c r="M35" s="5">
        <v>33</v>
      </c>
      <c r="N35">
        <v>10.467256174345611</v>
      </c>
      <c r="O35" s="6">
        <v>11.128613823167626</v>
      </c>
    </row>
    <row r="36" spans="1:15" ht="15" customHeight="1">
      <c r="A36" s="3">
        <v>43865</v>
      </c>
      <c r="B36" s="1">
        <v>11.294755059332871</v>
      </c>
      <c r="M36" s="5">
        <v>34</v>
      </c>
      <c r="N36">
        <v>8.1640891944545828</v>
      </c>
      <c r="O36" s="6">
        <v>10.401684322318406</v>
      </c>
    </row>
    <row r="37" spans="1:15" ht="15" customHeight="1">
      <c r="A37" s="3">
        <v>43866</v>
      </c>
      <c r="B37" s="1">
        <v>11.350816569768019</v>
      </c>
      <c r="M37" s="5">
        <v>35</v>
      </c>
      <c r="N37">
        <v>11.294755059332871</v>
      </c>
      <c r="O37" s="6">
        <v>9.2945984128554269</v>
      </c>
    </row>
    <row r="38" spans="1:15" ht="15" customHeight="1">
      <c r="A38" s="3">
        <v>43867</v>
      </c>
      <c r="B38" s="1">
        <v>10.362455287337328</v>
      </c>
      <c r="M38" s="5">
        <v>36</v>
      </c>
      <c r="N38">
        <v>11.350816569768019</v>
      </c>
      <c r="O38" s="6">
        <v>10.039728330996446</v>
      </c>
    </row>
    <row r="39" spans="1:15" ht="15" customHeight="1">
      <c r="A39" s="3">
        <v>43868</v>
      </c>
      <c r="B39" s="1">
        <v>10.300567822038197</v>
      </c>
      <c r="M39" s="5">
        <v>37</v>
      </c>
      <c r="N39">
        <v>10.362455287337328</v>
      </c>
      <c r="O39" s="6">
        <v>11.059777937736648</v>
      </c>
    </row>
    <row r="40" spans="1:15" ht="15" customHeight="1">
      <c r="A40" s="3">
        <v>43869</v>
      </c>
      <c r="B40" s="1">
        <v>9.5291351657746226</v>
      </c>
      <c r="M40" s="5">
        <v>38</v>
      </c>
      <c r="N40">
        <v>10.300567822038197</v>
      </c>
      <c r="O40" s="6">
        <v>10.61155712202328</v>
      </c>
    </row>
    <row r="41" spans="1:15" ht="15" customHeight="1">
      <c r="A41" s="3">
        <v>43870</v>
      </c>
      <c r="B41" s="1">
        <v>10.053916024967634</v>
      </c>
      <c r="M41" s="5">
        <v>39</v>
      </c>
      <c r="N41">
        <v>9.5291351657746226</v>
      </c>
      <c r="O41" s="6">
        <v>10.268689162825419</v>
      </c>
    </row>
    <row r="42" spans="1:15" ht="15" customHeight="1">
      <c r="A42" s="3">
        <v>43871</v>
      </c>
      <c r="B42" s="1">
        <v>9.6136761561066262</v>
      </c>
      <c r="M42" s="5">
        <v>40</v>
      </c>
      <c r="N42">
        <v>10.053916024967634</v>
      </c>
      <c r="O42" s="6">
        <v>9.8853156323558071</v>
      </c>
    </row>
    <row r="43" spans="1:15" ht="15" customHeight="1">
      <c r="A43" s="3">
        <v>43872</v>
      </c>
      <c r="B43" s="1">
        <v>8.3883267332667995</v>
      </c>
      <c r="M43" s="5">
        <v>41</v>
      </c>
      <c r="N43">
        <v>9.6136761561066262</v>
      </c>
      <c r="O43" s="6">
        <v>9.887911814371126</v>
      </c>
    </row>
    <row r="44" spans="1:15" ht="15" customHeight="1">
      <c r="A44" s="3">
        <v>43873</v>
      </c>
      <c r="B44" s="1">
        <v>7.1622595639048132</v>
      </c>
      <c r="M44" s="5">
        <v>42</v>
      </c>
      <c r="N44">
        <v>8.3883267332667995</v>
      </c>
      <c r="O44" s="6">
        <v>9.8468940232201163</v>
      </c>
    </row>
    <row r="45" spans="1:15" ht="15" customHeight="1">
      <c r="A45" s="3">
        <v>43874</v>
      </c>
      <c r="B45" s="1">
        <v>8.3448242828281494</v>
      </c>
      <c r="M45" s="5">
        <v>43</v>
      </c>
      <c r="N45">
        <v>7.1622595639048132</v>
      </c>
      <c r="O45" s="6">
        <v>9.1294159188102082</v>
      </c>
    </row>
    <row r="46" spans="1:15" ht="15" customHeight="1">
      <c r="A46" s="3">
        <v>43875</v>
      </c>
      <c r="B46" s="1">
        <v>7.9721917386789958</v>
      </c>
      <c r="M46" s="5">
        <v>44</v>
      </c>
      <c r="N46">
        <v>8.3448242828281494</v>
      </c>
      <c r="O46" s="6">
        <v>8.1624198725841772</v>
      </c>
    </row>
    <row r="47" spans="1:15" ht="15" customHeight="1">
      <c r="A47" s="3">
        <v>43876</v>
      </c>
      <c r="B47" s="1">
        <v>7.5142347497620507</v>
      </c>
      <c r="M47" s="5">
        <v>45</v>
      </c>
      <c r="N47">
        <v>7.9721917386789958</v>
      </c>
      <c r="O47" s="6">
        <v>8.3308693176795607</v>
      </c>
    </row>
    <row r="48" spans="1:15" ht="15" customHeight="1">
      <c r="A48" s="3">
        <v>43877</v>
      </c>
      <c r="B48" s="1">
        <v>7.9852657421377806</v>
      </c>
      <c r="M48" s="5">
        <v>46</v>
      </c>
      <c r="N48">
        <v>7.5142347497620507</v>
      </c>
      <c r="O48" s="6">
        <v>8.530497133155567</v>
      </c>
    </row>
    <row r="49" spans="1:15" ht="15" customHeight="1">
      <c r="A49" s="3">
        <v>43878</v>
      </c>
      <c r="B49" s="1">
        <v>9.3714107525726629</v>
      </c>
      <c r="M49" s="5">
        <v>47</v>
      </c>
      <c r="N49">
        <v>7.9852657421377806</v>
      </c>
      <c r="O49" s="6">
        <v>8.1963029683195678</v>
      </c>
    </row>
    <row r="50" spans="1:15" ht="15" customHeight="1">
      <c r="A50" s="3">
        <v>43879</v>
      </c>
      <c r="B50" s="1">
        <v>8.9838630439175784</v>
      </c>
      <c r="M50" s="5">
        <v>48</v>
      </c>
      <c r="N50">
        <v>9.3714107525726629</v>
      </c>
      <c r="O50" s="6">
        <v>8.2730475007326234</v>
      </c>
    </row>
    <row r="51" spans="1:15" ht="15" customHeight="1">
      <c r="A51" s="3">
        <v>43880</v>
      </c>
      <c r="B51" s="1">
        <v>9.5358583734475548</v>
      </c>
      <c r="M51" s="5">
        <v>49</v>
      </c>
      <c r="N51">
        <v>8.9838630439175784</v>
      </c>
      <c r="O51" s="6">
        <v>9.0761134924842271</v>
      </c>
    </row>
    <row r="52" spans="1:15" ht="15" customHeight="1">
      <c r="A52" s="3">
        <v>43881</v>
      </c>
      <c r="B52" s="1">
        <v>9.1486856151218827</v>
      </c>
      <c r="M52" s="5">
        <v>50</v>
      </c>
      <c r="N52">
        <v>9.5358583734475548</v>
      </c>
      <c r="O52" s="6">
        <v>9.3333214768243433</v>
      </c>
    </row>
    <row r="53" spans="1:15" ht="15" customHeight="1">
      <c r="A53" s="3">
        <v>43882</v>
      </c>
      <c r="B53" s="1">
        <v>9.1079182265314156</v>
      </c>
      <c r="M53" s="5">
        <v>51</v>
      </c>
      <c r="N53">
        <v>9.1486856151218827</v>
      </c>
      <c r="O53" s="6">
        <v>9.4705874346891861</v>
      </c>
    </row>
    <row r="54" spans="1:15" ht="15" customHeight="1">
      <c r="A54" s="3">
        <v>43883</v>
      </c>
      <c r="B54" s="1">
        <v>10.034748808230169</v>
      </c>
      <c r="M54" s="5">
        <v>52</v>
      </c>
      <c r="N54">
        <v>9.1079182265314156</v>
      </c>
      <c r="O54" s="6">
        <v>9.4632282390532527</v>
      </c>
    </row>
    <row r="55" spans="1:15" ht="15" customHeight="1">
      <c r="A55" s="3">
        <v>43884</v>
      </c>
      <c r="B55" s="1">
        <v>10.181384441529769</v>
      </c>
      <c r="M55" s="5">
        <v>53</v>
      </c>
      <c r="N55">
        <v>10.034748808230169</v>
      </c>
      <c r="O55" s="6">
        <v>9.3211247519146934</v>
      </c>
    </row>
    <row r="56" spans="1:15" ht="15" customHeight="1">
      <c r="A56" s="3">
        <v>43885</v>
      </c>
      <c r="B56" s="1">
        <v>10.728986188466436</v>
      </c>
      <c r="M56" s="5">
        <v>54</v>
      </c>
      <c r="N56">
        <v>10.181384441529769</v>
      </c>
      <c r="O56" s="6">
        <v>9.7451878332057511</v>
      </c>
    </row>
    <row r="57" spans="1:15" ht="15" customHeight="1">
      <c r="A57" s="3">
        <v>43886</v>
      </c>
      <c r="B57" s="1">
        <v>10.252781965149074</v>
      </c>
      <c r="M57" s="5">
        <v>55</v>
      </c>
      <c r="N57">
        <v>10.728986188466436</v>
      </c>
      <c r="O57" s="6">
        <v>10.108485944007301</v>
      </c>
    </row>
    <row r="58" spans="1:15" ht="15" customHeight="1">
      <c r="A58" s="3">
        <v>43887</v>
      </c>
      <c r="B58" s="1">
        <v>11.098894190201946</v>
      </c>
      <c r="M58" s="5">
        <v>56</v>
      </c>
      <c r="N58">
        <v>10.252781965149074</v>
      </c>
      <c r="O58" s="6">
        <v>10.413220419300062</v>
      </c>
    </row>
    <row r="59" spans="1:15" ht="15" customHeight="1">
      <c r="A59" s="3">
        <v>43888</v>
      </c>
      <c r="B59" s="1">
        <v>10.988307498651029</v>
      </c>
      <c r="M59" s="5">
        <v>57</v>
      </c>
      <c r="N59">
        <v>11.098894190201946</v>
      </c>
      <c r="O59" s="6">
        <v>10.36248832050644</v>
      </c>
    </row>
    <row r="60" spans="1:15" ht="15" customHeight="1">
      <c r="A60" s="3">
        <v>43889</v>
      </c>
      <c r="B60" s="1">
        <v>11.026761747795513</v>
      </c>
      <c r="M60" s="5">
        <v>58</v>
      </c>
      <c r="N60">
        <v>10.988307498651029</v>
      </c>
      <c r="O60" s="6">
        <v>10.610292835665092</v>
      </c>
    </row>
    <row r="61" spans="1:15" ht="15" customHeight="1">
      <c r="A61" s="3">
        <v>43890</v>
      </c>
      <c r="B61" s="1">
        <v>10.521588044213189</v>
      </c>
      <c r="M61" s="5">
        <v>59</v>
      </c>
      <c r="N61">
        <v>11.026761747795513</v>
      </c>
      <c r="O61" s="6">
        <v>10.826691720509899</v>
      </c>
    </row>
    <row r="62" spans="1:15" ht="15" customHeight="1">
      <c r="A62" s="3">
        <v>43891</v>
      </c>
      <c r="B62" s="1">
        <v>10.179121359896428</v>
      </c>
      <c r="M62" s="5">
        <v>60</v>
      </c>
      <c r="N62">
        <v>10.521588044213189</v>
      </c>
      <c r="O62" s="6">
        <v>10.809724743716657</v>
      </c>
    </row>
    <row r="63" spans="1:15" ht="15" customHeight="1">
      <c r="A63" s="3">
        <v>43892</v>
      </c>
      <c r="B63" s="1">
        <v>10.532477149308752</v>
      </c>
      <c r="M63" s="5">
        <v>61</v>
      </c>
      <c r="N63">
        <v>10.179121359896428</v>
      </c>
      <c r="O63" s="6">
        <v>10.583739319432807</v>
      </c>
    </row>
    <row r="64" spans="1:15" ht="15" customHeight="1">
      <c r="A64" s="3">
        <v>43893</v>
      </c>
      <c r="B64" s="1">
        <v>8.9737374384485857</v>
      </c>
      <c r="M64" s="5">
        <v>62</v>
      </c>
      <c r="N64">
        <v>10.532477149308752</v>
      </c>
      <c r="O64" s="6">
        <v>10.261932835627801</v>
      </c>
    </row>
    <row r="65" spans="1:15" ht="15" customHeight="1">
      <c r="A65" s="3">
        <v>43894</v>
      </c>
      <c r="B65" s="1">
        <v>9.9991241562330995</v>
      </c>
      <c r="M65" s="5">
        <v>63</v>
      </c>
      <c r="N65">
        <v>8.9737374384485857</v>
      </c>
      <c r="O65" s="6">
        <v>10.319847872522798</v>
      </c>
    </row>
    <row r="66" spans="1:15" ht="15" customHeight="1">
      <c r="A66" s="3">
        <v>43895</v>
      </c>
      <c r="B66" s="1">
        <v>9.0004178354912003</v>
      </c>
      <c r="M66" s="5">
        <v>64</v>
      </c>
      <c r="N66">
        <v>9.9991241562330995</v>
      </c>
      <c r="O66" s="6">
        <v>9.6970486416488875</v>
      </c>
    </row>
    <row r="67" spans="1:15" ht="15" customHeight="1">
      <c r="A67" s="3">
        <v>43896</v>
      </c>
      <c r="B67" s="1">
        <v>9.0134554486408511</v>
      </c>
      <c r="M67" s="5">
        <v>65</v>
      </c>
      <c r="N67">
        <v>9.0004178354912003</v>
      </c>
      <c r="O67" s="6">
        <v>9.6858042132917763</v>
      </c>
    </row>
    <row r="68" spans="1:15" ht="15" customHeight="1">
      <c r="A68" s="3">
        <v>43897</v>
      </c>
      <c r="B68" s="1">
        <v>9.0989305287521614</v>
      </c>
      <c r="M68" s="5">
        <v>66</v>
      </c>
      <c r="N68">
        <v>9.0134554486408511</v>
      </c>
      <c r="O68" s="6">
        <v>9.540351925947931</v>
      </c>
    </row>
    <row r="69" spans="1:15" ht="15" customHeight="1">
      <c r="A69" s="3">
        <v>43898</v>
      </c>
      <c r="B69" s="1">
        <v>9.4342896299672105</v>
      </c>
      <c r="M69" s="5">
        <v>67</v>
      </c>
      <c r="N69">
        <v>9.0989305287521614</v>
      </c>
      <c r="O69" s="6">
        <v>9.2295279182186363</v>
      </c>
    </row>
    <row r="70" spans="1:15" ht="15" customHeight="1">
      <c r="A70" s="3">
        <v>43899</v>
      </c>
      <c r="B70" s="1">
        <v>8.5773994739769517</v>
      </c>
      <c r="M70" s="5">
        <v>68</v>
      </c>
      <c r="N70">
        <v>9.4342896299672105</v>
      </c>
      <c r="O70" s="6">
        <v>9.2739674393668956</v>
      </c>
    </row>
    <row r="71" spans="1:15" ht="15" customHeight="1">
      <c r="A71" s="3">
        <v>43900</v>
      </c>
      <c r="B71" s="1">
        <v>8.2276240350486685</v>
      </c>
      <c r="M71" s="5">
        <v>69</v>
      </c>
      <c r="N71">
        <v>8.5773994739769517</v>
      </c>
      <c r="O71" s="6">
        <v>9.4592179619372008</v>
      </c>
    </row>
    <row r="72" spans="1:15" ht="15" customHeight="1">
      <c r="A72" s="3">
        <v>43901</v>
      </c>
      <c r="B72" s="1">
        <v>9.2944106522843182</v>
      </c>
      <c r="M72" s="5">
        <v>70</v>
      </c>
      <c r="N72">
        <v>8.2276240350486685</v>
      </c>
      <c r="O72" s="6">
        <v>9.1616299517952289</v>
      </c>
    </row>
    <row r="73" spans="1:15" ht="15" customHeight="1">
      <c r="A73" s="3">
        <v>43902</v>
      </c>
      <c r="B73" s="1">
        <v>9.2504911380150663</v>
      </c>
      <c r="M73" s="5">
        <v>71</v>
      </c>
      <c r="N73">
        <v>9.2944106522843182</v>
      </c>
      <c r="O73" s="6">
        <v>8.7247489613825078</v>
      </c>
    </row>
    <row r="74" spans="1:15" ht="15" customHeight="1">
      <c r="A74" s="3">
        <v>43903</v>
      </c>
      <c r="B74" s="1">
        <v>10.325184360946643</v>
      </c>
      <c r="M74" s="5">
        <v>72</v>
      </c>
      <c r="N74">
        <v>9.2504911380150663</v>
      </c>
      <c r="O74" s="6">
        <v>9.1167279614848376</v>
      </c>
    </row>
    <row r="75" spans="1:15" ht="15" customHeight="1">
      <c r="A75" s="3">
        <v>43904</v>
      </c>
      <c r="B75" s="1">
        <v>8.3000356339611123</v>
      </c>
      <c r="M75" s="5">
        <v>73</v>
      </c>
      <c r="N75">
        <v>10.325184360946643</v>
      </c>
      <c r="O75" s="6">
        <v>9.4345985603163918</v>
      </c>
    </row>
    <row r="76" spans="1:15" ht="15" customHeight="1">
      <c r="A76" s="3">
        <v>43905</v>
      </c>
      <c r="B76" s="1">
        <v>8.7172048541210803</v>
      </c>
      <c r="M76" s="5">
        <v>74</v>
      </c>
      <c r="N76">
        <v>8.3000356339611123</v>
      </c>
      <c r="O76" s="6">
        <v>9.9273786554695622</v>
      </c>
    </row>
    <row r="77" spans="1:15" ht="15" customHeight="1">
      <c r="A77" s="3">
        <v>43906</v>
      </c>
      <c r="B77" s="1">
        <v>9.639924043596233</v>
      </c>
      <c r="M77" s="5">
        <v>75</v>
      </c>
      <c r="N77">
        <v>8.7172048541210803</v>
      </c>
      <c r="O77" s="6">
        <v>9.3136063333992229</v>
      </c>
    </row>
    <row r="78" spans="1:15" ht="15" customHeight="1">
      <c r="A78" s="3">
        <v>43907</v>
      </c>
      <c r="B78" s="1">
        <v>9.9364874190261361</v>
      </c>
      <c r="M78" s="5">
        <v>76</v>
      </c>
      <c r="N78">
        <v>9.639924043596233</v>
      </c>
      <c r="O78" s="6">
        <v>8.8675567507686974</v>
      </c>
    </row>
    <row r="79" spans="1:15" ht="15" customHeight="1">
      <c r="A79" s="3">
        <v>43908</v>
      </c>
      <c r="B79" s="1">
        <v>10.620898032881469</v>
      </c>
      <c r="M79" s="5">
        <v>77</v>
      </c>
      <c r="N79">
        <v>9.9364874190261361</v>
      </c>
      <c r="O79" s="6">
        <v>9.4350220733375068</v>
      </c>
    </row>
    <row r="80" spans="1:15" ht="15" customHeight="1">
      <c r="A80" s="3">
        <v>43909</v>
      </c>
      <c r="B80" s="1">
        <v>11.320300082275828</v>
      </c>
      <c r="M80" s="5">
        <v>78</v>
      </c>
      <c r="N80">
        <v>10.620898032881469</v>
      </c>
      <c r="O80" s="6">
        <v>9.8677064421600207</v>
      </c>
    </row>
    <row r="81" spans="1:15" ht="15" customHeight="1">
      <c r="A81" s="3">
        <v>43910</v>
      </c>
      <c r="B81" s="1">
        <v>10.721748942863353</v>
      </c>
      <c r="M81" s="5">
        <v>79</v>
      </c>
      <c r="N81">
        <v>11.320300082275828</v>
      </c>
      <c r="O81" s="6">
        <v>10.284530833092717</v>
      </c>
    </row>
    <row r="82" spans="1:15" ht="15" customHeight="1">
      <c r="A82" s="3">
        <v>43911</v>
      </c>
      <c r="B82" s="1">
        <v>8.723061266589351</v>
      </c>
      <c r="M82" s="5">
        <v>80</v>
      </c>
      <c r="N82">
        <v>10.721748942863353</v>
      </c>
      <c r="O82" s="6">
        <v>10.831519381131464</v>
      </c>
    </row>
    <row r="83" spans="1:15" ht="15" customHeight="1">
      <c r="A83" s="3">
        <v>43912</v>
      </c>
      <c r="B83" s="1">
        <v>9.1173778701826578</v>
      </c>
      <c r="M83" s="5">
        <v>81</v>
      </c>
      <c r="N83">
        <v>8.723061266589351</v>
      </c>
      <c r="O83" s="6">
        <v>10.771279201892485</v>
      </c>
    </row>
    <row r="84" spans="1:15" ht="15" customHeight="1">
      <c r="A84" s="3">
        <v>43913</v>
      </c>
      <c r="B84" s="1">
        <v>8.9290954952410235</v>
      </c>
      <c r="M84" s="5">
        <v>82</v>
      </c>
      <c r="N84">
        <v>9.1173778701826578</v>
      </c>
      <c r="O84" s="6">
        <v>9.6389259095189441</v>
      </c>
    </row>
    <row r="85" spans="1:15" ht="15" customHeight="1">
      <c r="A85" s="3">
        <v>43914</v>
      </c>
      <c r="B85" s="1">
        <v>8.6810964340744956</v>
      </c>
      <c r="M85" s="5">
        <v>83</v>
      </c>
      <c r="N85">
        <v>8.9290954952410235</v>
      </c>
      <c r="O85" s="6">
        <v>9.1904995435881123</v>
      </c>
    </row>
    <row r="86" spans="1:15" ht="15" customHeight="1">
      <c r="A86" s="3">
        <v>43915</v>
      </c>
      <c r="B86" s="1">
        <v>9.2445233117529408</v>
      </c>
      <c r="M86" s="5">
        <v>84</v>
      </c>
      <c r="N86">
        <v>8.6810964340744956</v>
      </c>
      <c r="O86" s="6">
        <v>9.2268730749412899</v>
      </c>
    </row>
    <row r="87" spans="1:15" ht="15" customHeight="1">
      <c r="A87" s="3">
        <v>43916</v>
      </c>
      <c r="B87" s="1">
        <v>9.0585844120828796</v>
      </c>
      <c r="M87" s="5">
        <v>85</v>
      </c>
      <c r="N87">
        <v>9.2445233117529408</v>
      </c>
      <c r="O87" s="6">
        <v>9.0501837634540898</v>
      </c>
    </row>
    <row r="88" spans="1:15" ht="15" customHeight="1">
      <c r="A88" s="3">
        <v>43917</v>
      </c>
      <c r="B88" s="1">
        <v>8.7123391972137139</v>
      </c>
      <c r="M88" s="5">
        <v>86</v>
      </c>
      <c r="N88">
        <v>9.0585844120828796</v>
      </c>
      <c r="O88" s="6">
        <v>9.2371299202154553</v>
      </c>
    </row>
    <row r="89" spans="1:15" ht="15" customHeight="1">
      <c r="A89" s="3">
        <v>43918</v>
      </c>
      <c r="B89" s="1">
        <v>9.331061732353481</v>
      </c>
      <c r="M89" s="5">
        <v>87</v>
      </c>
      <c r="N89">
        <v>8.7123391972137139</v>
      </c>
      <c r="O89" s="6">
        <v>9.3282809352043632</v>
      </c>
    </row>
    <row r="90" spans="1:15" ht="15" customHeight="1">
      <c r="A90" s="3">
        <v>43919</v>
      </c>
      <c r="B90" s="1">
        <v>8.6902263743168149</v>
      </c>
      <c r="M90" s="5">
        <v>88</v>
      </c>
      <c r="N90">
        <v>9.331061732353481</v>
      </c>
      <c r="O90" s="6">
        <v>9.1060122018885004</v>
      </c>
    </row>
    <row r="91" spans="1:15" ht="15" customHeight="1">
      <c r="A91" s="3">
        <v>43920</v>
      </c>
      <c r="B91" s="1">
        <v>9.2621723837802925</v>
      </c>
      <c r="M91" s="5">
        <v>89</v>
      </c>
      <c r="N91">
        <v>8.6902263743168149</v>
      </c>
      <c r="O91" s="6">
        <v>9.2878487920838104</v>
      </c>
    </row>
    <row r="92" spans="1:15" ht="15" customHeight="1">
      <c r="A92" s="3">
        <v>43921</v>
      </c>
      <c r="B92" s="1">
        <v>8.0661615668393001</v>
      </c>
      <c r="M92" s="5">
        <v>90</v>
      </c>
      <c r="N92">
        <v>9.2621723837802925</v>
      </c>
      <c r="O92" s="6">
        <v>9.1820653312963714</v>
      </c>
    </row>
    <row r="93" spans="1:15" ht="15" customHeight="1">
      <c r="A93" s="3">
        <v>43922</v>
      </c>
      <c r="B93" s="1">
        <v>9.0646289954809021</v>
      </c>
      <c r="M93" s="5">
        <v>91</v>
      </c>
      <c r="N93">
        <v>8.0661615668393001</v>
      </c>
      <c r="O93" s="6">
        <v>9.2483491595970015</v>
      </c>
    </row>
    <row r="94" spans="1:15" ht="15" customHeight="1">
      <c r="A94" s="3">
        <v>43923</v>
      </c>
      <c r="B94" s="1">
        <v>9.8193001945062282</v>
      </c>
      <c r="M94" s="5">
        <v>92</v>
      </c>
      <c r="N94">
        <v>9.0646289954809021</v>
      </c>
      <c r="O94" s="6">
        <v>8.8659536761701148</v>
      </c>
    </row>
    <row r="95" spans="1:15" ht="15" customHeight="1">
      <c r="A95" s="3">
        <v>43924</v>
      </c>
      <c r="B95" s="1">
        <v>10.649165763835338</v>
      </c>
      <c r="M95" s="5">
        <v>93</v>
      </c>
      <c r="N95">
        <v>9.8193001945062282</v>
      </c>
      <c r="O95" s="6">
        <v>8.9571403331726547</v>
      </c>
    </row>
    <row r="96" spans="1:15" ht="15" customHeight="1">
      <c r="A96" s="3">
        <v>43925</v>
      </c>
      <c r="B96" s="1">
        <v>9.5333675108020088</v>
      </c>
      <c r="M96" s="5">
        <v>94</v>
      </c>
      <c r="N96">
        <v>10.649165763835338</v>
      </c>
      <c r="O96" s="6">
        <v>9.6298642954001572</v>
      </c>
    </row>
    <row r="97" spans="1:15" ht="15" customHeight="1">
      <c r="A97" s="3">
        <v>43926</v>
      </c>
      <c r="B97" s="1">
        <v>10.733873080329426</v>
      </c>
      <c r="M97" s="5">
        <v>95</v>
      </c>
      <c r="N97">
        <v>9.5333675108020088</v>
      </c>
      <c r="O97" s="6">
        <v>10.260666009410674</v>
      </c>
    </row>
    <row r="98" spans="1:15" ht="15" customHeight="1">
      <c r="A98" s="3">
        <v>43927</v>
      </c>
      <c r="B98" s="1">
        <v>12.440647582887671</v>
      </c>
      <c r="M98" s="5">
        <v>96</v>
      </c>
      <c r="N98">
        <v>10.733873080329426</v>
      </c>
      <c r="O98" s="6">
        <v>9.9979498488891139</v>
      </c>
    </row>
    <row r="99" spans="1:15" ht="15" customHeight="1">
      <c r="A99" s="3">
        <v>43928</v>
      </c>
      <c r="B99" s="1">
        <v>11.160929953221016</v>
      </c>
      <c r="M99" s="5">
        <v>97</v>
      </c>
      <c r="N99">
        <v>12.440647582887671</v>
      </c>
      <c r="O99" s="6">
        <v>10.209855782790855</v>
      </c>
    </row>
    <row r="100" spans="1:15" ht="15" customHeight="1">
      <c r="A100" s="3">
        <v>43929</v>
      </c>
      <c r="B100" s="1">
        <v>10.935217180457107</v>
      </c>
      <c r="M100" s="5">
        <v>98</v>
      </c>
      <c r="N100">
        <v>11.160929953221016</v>
      </c>
      <c r="O100" s="6">
        <v>11.395621018196522</v>
      </c>
    </row>
    <row r="101" spans="1:15" ht="15" customHeight="1">
      <c r="A101" s="3">
        <v>43930</v>
      </c>
      <c r="B101" s="1">
        <v>9.1736771195107547</v>
      </c>
      <c r="M101" s="5">
        <v>99</v>
      </c>
      <c r="N101">
        <v>10.935217180457107</v>
      </c>
      <c r="O101" s="6">
        <v>11.333931623439987</v>
      </c>
    </row>
    <row r="102" spans="1:15" ht="15" customHeight="1">
      <c r="A102" s="3">
        <v>43931</v>
      </c>
      <c r="B102" s="1">
        <v>10.414009155982555</v>
      </c>
      <c r="M102" s="5">
        <v>100</v>
      </c>
      <c r="N102">
        <v>9.1736771195107547</v>
      </c>
      <c r="O102" s="6">
        <v>10.82134858679929</v>
      </c>
    </row>
    <row r="103" spans="1:15" ht="15" customHeight="1">
      <c r="A103" s="3">
        <v>43932</v>
      </c>
      <c r="B103" s="1">
        <v>11.258527443707077</v>
      </c>
      <c r="M103" s="5">
        <v>101</v>
      </c>
      <c r="N103">
        <v>10.414009155982555</v>
      </c>
      <c r="O103" s="6">
        <v>9.9191428563077952</v>
      </c>
    </row>
    <row r="104" spans="1:15" ht="15" customHeight="1">
      <c r="A104" s="3">
        <v>43933</v>
      </c>
      <c r="B104" s="1">
        <v>10.159334908081528</v>
      </c>
      <c r="M104" s="5">
        <v>102</v>
      </c>
      <c r="N104">
        <v>11.258527443707077</v>
      </c>
      <c r="O104" s="6">
        <v>9.9448802947189101</v>
      </c>
    </row>
    <row r="105" spans="1:15" ht="15" customHeight="1">
      <c r="A105" s="3">
        <v>43934</v>
      </c>
      <c r="B105" s="1">
        <v>12.071237185486748</v>
      </c>
      <c r="M105" s="5">
        <v>103</v>
      </c>
      <c r="N105">
        <v>10.159334908081528</v>
      </c>
      <c r="O105" s="6">
        <v>10.736730721322116</v>
      </c>
    </row>
    <row r="106" spans="1:15" ht="15" customHeight="1">
      <c r="A106" s="3">
        <v>43935</v>
      </c>
      <c r="B106" s="1">
        <v>10.669416255516502</v>
      </c>
      <c r="M106" s="5">
        <v>104</v>
      </c>
      <c r="N106">
        <v>12.071237185486748</v>
      </c>
      <c r="O106" s="6">
        <v>10.486494686577213</v>
      </c>
    </row>
    <row r="107" spans="1:15" ht="15" customHeight="1">
      <c r="A107" s="3">
        <v>43936</v>
      </c>
      <c r="B107" s="1">
        <v>12.589200438303628</v>
      </c>
      <c r="M107" s="5">
        <v>105</v>
      </c>
      <c r="N107">
        <v>10.669416255516502</v>
      </c>
      <c r="O107" s="6">
        <v>11.039095512688679</v>
      </c>
    </row>
    <row r="108" spans="1:15" ht="15" customHeight="1">
      <c r="A108" s="3">
        <v>43937</v>
      </c>
      <c r="B108" s="1">
        <v>12.365945232334727</v>
      </c>
      <c r="M108" s="5">
        <v>106</v>
      </c>
      <c r="N108">
        <v>12.589200438303628</v>
      </c>
      <c r="O108" s="6">
        <v>10.984938074557862</v>
      </c>
    </row>
    <row r="109" spans="1:15" ht="15" customHeight="1">
      <c r="A109" s="3">
        <v>43938</v>
      </c>
      <c r="B109" s="1">
        <v>12.011720934578642</v>
      </c>
      <c r="M109" s="5">
        <v>107</v>
      </c>
      <c r="N109">
        <v>12.365945232334727</v>
      </c>
      <c r="O109" s="6">
        <v>11.445206470133005</v>
      </c>
    </row>
    <row r="110" spans="1:15" ht="15" customHeight="1">
      <c r="A110" s="3">
        <v>43939</v>
      </c>
      <c r="B110" s="1">
        <v>12.084702871291547</v>
      </c>
      <c r="M110" s="5">
        <v>108</v>
      </c>
      <c r="N110">
        <v>12.011720934578642</v>
      </c>
      <c r="O110" s="6">
        <v>11.949245986568798</v>
      </c>
    </row>
    <row r="111" spans="1:15" ht="15" customHeight="1">
      <c r="A111" s="3">
        <v>43940</v>
      </c>
      <c r="B111" s="1">
        <v>11.157257807061436</v>
      </c>
      <c r="M111" s="5">
        <v>109</v>
      </c>
      <c r="N111">
        <v>12.084702871291547</v>
      </c>
      <c r="O111" s="6">
        <v>11.711371586196723</v>
      </c>
    </row>
    <row r="112" spans="1:15" ht="15" customHeight="1">
      <c r="A112" s="3">
        <v>43941</v>
      </c>
      <c r="B112" s="1">
        <v>10.995433384245336</v>
      </c>
      <c r="M112" s="5">
        <v>110</v>
      </c>
      <c r="N112">
        <v>11.157257807061436</v>
      </c>
      <c r="O112" s="6">
        <v>11.633358307811605</v>
      </c>
    </row>
    <row r="113" spans="1:15" ht="15" customHeight="1">
      <c r="A113" s="3">
        <v>43942</v>
      </c>
      <c r="B113" s="1">
        <v>11.966288723082583</v>
      </c>
      <c r="M113" s="5">
        <v>111</v>
      </c>
      <c r="N113">
        <v>10.995433384245336</v>
      </c>
      <c r="O113" s="6">
        <v>11.219229810057042</v>
      </c>
    </row>
    <row r="114" spans="1:15" ht="15" customHeight="1">
      <c r="A114" s="3">
        <v>43943</v>
      </c>
      <c r="B114" s="1">
        <v>12.90067519526206</v>
      </c>
      <c r="M114" s="5">
        <v>112</v>
      </c>
      <c r="N114">
        <v>11.966288723082583</v>
      </c>
      <c r="O114" s="6">
        <v>10.848575138234295</v>
      </c>
    </row>
    <row r="115" spans="1:15" ht="15" customHeight="1">
      <c r="A115" s="3">
        <v>43944</v>
      </c>
      <c r="B115" s="1">
        <v>11.951156743420851</v>
      </c>
      <c r="M115" s="5">
        <v>113</v>
      </c>
      <c r="N115">
        <v>12.90067519526206</v>
      </c>
      <c r="O115" s="6">
        <v>11.254974648275414</v>
      </c>
    </row>
    <row r="116" spans="1:15" ht="15" customHeight="1">
      <c r="A116" s="3">
        <v>43945</v>
      </c>
      <c r="B116" s="1">
        <v>12.512216255521455</v>
      </c>
      <c r="M116" s="5">
        <v>114</v>
      </c>
      <c r="N116">
        <v>11.951156743420851</v>
      </c>
      <c r="O116" s="6">
        <v>12.003671036008198</v>
      </c>
    </row>
    <row r="117" spans="1:15" ht="15" customHeight="1">
      <c r="A117" s="3">
        <v>43946</v>
      </c>
      <c r="B117" s="1">
        <v>12.334906133761313</v>
      </c>
      <c r="M117" s="5">
        <v>115</v>
      </c>
      <c r="N117">
        <v>12.512216255521455</v>
      </c>
      <c r="O117" s="6">
        <v>11.852529071005389</v>
      </c>
    </row>
    <row r="118" spans="1:15" ht="15" customHeight="1">
      <c r="A118" s="3">
        <v>43947</v>
      </c>
      <c r="B118" s="1">
        <v>12.137006548382189</v>
      </c>
      <c r="M118" s="5">
        <v>116</v>
      </c>
      <c r="N118">
        <v>12.334906133761313</v>
      </c>
      <c r="O118" s="6">
        <v>11.815709489006659</v>
      </c>
    </row>
    <row r="119" spans="1:15" ht="15" customHeight="1">
      <c r="A119" s="3">
        <v>43948</v>
      </c>
      <c r="B119" s="1">
        <v>10.326020768209347</v>
      </c>
      <c r="M119" s="5">
        <v>117</v>
      </c>
      <c r="N119">
        <v>12.137006548382189</v>
      </c>
      <c r="O119" s="6">
        <v>11.910177625933096</v>
      </c>
    </row>
    <row r="120" spans="1:15" ht="15" customHeight="1">
      <c r="A120" s="3">
        <v>43949</v>
      </c>
      <c r="B120" s="1">
        <v>9.4126187681297804</v>
      </c>
      <c r="M120" s="5">
        <v>118</v>
      </c>
      <c r="N120">
        <v>10.326020768209347</v>
      </c>
      <c r="O120" s="6">
        <v>11.76059268110073</v>
      </c>
    </row>
    <row r="121" spans="1:15" ht="15" customHeight="1">
      <c r="A121" s="3">
        <v>43950</v>
      </c>
      <c r="B121" s="1">
        <v>8.6557880348980589</v>
      </c>
      <c r="M121" s="5">
        <v>119</v>
      </c>
      <c r="N121">
        <v>9.4126187681297804</v>
      </c>
      <c r="O121" s="6">
        <v>10.84390062599512</v>
      </c>
    </row>
    <row r="122" spans="1:15" ht="15" customHeight="1">
      <c r="A122" s="3">
        <v>43951</v>
      </c>
      <c r="B122" s="1">
        <v>9.9210123128066012</v>
      </c>
      <c r="M122" s="5">
        <v>120</v>
      </c>
      <c r="N122">
        <v>8.6557880348980589</v>
      </c>
      <c r="O122" s="6">
        <v>9.8384562916995897</v>
      </c>
    </row>
    <row r="123" spans="1:15" ht="15" customHeight="1">
      <c r="A123" s="3">
        <v>43952</v>
      </c>
      <c r="B123" s="1">
        <v>9.7938944353769202</v>
      </c>
      <c r="M123" s="5">
        <v>121</v>
      </c>
      <c r="N123">
        <v>9.9210123128066012</v>
      </c>
      <c r="O123" s="6">
        <v>9.1917123292421259</v>
      </c>
    </row>
    <row r="124" spans="1:15" ht="15" customHeight="1">
      <c r="A124" s="3">
        <v>43953</v>
      </c>
      <c r="B124" s="1">
        <v>9.9839813709936696</v>
      </c>
      <c r="M124" s="5">
        <v>122</v>
      </c>
      <c r="N124">
        <v>9.7938944353769202</v>
      </c>
      <c r="O124" s="6">
        <v>9.5480630001274616</v>
      </c>
    </row>
    <row r="125" spans="1:15" ht="15" customHeight="1">
      <c r="A125" s="3">
        <v>43954</v>
      </c>
      <c r="B125" s="1">
        <v>8.781945846728993</v>
      </c>
      <c r="M125" s="5">
        <v>123</v>
      </c>
      <c r="N125">
        <v>9.9839813709936696</v>
      </c>
      <c r="O125" s="6">
        <v>9.8896859668315269</v>
      </c>
    </row>
    <row r="126" spans="1:15" ht="15" customHeight="1">
      <c r="A126" s="3">
        <v>43955</v>
      </c>
      <c r="B126" s="1">
        <v>9.7419341853180352</v>
      </c>
      <c r="M126" s="5">
        <v>124</v>
      </c>
      <c r="N126">
        <v>8.781945846728993</v>
      </c>
      <c r="O126" s="6">
        <v>9.9389673145948585</v>
      </c>
    </row>
    <row r="127" spans="1:15" ht="15" customHeight="1">
      <c r="A127" s="3">
        <v>43956</v>
      </c>
      <c r="B127" s="1">
        <v>8.7133406273279395</v>
      </c>
      <c r="M127" s="5">
        <v>125</v>
      </c>
      <c r="N127">
        <v>9.7419341853180352</v>
      </c>
      <c r="O127" s="6">
        <v>9.4325360336648796</v>
      </c>
    </row>
    <row r="128" spans="1:15" ht="15" customHeight="1">
      <c r="A128" s="3">
        <v>43957</v>
      </c>
      <c r="B128" s="1">
        <v>10.474391297933783</v>
      </c>
      <c r="M128" s="5">
        <v>126</v>
      </c>
      <c r="N128">
        <v>8.7133406273279395</v>
      </c>
      <c r="O128" s="6">
        <v>9.5036676133374485</v>
      </c>
    </row>
    <row r="129" spans="1:15" ht="15" customHeight="1">
      <c r="A129" s="3">
        <v>43958</v>
      </c>
      <c r="B129" s="1">
        <v>9.2797337488424532</v>
      </c>
      <c r="M129" s="5">
        <v>127</v>
      </c>
      <c r="N129">
        <v>10.474391297933783</v>
      </c>
      <c r="O129" s="6">
        <v>9.323367193362996</v>
      </c>
    </row>
    <row r="130" spans="1:15" ht="15" customHeight="1">
      <c r="A130" s="3">
        <v>43959</v>
      </c>
      <c r="B130" s="1">
        <v>9.5123724033661823</v>
      </c>
      <c r="M130" s="5">
        <v>128</v>
      </c>
      <c r="N130">
        <v>9.2797337488424532</v>
      </c>
      <c r="O130" s="6">
        <v>9.8272481108888439</v>
      </c>
    </row>
    <row r="131" spans="1:15" ht="15" customHeight="1">
      <c r="A131" s="3">
        <v>43960</v>
      </c>
      <c r="B131" s="1">
        <v>10.792819162196386</v>
      </c>
      <c r="M131" s="5">
        <v>129</v>
      </c>
      <c r="N131">
        <v>9.5123724033661823</v>
      </c>
      <c r="O131" s="6">
        <v>9.8228909332994405</v>
      </c>
    </row>
    <row r="132" spans="1:15" ht="15" customHeight="1">
      <c r="A132" s="3">
        <v>43961</v>
      </c>
      <c r="B132" s="1">
        <v>10.932365591552005</v>
      </c>
      <c r="M132" s="5">
        <v>130</v>
      </c>
      <c r="N132">
        <v>10.792819162196386</v>
      </c>
      <c r="O132" s="6">
        <v>9.5534177590048035</v>
      </c>
    </row>
    <row r="133" spans="1:15" ht="15" customHeight="1">
      <c r="A133" s="3">
        <v>43962</v>
      </c>
      <c r="B133" s="1">
        <v>10.697375089287039</v>
      </c>
      <c r="M133" s="5">
        <v>131</v>
      </c>
      <c r="N133">
        <v>10.932365591552005</v>
      </c>
      <c r="O133" s="6">
        <v>10.230985476459066</v>
      </c>
    </row>
    <row r="134" spans="1:15" ht="15" customHeight="1">
      <c r="A134" s="3">
        <v>43963</v>
      </c>
      <c r="B134" s="1">
        <v>10.67389933499636</v>
      </c>
      <c r="M134" s="5">
        <v>132</v>
      </c>
      <c r="N134">
        <v>10.697375089287039</v>
      </c>
      <c r="O134" s="6">
        <v>10.703172374498905</v>
      </c>
    </row>
    <row r="135" spans="1:15" ht="15" customHeight="1">
      <c r="A135" s="3">
        <v>43964</v>
      </c>
      <c r="B135" s="1">
        <v>11.990607949188663</v>
      </c>
      <c r="M135" s="5">
        <v>133</v>
      </c>
      <c r="N135">
        <v>10.67389933499636</v>
      </c>
      <c r="O135" s="6">
        <v>10.636663529314282</v>
      </c>
    </row>
    <row r="136" spans="1:15" ht="15" customHeight="1">
      <c r="A136" s="3">
        <v>43965</v>
      </c>
      <c r="B136" s="1">
        <v>11.270529113054714</v>
      </c>
      <c r="M136" s="5">
        <v>134</v>
      </c>
      <c r="N136">
        <v>11.990607949188663</v>
      </c>
      <c r="O136" s="6">
        <v>10.551012957927933</v>
      </c>
    </row>
    <row r="137" spans="1:15" ht="15" customHeight="1">
      <c r="A137" s="3">
        <v>43966</v>
      </c>
      <c r="B137" s="1">
        <v>10.53280703161994</v>
      </c>
      <c r="M137" s="5">
        <v>135</v>
      </c>
      <c r="N137">
        <v>11.270529113054714</v>
      </c>
      <c r="O137" s="6">
        <v>11.164392125616768</v>
      </c>
    </row>
    <row r="138" spans="1:15" ht="15" customHeight="1">
      <c r="A138" s="3">
        <v>43967</v>
      </c>
      <c r="B138" s="1">
        <v>9.8530137892672602</v>
      </c>
      <c r="M138" s="5">
        <v>136</v>
      </c>
      <c r="N138">
        <v>10.53280703161994</v>
      </c>
      <c r="O138" s="6">
        <v>11.242773368113957</v>
      </c>
    </row>
    <row r="139" spans="1:15" ht="15" customHeight="1">
      <c r="A139" s="3">
        <v>43968</v>
      </c>
      <c r="B139" s="1">
        <v>9.7025018244351244</v>
      </c>
      <c r="M139" s="5">
        <v>137</v>
      </c>
      <c r="N139">
        <v>9.8530137892672602</v>
      </c>
      <c r="O139" s="6">
        <v>10.666396425178634</v>
      </c>
    </row>
    <row r="140" spans="1:15" ht="15" customHeight="1">
      <c r="A140" s="3">
        <v>43969</v>
      </c>
      <c r="B140" s="1">
        <v>10.241545393765946</v>
      </c>
      <c r="M140" s="5">
        <v>138</v>
      </c>
      <c r="N140">
        <v>9.7025018244351244</v>
      </c>
      <c r="O140" s="6">
        <v>10.111733364729302</v>
      </c>
    </row>
    <row r="141" spans="1:15" ht="15" customHeight="1">
      <c r="A141" s="3">
        <v>43970</v>
      </c>
      <c r="B141" s="1">
        <v>10.353999800813719</v>
      </c>
      <c r="M141" s="5">
        <v>139</v>
      </c>
      <c r="N141">
        <v>10.241545393765946</v>
      </c>
      <c r="O141" s="6">
        <v>9.8250127261906481</v>
      </c>
    </row>
    <row r="142" spans="1:15" ht="15" customHeight="1">
      <c r="A142" s="3">
        <v>43971</v>
      </c>
      <c r="B142" s="1">
        <v>11.251868816272422</v>
      </c>
      <c r="M142" s="5">
        <v>140</v>
      </c>
      <c r="N142">
        <v>10.353999800813719</v>
      </c>
      <c r="O142" s="6">
        <v>10.031402754159968</v>
      </c>
    </row>
    <row r="143" spans="1:15" ht="15" customHeight="1">
      <c r="A143" s="3">
        <v>43972</v>
      </c>
      <c r="B143" s="1">
        <v>10.859281705312178</v>
      </c>
      <c r="M143" s="5">
        <v>141</v>
      </c>
      <c r="N143">
        <v>11.251868816272422</v>
      </c>
      <c r="O143" s="6">
        <v>10.255507809456692</v>
      </c>
    </row>
    <row r="144" spans="1:15" ht="15" customHeight="1">
      <c r="A144" s="3">
        <v>43973</v>
      </c>
      <c r="B144" s="1">
        <v>9.7600818732622123</v>
      </c>
      <c r="M144" s="5">
        <v>142</v>
      </c>
      <c r="N144">
        <v>10.859281705312178</v>
      </c>
      <c r="O144" s="6">
        <v>10.714545289000412</v>
      </c>
    </row>
    <row r="145" spans="1:15" ht="15" customHeight="1">
      <c r="A145" s="3">
        <v>43974</v>
      </c>
      <c r="B145" s="1">
        <v>11.528437078359078</v>
      </c>
      <c r="M145" s="5">
        <v>143</v>
      </c>
      <c r="N145">
        <v>9.7600818732622123</v>
      </c>
      <c r="O145" s="6">
        <v>10.814407249140759</v>
      </c>
    </row>
    <row r="146" spans="1:15" ht="15" customHeight="1">
      <c r="A146" s="3">
        <v>43975</v>
      </c>
      <c r="B146" s="1">
        <v>10.733098229408805</v>
      </c>
      <c r="M146" s="5">
        <v>144</v>
      </c>
      <c r="N146">
        <v>11.528437078359078</v>
      </c>
      <c r="O146" s="6">
        <v>10.171532973039106</v>
      </c>
    </row>
    <row r="147" spans="1:15" ht="15" customHeight="1">
      <c r="A147" s="3">
        <v>43976</v>
      </c>
      <c r="B147" s="1">
        <v>10.836227271917194</v>
      </c>
      <c r="M147" s="5">
        <v>145</v>
      </c>
      <c r="N147">
        <v>10.733098229408805</v>
      </c>
      <c r="O147" s="6">
        <v>10.656448838814205</v>
      </c>
    </row>
    <row r="148" spans="1:15" ht="15" customHeight="1">
      <c r="A148" s="3">
        <v>43977</v>
      </c>
      <c r="B148" s="1">
        <v>9.6850113771861999</v>
      </c>
      <c r="M148" s="5">
        <v>146</v>
      </c>
      <c r="N148">
        <v>10.836227271917194</v>
      </c>
      <c r="O148" s="6">
        <v>10.842689311349611</v>
      </c>
    </row>
    <row r="149" spans="1:15" ht="15" customHeight="1">
      <c r="A149" s="3">
        <v>43978</v>
      </c>
      <c r="B149" s="1">
        <v>10.896063857584055</v>
      </c>
      <c r="M149" s="5">
        <v>147</v>
      </c>
      <c r="N149">
        <v>9.6850113771861999</v>
      </c>
      <c r="O149" s="6">
        <v>10.638888682670579</v>
      </c>
    </row>
    <row r="150" spans="1:15" ht="15" customHeight="1">
      <c r="A150" s="3">
        <v>43979</v>
      </c>
      <c r="B150" s="1">
        <v>10.880417357085506</v>
      </c>
      <c r="M150" s="5">
        <v>148</v>
      </c>
      <c r="N150">
        <v>10.896063857584055</v>
      </c>
      <c r="O150" s="6">
        <v>10.128820070810493</v>
      </c>
    </row>
    <row r="151" spans="1:15" ht="15" customHeight="1">
      <c r="A151" s="3">
        <v>43980</v>
      </c>
      <c r="B151" s="1">
        <v>10.236622184964844</v>
      </c>
      <c r="M151" s="5">
        <v>149</v>
      </c>
      <c r="N151">
        <v>10.880417357085506</v>
      </c>
      <c r="O151" s="6">
        <v>10.334457971208284</v>
      </c>
    </row>
    <row r="152" spans="1:15" ht="15" customHeight="1">
      <c r="A152" s="3">
        <v>43981</v>
      </c>
      <c r="B152" s="1">
        <v>11.139224858641782</v>
      </c>
      <c r="M152" s="5">
        <v>150</v>
      </c>
      <c r="N152">
        <v>10.236622184964844</v>
      </c>
      <c r="O152" s="6">
        <v>10.711446702082011</v>
      </c>
    </row>
    <row r="153" spans="1:15" ht="15" customHeight="1">
      <c r="A153" s="3">
        <v>43982</v>
      </c>
      <c r="B153" s="1">
        <v>11.831161351045481</v>
      </c>
      <c r="M153" s="5">
        <v>151</v>
      </c>
      <c r="N153">
        <v>11.139224858641782</v>
      </c>
      <c r="O153" s="6">
        <v>10.402930466202459</v>
      </c>
    </row>
    <row r="154" spans="1:15" ht="15" customHeight="1">
      <c r="A154" s="3">
        <v>43983</v>
      </c>
      <c r="B154" s="1">
        <v>11.10288065105423</v>
      </c>
      <c r="M154" s="5">
        <v>152</v>
      </c>
      <c r="N154">
        <v>11.831161351045481</v>
      </c>
      <c r="O154" s="6">
        <v>10.62417998107974</v>
      </c>
    </row>
    <row r="155" spans="1:15" ht="15" customHeight="1">
      <c r="A155" s="3">
        <v>43984</v>
      </c>
      <c r="B155" s="1">
        <v>12.311398368264751</v>
      </c>
      <c r="M155" s="5">
        <v>153</v>
      </c>
      <c r="N155">
        <v>11.10288065105423</v>
      </c>
      <c r="O155" s="6">
        <v>11.23689870837473</v>
      </c>
    </row>
    <row r="156" spans="1:15" ht="15" customHeight="1">
      <c r="A156" s="3">
        <v>43985</v>
      </c>
      <c r="B156" s="1">
        <v>10.89871673179174</v>
      </c>
      <c r="M156" s="5">
        <v>154</v>
      </c>
      <c r="N156">
        <v>12.311398368264751</v>
      </c>
      <c r="O156" s="6">
        <v>11.113121428288144</v>
      </c>
    </row>
    <row r="157" spans="1:15" ht="15" customHeight="1">
      <c r="A157" s="3">
        <v>43986</v>
      </c>
      <c r="B157" s="1">
        <v>12.004371531715581</v>
      </c>
      <c r="M157" s="5">
        <v>155</v>
      </c>
      <c r="N157">
        <v>10.89871673179174</v>
      </c>
      <c r="O157" s="6">
        <v>11.451796139191147</v>
      </c>
    </row>
    <row r="158" spans="1:15" ht="15" customHeight="1">
      <c r="A158" s="3">
        <v>43987</v>
      </c>
      <c r="B158" s="1">
        <v>10.891374522849889</v>
      </c>
      <c r="M158" s="5">
        <v>156</v>
      </c>
      <c r="N158">
        <v>12.004371531715581</v>
      </c>
      <c r="O158" s="6">
        <v>11.169276369266843</v>
      </c>
    </row>
    <row r="159" spans="1:15" ht="15" customHeight="1">
      <c r="A159" s="3">
        <v>43988</v>
      </c>
      <c r="B159" s="1">
        <v>10.182884783730804</v>
      </c>
      <c r="M159" s="5">
        <v>157</v>
      </c>
      <c r="N159">
        <v>10.891374522849889</v>
      </c>
      <c r="O159" s="6">
        <v>11.242234635443042</v>
      </c>
    </row>
    <row r="160" spans="1:15" ht="15" customHeight="1">
      <c r="A160" s="3">
        <v>43989</v>
      </c>
      <c r="B160" s="1">
        <v>9.856602713292105</v>
      </c>
      <c r="M160" s="5">
        <v>158</v>
      </c>
      <c r="N160">
        <v>10.182884783730804</v>
      </c>
      <c r="O160" s="6">
        <v>11.06836976188904</v>
      </c>
    </row>
    <row r="161" spans="1:15" ht="15" customHeight="1">
      <c r="A161" s="3">
        <v>43990</v>
      </c>
      <c r="B161" s="1">
        <v>8.834355830048537</v>
      </c>
      <c r="M161" s="5">
        <v>159</v>
      </c>
      <c r="N161">
        <v>9.856602713292105</v>
      </c>
      <c r="O161" s="6">
        <v>10.381070812203411</v>
      </c>
    </row>
    <row r="162" spans="1:15" ht="15" customHeight="1">
      <c r="A162" s="3">
        <v>43991</v>
      </c>
      <c r="B162" s="1">
        <v>7.8584322657839145</v>
      </c>
      <c r="M162" s="5">
        <v>160</v>
      </c>
      <c r="N162">
        <v>8.834355830048537</v>
      </c>
      <c r="O162" s="6">
        <v>10.002366576732225</v>
      </c>
    </row>
    <row r="163" spans="1:15" ht="15" customHeight="1">
      <c r="A163" s="3">
        <v>43992</v>
      </c>
      <c r="B163" s="1">
        <v>8.6400933209681874</v>
      </c>
      <c r="M163" s="5">
        <v>161</v>
      </c>
      <c r="N163">
        <v>7.8584322657839145</v>
      </c>
      <c r="O163" s="6">
        <v>9.4168197396827154</v>
      </c>
    </row>
    <row r="164" spans="1:15" ht="15" customHeight="1">
      <c r="A164" s="3">
        <v>43993</v>
      </c>
      <c r="B164" s="1">
        <v>7.5372656748994027</v>
      </c>
      <c r="M164" s="5">
        <v>162</v>
      </c>
      <c r="N164">
        <v>8.6400933209681874</v>
      </c>
      <c r="O164" s="6">
        <v>8.6322278116824638</v>
      </c>
    </row>
    <row r="165" spans="1:15" ht="15" customHeight="1">
      <c r="A165" s="3">
        <v>43994</v>
      </c>
      <c r="B165" s="1">
        <v>9.0323625023665173</v>
      </c>
      <c r="M165" s="5">
        <v>163</v>
      </c>
      <c r="N165">
        <v>7.5372656748994027</v>
      </c>
      <c r="O165" s="6">
        <v>8.6910416611387298</v>
      </c>
    </row>
    <row r="166" spans="1:15" ht="15" customHeight="1">
      <c r="A166" s="3">
        <v>43995</v>
      </c>
      <c r="B166" s="1">
        <v>8.9285867396406235</v>
      </c>
      <c r="M166" s="5">
        <v>164</v>
      </c>
      <c r="N166">
        <v>9.0323625023665173</v>
      </c>
      <c r="O166" s="6">
        <v>8.4191419219549317</v>
      </c>
    </row>
    <row r="167" spans="1:15" ht="15" customHeight="1">
      <c r="A167" s="3">
        <v>43996</v>
      </c>
      <c r="B167" s="1">
        <v>10.579289563135768</v>
      </c>
      <c r="M167" s="5">
        <v>165</v>
      </c>
      <c r="N167">
        <v>8.9285867396406235</v>
      </c>
      <c r="O167" s="6">
        <v>8.7740646796453721</v>
      </c>
    </row>
    <row r="168" spans="1:15" ht="15" customHeight="1">
      <c r="A168" s="3">
        <v>43997</v>
      </c>
      <c r="B168" s="1">
        <v>9.5850420022426022</v>
      </c>
      <c r="M168" s="5">
        <v>166</v>
      </c>
      <c r="N168">
        <v>10.579289563135768</v>
      </c>
      <c r="O168" s="6">
        <v>9.1996508611820627</v>
      </c>
    </row>
    <row r="169" spans="1:15" ht="15" customHeight="1">
      <c r="A169" s="3">
        <v>43998</v>
      </c>
      <c r="B169" s="1">
        <v>7.9440045253014597</v>
      </c>
      <c r="M169" s="5">
        <v>167</v>
      </c>
      <c r="N169">
        <v>9.5850420022426022</v>
      </c>
      <c r="O169" s="6">
        <v>9.9450229985818215</v>
      </c>
    </row>
    <row r="170" spans="1:15" ht="15" customHeight="1">
      <c r="A170" s="3">
        <v>43999</v>
      </c>
      <c r="B170" s="1">
        <v>10.364740882072352</v>
      </c>
      <c r="M170" s="5">
        <v>168</v>
      </c>
      <c r="N170">
        <v>7.9440045253014597</v>
      </c>
      <c r="O170" s="6">
        <v>10.000137005690791</v>
      </c>
    </row>
    <row r="171" spans="1:15" ht="15" customHeight="1">
      <c r="A171" s="3">
        <v>44000</v>
      </c>
      <c r="B171" s="1">
        <v>9.5790013358809212</v>
      </c>
      <c r="M171" s="5">
        <v>169</v>
      </c>
      <c r="N171">
        <v>10.364740882072352</v>
      </c>
      <c r="O171" s="6">
        <v>8.9108294179735097</v>
      </c>
    </row>
    <row r="172" spans="1:15" ht="15" customHeight="1">
      <c r="A172" s="3">
        <v>44001</v>
      </c>
      <c r="B172" s="1">
        <v>9.8380116008305052</v>
      </c>
      <c r="M172" s="5">
        <v>170</v>
      </c>
      <c r="N172">
        <v>9.5790013358809212</v>
      </c>
      <c r="O172" s="6">
        <v>9.5313744710881814</v>
      </c>
    </row>
    <row r="173" spans="1:15" ht="15" customHeight="1">
      <c r="A173" s="3">
        <v>44002</v>
      </c>
      <c r="B173" s="1">
        <v>9.0699565463446525</v>
      </c>
      <c r="M173" s="5">
        <v>171</v>
      </c>
      <c r="N173">
        <v>9.8380116008305052</v>
      </c>
      <c r="O173" s="6">
        <v>9.9291949656004785</v>
      </c>
    </row>
    <row r="174" spans="1:15" ht="15" customHeight="1">
      <c r="A174" s="3">
        <v>44003</v>
      </c>
      <c r="B174" s="1">
        <v>9.2498735471669793</v>
      </c>
      <c r="M174" s="5">
        <v>172</v>
      </c>
      <c r="N174">
        <v>9.0699565463446525</v>
      </c>
      <c r="O174" s="6">
        <v>9.8019391949528369</v>
      </c>
    </row>
    <row r="175" spans="1:15" ht="15" customHeight="1">
      <c r="A175" s="3">
        <v>44004</v>
      </c>
      <c r="B175" s="1">
        <v>9.2343576975002915</v>
      </c>
      <c r="M175" s="5">
        <v>173</v>
      </c>
      <c r="N175">
        <v>9.2498735471669793</v>
      </c>
      <c r="O175" s="6">
        <v>9.5220053239743958</v>
      </c>
    </row>
    <row r="176" spans="1:15" ht="15" customHeight="1">
      <c r="A176" s="3">
        <v>44005</v>
      </c>
      <c r="B176" s="1">
        <v>8.8196378956177863</v>
      </c>
      <c r="M176" s="5">
        <v>174</v>
      </c>
      <c r="N176">
        <v>9.2343576975002915</v>
      </c>
      <c r="O176" s="6">
        <v>9.3630697058058985</v>
      </c>
    </row>
    <row r="177" spans="1:15" ht="15" customHeight="1">
      <c r="A177" s="3">
        <v>44006</v>
      </c>
      <c r="B177" s="1">
        <v>8.4365418171352164</v>
      </c>
      <c r="M177" s="5">
        <v>175</v>
      </c>
      <c r="N177">
        <v>8.8196378956177863</v>
      </c>
      <c r="O177" s="6">
        <v>9.4128563517846189</v>
      </c>
    </row>
    <row r="178" spans="1:15" ht="15" customHeight="1">
      <c r="A178" s="3">
        <v>44007</v>
      </c>
      <c r="B178" s="1">
        <v>8.7272567085968173</v>
      </c>
      <c r="M178" s="5">
        <v>176</v>
      </c>
      <c r="N178">
        <v>8.4365418171352164</v>
      </c>
      <c r="O178" s="6">
        <v>9.2123909383238018</v>
      </c>
    </row>
    <row r="179" spans="1:15" ht="15" customHeight="1">
      <c r="A179" s="3">
        <v>44008</v>
      </c>
      <c r="B179" s="1">
        <v>9.2165457964568027</v>
      </c>
      <c r="M179" s="5">
        <v>177</v>
      </c>
      <c r="N179">
        <v>8.7272567085968173</v>
      </c>
      <c r="O179" s="6">
        <v>8.9001360652991401</v>
      </c>
    </row>
    <row r="180" spans="1:15" ht="15" customHeight="1">
      <c r="A180" s="3">
        <v>44009</v>
      </c>
      <c r="B180" s="1">
        <v>9.5035437712464184</v>
      </c>
      <c r="M180" s="5">
        <v>178</v>
      </c>
      <c r="N180">
        <v>9.2165457964568027</v>
      </c>
      <c r="O180" s="6">
        <v>8.9156207992211876</v>
      </c>
    </row>
    <row r="181" spans="1:15" ht="15" customHeight="1">
      <c r="A181" s="3">
        <v>44010</v>
      </c>
      <c r="B181" s="1">
        <v>8.4115772310758423</v>
      </c>
      <c r="M181" s="5">
        <v>179</v>
      </c>
      <c r="N181">
        <v>9.5035437712464184</v>
      </c>
      <c r="O181" s="6">
        <v>9.2385889161367771</v>
      </c>
    </row>
    <row r="182" spans="1:15" ht="15" customHeight="1">
      <c r="A182" s="3">
        <v>44011</v>
      </c>
      <c r="B182" s="1">
        <v>7.3490014049463168</v>
      </c>
      <c r="M182" s="5">
        <v>180</v>
      </c>
      <c r="N182">
        <v>8.4115772310758423</v>
      </c>
      <c r="O182" s="6">
        <v>9.5292003373831573</v>
      </c>
    </row>
    <row r="183" spans="1:15" ht="15" customHeight="1">
      <c r="A183" s="3">
        <v>44012</v>
      </c>
      <c r="B183" s="1">
        <v>6.887755256773656</v>
      </c>
      <c r="M183" s="5">
        <v>181</v>
      </c>
      <c r="N183">
        <v>7.3490014049463168</v>
      </c>
      <c r="O183" s="6">
        <v>9.1054245407787189</v>
      </c>
    </row>
    <row r="184" spans="1:15" ht="15" customHeight="1">
      <c r="A184" s="3">
        <v>44013</v>
      </c>
      <c r="B184" s="1">
        <v>7.8581018225441683</v>
      </c>
      <c r="M184" s="5">
        <v>182</v>
      </c>
      <c r="N184">
        <v>6.887755256773656</v>
      </c>
      <c r="O184" s="6">
        <v>8.2578481968315458</v>
      </c>
    </row>
    <row r="185" spans="1:15" ht="15" customHeight="1">
      <c r="A185" s="3">
        <v>44014</v>
      </c>
      <c r="B185" s="1">
        <v>6.5582005572697506</v>
      </c>
      <c r="M185" s="5">
        <v>183</v>
      </c>
      <c r="N185">
        <v>7.8581018225441683</v>
      </c>
      <c r="O185" s="6">
        <v>7.7031277130346751</v>
      </c>
    </row>
    <row r="186" spans="1:15" ht="15" customHeight="1">
      <c r="A186" s="3">
        <v>44015</v>
      </c>
      <c r="B186" s="1">
        <v>6.4587056636580247</v>
      </c>
      <c r="M186" s="5">
        <v>184</v>
      </c>
      <c r="N186">
        <v>6.5582005572697506</v>
      </c>
      <c r="O186" s="6">
        <v>8.0142563144994092</v>
      </c>
    </row>
    <row r="187" spans="1:15" ht="15" customHeight="1">
      <c r="A187" s="3">
        <v>44016</v>
      </c>
      <c r="B187" s="1">
        <v>8.320233324644148</v>
      </c>
      <c r="M187" s="5">
        <v>185</v>
      </c>
      <c r="N187">
        <v>6.4587056636580247</v>
      </c>
      <c r="O187" s="6">
        <v>7.7093214458675092</v>
      </c>
    </row>
    <row r="188" spans="1:15" ht="15" customHeight="1">
      <c r="A188" s="3">
        <v>44017</v>
      </c>
      <c r="B188" s="1">
        <v>6.5321621313625773</v>
      </c>
      <c r="M188" s="5">
        <v>186</v>
      </c>
      <c r="N188">
        <v>8.320233324644148</v>
      </c>
      <c r="O188" s="6">
        <v>7.2498443954689833</v>
      </c>
    </row>
    <row r="189" spans="1:15" ht="15" customHeight="1">
      <c r="A189" s="3">
        <v>44018</v>
      </c>
      <c r="B189" s="1">
        <v>8.0971020731252921</v>
      </c>
      <c r="M189" s="5">
        <v>187</v>
      </c>
      <c r="N189">
        <v>6.5321621313625773</v>
      </c>
      <c r="O189" s="6">
        <v>8.0959794076301854</v>
      </c>
    </row>
    <row r="190" spans="1:15" ht="15" customHeight="1">
      <c r="A190" s="3">
        <v>44019</v>
      </c>
      <c r="B190" s="1">
        <v>8.3864443271852736</v>
      </c>
      <c r="M190" s="5">
        <v>188</v>
      </c>
      <c r="N190">
        <v>8.0971020731252921</v>
      </c>
      <c r="O190" s="6">
        <v>7.8437164432298676</v>
      </c>
    </row>
    <row r="191" spans="1:15" ht="15" customHeight="1">
      <c r="A191" s="3">
        <v>44020</v>
      </c>
      <c r="B191" s="1">
        <v>9.2158463058186744</v>
      </c>
      <c r="M191" s="5">
        <v>189</v>
      </c>
      <c r="N191">
        <v>8.3864443271852736</v>
      </c>
      <c r="O191" s="6">
        <v>8.0140864613458795</v>
      </c>
    </row>
    <row r="192" spans="1:15" ht="15" customHeight="1">
      <c r="A192" s="3">
        <v>44021</v>
      </c>
      <c r="B192" s="1">
        <v>10.351776957386374</v>
      </c>
      <c r="M192" s="5">
        <v>190</v>
      </c>
      <c r="N192">
        <v>9.2158463058186744</v>
      </c>
      <c r="O192" s="6">
        <v>8.6471952723720467</v>
      </c>
    </row>
    <row r="193" spans="1:15" ht="15" customHeight="1">
      <c r="A193" s="3">
        <v>44022</v>
      </c>
      <c r="B193" s="1">
        <v>7.8801438324127666</v>
      </c>
      <c r="M193" s="5">
        <v>191</v>
      </c>
      <c r="N193">
        <v>10.351776957386374</v>
      </c>
      <c r="O193" s="6">
        <v>9.1300914409347715</v>
      </c>
    </row>
    <row r="194" spans="1:15" ht="15" customHeight="1">
      <c r="A194" s="3">
        <v>44023</v>
      </c>
      <c r="B194" s="1">
        <v>7.3265341611375323</v>
      </c>
      <c r="M194" s="5">
        <v>192</v>
      </c>
      <c r="N194">
        <v>7.8801438324127666</v>
      </c>
      <c r="O194" s="6">
        <v>9.9289214607762784</v>
      </c>
    </row>
    <row r="195" spans="1:15" ht="15" customHeight="1">
      <c r="A195" s="3">
        <v>44024</v>
      </c>
      <c r="B195" s="1">
        <v>8.134499350826788</v>
      </c>
      <c r="M195" s="5">
        <v>193</v>
      </c>
      <c r="N195">
        <v>7.3265341611375323</v>
      </c>
      <c r="O195" s="6">
        <v>9.1240667714503321</v>
      </c>
    </row>
    <row r="196" spans="1:15" ht="15" customHeight="1">
      <c r="A196" s="3">
        <v>44025</v>
      </c>
      <c r="B196" s="1">
        <v>8.4203888920032703</v>
      </c>
      <c r="M196" s="5">
        <v>194</v>
      </c>
      <c r="N196">
        <v>8.134499350826788</v>
      </c>
      <c r="O196" s="6">
        <v>8.0785875444239572</v>
      </c>
    </row>
    <row r="197" spans="1:15" ht="15" customHeight="1">
      <c r="A197" s="3">
        <v>44026</v>
      </c>
      <c r="B197" s="1">
        <v>8.1766193088681263</v>
      </c>
      <c r="M197" s="5">
        <v>195</v>
      </c>
      <c r="N197">
        <v>8.4203888920032703</v>
      </c>
      <c r="O197" s="6">
        <v>8.2838385949263778</v>
      </c>
    </row>
    <row r="198" spans="1:15" ht="15" customHeight="1">
      <c r="A198" s="3">
        <v>44027</v>
      </c>
      <c r="B198" s="1">
        <v>8.4215034009249941</v>
      </c>
      <c r="M198" s="5">
        <v>196</v>
      </c>
      <c r="N198">
        <v>8.1766193088681263</v>
      </c>
      <c r="O198" s="6">
        <v>8.6750693991876027</v>
      </c>
    </row>
    <row r="199" spans="1:15" ht="15" customHeight="1">
      <c r="A199" s="3">
        <v>44028</v>
      </c>
      <c r="B199" s="1">
        <v>8.4074661508556563</v>
      </c>
      <c r="M199" s="5">
        <v>197</v>
      </c>
      <c r="N199">
        <v>8.4215034009249941</v>
      </c>
      <c r="O199" s="6">
        <v>8.6508678528247458</v>
      </c>
    </row>
    <row r="200" spans="1:15" ht="15" customHeight="1">
      <c r="A200" s="3">
        <v>44029</v>
      </c>
      <c r="B200" s="1">
        <v>8.3656435228841328</v>
      </c>
      <c r="M200" s="5">
        <v>198</v>
      </c>
      <c r="N200">
        <v>8.4074661508556563</v>
      </c>
      <c r="O200" s="6">
        <v>8.6889630019361626</v>
      </c>
    </row>
    <row r="201" spans="1:15" ht="15" customHeight="1">
      <c r="A201" s="3">
        <v>44030</v>
      </c>
      <c r="B201" s="1">
        <v>8.9487456027322256</v>
      </c>
      <c r="M201" s="5">
        <v>199</v>
      </c>
      <c r="N201">
        <v>8.3656435228841328</v>
      </c>
      <c r="O201" s="6">
        <v>8.7600661853428274</v>
      </c>
    </row>
    <row r="202" spans="1:15" ht="15" customHeight="1">
      <c r="A202" s="3">
        <v>44031</v>
      </c>
      <c r="B202" s="1">
        <v>7.963176089418357</v>
      </c>
      <c r="M202" s="5">
        <v>200</v>
      </c>
      <c r="N202">
        <v>8.9487456027322256</v>
      </c>
      <c r="O202" s="6">
        <v>8.7358915895795217</v>
      </c>
    </row>
    <row r="203" spans="1:15" ht="15" customHeight="1">
      <c r="A203" s="3">
        <v>44032</v>
      </c>
      <c r="B203" s="1">
        <v>11.054492171530935</v>
      </c>
      <c r="M203" s="5">
        <v>201</v>
      </c>
      <c r="N203">
        <v>7.963176089418357</v>
      </c>
      <c r="O203" s="6">
        <v>8.9975512895364158</v>
      </c>
    </row>
    <row r="204" spans="1:15" ht="15" customHeight="1">
      <c r="A204" s="3">
        <v>44033</v>
      </c>
      <c r="B204" s="1">
        <v>11.111592925969539</v>
      </c>
      <c r="M204" s="5">
        <v>202</v>
      </c>
      <c r="N204">
        <v>11.054492171530935</v>
      </c>
      <c r="O204" s="6">
        <v>8.7179199082237346</v>
      </c>
    </row>
    <row r="205" spans="1:15" ht="15" customHeight="1">
      <c r="A205" s="3">
        <v>44034</v>
      </c>
      <c r="B205" s="1">
        <v>10.273869257907831</v>
      </c>
      <c r="M205" s="5">
        <v>203</v>
      </c>
      <c r="N205">
        <v>11.111592925969539</v>
      </c>
      <c r="O205" s="6">
        <v>9.8626778715342045</v>
      </c>
    </row>
    <row r="206" spans="1:15" ht="15" customHeight="1">
      <c r="A206" s="3">
        <v>44035</v>
      </c>
      <c r="B206" s="1">
        <v>11.567627747729604</v>
      </c>
      <c r="M206" s="5">
        <v>204</v>
      </c>
      <c r="N206">
        <v>10.273869257907831</v>
      </c>
      <c r="O206" s="6">
        <v>10.870728576386735</v>
      </c>
    </row>
    <row r="207" spans="1:15" ht="15" customHeight="1">
      <c r="A207" s="3">
        <v>44036</v>
      </c>
      <c r="B207" s="1">
        <v>11.792502655396209</v>
      </c>
      <c r="M207" s="5">
        <v>205</v>
      </c>
      <c r="N207">
        <v>11.567627747729604</v>
      </c>
      <c r="O207" s="6">
        <v>10.493863442902462</v>
      </c>
    </row>
    <row r="208" spans="1:15" ht="15" customHeight="1">
      <c r="A208" s="3">
        <v>44037</v>
      </c>
      <c r="B208" s="1">
        <v>11.499153567366976</v>
      </c>
      <c r="M208" s="5">
        <v>206</v>
      </c>
      <c r="N208">
        <v>11.792502655396209</v>
      </c>
      <c r="O208" s="6">
        <v>10.837994085085001</v>
      </c>
    </row>
    <row r="209" spans="1:15" ht="15" customHeight="1">
      <c r="A209" s="3">
        <v>44038</v>
      </c>
      <c r="B209" s="1">
        <v>11.865567425769536</v>
      </c>
      <c r="M209" s="5">
        <v>207</v>
      </c>
      <c r="N209">
        <v>11.499153567366976</v>
      </c>
      <c r="O209" s="6">
        <v>11.354638381348007</v>
      </c>
    </row>
    <row r="210" spans="1:15" ht="15" customHeight="1">
      <c r="A210" s="3">
        <v>44039</v>
      </c>
      <c r="B210" s="1">
        <v>11.048207464382141</v>
      </c>
      <c r="M210" s="5">
        <v>208</v>
      </c>
      <c r="N210">
        <v>11.865567425769536</v>
      </c>
      <c r="O210" s="6">
        <v>11.287695092043345</v>
      </c>
    </row>
    <row r="211" spans="1:15" ht="15" customHeight="1">
      <c r="A211" s="3">
        <v>44040</v>
      </c>
      <c r="B211" s="1">
        <v>12.722228195721218</v>
      </c>
      <c r="M211" s="5">
        <v>209</v>
      </c>
      <c r="N211">
        <v>11.048207464382141</v>
      </c>
      <c r="O211" s="6">
        <v>11.367356060276892</v>
      </c>
    </row>
    <row r="212" spans="1:15" ht="15" customHeight="1">
      <c r="A212" s="3">
        <v>44041</v>
      </c>
      <c r="B212" s="1">
        <v>12.325366835521439</v>
      </c>
      <c r="M212" s="5">
        <v>210</v>
      </c>
      <c r="N212">
        <v>12.722228195721218</v>
      </c>
      <c r="O212" s="6">
        <v>11.098262808276427</v>
      </c>
    </row>
    <row r="213" spans="1:15" ht="15" customHeight="1">
      <c r="A213" s="3">
        <v>44042</v>
      </c>
      <c r="B213" s="1">
        <v>14.848563836490365</v>
      </c>
      <c r="M213" s="5">
        <v>211</v>
      </c>
      <c r="N213">
        <v>12.325366835521439</v>
      </c>
      <c r="O213" s="6">
        <v>11.628150698030741</v>
      </c>
    </row>
    <row r="214" spans="1:15" ht="15" customHeight="1">
      <c r="A214" s="3">
        <v>44043</v>
      </c>
      <c r="B214" s="1">
        <v>13.940410425885263</v>
      </c>
      <c r="M214" s="5">
        <v>212</v>
      </c>
      <c r="N214">
        <v>14.848563836490365</v>
      </c>
      <c r="O214" s="6">
        <v>11.972333811795757</v>
      </c>
    </row>
    <row r="215" spans="1:15" ht="15" customHeight="1">
      <c r="A215" s="3">
        <v>44044</v>
      </c>
      <c r="B215" s="1">
        <v>12.298462321593728</v>
      </c>
      <c r="M215" s="5">
        <v>213</v>
      </c>
      <c r="N215">
        <v>13.940410425885263</v>
      </c>
      <c r="O215" s="6">
        <v>13.03606812006417</v>
      </c>
    </row>
    <row r="216" spans="1:15" ht="15" customHeight="1">
      <c r="A216" s="3">
        <v>44045</v>
      </c>
      <c r="B216" s="1">
        <v>11.987780944854173</v>
      </c>
      <c r="M216" s="5">
        <v>214</v>
      </c>
      <c r="N216">
        <v>12.298462321593728</v>
      </c>
      <c r="O216" s="6">
        <v>13.408689455848819</v>
      </c>
    </row>
    <row r="217" spans="1:15" ht="15" customHeight="1">
      <c r="A217" s="3">
        <v>44046</v>
      </c>
      <c r="B217" s="1">
        <v>9.7380343701941605</v>
      </c>
      <c r="M217" s="5">
        <v>215</v>
      </c>
      <c r="N217">
        <v>11.987780944854173</v>
      </c>
      <c r="O217" s="6">
        <v>12.346277226829539</v>
      </c>
    </row>
    <row r="218" spans="1:15" ht="15" customHeight="1">
      <c r="A218" s="3">
        <v>44047</v>
      </c>
      <c r="B218" s="1">
        <v>9.6592300541990319</v>
      </c>
      <c r="M218" s="5">
        <v>216</v>
      </c>
      <c r="N218">
        <v>9.7380343701941605</v>
      </c>
      <c r="O218" s="6">
        <v>11.678665996579284</v>
      </c>
    </row>
    <row r="219" spans="1:15" ht="15" customHeight="1">
      <c r="A219" s="3">
        <v>44048</v>
      </c>
      <c r="B219" s="1">
        <v>10.547478517174556</v>
      </c>
      <c r="M219" s="5">
        <v>217</v>
      </c>
      <c r="N219">
        <v>9.6592300541990319</v>
      </c>
      <c r="O219" s="6">
        <v>10.519302721910158</v>
      </c>
    </row>
    <row r="220" spans="1:15" ht="15" customHeight="1">
      <c r="A220" s="3">
        <v>44049</v>
      </c>
      <c r="B220" s="1">
        <v>8.5135874952132529</v>
      </c>
      <c r="M220" s="5">
        <v>218</v>
      </c>
      <c r="N220">
        <v>10.547478517174556</v>
      </c>
      <c r="O220" s="6">
        <v>9.7681176454073881</v>
      </c>
    </row>
    <row r="221" spans="1:15" ht="15" customHeight="1">
      <c r="A221" s="3">
        <v>44050</v>
      </c>
      <c r="B221" s="1">
        <v>10.30414201696423</v>
      </c>
      <c r="M221" s="5">
        <v>219</v>
      </c>
      <c r="N221">
        <v>8.5135874952132529</v>
      </c>
      <c r="O221" s="6">
        <v>10.161916973548855</v>
      </c>
    </row>
    <row r="222" spans="1:15" ht="15" customHeight="1">
      <c r="A222" s="3">
        <v>44051</v>
      </c>
      <c r="B222" s="1">
        <v>7.9047256397626224</v>
      </c>
      <c r="M222" s="5">
        <v>220</v>
      </c>
      <c r="N222">
        <v>10.30414201696423</v>
      </c>
      <c r="O222" s="6">
        <v>9.4848484642288344</v>
      </c>
    </row>
    <row r="223" spans="1:15" ht="15" customHeight="1">
      <c r="A223" s="3">
        <v>44052</v>
      </c>
      <c r="B223" s="1">
        <v>10.103904299595918</v>
      </c>
      <c r="M223" s="5">
        <v>221</v>
      </c>
      <c r="N223">
        <v>7.9047256397626224</v>
      </c>
      <c r="O223" s="6">
        <v>9.6835773189440051</v>
      </c>
    </row>
    <row r="224" spans="1:15" ht="15" customHeight="1">
      <c r="A224" s="3">
        <v>44053</v>
      </c>
      <c r="B224" s="1">
        <v>8.8810652980466234</v>
      </c>
      <c r="M224" s="5">
        <v>222</v>
      </c>
      <c r="N224">
        <v>10.103904299595918</v>
      </c>
      <c r="O224" s="6">
        <v>9.1205386623088138</v>
      </c>
    </row>
    <row r="225" spans="1:15" ht="15" customHeight="1">
      <c r="A225" s="3">
        <v>44054</v>
      </c>
      <c r="B225" s="1">
        <v>9.8447530707247672</v>
      </c>
      <c r="M225" s="5">
        <v>223</v>
      </c>
      <c r="N225">
        <v>8.8810652980466234</v>
      </c>
      <c r="O225" s="6">
        <v>9.3959232536619925</v>
      </c>
    </row>
    <row r="226" spans="1:15" ht="15" customHeight="1">
      <c r="A226" s="3">
        <v>44055</v>
      </c>
      <c r="B226" s="1">
        <v>8.0786183694260298</v>
      </c>
      <c r="M226" s="5">
        <v>224</v>
      </c>
      <c r="N226">
        <v>9.8447530707247672</v>
      </c>
      <c r="O226" s="6">
        <v>9.5173323540891346</v>
      </c>
    </row>
    <row r="227" spans="1:15" ht="15" customHeight="1">
      <c r="A227" s="3">
        <v>44056</v>
      </c>
      <c r="B227" s="1">
        <v>7.8586256491580206</v>
      </c>
      <c r="M227" s="5">
        <v>225</v>
      </c>
      <c r="N227">
        <v>8.0786183694260298</v>
      </c>
      <c r="O227" s="6">
        <v>9.5836055759648886</v>
      </c>
    </row>
    <row r="228" spans="1:15" ht="15" customHeight="1">
      <c r="A228" s="3">
        <v>44057</v>
      </c>
      <c r="B228" s="1">
        <v>9.0168110867434645</v>
      </c>
      <c r="M228" s="5">
        <v>226</v>
      </c>
      <c r="N228">
        <v>7.8586256491580206</v>
      </c>
      <c r="O228" s="6">
        <v>9.0567276126136225</v>
      </c>
    </row>
    <row r="229" spans="1:15" ht="15" customHeight="1">
      <c r="A229" s="3">
        <v>44058</v>
      </c>
      <c r="B229" s="1">
        <v>10.79040604033743</v>
      </c>
      <c r="M229" s="5">
        <v>227</v>
      </c>
      <c r="N229">
        <v>9.0168110867434645</v>
      </c>
      <c r="O229" s="6">
        <v>8.3924616382334314</v>
      </c>
    </row>
    <row r="230" spans="1:15" ht="15" customHeight="1">
      <c r="A230" s="3">
        <v>44059</v>
      </c>
      <c r="B230" s="1">
        <v>11.016306074826918</v>
      </c>
      <c r="M230" s="5">
        <v>228</v>
      </c>
      <c r="N230">
        <v>10.79040604033743</v>
      </c>
      <c r="O230" s="6">
        <v>8.8687259889194934</v>
      </c>
    </row>
    <row r="231" spans="1:15" ht="15" customHeight="1">
      <c r="A231" s="3">
        <v>44060</v>
      </c>
      <c r="B231" s="1">
        <v>10.790046565490831</v>
      </c>
      <c r="M231" s="5">
        <v>229</v>
      </c>
      <c r="N231">
        <v>11.016306074826918</v>
      </c>
      <c r="O231" s="6">
        <v>10.072565518280696</v>
      </c>
    </row>
    <row r="232" spans="1:15" ht="15" customHeight="1">
      <c r="A232" s="3">
        <v>44061</v>
      </c>
      <c r="B232" s="1">
        <v>11.538124332993847</v>
      </c>
      <c r="M232" s="5">
        <v>230</v>
      </c>
      <c r="N232">
        <v>10.790046565490831</v>
      </c>
      <c r="O232" s="6">
        <v>10.741984548227379</v>
      </c>
    </row>
    <row r="233" spans="1:15" ht="15" customHeight="1">
      <c r="A233" s="3">
        <v>44062</v>
      </c>
      <c r="B233" s="1">
        <v>10.487514742102665</v>
      </c>
      <c r="M233" s="5">
        <v>231</v>
      </c>
      <c r="N233">
        <v>11.538124332993847</v>
      </c>
      <c r="O233" s="6">
        <v>10.706999445394336</v>
      </c>
    </row>
    <row r="234" spans="1:15" ht="15" customHeight="1">
      <c r="A234" s="3">
        <v>44063</v>
      </c>
      <c r="B234" s="1">
        <v>10.512636419446348</v>
      </c>
      <c r="M234" s="5">
        <v>232</v>
      </c>
      <c r="N234">
        <v>10.487514742102665</v>
      </c>
      <c r="O234" s="6">
        <v>10.987908493160003</v>
      </c>
    </row>
    <row r="235" spans="1:15" ht="15" customHeight="1">
      <c r="A235" s="3">
        <v>44064</v>
      </c>
      <c r="B235" s="1">
        <v>11.236945698069201</v>
      </c>
      <c r="M235" s="5">
        <v>233</v>
      </c>
      <c r="N235">
        <v>10.512636419446348</v>
      </c>
      <c r="O235" s="6">
        <v>10.729970913742237</v>
      </c>
    </row>
    <row r="236" spans="1:15" ht="15" customHeight="1">
      <c r="A236" s="3">
        <v>44065</v>
      </c>
      <c r="B236" s="1">
        <v>11.424008656178826</v>
      </c>
      <c r="M236" s="5">
        <v>234</v>
      </c>
      <c r="N236">
        <v>11.236945698069201</v>
      </c>
      <c r="O236" s="6">
        <v>10.408371403172884</v>
      </c>
    </row>
    <row r="237" spans="1:15" ht="15" customHeight="1">
      <c r="A237" s="3">
        <v>44066</v>
      </c>
      <c r="B237" s="1">
        <v>10.078944833912775</v>
      </c>
      <c r="M237" s="5">
        <v>235</v>
      </c>
      <c r="N237">
        <v>11.424008656178826</v>
      </c>
      <c r="O237" s="6">
        <v>10.757857401604626</v>
      </c>
    </row>
    <row r="238" spans="1:15" ht="15" customHeight="1">
      <c r="A238" s="3">
        <v>44067</v>
      </c>
      <c r="B238" s="1">
        <v>10.83912591091241</v>
      </c>
      <c r="M238" s="5">
        <v>236</v>
      </c>
      <c r="N238">
        <v>10.078944833912775</v>
      </c>
      <c r="O238" s="6">
        <v>11.075940466378771</v>
      </c>
    </row>
    <row r="239" spans="1:15" ht="15" customHeight="1">
      <c r="A239" s="3">
        <v>44068</v>
      </c>
      <c r="B239" s="1">
        <v>9.3064645856215282</v>
      </c>
      <c r="M239" s="5">
        <v>237</v>
      </c>
      <c r="N239">
        <v>10.83912591091241</v>
      </c>
      <c r="O239" s="6">
        <v>10.501111388095591</v>
      </c>
    </row>
    <row r="240" spans="1:15" ht="15" customHeight="1">
      <c r="A240" s="3">
        <v>44069</v>
      </c>
      <c r="B240" s="1">
        <v>9.7496156418279174</v>
      </c>
      <c r="M240" s="5">
        <v>238</v>
      </c>
      <c r="N240">
        <v>9.3064645856215282</v>
      </c>
      <c r="O240" s="6">
        <v>10.432638979618588</v>
      </c>
    </row>
    <row r="241" spans="1:15" ht="15" customHeight="1">
      <c r="A241" s="3">
        <v>44070</v>
      </c>
      <c r="B241" s="1">
        <v>10.393110782488652</v>
      </c>
      <c r="M241" s="5">
        <v>239</v>
      </c>
      <c r="N241">
        <v>9.7496156418279174</v>
      </c>
      <c r="O241" s="6">
        <v>9.9512547066041499</v>
      </c>
    </row>
    <row r="242" spans="1:15" ht="15" customHeight="1">
      <c r="A242" s="3">
        <v>44071</v>
      </c>
      <c r="B242" s="1">
        <v>11.299123473494021</v>
      </c>
      <c r="M242" s="5">
        <v>240</v>
      </c>
      <c r="N242">
        <v>10.393110782488652</v>
      </c>
      <c r="O242" s="6">
        <v>9.6737621589182954</v>
      </c>
    </row>
    <row r="243" spans="1:15" ht="15" customHeight="1">
      <c r="A243" s="3">
        <v>44072</v>
      </c>
      <c r="B243" s="1">
        <v>10.91603707036076</v>
      </c>
      <c r="M243" s="5">
        <v>241</v>
      </c>
      <c r="N243">
        <v>11.299123473494021</v>
      </c>
      <c r="O243" s="6">
        <v>10.117819116667043</v>
      </c>
    </row>
    <row r="244" spans="1:15" ht="15" customHeight="1">
      <c r="A244" s="3">
        <v>44073</v>
      </c>
      <c r="B244" s="1">
        <v>10.11700158949923</v>
      </c>
      <c r="M244" s="5">
        <v>242</v>
      </c>
      <c r="N244">
        <v>10.91603707036076</v>
      </c>
      <c r="O244" s="6">
        <v>10.749239041466765</v>
      </c>
    </row>
    <row r="245" spans="1:15" ht="15" customHeight="1">
      <c r="A245" s="3">
        <v>44074</v>
      </c>
      <c r="B245" s="1">
        <v>9.8895075802332801</v>
      </c>
      <c r="M245" s="5">
        <v>243</v>
      </c>
      <c r="N245">
        <v>10.11700158949923</v>
      </c>
      <c r="O245" s="6">
        <v>10.856165253401358</v>
      </c>
    </row>
    <row r="246" spans="1:15" ht="15" customHeight="1">
      <c r="A246" s="3">
        <v>44075</v>
      </c>
      <c r="B246" s="1">
        <v>10.838663852791758</v>
      </c>
      <c r="M246" s="5">
        <v>244</v>
      </c>
      <c r="N246">
        <v>9.8895075802332801</v>
      </c>
      <c r="O246" s="6">
        <v>10.357834239309231</v>
      </c>
    </row>
    <row r="247" spans="1:15" ht="15" customHeight="1">
      <c r="A247" s="3">
        <v>44076</v>
      </c>
      <c r="B247" s="1">
        <v>9.2243800104599263</v>
      </c>
      <c r="M247" s="5">
        <v>245</v>
      </c>
      <c r="N247">
        <v>10.838663852791758</v>
      </c>
      <c r="O247" s="6">
        <v>9.9969711372156294</v>
      </c>
    </row>
    <row r="248" spans="1:15" ht="15" customHeight="1">
      <c r="A248" s="3">
        <v>44077</v>
      </c>
      <c r="B248" s="1">
        <v>10.728337042315705</v>
      </c>
      <c r="M248" s="5">
        <v>246</v>
      </c>
      <c r="N248">
        <v>9.2243800104599263</v>
      </c>
      <c r="O248" s="6">
        <v>10.372297172385668</v>
      </c>
    </row>
    <row r="249" spans="1:15" ht="15" customHeight="1">
      <c r="A249" s="3">
        <v>44078</v>
      </c>
      <c r="B249" s="1">
        <v>10.590947513688247</v>
      </c>
      <c r="M249" s="5">
        <v>247</v>
      </c>
      <c r="N249">
        <v>10.728337042315705</v>
      </c>
      <c r="O249" s="6">
        <v>9.9124050661934167</v>
      </c>
    </row>
    <row r="250" spans="1:15" ht="15" customHeight="1">
      <c r="A250" s="3">
        <v>44079</v>
      </c>
      <c r="B250" s="1">
        <v>10.465282651191149</v>
      </c>
      <c r="M250" s="5">
        <v>248</v>
      </c>
      <c r="N250">
        <v>10.590947513688247</v>
      </c>
      <c r="O250" s="6">
        <v>10.109178508418617</v>
      </c>
    </row>
    <row r="251" spans="1:15" ht="15" customHeight="1">
      <c r="A251" s="3">
        <v>44080</v>
      </c>
      <c r="B251" s="1">
        <v>9.5849607658079137</v>
      </c>
      <c r="M251" s="5">
        <v>249</v>
      </c>
      <c r="N251">
        <v>10.465282651191149</v>
      </c>
      <c r="O251" s="6">
        <v>10.521727820569337</v>
      </c>
    </row>
    <row r="252" spans="1:15" ht="15" customHeight="1">
      <c r="A252" s="3">
        <v>44081</v>
      </c>
      <c r="B252" s="1">
        <v>10.108405030402368</v>
      </c>
      <c r="M252" s="5">
        <v>250</v>
      </c>
      <c r="N252">
        <v>9.5849607658079137</v>
      </c>
      <c r="O252" s="6">
        <v>10.418871719947433</v>
      </c>
    </row>
    <row r="253" spans="1:15" ht="15" customHeight="1">
      <c r="A253" s="3">
        <v>44082</v>
      </c>
      <c r="B253" s="1">
        <v>9.086137875911886</v>
      </c>
      <c r="M253" s="5">
        <v>251</v>
      </c>
      <c r="N253">
        <v>10.108405030402368</v>
      </c>
      <c r="O253" s="6">
        <v>9.9639149778804601</v>
      </c>
    </row>
    <row r="254" spans="1:15" ht="15" customHeight="1">
      <c r="A254" s="3">
        <v>44083</v>
      </c>
      <c r="B254" s="1">
        <v>9.1665158166894631</v>
      </c>
      <c r="M254" s="5">
        <v>252</v>
      </c>
      <c r="N254">
        <v>9.086137875911886</v>
      </c>
      <c r="O254" s="6">
        <v>9.9313214886090613</v>
      </c>
    </row>
    <row r="255" spans="1:15" ht="15" customHeight="1">
      <c r="A255" s="3">
        <v>44084</v>
      </c>
      <c r="B255" s="1">
        <v>9.4133439279788274</v>
      </c>
      <c r="M255" s="5">
        <v>253</v>
      </c>
      <c r="N255">
        <v>9.1665158166894631</v>
      </c>
      <c r="O255" s="6">
        <v>9.6154528105338013</v>
      </c>
    </row>
    <row r="256" spans="1:15" ht="15" customHeight="1">
      <c r="A256" s="3">
        <v>44085</v>
      </c>
      <c r="B256" s="1">
        <v>7.2719143705159652</v>
      </c>
      <c r="M256" s="5">
        <v>254</v>
      </c>
      <c r="N256">
        <v>9.4133439279788274</v>
      </c>
      <c r="O256" s="6">
        <v>9.3289020800780911</v>
      </c>
    </row>
    <row r="257" spans="1:15" ht="15" customHeight="1">
      <c r="A257" s="3">
        <v>44086</v>
      </c>
      <c r="B257" s="1">
        <v>9.5057867888382912</v>
      </c>
      <c r="M257" s="5">
        <v>255</v>
      </c>
      <c r="N257">
        <v>7.2719143705159652</v>
      </c>
      <c r="O257" s="6">
        <v>9.4707923780411658</v>
      </c>
    </row>
    <row r="258" spans="1:15" ht="15" customHeight="1">
      <c r="A258" s="3">
        <v>44087</v>
      </c>
      <c r="B258" s="1">
        <v>9.1096238205597793</v>
      </c>
      <c r="M258" s="5">
        <v>256</v>
      </c>
      <c r="N258">
        <v>9.5057867888382912</v>
      </c>
      <c r="O258" s="6">
        <v>8.5394441210432905</v>
      </c>
    </row>
    <row r="259" spans="1:15" ht="15" customHeight="1">
      <c r="A259" s="3">
        <v>44088</v>
      </c>
      <c r="B259" s="1">
        <v>7.5522677281983066</v>
      </c>
      <c r="M259" s="5">
        <v>257</v>
      </c>
      <c r="N259">
        <v>9.1096238205597793</v>
      </c>
      <c r="O259" s="6">
        <v>8.9130672021929627</v>
      </c>
    </row>
    <row r="260" spans="1:15" ht="15" customHeight="1">
      <c r="A260" s="3">
        <v>44089</v>
      </c>
      <c r="B260" s="1">
        <v>7.6993371960911929</v>
      </c>
      <c r="M260" s="5">
        <v>258</v>
      </c>
      <c r="N260">
        <v>7.5522677281983066</v>
      </c>
      <c r="O260" s="6">
        <v>9.4352663733160913</v>
      </c>
    </row>
    <row r="261" spans="1:15" ht="15" customHeight="1">
      <c r="A261" s="3">
        <v>44090</v>
      </c>
      <c r="B261" s="1">
        <v>8.7444300373935402</v>
      </c>
      <c r="M261" s="5">
        <v>259</v>
      </c>
      <c r="N261">
        <v>7.6993371960911929</v>
      </c>
      <c r="O261" s="6">
        <v>8.5752358699587283</v>
      </c>
    </row>
    <row r="262" spans="1:15" ht="15" customHeight="1">
      <c r="A262" s="3">
        <v>44091</v>
      </c>
      <c r="B262" s="1">
        <v>7.2515194482031937</v>
      </c>
      <c r="M262" s="5">
        <v>260</v>
      </c>
      <c r="N262">
        <v>8.7444300373935402</v>
      </c>
      <c r="O262" s="6">
        <v>8.1503027700029342</v>
      </c>
    </row>
    <row r="263" spans="1:15" ht="15" customHeight="1">
      <c r="A263" s="3">
        <v>44092</v>
      </c>
      <c r="B263" s="1">
        <v>8.4507316851073284</v>
      </c>
      <c r="M263" s="5">
        <v>261</v>
      </c>
      <c r="N263">
        <v>7.2515194482031937</v>
      </c>
      <c r="O263" s="6">
        <v>8.6897426806216362</v>
      </c>
    </row>
    <row r="264" spans="1:15" ht="15" customHeight="1">
      <c r="A264" s="3">
        <v>44093</v>
      </c>
      <c r="B264" s="1">
        <v>9.6725585284102564</v>
      </c>
      <c r="M264" s="5">
        <v>262</v>
      </c>
      <c r="N264">
        <v>8.4507316851073284</v>
      </c>
      <c r="O264" s="6">
        <v>8.317526758131601</v>
      </c>
    </row>
    <row r="265" spans="1:15" ht="15" customHeight="1">
      <c r="A265" s="3">
        <v>44094</v>
      </c>
      <c r="B265" s="1">
        <v>10.413147904323058</v>
      </c>
      <c r="M265" s="5">
        <v>263</v>
      </c>
      <c r="N265">
        <v>9.6725585284102564</v>
      </c>
      <c r="O265" s="6">
        <v>8.4091342726865292</v>
      </c>
    </row>
    <row r="266" spans="1:15" ht="15" customHeight="1">
      <c r="A266" s="3">
        <v>44095</v>
      </c>
      <c r="B266" s="1">
        <v>9.0731644554036919</v>
      </c>
      <c r="M266" s="5">
        <v>264</v>
      </c>
      <c r="N266">
        <v>10.413147904323058</v>
      </c>
      <c r="O266" s="6">
        <v>9.3658355308208243</v>
      </c>
    </row>
    <row r="267" spans="1:15" ht="15" customHeight="1">
      <c r="A267" s="3">
        <v>44096</v>
      </c>
      <c r="B267" s="1">
        <v>9.5096915101176442</v>
      </c>
      <c r="M267" s="5">
        <v>265</v>
      </c>
      <c r="N267">
        <v>9.0731644554036919</v>
      </c>
      <c r="O267" s="6">
        <v>10.102810118253128</v>
      </c>
    </row>
    <row r="268" spans="1:15" ht="15" customHeight="1">
      <c r="A268" s="3">
        <v>44097</v>
      </c>
      <c r="B268" s="1">
        <v>9.6641021326343193</v>
      </c>
      <c r="M268" s="5">
        <v>266</v>
      </c>
      <c r="N268">
        <v>9.5096915101176442</v>
      </c>
      <c r="O268" s="6">
        <v>9.7060556820358901</v>
      </c>
    </row>
    <row r="269" spans="1:15" ht="15" customHeight="1">
      <c r="A269" s="3">
        <v>44098</v>
      </c>
      <c r="B269" s="1">
        <v>12.297376839820529</v>
      </c>
      <c r="M269" s="5">
        <v>267</v>
      </c>
      <c r="N269">
        <v>9.6641021326343193</v>
      </c>
      <c r="O269" s="6">
        <v>9.4865923694308361</v>
      </c>
    </row>
    <row r="270" spans="1:15" ht="15" customHeight="1">
      <c r="A270" s="3">
        <v>44099</v>
      </c>
      <c r="B270" s="1">
        <v>10.761554905712597</v>
      </c>
      <c r="M270" s="5">
        <v>268</v>
      </c>
      <c r="N270">
        <v>12.297376839820529</v>
      </c>
      <c r="O270" s="6">
        <v>9.6979429576269318</v>
      </c>
    </row>
    <row r="271" spans="1:15" ht="15" customHeight="1">
      <c r="A271" s="3">
        <v>44100</v>
      </c>
      <c r="B271" s="1">
        <v>10.25636161185669</v>
      </c>
      <c r="M271" s="5">
        <v>269</v>
      </c>
      <c r="N271">
        <v>10.761554905712597</v>
      </c>
      <c r="O271" s="6">
        <v>10.988542779912075</v>
      </c>
    </row>
    <row r="272" spans="1:15" ht="15" customHeight="1">
      <c r="A272" s="3">
        <v>44101</v>
      </c>
      <c r="B272" s="1">
        <v>10.052853024224671</v>
      </c>
      <c r="M272" s="5">
        <v>270</v>
      </c>
      <c r="N272">
        <v>10.25636161185669</v>
      </c>
      <c r="O272" s="6">
        <v>11.100154198527362</v>
      </c>
    </row>
    <row r="273" spans="1:15" ht="15" customHeight="1">
      <c r="A273" s="3">
        <v>44102</v>
      </c>
      <c r="B273" s="1">
        <v>8.7133826217938317</v>
      </c>
      <c r="M273" s="5">
        <v>271</v>
      </c>
      <c r="N273">
        <v>10.052853024224671</v>
      </c>
      <c r="O273" s="6">
        <v>10.374512848674375</v>
      </c>
    </row>
    <row r="274" spans="1:15" ht="15" customHeight="1">
      <c r="A274" s="3">
        <v>44103</v>
      </c>
      <c r="B274" s="1">
        <v>8.9841058138552992</v>
      </c>
      <c r="M274" s="5">
        <v>272</v>
      </c>
      <c r="N274">
        <v>8.7133826217938317</v>
      </c>
      <c r="O274" s="6">
        <v>10.118219083455852</v>
      </c>
    </row>
    <row r="275" spans="1:15" ht="15" customHeight="1">
      <c r="A275" s="3">
        <v>44104</v>
      </c>
      <c r="B275" s="1">
        <v>8.5305620360499042</v>
      </c>
      <c r="M275" s="5">
        <v>273</v>
      </c>
      <c r="N275">
        <v>8.9841058138552992</v>
      </c>
      <c r="O275" s="6">
        <v>9.4220669903562708</v>
      </c>
    </row>
    <row r="276" spans="1:15" ht="15" customHeight="1">
      <c r="A276" s="3">
        <v>44105</v>
      </c>
      <c r="B276" s="1">
        <v>10.442826456913904</v>
      </c>
      <c r="M276" s="5">
        <v>274</v>
      </c>
      <c r="N276">
        <v>8.5305620360499042</v>
      </c>
      <c r="O276" s="6">
        <v>9.1245897571561194</v>
      </c>
    </row>
    <row r="277" spans="1:15" ht="15" customHeight="1">
      <c r="A277" s="3">
        <v>44106</v>
      </c>
      <c r="B277" s="1">
        <v>9.7223342518998663</v>
      </c>
      <c r="M277" s="5">
        <v>275</v>
      </c>
      <c r="N277">
        <v>10.442826456913904</v>
      </c>
      <c r="O277" s="6">
        <v>8.9966658617959219</v>
      </c>
    </row>
    <row r="278" spans="1:15" ht="15" customHeight="1">
      <c r="A278" s="3">
        <v>44107</v>
      </c>
      <c r="B278" s="1">
        <v>10.307466008570279</v>
      </c>
      <c r="M278" s="5">
        <v>276</v>
      </c>
      <c r="N278">
        <v>9.7223342518998663</v>
      </c>
      <c r="O278" s="6">
        <v>9.7543546367833276</v>
      </c>
    </row>
    <row r="279" spans="1:15" ht="15" customHeight="1">
      <c r="A279" s="3">
        <v>44108</v>
      </c>
      <c r="B279" s="1">
        <v>11.885098796033381</v>
      </c>
      <c r="M279" s="5">
        <v>277</v>
      </c>
      <c r="N279">
        <v>10.307466008570279</v>
      </c>
      <c r="O279" s="6">
        <v>10.021559579460169</v>
      </c>
    </row>
    <row r="280" spans="1:15" ht="15" customHeight="1">
      <c r="A280" s="3">
        <v>44109</v>
      </c>
      <c r="B280" s="1">
        <v>12.031991553680141</v>
      </c>
      <c r="M280" s="5">
        <v>278</v>
      </c>
      <c r="N280">
        <v>11.885098796033381</v>
      </c>
      <c r="O280" s="6">
        <v>10.068778868415874</v>
      </c>
    </row>
    <row r="281" spans="1:15" ht="15" customHeight="1">
      <c r="A281" s="3">
        <v>44110</v>
      </c>
      <c r="B281" s="1">
        <v>13.162952652034633</v>
      </c>
      <c r="M281" s="5">
        <v>279</v>
      </c>
      <c r="N281">
        <v>12.031991553680141</v>
      </c>
      <c r="O281" s="6">
        <v>10.998345125568497</v>
      </c>
    </row>
    <row r="282" spans="1:15" ht="15" customHeight="1">
      <c r="A282" s="3">
        <v>44111</v>
      </c>
      <c r="B282" s="1">
        <v>11.72901007241437</v>
      </c>
      <c r="M282" s="5">
        <v>280</v>
      </c>
      <c r="N282">
        <v>13.162952652034633</v>
      </c>
      <c r="O282" s="6">
        <v>11.56831727943513</v>
      </c>
    </row>
    <row r="283" spans="1:15" ht="15" customHeight="1">
      <c r="A283" s="3">
        <v>44112</v>
      </c>
      <c r="B283" s="1">
        <v>10.334442533587831</v>
      </c>
      <c r="M283" s="5">
        <v>281</v>
      </c>
      <c r="N283">
        <v>11.72901007241437</v>
      </c>
      <c r="O283" s="6">
        <v>12.148188108260905</v>
      </c>
    </row>
    <row r="284" spans="1:15" ht="15" customHeight="1">
      <c r="A284" s="3">
        <v>44113</v>
      </c>
      <c r="B284" s="1">
        <v>10.666537514976417</v>
      </c>
      <c r="M284" s="5">
        <v>282</v>
      </c>
      <c r="N284">
        <v>10.334442533587831</v>
      </c>
      <c r="O284" s="6">
        <v>11.831028710786702</v>
      </c>
    </row>
    <row r="285" spans="1:15" ht="15" customHeight="1">
      <c r="A285" s="3">
        <v>44114</v>
      </c>
      <c r="B285" s="1">
        <v>10.727249200247911</v>
      </c>
      <c r="M285" s="5">
        <v>283</v>
      </c>
      <c r="N285">
        <v>10.666537514976417</v>
      </c>
      <c r="O285" s="6">
        <v>10.718380823437403</v>
      </c>
    </row>
    <row r="286" spans="1:15" ht="15" customHeight="1">
      <c r="A286" s="3">
        <v>44115</v>
      </c>
      <c r="B286" s="1">
        <v>12.188117863003955</v>
      </c>
      <c r="M286" s="5">
        <v>284</v>
      </c>
      <c r="N286">
        <v>10.727249200247911</v>
      </c>
      <c r="O286" s="6">
        <v>10.432353643284745</v>
      </c>
    </row>
    <row r="287" spans="1:15" ht="15" customHeight="1">
      <c r="A287" s="3">
        <v>44116</v>
      </c>
      <c r="B287" s="1">
        <v>11.56450350908961</v>
      </c>
      <c r="M287" s="5">
        <v>285</v>
      </c>
      <c r="N287">
        <v>12.188117863003955</v>
      </c>
      <c r="O287" s="6">
        <v>10.566380207312044</v>
      </c>
    </row>
    <row r="288" spans="1:15" ht="15" customHeight="1">
      <c r="A288" s="3">
        <v>44117</v>
      </c>
      <c r="B288" s="1">
        <v>13.198625483000997</v>
      </c>
      <c r="M288" s="5">
        <v>286</v>
      </c>
      <c r="N288">
        <v>11.56450350908961</v>
      </c>
      <c r="O288" s="6">
        <v>11.27445060412623</v>
      </c>
    </row>
    <row r="289" spans="1:15" ht="15" customHeight="1">
      <c r="A289" s="3">
        <v>44118</v>
      </c>
      <c r="B289" s="1">
        <v>13.254416785935151</v>
      </c>
      <c r="M289" s="5">
        <v>287</v>
      </c>
      <c r="N289">
        <v>13.198625483000997</v>
      </c>
      <c r="O289" s="6">
        <v>11.444068767410741</v>
      </c>
    </row>
    <row r="290" spans="1:15" ht="15" customHeight="1">
      <c r="A290" s="3">
        <v>44119</v>
      </c>
      <c r="B290" s="1">
        <v>13.370897231567714</v>
      </c>
      <c r="M290" s="5">
        <v>288</v>
      </c>
      <c r="N290">
        <v>13.254416785935151</v>
      </c>
      <c r="O290" s="6">
        <v>12.016635676937046</v>
      </c>
    </row>
    <row r="291" spans="1:15" ht="15" customHeight="1">
      <c r="A291" s="3">
        <v>44120</v>
      </c>
      <c r="B291" s="1">
        <v>13.891166405208663</v>
      </c>
      <c r="M291" s="5">
        <v>289</v>
      </c>
      <c r="N291">
        <v>13.370897231567714</v>
      </c>
      <c r="O291" s="6">
        <v>12.561582010529561</v>
      </c>
    </row>
    <row r="292" spans="1:15" ht="15" customHeight="1">
      <c r="A292" s="3">
        <v>44121</v>
      </c>
      <c r="B292" s="1">
        <v>13.179598060834376</v>
      </c>
      <c r="M292" s="5">
        <v>290</v>
      </c>
      <c r="N292">
        <v>13.891166405208663</v>
      </c>
      <c r="O292" s="6">
        <v>12.634209849910667</v>
      </c>
    </row>
    <row r="293" spans="1:15" ht="15" customHeight="1">
      <c r="A293" s="3">
        <v>44122</v>
      </c>
      <c r="B293" s="1">
        <v>13.045267172950517</v>
      </c>
      <c r="M293" s="5">
        <v>291</v>
      </c>
      <c r="N293">
        <v>13.179598060834376</v>
      </c>
      <c r="O293" s="6">
        <v>12.916486269541352</v>
      </c>
    </row>
    <row r="294" spans="1:15" ht="15" customHeight="1">
      <c r="A294" s="3">
        <v>44123</v>
      </c>
      <c r="B294" s="1">
        <v>13.873250854417092</v>
      </c>
      <c r="M294" s="5">
        <v>292</v>
      </c>
      <c r="N294">
        <v>13.045267172950517</v>
      </c>
      <c r="O294" s="6">
        <v>12.746104797059246</v>
      </c>
    </row>
    <row r="295" spans="1:15" ht="15" customHeight="1">
      <c r="A295" s="3">
        <v>44124</v>
      </c>
      <c r="B295" s="1">
        <v>13.383019872553357</v>
      </c>
      <c r="M295" s="5">
        <v>293</v>
      </c>
      <c r="N295">
        <v>13.873250854417092</v>
      </c>
      <c r="O295" s="6">
        <v>12.456928718155925</v>
      </c>
    </row>
    <row r="296" spans="1:15" ht="15" customHeight="1">
      <c r="A296" s="3">
        <v>44125</v>
      </c>
      <c r="B296" s="1">
        <v>13.349065694633543</v>
      </c>
      <c r="M296" s="5">
        <v>294</v>
      </c>
      <c r="N296">
        <v>13.383019872553357</v>
      </c>
      <c r="O296" s="6">
        <v>12.804689991699597</v>
      </c>
    </row>
    <row r="297" spans="1:15" ht="15" customHeight="1">
      <c r="A297" s="3">
        <v>44126</v>
      </c>
      <c r="B297" s="1">
        <v>12.166868080057526</v>
      </c>
      <c r="M297" s="5">
        <v>295</v>
      </c>
      <c r="N297">
        <v>13.349065694633543</v>
      </c>
      <c r="O297" s="6">
        <v>12.836332394024215</v>
      </c>
    </row>
    <row r="298" spans="1:15" ht="15" customHeight="1">
      <c r="A298" s="3">
        <v>44127</v>
      </c>
      <c r="B298" s="1">
        <v>12.502735195954157</v>
      </c>
      <c r="M298" s="5">
        <v>296</v>
      </c>
      <c r="N298">
        <v>12.166868080057526</v>
      </c>
      <c r="O298" s="6">
        <v>12.664732535481285</v>
      </c>
    </row>
    <row r="299" spans="1:15" ht="15" customHeight="1">
      <c r="A299" s="3">
        <v>44128</v>
      </c>
      <c r="B299" s="1">
        <v>11.599233542607612</v>
      </c>
      <c r="M299" s="5">
        <v>297</v>
      </c>
      <c r="N299">
        <v>12.502735195954157</v>
      </c>
      <c r="O299" s="6">
        <v>12.096548273335832</v>
      </c>
    </row>
    <row r="300" spans="1:15" ht="15" customHeight="1">
      <c r="A300" s="3">
        <v>44129</v>
      </c>
      <c r="B300" s="1">
        <v>10.628570075575336</v>
      </c>
      <c r="M300" s="5">
        <v>298</v>
      </c>
      <c r="N300">
        <v>11.599233542607612</v>
      </c>
      <c r="O300" s="6">
        <v>11.879702019474228</v>
      </c>
    </row>
    <row r="301" spans="1:15" ht="15" customHeight="1">
      <c r="A301" s="3">
        <v>44130</v>
      </c>
      <c r="B301" s="1">
        <v>10.448196011970943</v>
      </c>
      <c r="M301" s="5">
        <v>299</v>
      </c>
      <c r="N301">
        <v>10.628570075575336</v>
      </c>
      <c r="O301" s="6">
        <v>11.560297858029344</v>
      </c>
    </row>
    <row r="302" spans="1:15" ht="15" customHeight="1">
      <c r="A302" s="3">
        <v>44131</v>
      </c>
      <c r="B302" s="1">
        <v>10.534206817345233</v>
      </c>
      <c r="M302" s="5">
        <v>300</v>
      </c>
      <c r="N302">
        <v>10.448196011970943</v>
      </c>
      <c r="O302" s="6">
        <v>10.815873654042189</v>
      </c>
    </row>
    <row r="303" spans="1:15" ht="15" customHeight="1">
      <c r="A303" s="3">
        <v>44132</v>
      </c>
      <c r="B303" s="1">
        <v>11.28260147018981</v>
      </c>
      <c r="M303" s="5">
        <v>301</v>
      </c>
      <c r="N303">
        <v>10.534206817345233</v>
      </c>
      <c r="O303" s="6">
        <v>10.422756064073903</v>
      </c>
    </row>
    <row r="304" spans="1:15" ht="15" customHeight="1">
      <c r="A304" s="3">
        <v>44133</v>
      </c>
      <c r="B304" s="1">
        <v>10.247448277656645</v>
      </c>
      <c r="M304" s="5">
        <v>302</v>
      </c>
      <c r="N304">
        <v>11.28260147018981</v>
      </c>
      <c r="O304" s="6">
        <v>10.406062824493432</v>
      </c>
    </row>
    <row r="305" spans="1:15" ht="15" customHeight="1">
      <c r="A305" s="3">
        <v>44134</v>
      </c>
      <c r="B305" s="1">
        <v>9.9036972107678487</v>
      </c>
      <c r="M305" s="5">
        <v>303</v>
      </c>
      <c r="N305">
        <v>10.247448277656645</v>
      </c>
      <c r="O305" s="6">
        <v>10.786230214575149</v>
      </c>
    </row>
    <row r="306" spans="1:15" ht="15" customHeight="1">
      <c r="A306" s="3">
        <v>44135</v>
      </c>
      <c r="B306" s="1">
        <v>10.957006704071231</v>
      </c>
      <c r="M306" s="5">
        <v>304</v>
      </c>
      <c r="N306">
        <v>9.9036972107678487</v>
      </c>
      <c r="O306" s="6">
        <v>10.535680922173297</v>
      </c>
    </row>
    <row r="307" spans="1:15" ht="15" customHeight="1">
      <c r="A307" s="3">
        <v>44136</v>
      </c>
      <c r="B307" s="1">
        <v>10.418813348420418</v>
      </c>
      <c r="M307" s="5">
        <v>305</v>
      </c>
      <c r="N307">
        <v>10.957006704071231</v>
      </c>
      <c r="O307" s="6">
        <v>10.045062979101248</v>
      </c>
    </row>
    <row r="308" spans="1:15" ht="15" customHeight="1">
      <c r="A308" s="3">
        <v>44137</v>
      </c>
      <c r="B308" s="1">
        <v>11.535583166510571</v>
      </c>
      <c r="M308" s="5">
        <v>306</v>
      </c>
      <c r="N308">
        <v>10.418813348420418</v>
      </c>
      <c r="O308" s="6">
        <v>10.432599522841</v>
      </c>
    </row>
    <row r="309" spans="1:15" ht="15" customHeight="1">
      <c r="A309" s="3">
        <v>44138</v>
      </c>
      <c r="B309" s="1">
        <v>9.3282334816396268</v>
      </c>
      <c r="M309" s="5">
        <v>307</v>
      </c>
      <c r="N309">
        <v>11.535583166510571</v>
      </c>
      <c r="O309" s="6">
        <v>10.51314192229985</v>
      </c>
    </row>
    <row r="310" spans="1:15" ht="15" customHeight="1">
      <c r="A310" s="3">
        <v>44139</v>
      </c>
      <c r="B310" s="1">
        <v>10.405781325623002</v>
      </c>
      <c r="M310" s="5">
        <v>308</v>
      </c>
      <c r="N310">
        <v>9.3282334816396268</v>
      </c>
      <c r="O310" s="6">
        <v>10.868887644106561</v>
      </c>
    </row>
    <row r="311" spans="1:15" ht="15" customHeight="1">
      <c r="A311" s="3">
        <v>44140</v>
      </c>
      <c r="B311" s="1">
        <v>10.095949476329357</v>
      </c>
      <c r="M311" s="5">
        <v>309</v>
      </c>
      <c r="N311">
        <v>10.405781325623002</v>
      </c>
      <c r="O311" s="6">
        <v>10.182561664197467</v>
      </c>
    </row>
    <row r="312" spans="1:15" ht="15" customHeight="1">
      <c r="A312" s="3">
        <v>44141</v>
      </c>
      <c r="B312" s="1">
        <v>9.4280549848855202</v>
      </c>
      <c r="M312" s="5">
        <v>310</v>
      </c>
      <c r="N312">
        <v>10.095949476329357</v>
      </c>
      <c r="O312" s="6">
        <v>9.9900542455083681</v>
      </c>
    </row>
    <row r="313" spans="1:15" ht="15" customHeight="1">
      <c r="A313" s="3">
        <v>44142</v>
      </c>
      <c r="B313" s="1">
        <v>10.007329242156445</v>
      </c>
      <c r="M313" s="5">
        <v>311</v>
      </c>
      <c r="N313">
        <v>9.4280549848855202</v>
      </c>
      <c r="O313" s="6">
        <v>10.185962225968098</v>
      </c>
    </row>
    <row r="314" spans="1:15" ht="15" customHeight="1">
      <c r="A314" s="3">
        <v>44143</v>
      </c>
      <c r="B314" s="1">
        <v>8.9585348133593286</v>
      </c>
      <c r="M314" s="5">
        <v>312</v>
      </c>
      <c r="N314">
        <v>10.007329242156445</v>
      </c>
      <c r="O314" s="6">
        <v>9.7727140369704344</v>
      </c>
    </row>
    <row r="315" spans="1:15" ht="15" customHeight="1">
      <c r="A315" s="3">
        <v>44144</v>
      </c>
      <c r="B315" s="1">
        <v>8.8563614237433086</v>
      </c>
      <c r="M315" s="5">
        <v>313</v>
      </c>
      <c r="N315">
        <v>8.9585348133593286</v>
      </c>
      <c r="O315" s="6">
        <v>9.8338650664799161</v>
      </c>
    </row>
    <row r="316" spans="1:15" ht="15" customHeight="1">
      <c r="A316" s="3">
        <v>44145</v>
      </c>
      <c r="B316" s="1">
        <v>8.8967647459680279</v>
      </c>
      <c r="M316" s="5">
        <v>314</v>
      </c>
      <c r="N316">
        <v>8.8563614237433086</v>
      </c>
      <c r="O316" s="6">
        <v>9.5232081680175895</v>
      </c>
    </row>
    <row r="317" spans="1:15" ht="15" customHeight="1">
      <c r="A317" s="3">
        <v>44146</v>
      </c>
      <c r="B317" s="1">
        <v>6.632876014288029</v>
      </c>
      <c r="M317" s="5">
        <v>315</v>
      </c>
      <c r="N317">
        <v>8.8967647459680279</v>
      </c>
      <c r="O317" s="6">
        <v>9.1421649555337332</v>
      </c>
    </row>
    <row r="318" spans="1:15" ht="15" customHeight="1">
      <c r="A318" s="3">
        <v>44147</v>
      </c>
      <c r="B318" s="1">
        <v>6.6300090895994135</v>
      </c>
      <c r="M318" s="5">
        <v>316</v>
      </c>
      <c r="N318">
        <v>6.632876014288029</v>
      </c>
      <c r="O318" s="6">
        <v>9.1287871987528071</v>
      </c>
    </row>
    <row r="319" spans="1:15" ht="15" customHeight="1">
      <c r="A319" s="3">
        <v>44148</v>
      </c>
      <c r="B319" s="1">
        <v>6.7302653550860798</v>
      </c>
      <c r="M319" s="5">
        <v>317</v>
      </c>
      <c r="N319">
        <v>6.6300090895994135</v>
      </c>
      <c r="O319" s="6">
        <v>8.0741837888944499</v>
      </c>
    </row>
    <row r="320" spans="1:15" ht="15" customHeight="1">
      <c r="A320" s="3">
        <v>44149</v>
      </c>
      <c r="B320" s="1">
        <v>8.6549787992821514</v>
      </c>
      <c r="M320" s="5">
        <v>318</v>
      </c>
      <c r="N320">
        <v>6.7302653550860798</v>
      </c>
      <c r="O320" s="6">
        <v>7.3543148342194851</v>
      </c>
    </row>
    <row r="321" spans="1:15" ht="15" customHeight="1">
      <c r="A321" s="3">
        <v>44150</v>
      </c>
      <c r="B321" s="1">
        <v>8.4740227875037153</v>
      </c>
      <c r="M321" s="5">
        <v>319</v>
      </c>
      <c r="N321">
        <v>8.6549787992821514</v>
      </c>
      <c r="O321" s="6">
        <v>7.4006758932100256</v>
      </c>
    </row>
    <row r="322" spans="1:15" ht="15" customHeight="1">
      <c r="A322" s="3">
        <v>44151</v>
      </c>
      <c r="B322" s="1">
        <v>8.7814992219984891</v>
      </c>
      <c r="M322" s="5">
        <v>320</v>
      </c>
      <c r="N322">
        <v>8.4740227875037153</v>
      </c>
      <c r="O322" s="6">
        <v>8.340000482761603</v>
      </c>
    </row>
    <row r="323" spans="1:15" ht="15" customHeight="1">
      <c r="A323" s="3">
        <v>44152</v>
      </c>
      <c r="B323" s="1">
        <v>9.4349102151945026</v>
      </c>
      <c r="M323" s="5">
        <v>321</v>
      </c>
      <c r="N323">
        <v>8.7814992219984891</v>
      </c>
      <c r="O323" s="6">
        <v>8.8655485862986882</v>
      </c>
    </row>
    <row r="324" spans="1:15" ht="15" customHeight="1">
      <c r="A324" s="3">
        <v>44153</v>
      </c>
      <c r="B324" s="1">
        <v>8.5523872264291256</v>
      </c>
      <c r="M324" s="5">
        <v>322</v>
      </c>
      <c r="N324">
        <v>9.4349102151945026</v>
      </c>
      <c r="O324" s="6">
        <v>8.9530919996066736</v>
      </c>
    </row>
    <row r="325" spans="1:15" ht="15" customHeight="1">
      <c r="A325" s="3">
        <v>44154</v>
      </c>
      <c r="B325" s="1">
        <v>9.0985498911535814</v>
      </c>
      <c r="M325" s="5">
        <v>323</v>
      </c>
      <c r="N325">
        <v>8.5523872264291256</v>
      </c>
      <c r="O325" s="6">
        <v>9.3587636330937336</v>
      </c>
    </row>
    <row r="326" spans="1:15" ht="15" customHeight="1">
      <c r="A326" s="3">
        <v>44155</v>
      </c>
      <c r="B326" s="1">
        <v>9.4199348828147187</v>
      </c>
      <c r="M326" s="5">
        <v>324</v>
      </c>
      <c r="N326">
        <v>9.0985498911535814</v>
      </c>
      <c r="O326" s="6">
        <v>9.1500336047173008</v>
      </c>
    </row>
    <row r="327" spans="1:15" ht="15" customHeight="1">
      <c r="A327" s="3">
        <v>44156</v>
      </c>
      <c r="B327" s="1">
        <v>10.169419653712144</v>
      </c>
      <c r="M327" s="5">
        <v>325</v>
      </c>
      <c r="N327">
        <v>9.4199348828147187</v>
      </c>
      <c r="O327" s="6">
        <v>9.1274532824933043</v>
      </c>
    </row>
    <row r="328" spans="1:15" ht="15" customHeight="1">
      <c r="A328" s="3">
        <v>44157</v>
      </c>
      <c r="B328" s="1">
        <v>8.9305882629903444</v>
      </c>
      <c r="M328" s="5">
        <v>326</v>
      </c>
      <c r="N328">
        <v>10.169419653712144</v>
      </c>
      <c r="O328" s="6">
        <v>9.4523288711901916</v>
      </c>
    </row>
    <row r="329" spans="1:15" ht="15" customHeight="1">
      <c r="A329" s="3">
        <v>44158</v>
      </c>
      <c r="B329" s="1">
        <v>9.890463957347432</v>
      </c>
      <c r="M329" s="5">
        <v>327</v>
      </c>
      <c r="N329">
        <v>8.9305882629903444</v>
      </c>
      <c r="O329" s="6">
        <v>9.9077137483293622</v>
      </c>
    </row>
    <row r="330" spans="1:15" ht="15" customHeight="1">
      <c r="A330" s="3">
        <v>44159</v>
      </c>
      <c r="B330" s="1">
        <v>9.8585691594272973</v>
      </c>
      <c r="M330" s="5">
        <v>328</v>
      </c>
      <c r="N330">
        <v>9.890463957347432</v>
      </c>
      <c r="O330" s="6">
        <v>9.5614758854015953</v>
      </c>
    </row>
    <row r="331" spans="1:15" ht="15" customHeight="1">
      <c r="A331" s="3">
        <v>44160</v>
      </c>
      <c r="B331" s="1">
        <v>10.228899765123501</v>
      </c>
      <c r="M331" s="5">
        <v>329</v>
      </c>
      <c r="N331">
        <v>9.8585691594272973</v>
      </c>
      <c r="O331" s="6">
        <v>9.6208760129635174</v>
      </c>
    </row>
    <row r="332" spans="1:15" ht="15" customHeight="1">
      <c r="A332" s="3">
        <v>44161</v>
      </c>
      <c r="B332" s="1">
        <v>10.97224614181669</v>
      </c>
      <c r="M332" s="5">
        <v>330</v>
      </c>
      <c r="N332">
        <v>10.228899765123501</v>
      </c>
      <c r="O332" s="6">
        <v>9.9104846957314798</v>
      </c>
    </row>
    <row r="333" spans="1:15" ht="15" customHeight="1">
      <c r="A333" s="3">
        <v>44162</v>
      </c>
      <c r="B333" s="1">
        <v>9.8542016912972343</v>
      </c>
      <c r="M333" s="5">
        <v>331</v>
      </c>
      <c r="N333">
        <v>10.97224614181669</v>
      </c>
      <c r="O333" s="6">
        <v>10.074973262268029</v>
      </c>
    </row>
    <row r="334" spans="1:15" ht="15" customHeight="1">
      <c r="A334" s="3">
        <v>44163</v>
      </c>
      <c r="B334" s="1">
        <v>11.014531929706674</v>
      </c>
      <c r="M334" s="5">
        <v>332</v>
      </c>
      <c r="N334">
        <v>9.8542016912972343</v>
      </c>
      <c r="O334" s="6">
        <v>10.542998327559385</v>
      </c>
    </row>
    <row r="335" spans="1:15" ht="15" customHeight="1">
      <c r="A335" s="3">
        <v>44164</v>
      </c>
      <c r="B335" s="1">
        <v>10.403186774201634</v>
      </c>
      <c r="M335" s="5">
        <v>333</v>
      </c>
      <c r="N335">
        <v>11.014531929706674</v>
      </c>
      <c r="O335" s="6">
        <v>10.251763460304272</v>
      </c>
    </row>
    <row r="336" spans="1:15" ht="15" customHeight="1">
      <c r="A336" s="3">
        <v>44165</v>
      </c>
      <c r="B336" s="1">
        <v>10.238973149726531</v>
      </c>
      <c r="M336" s="5">
        <v>334</v>
      </c>
      <c r="N336">
        <v>10.403186774201634</v>
      </c>
      <c r="O336" s="6">
        <v>10.44401376729604</v>
      </c>
    </row>
    <row r="337" spans="1:15" ht="15" customHeight="1">
      <c r="A337" s="3">
        <v>44166</v>
      </c>
      <c r="B337" s="1">
        <v>10.268435522634849</v>
      </c>
      <c r="M337" s="5">
        <v>335</v>
      </c>
      <c r="N337">
        <v>10.238973149726531</v>
      </c>
      <c r="O337" s="6">
        <v>10.524031433365176</v>
      </c>
    </row>
    <row r="338" spans="1:15" ht="15" customHeight="1">
      <c r="A338" s="3">
        <v>44167</v>
      </c>
      <c r="B338" s="1">
        <v>10.977518183232577</v>
      </c>
      <c r="M338" s="5">
        <v>336</v>
      </c>
      <c r="N338">
        <v>10.268435522634849</v>
      </c>
      <c r="O338" s="6">
        <v>10.252574623703818</v>
      </c>
    </row>
    <row r="339" spans="1:15" ht="15" customHeight="1">
      <c r="A339" s="3">
        <v>44168</v>
      </c>
      <c r="B339" s="1">
        <v>9.7957881191780629</v>
      </c>
      <c r="M339" s="5">
        <v>337</v>
      </c>
      <c r="N339">
        <v>10.977518183232577</v>
      </c>
      <c r="O339" s="6">
        <v>10.214347749512932</v>
      </c>
    </row>
    <row r="340" spans="1:15" ht="15" customHeight="1">
      <c r="A340" s="3">
        <v>44169</v>
      </c>
      <c r="B340" s="1">
        <v>11.002552895981093</v>
      </c>
      <c r="M340" s="5">
        <v>338</v>
      </c>
      <c r="N340">
        <v>9.7957881191780629</v>
      </c>
      <c r="O340" s="6">
        <v>10.558032034324158</v>
      </c>
    </row>
    <row r="341" spans="1:15" ht="15" customHeight="1">
      <c r="A341" s="3">
        <v>44170</v>
      </c>
      <c r="B341" s="1">
        <v>10.339967103484069</v>
      </c>
      <c r="M341" s="5">
        <v>339</v>
      </c>
      <c r="N341">
        <v>11.002552895981093</v>
      </c>
      <c r="O341" s="6">
        <v>10.225894629930211</v>
      </c>
    </row>
    <row r="342" spans="1:15" ht="15" customHeight="1">
      <c r="A342" s="3">
        <v>44171</v>
      </c>
      <c r="B342" s="1">
        <v>11.141997635967874</v>
      </c>
      <c r="M342" s="5">
        <v>340</v>
      </c>
      <c r="N342">
        <v>10.339967103484069</v>
      </c>
      <c r="O342" s="6">
        <v>10.41982622857355</v>
      </c>
    </row>
    <row r="343" spans="1:15" ht="15" customHeight="1">
      <c r="A343" s="3">
        <v>44172</v>
      </c>
      <c r="B343" s="1">
        <v>11.96615456611179</v>
      </c>
      <c r="M343" s="5">
        <v>341</v>
      </c>
      <c r="N343">
        <v>11.141997635967874</v>
      </c>
      <c r="O343" s="6">
        <v>10.490421342649224</v>
      </c>
    </row>
    <row r="344" spans="1:15" ht="15" customHeight="1">
      <c r="A344" s="3">
        <v>44173</v>
      </c>
      <c r="B344" s="1">
        <v>10.717391606160676</v>
      </c>
      <c r="M344" s="5">
        <v>342</v>
      </c>
      <c r="N344">
        <v>11.96615456611179</v>
      </c>
      <c r="O344" s="6">
        <v>10.658287150963549</v>
      </c>
    </row>
    <row r="345" spans="1:15" ht="15" customHeight="1">
      <c r="A345" s="3">
        <v>44174</v>
      </c>
      <c r="B345" s="1">
        <v>10.260872363082163</v>
      </c>
      <c r="M345" s="5">
        <v>343</v>
      </c>
      <c r="N345">
        <v>10.717391606160676</v>
      </c>
      <c r="O345" s="6">
        <v>11.301428226551161</v>
      </c>
    </row>
    <row r="346" spans="1:15" ht="15" customHeight="1">
      <c r="A346" s="3">
        <v>44175</v>
      </c>
      <c r="B346" s="1">
        <v>10.761911295870831</v>
      </c>
      <c r="M346" s="5">
        <v>344</v>
      </c>
      <c r="N346">
        <v>10.260872363082163</v>
      </c>
      <c r="O346" s="6">
        <v>10.974207203000759</v>
      </c>
    </row>
    <row r="347" spans="1:15" ht="15" customHeight="1">
      <c r="A347" s="3">
        <v>44176</v>
      </c>
      <c r="B347" s="1">
        <v>12.599254053882373</v>
      </c>
      <c r="M347" s="5">
        <v>345</v>
      </c>
      <c r="N347">
        <v>10.761911295870831</v>
      </c>
      <c r="O347" s="6">
        <v>10.362623044411883</v>
      </c>
    </row>
    <row r="348" spans="1:15" ht="15" customHeight="1">
      <c r="A348" s="3">
        <v>44177</v>
      </c>
      <c r="B348" s="1">
        <v>11.331904266062498</v>
      </c>
      <c r="M348" s="5">
        <v>346</v>
      </c>
      <c r="N348">
        <v>12.599254053882373</v>
      </c>
      <c r="O348" s="6">
        <v>10.453972676972006</v>
      </c>
    </row>
    <row r="349" spans="1:15" ht="15" customHeight="1">
      <c r="A349" s="3">
        <v>44178</v>
      </c>
      <c r="B349" s="1">
        <v>11.838626476518622</v>
      </c>
      <c r="M349" s="5">
        <v>347</v>
      </c>
      <c r="N349">
        <v>11.331904266062498</v>
      </c>
      <c r="O349" s="6">
        <v>11.479303010983584</v>
      </c>
    </row>
    <row r="350" spans="1:15" ht="15" customHeight="1">
      <c r="A350" s="3">
        <v>44179</v>
      </c>
      <c r="B350" s="1">
        <v>10.764286196846875</v>
      </c>
      <c r="M350" s="5">
        <v>348</v>
      </c>
      <c r="N350">
        <v>11.838626476518622</v>
      </c>
      <c r="O350" s="6">
        <v>11.464885065461617</v>
      </c>
    </row>
    <row r="351" spans="1:15" ht="15" customHeight="1">
      <c r="A351" s="3">
        <v>44180</v>
      </c>
      <c r="B351" s="1">
        <v>11.41038187009187</v>
      </c>
      <c r="M351" s="5">
        <v>349</v>
      </c>
      <c r="N351">
        <v>10.764286196846875</v>
      </c>
      <c r="O351" s="6">
        <v>11.30157147237605</v>
      </c>
    </row>
    <row r="352" spans="1:15" ht="15" customHeight="1">
      <c r="A352" s="3">
        <v>44181</v>
      </c>
      <c r="B352" s="1">
        <v>10.138424157630965</v>
      </c>
      <c r="M352" s="5">
        <v>350</v>
      </c>
      <c r="N352">
        <v>11.41038187009187</v>
      </c>
      <c r="O352" s="6">
        <v>10.955842966737579</v>
      </c>
    </row>
    <row r="353" spans="1:15" ht="15" customHeight="1">
      <c r="A353" s="3">
        <v>44182</v>
      </c>
      <c r="B353" s="1">
        <v>10.18157727352467</v>
      </c>
      <c r="M353" s="5">
        <v>351</v>
      </c>
      <c r="N353">
        <v>10.138424157630965</v>
      </c>
      <c r="O353" s="6">
        <v>10.919501870452683</v>
      </c>
    </row>
    <row r="354" spans="1:15" ht="15" customHeight="1">
      <c r="A354" s="3">
        <v>44183</v>
      </c>
      <c r="B354" s="1">
        <v>10.07691096532192</v>
      </c>
      <c r="M354" s="5">
        <v>352</v>
      </c>
      <c r="N354">
        <v>10.18157727352467</v>
      </c>
      <c r="O354" s="6">
        <v>10.524831077506644</v>
      </c>
    </row>
    <row r="355" spans="1:15" ht="15" customHeight="1">
      <c r="A355" s="3">
        <v>44184</v>
      </c>
      <c r="B355" s="1">
        <v>10.418404555307195</v>
      </c>
      <c r="M355" s="5">
        <v>353</v>
      </c>
      <c r="N355">
        <v>10.07691096532192</v>
      </c>
      <c r="O355" s="6">
        <v>10.141481538837821</v>
      </c>
    </row>
    <row r="356" spans="1:15" ht="15" customHeight="1">
      <c r="A356" s="3">
        <v>44185</v>
      </c>
      <c r="B356" s="1">
        <v>11.435019449730953</v>
      </c>
      <c r="M356" s="5">
        <v>354</v>
      </c>
      <c r="N356">
        <v>10.418404555307195</v>
      </c>
      <c r="O356" s="6">
        <v>10.105827244489344</v>
      </c>
    </row>
    <row r="357" spans="1:15" ht="15" customHeight="1">
      <c r="A357" s="3">
        <v>44186</v>
      </c>
      <c r="B357" s="1">
        <v>11.906509518390115</v>
      </c>
      <c r="M357" s="5">
        <v>355</v>
      </c>
      <c r="N357">
        <v>11.435019449730953</v>
      </c>
      <c r="O357" s="6">
        <v>10.233622761322572</v>
      </c>
    </row>
    <row r="358" spans="1:15" ht="15" customHeight="1">
      <c r="A358" s="3">
        <v>44187</v>
      </c>
      <c r="B358" s="1">
        <v>11.634149135920408</v>
      </c>
      <c r="M358" s="5">
        <v>356</v>
      </c>
      <c r="N358">
        <v>11.906509518390115</v>
      </c>
      <c r="O358" s="6">
        <v>10.82134196802437</v>
      </c>
    </row>
    <row r="359" spans="1:15" ht="15" customHeight="1">
      <c r="A359" s="3">
        <v>44188</v>
      </c>
      <c r="B359" s="1">
        <v>12.205861375017012</v>
      </c>
      <c r="M359" s="5">
        <v>357</v>
      </c>
      <c r="N359">
        <v>11.634149135920408</v>
      </c>
      <c r="O359" s="6">
        <v>11.366305309032732</v>
      </c>
    </row>
    <row r="360" spans="1:15" ht="15" customHeight="1">
      <c r="A360" s="3">
        <v>44189</v>
      </c>
      <c r="B360" s="1">
        <v>11.986223435711961</v>
      </c>
      <c r="M360" s="5">
        <v>358</v>
      </c>
      <c r="N360">
        <v>12.205861375017012</v>
      </c>
      <c r="O360" s="6">
        <v>11.387529399874721</v>
      </c>
    </row>
    <row r="361" spans="1:15" ht="15" customHeight="1">
      <c r="A361" s="3">
        <v>44190</v>
      </c>
      <c r="B361" s="1">
        <v>10.0725040863547</v>
      </c>
      <c r="M361" s="5">
        <v>359</v>
      </c>
      <c r="N361">
        <v>11.986223435711961</v>
      </c>
      <c r="O361" s="6">
        <v>11.570650274844546</v>
      </c>
    </row>
    <row r="362" spans="1:15" ht="15" customHeight="1">
      <c r="A362" s="3">
        <v>44191</v>
      </c>
      <c r="B362" s="1">
        <v>10.176124593010895</v>
      </c>
      <c r="M362" s="5">
        <v>360</v>
      </c>
      <c r="N362">
        <v>10.0725040863547</v>
      </c>
      <c r="O362" s="6">
        <v>11.648541769037465</v>
      </c>
    </row>
    <row r="363" spans="1:15" ht="15" customHeight="1">
      <c r="A363" s="3">
        <v>44192</v>
      </c>
      <c r="B363" s="1">
        <v>9.2848254362855638</v>
      </c>
      <c r="M363" s="5">
        <v>361</v>
      </c>
      <c r="N363">
        <v>10.176124593010895</v>
      </c>
      <c r="O363" s="6">
        <v>10.676511333930039</v>
      </c>
    </row>
    <row r="364" spans="1:15" ht="15" customHeight="1">
      <c r="A364" s="3">
        <v>44193</v>
      </c>
      <c r="B364" s="1">
        <v>9.6104190988552727</v>
      </c>
      <c r="M364" s="5">
        <v>362</v>
      </c>
      <c r="N364">
        <v>9.2848254362855638</v>
      </c>
      <c r="O364" s="6">
        <v>10.117988758151649</v>
      </c>
    </row>
    <row r="365" spans="1:15" ht="15" customHeight="1">
      <c r="A365" s="3">
        <v>44194</v>
      </c>
      <c r="B365" s="1">
        <v>11.65285938050045</v>
      </c>
      <c r="M365" s="5">
        <v>363</v>
      </c>
      <c r="N365">
        <v>9.6104190988552727</v>
      </c>
      <c r="O365" s="6">
        <v>9.7306272321789908</v>
      </c>
    </row>
    <row r="366" spans="1:15" ht="15" customHeight="1">
      <c r="A366" s="3">
        <v>44195</v>
      </c>
      <c r="B366" s="1">
        <v>11.297393146675383</v>
      </c>
      <c r="M366" s="5">
        <v>364</v>
      </c>
      <c r="N366">
        <v>11.65285938050045</v>
      </c>
      <c r="O366" s="6">
        <v>9.6012629217113581</v>
      </c>
    </row>
    <row r="367" spans="1:15" ht="15" customHeight="1">
      <c r="A367" s="3">
        <v>44196</v>
      </c>
      <c r="B367" s="1">
        <v>13.381939232377373</v>
      </c>
      <c r="M367" s="5">
        <v>365</v>
      </c>
      <c r="N367">
        <v>11.297393146675383</v>
      </c>
      <c r="O367" s="6">
        <v>10.667613879280717</v>
      </c>
    </row>
    <row r="368" spans="1:15" ht="15" customHeight="1">
      <c r="A368" s="3">
        <v>44197</v>
      </c>
      <c r="B368" s="1">
        <v>12.985672584673233</v>
      </c>
      <c r="M368" s="5">
        <v>366</v>
      </c>
      <c r="N368">
        <v>13.381939232377373</v>
      </c>
      <c r="O368" s="6">
        <v>11.148244531554241</v>
      </c>
    </row>
    <row r="369" spans="1:15" ht="15" customHeight="1">
      <c r="A369" s="3">
        <v>44198</v>
      </c>
      <c r="B369" s="1">
        <v>13.07617705731559</v>
      </c>
      <c r="M369" s="5">
        <v>367</v>
      </c>
      <c r="N369">
        <v>12.985672584673233</v>
      </c>
      <c r="O369" s="6">
        <v>12.01829238396763</v>
      </c>
    </row>
    <row r="370" spans="1:15" ht="15" customHeight="1">
      <c r="A370" s="3">
        <v>44199</v>
      </c>
      <c r="B370" s="1">
        <v>13.565914093734015</v>
      </c>
      <c r="M370" s="5">
        <v>368</v>
      </c>
      <c r="N370">
        <v>13.07617705731559</v>
      </c>
      <c r="O370" s="6">
        <v>12.493049202275314</v>
      </c>
    </row>
    <row r="371" spans="1:15" ht="15" customHeight="1">
      <c r="A371" s="3">
        <v>44200</v>
      </c>
      <c r="B371" s="1">
        <v>13.999814930319353</v>
      </c>
      <c r="M371" s="5">
        <v>369</v>
      </c>
      <c r="N371">
        <v>13.565914093734015</v>
      </c>
      <c r="O371" s="6">
        <v>12.409954345154448</v>
      </c>
    </row>
    <row r="372" spans="1:15" ht="15" customHeight="1">
      <c r="A372" s="3">
        <v>44201</v>
      </c>
      <c r="B372" s="1">
        <v>12.320531562033375</v>
      </c>
      <c r="M372" s="5">
        <v>370</v>
      </c>
      <c r="N372">
        <v>13.999814930319353</v>
      </c>
      <c r="O372" s="6">
        <v>12.669590517162991</v>
      </c>
    </row>
    <row r="373" spans="1:15" ht="15" customHeight="1">
      <c r="A373" s="3">
        <v>44202</v>
      </c>
      <c r="B373" s="1">
        <v>13.477304595467814</v>
      </c>
      <c r="M373" s="5">
        <v>371</v>
      </c>
      <c r="N373">
        <v>12.320531562033375</v>
      </c>
      <c r="O373" s="6">
        <v>13.029609013154188</v>
      </c>
    </row>
    <row r="374" spans="1:15" ht="15" customHeight="1">
      <c r="A374" s="3">
        <v>44203</v>
      </c>
      <c r="B374" s="1">
        <v>12.413120914363372</v>
      </c>
      <c r="M374" s="5">
        <v>372</v>
      </c>
      <c r="N374">
        <v>13.477304595467814</v>
      </c>
      <c r="O374" s="6">
        <v>12.375536816007561</v>
      </c>
    </row>
    <row r="375" spans="1:15" ht="15" customHeight="1">
      <c r="A375" s="3">
        <v>44204</v>
      </c>
      <c r="B375" s="1">
        <v>12.106865505757911</v>
      </c>
      <c r="M375" s="5">
        <v>373</v>
      </c>
      <c r="N375">
        <v>12.413120914363372</v>
      </c>
      <c r="O375" s="6">
        <v>12.387982849429976</v>
      </c>
    </row>
    <row r="376" spans="1:15" ht="15" customHeight="1">
      <c r="A376" s="3">
        <v>44205</v>
      </c>
      <c r="B376" s="1">
        <v>12.625223837227743</v>
      </c>
      <c r="M376" s="5">
        <v>374</v>
      </c>
      <c r="N376">
        <v>12.106865505757911</v>
      </c>
      <c r="O376" s="6">
        <v>12.253357527484072</v>
      </c>
    </row>
    <row r="377" spans="1:15" ht="15" customHeight="1">
      <c r="A377" s="3">
        <v>44206</v>
      </c>
      <c r="B377" s="1">
        <v>12.139506530269001</v>
      </c>
      <c r="M377" s="5">
        <v>375</v>
      </c>
      <c r="N377">
        <v>12.625223837227743</v>
      </c>
      <c r="O377" s="6">
        <v>11.771205089339009</v>
      </c>
    </row>
    <row r="378" spans="1:15" ht="15" customHeight="1">
      <c r="A378" s="3">
        <v>44207</v>
      </c>
      <c r="B378" s="1">
        <v>11.65709139190789</v>
      </c>
      <c r="M378" s="5">
        <v>376</v>
      </c>
      <c r="N378">
        <v>12.139506530269001</v>
      </c>
      <c r="O378" s="6">
        <v>11.918411856401717</v>
      </c>
    </row>
    <row r="379" spans="1:15" ht="15" customHeight="1">
      <c r="A379" s="3">
        <v>44208</v>
      </c>
      <c r="B379" s="1">
        <v>13.297592903890582</v>
      </c>
      <c r="M379" s="5">
        <v>377</v>
      </c>
      <c r="N379">
        <v>11.65709139190789</v>
      </c>
      <c r="O379" s="6">
        <v>11.853912996092632</v>
      </c>
    </row>
    <row r="380" spans="1:15" ht="15" customHeight="1">
      <c r="A380" s="3">
        <v>44209</v>
      </c>
      <c r="B380" s="1">
        <v>13.121540063880355</v>
      </c>
      <c r="M380" s="5">
        <v>378</v>
      </c>
      <c r="N380">
        <v>13.297592903890582</v>
      </c>
      <c r="O380" s="6">
        <v>11.472295728399533</v>
      </c>
    </row>
    <row r="381" spans="1:15" ht="15" customHeight="1">
      <c r="A381" s="3">
        <v>44210</v>
      </c>
      <c r="B381" s="1">
        <v>12.897758978586952</v>
      </c>
      <c r="M381" s="5">
        <v>379</v>
      </c>
      <c r="N381">
        <v>13.121540063880355</v>
      </c>
      <c r="O381" s="6">
        <v>12.092684667379757</v>
      </c>
    </row>
    <row r="382" spans="1:15" ht="15" customHeight="1">
      <c r="A382" s="3">
        <v>44211</v>
      </c>
      <c r="B382" s="1">
        <v>11.986706979486632</v>
      </c>
      <c r="M382" s="5">
        <v>380</v>
      </c>
      <c r="N382">
        <v>12.897758978586952</v>
      </c>
      <c r="O382" s="6">
        <v>12.530340914168301</v>
      </c>
    </row>
    <row r="383" spans="1:15" ht="15" customHeight="1">
      <c r="A383" s="3">
        <v>44212</v>
      </c>
      <c r="B383" s="1">
        <v>11.889543540406699</v>
      </c>
      <c r="M383" s="5">
        <v>381</v>
      </c>
      <c r="N383">
        <v>11.986706979486632</v>
      </c>
      <c r="O383" s="6">
        <v>12.368951844476934</v>
      </c>
    </row>
    <row r="384" spans="1:15" ht="15" customHeight="1">
      <c r="A384" s="3">
        <v>44213</v>
      </c>
      <c r="B384" s="1">
        <v>11.172527531469033</v>
      </c>
      <c r="M384" s="5">
        <v>382</v>
      </c>
      <c r="N384">
        <v>11.889543540406699</v>
      </c>
      <c r="O384" s="6">
        <v>11.868365502593408</v>
      </c>
    </row>
    <row r="385" spans="1:15" ht="15" customHeight="1">
      <c r="A385" s="3">
        <v>44214</v>
      </c>
      <c r="B385" s="1">
        <v>12.490044720020654</v>
      </c>
      <c r="M385" s="5">
        <v>383</v>
      </c>
      <c r="N385">
        <v>11.172527531469033</v>
      </c>
      <c r="O385" s="6">
        <v>11.533401436039529</v>
      </c>
    </row>
    <row r="386" spans="1:15" ht="15" customHeight="1">
      <c r="A386" s="3">
        <v>44215</v>
      </c>
      <c r="B386" s="1">
        <v>11.387806827079027</v>
      </c>
      <c r="M386" s="5">
        <v>384</v>
      </c>
      <c r="N386">
        <v>12.490044720020654</v>
      </c>
      <c r="O386" s="6">
        <v>11.164489476749848</v>
      </c>
    </row>
    <row r="387" spans="1:15" ht="15" customHeight="1">
      <c r="A387" s="3">
        <v>44216</v>
      </c>
      <c r="B387" s="1">
        <v>11.284885825366244</v>
      </c>
      <c r="M387" s="5">
        <v>385</v>
      </c>
      <c r="N387">
        <v>11.387806827079027</v>
      </c>
      <c r="O387" s="6">
        <v>11.55813279874403</v>
      </c>
    </row>
    <row r="388" spans="1:15" ht="15" customHeight="1">
      <c r="A388" s="3">
        <v>44217</v>
      </c>
      <c r="B388" s="1">
        <v>11.777595320649747</v>
      </c>
      <c r="M388" s="5">
        <v>386</v>
      </c>
      <c r="N388">
        <v>11.284885825366244</v>
      </c>
      <c r="O388" s="6">
        <v>11.456582140357721</v>
      </c>
    </row>
    <row r="389" spans="1:15" ht="15" customHeight="1">
      <c r="A389" s="3">
        <v>44218</v>
      </c>
      <c r="B389" s="1">
        <v>10.277022889290659</v>
      </c>
      <c r="M389" s="5">
        <v>387</v>
      </c>
      <c r="N389">
        <v>11.777595320649747</v>
      </c>
      <c r="O389" s="6">
        <v>11.058224442164747</v>
      </c>
    </row>
    <row r="390" spans="1:15" ht="15" customHeight="1">
      <c r="A390" s="3">
        <v>44219</v>
      </c>
      <c r="B390" s="1">
        <v>10.900570612251654</v>
      </c>
      <c r="M390" s="5">
        <v>388</v>
      </c>
      <c r="N390">
        <v>10.277022889290659</v>
      </c>
      <c r="O390" s="6">
        <v>11.257872397624642</v>
      </c>
    </row>
    <row r="391" spans="1:15" ht="15" customHeight="1">
      <c r="A391" s="3">
        <v>44220</v>
      </c>
      <c r="B391" s="1">
        <v>10.630110285901246</v>
      </c>
      <c r="M391" s="5">
        <v>389</v>
      </c>
      <c r="N391">
        <v>10.900570612251654</v>
      </c>
      <c r="O391" s="6">
        <v>10.706727457161074</v>
      </c>
    </row>
    <row r="392" spans="1:15" ht="15" customHeight="1">
      <c r="A392" s="3">
        <v>44221</v>
      </c>
      <c r="B392" s="1">
        <v>11.940341353538866</v>
      </c>
      <c r="M392" s="5">
        <v>390</v>
      </c>
      <c r="N392">
        <v>10.630110285901246</v>
      </c>
      <c r="O392" s="6">
        <v>10.524476621725835</v>
      </c>
    </row>
    <row r="393" spans="1:15" ht="15" customHeight="1">
      <c r="A393" s="3">
        <v>44222</v>
      </c>
      <c r="B393" s="1">
        <v>13.380616410883338</v>
      </c>
      <c r="M393" s="5">
        <v>391</v>
      </c>
      <c r="N393">
        <v>11.940341353538866</v>
      </c>
      <c r="O393" s="6">
        <v>10.594856931427485</v>
      </c>
    </row>
    <row r="394" spans="1:15" ht="15" customHeight="1">
      <c r="A394" s="3">
        <v>44223</v>
      </c>
      <c r="B394" s="1">
        <v>12.440528659674641</v>
      </c>
      <c r="M394" s="5">
        <v>392</v>
      </c>
      <c r="N394">
        <v>13.380616410883338</v>
      </c>
      <c r="O394" s="6">
        <v>11.126793506289241</v>
      </c>
    </row>
    <row r="395" spans="1:15" ht="15" customHeight="1">
      <c r="A395" s="3">
        <v>44224</v>
      </c>
      <c r="B395" s="1">
        <v>12.861386928686137</v>
      </c>
      <c r="M395" s="5">
        <v>393</v>
      </c>
      <c r="N395">
        <v>12.440528659674641</v>
      </c>
      <c r="O395" s="6">
        <v>12.221728763659982</v>
      </c>
    </row>
    <row r="396" spans="1:15" ht="15" customHeight="1">
      <c r="A396" s="3">
        <v>44225</v>
      </c>
      <c r="B396" s="1">
        <v>11.064186647473033</v>
      </c>
      <c r="M396" s="5">
        <v>394</v>
      </c>
      <c r="N396">
        <v>12.861386928686137</v>
      </c>
      <c r="O396" s="6">
        <v>12.235593242607957</v>
      </c>
    </row>
    <row r="397" spans="1:15" ht="15" customHeight="1">
      <c r="A397" s="3">
        <v>44226</v>
      </c>
      <c r="B397" s="1">
        <v>11.501730814622992</v>
      </c>
      <c r="M397" s="5">
        <v>395</v>
      </c>
      <c r="N397">
        <v>11.064186647473033</v>
      </c>
      <c r="O397" s="6">
        <v>12.135661712385032</v>
      </c>
    </row>
    <row r="398" spans="1:15" ht="15" customHeight="1">
      <c r="A398" s="3">
        <v>44227</v>
      </c>
      <c r="B398" s="1">
        <v>10.908558997178783</v>
      </c>
      <c r="M398" s="5">
        <v>396</v>
      </c>
      <c r="N398">
        <v>11.501730814622992</v>
      </c>
      <c r="O398" s="6">
        <v>11.421852052275094</v>
      </c>
    </row>
    <row r="399" spans="1:15" ht="15" customHeight="1">
      <c r="A399" s="3">
        <v>44228</v>
      </c>
      <c r="B399" s="1">
        <v>10.354605705511874</v>
      </c>
      <c r="M399" s="5">
        <v>397</v>
      </c>
      <c r="N399">
        <v>10.908558997178783</v>
      </c>
      <c r="O399" s="6">
        <v>11.057755985145471</v>
      </c>
    </row>
    <row r="400" spans="1:15" ht="15" customHeight="1">
      <c r="A400" s="3">
        <v>44229</v>
      </c>
      <c r="B400" s="1">
        <v>10.510445097844448</v>
      </c>
      <c r="M400" s="5">
        <v>398</v>
      </c>
      <c r="N400">
        <v>10.354605705511874</v>
      </c>
      <c r="O400" s="6">
        <v>10.916943224392924</v>
      </c>
    </row>
    <row r="401" spans="1:15" ht="15" customHeight="1">
      <c r="A401" s="3">
        <v>44230</v>
      </c>
      <c r="B401" s="1">
        <v>10.812644852962622</v>
      </c>
      <c r="M401" s="5">
        <v>399</v>
      </c>
      <c r="N401">
        <v>10.510445097844448</v>
      </c>
      <c r="O401" s="6">
        <v>10.467491506333097</v>
      </c>
    </row>
    <row r="402" spans="1:15" ht="15" customHeight="1">
      <c r="A402" s="3">
        <v>44231</v>
      </c>
      <c r="B402" s="1">
        <v>9.5910800914298839</v>
      </c>
      <c r="M402" s="5">
        <v>400</v>
      </c>
      <c r="N402">
        <v>10.812644852962622</v>
      </c>
      <c r="O402" s="6">
        <v>10.36515527596198</v>
      </c>
    </row>
    <row r="403" spans="1:15" ht="15" customHeight="1">
      <c r="A403" s="3">
        <v>44232</v>
      </c>
      <c r="B403" s="1">
        <v>10.583827002239312</v>
      </c>
      <c r="M403" s="5">
        <v>401</v>
      </c>
      <c r="N403">
        <v>9.5910800914298839</v>
      </c>
      <c r="O403" s="6">
        <v>10.557103476293697</v>
      </c>
    </row>
    <row r="404" spans="1:15" ht="15" customHeight="1">
      <c r="A404" s="3">
        <v>44233</v>
      </c>
      <c r="B404" s="1">
        <v>10.94682486274275</v>
      </c>
      <c r="M404" s="5">
        <v>402</v>
      </c>
      <c r="N404">
        <v>10.583827002239312</v>
      </c>
      <c r="O404" s="6">
        <v>10.077046706936594</v>
      </c>
    </row>
    <row r="405" spans="1:15" ht="15" customHeight="1">
      <c r="A405" s="3">
        <v>44234</v>
      </c>
      <c r="B405" s="1">
        <v>10.362501896122126</v>
      </c>
      <c r="M405" s="5">
        <v>403</v>
      </c>
      <c r="N405">
        <v>10.94682486274275</v>
      </c>
      <c r="O405" s="6">
        <v>10.157425773581375</v>
      </c>
    </row>
    <row r="406" spans="1:15" ht="15" customHeight="1">
      <c r="A406" s="3">
        <v>44235</v>
      </c>
      <c r="B406" s="1">
        <v>10.355567130283061</v>
      </c>
      <c r="M406" s="5">
        <v>404</v>
      </c>
      <c r="N406">
        <v>10.362501896122126</v>
      </c>
      <c r="O406" s="6">
        <v>10.64365962247795</v>
      </c>
    </row>
    <row r="407" spans="1:15" ht="15" customHeight="1">
      <c r="A407" s="3">
        <v>44236</v>
      </c>
      <c r="B407" s="1">
        <v>9.8876185882637166</v>
      </c>
      <c r="M407" s="5">
        <v>405</v>
      </c>
      <c r="N407">
        <v>10.355567130283061</v>
      </c>
      <c r="O407" s="6">
        <v>10.483359462442396</v>
      </c>
    </row>
    <row r="408" spans="1:15" ht="15" customHeight="1">
      <c r="A408" s="3">
        <v>44237</v>
      </c>
      <c r="B408" s="1">
        <v>11.259373889691163</v>
      </c>
      <c r="M408" s="5">
        <v>406</v>
      </c>
      <c r="N408">
        <v>9.8876185882637166</v>
      </c>
      <c r="O408" s="6">
        <v>10.294636206070487</v>
      </c>
    </row>
    <row r="409" spans="1:15" ht="15" customHeight="1">
      <c r="A409" s="3">
        <v>44238</v>
      </c>
      <c r="B409" s="1">
        <v>8.7803996775249171</v>
      </c>
      <c r="M409" s="5">
        <v>407</v>
      </c>
      <c r="N409">
        <v>11.259373889691163</v>
      </c>
      <c r="O409" s="6">
        <v>10.071796847743856</v>
      </c>
    </row>
    <row r="410" spans="1:15" ht="15" customHeight="1">
      <c r="A410" s="3">
        <v>44239</v>
      </c>
      <c r="B410" s="1">
        <v>10.705899768543478</v>
      </c>
      <c r="M410" s="5">
        <v>408</v>
      </c>
      <c r="N410">
        <v>8.7803996775249171</v>
      </c>
      <c r="O410" s="6">
        <v>10.570063009150987</v>
      </c>
    </row>
    <row r="411" spans="1:15" ht="15" customHeight="1">
      <c r="A411" s="3">
        <v>44240</v>
      </c>
      <c r="B411" s="1">
        <v>9.486177180535293</v>
      </c>
      <c r="M411" s="5">
        <v>409</v>
      </c>
      <c r="N411">
        <v>10.705899768543478</v>
      </c>
      <c r="O411" s="6">
        <v>9.8365934508253527</v>
      </c>
    </row>
    <row r="412" spans="1:15" ht="15" customHeight="1">
      <c r="A412" s="3">
        <v>44241</v>
      </c>
      <c r="B412" s="1">
        <v>9.792639635057613</v>
      </c>
      <c r="M412" s="5">
        <v>410</v>
      </c>
      <c r="N412">
        <v>9.486177180535293</v>
      </c>
      <c r="O412" s="6">
        <v>9.9576880027848631</v>
      </c>
    </row>
    <row r="413" spans="1:15" ht="15" customHeight="1">
      <c r="A413" s="3">
        <v>44242</v>
      </c>
      <c r="B413" s="1">
        <v>10.081164022592947</v>
      </c>
      <c r="M413" s="5">
        <v>411</v>
      </c>
      <c r="N413">
        <v>9.792639635057613</v>
      </c>
      <c r="O413" s="6">
        <v>9.9937058858407948</v>
      </c>
    </row>
    <row r="414" spans="1:15" ht="15" customHeight="1">
      <c r="A414" s="3">
        <v>44243</v>
      </c>
      <c r="B414" s="1">
        <v>11.70203727585881</v>
      </c>
      <c r="M414" s="5">
        <v>412</v>
      </c>
      <c r="N414">
        <v>10.081164022592947</v>
      </c>
      <c r="O414" s="6">
        <v>9.7510855476550002</v>
      </c>
    </row>
    <row r="415" spans="1:15" ht="15" customHeight="1">
      <c r="A415" s="3">
        <v>44244</v>
      </c>
      <c r="B415" s="1">
        <v>8.7525981323993811</v>
      </c>
      <c r="M415" s="5">
        <v>413</v>
      </c>
      <c r="N415">
        <v>11.70203727585881</v>
      </c>
      <c r="O415" s="6">
        <v>9.9843908193713933</v>
      </c>
    </row>
    <row r="416" spans="1:15" ht="15" customHeight="1">
      <c r="A416" s="3">
        <v>44245</v>
      </c>
      <c r="B416" s="1">
        <v>10.44527332103428</v>
      </c>
      <c r="M416" s="5">
        <v>414</v>
      </c>
      <c r="N416">
        <v>8.7525981323993811</v>
      </c>
      <c r="O416" s="6">
        <v>10.840207220612605</v>
      </c>
    </row>
    <row r="417" spans="1:15" ht="15" customHeight="1">
      <c r="A417" s="3">
        <v>44246</v>
      </c>
      <c r="B417" s="1">
        <v>10.739215987549887</v>
      </c>
      <c r="M417" s="5">
        <v>415</v>
      </c>
      <c r="N417">
        <v>10.44527332103428</v>
      </c>
      <c r="O417" s="6">
        <v>9.9639783083534681</v>
      </c>
    </row>
    <row r="418" spans="1:15" ht="15" customHeight="1">
      <c r="A418" s="3">
        <v>44247</v>
      </c>
      <c r="B418" s="1">
        <v>11.532564430590501</v>
      </c>
      <c r="M418" s="5">
        <v>416</v>
      </c>
      <c r="N418">
        <v>10.739215987549887</v>
      </c>
      <c r="O418" s="6">
        <v>9.825978563831244</v>
      </c>
    </row>
    <row r="419" spans="1:15" ht="15" customHeight="1">
      <c r="A419" s="3">
        <v>44248</v>
      </c>
      <c r="B419" s="1">
        <v>11.130965179356357</v>
      </c>
      <c r="M419" s="5">
        <v>417</v>
      </c>
      <c r="N419">
        <v>11.532564430590501</v>
      </c>
      <c r="O419" s="6">
        <v>10.501797324805604</v>
      </c>
    </row>
    <row r="420" spans="1:15" ht="15" customHeight="1">
      <c r="A420" s="3">
        <v>44249</v>
      </c>
      <c r="B420" s="1">
        <v>11.184266752566051</v>
      </c>
      <c r="M420" s="5">
        <v>418</v>
      </c>
      <c r="N420">
        <v>11.130965179356357</v>
      </c>
      <c r="O420" s="6">
        <v>10.969154288526076</v>
      </c>
    </row>
    <row r="421" spans="1:15" ht="15" customHeight="1">
      <c r="A421" s="3">
        <v>44250</v>
      </c>
      <c r="B421" s="1">
        <v>10.359464590387448</v>
      </c>
      <c r="M421" s="5">
        <v>419</v>
      </c>
      <c r="N421">
        <v>11.184266752566051</v>
      </c>
      <c r="O421" s="6">
        <v>11.031594079249686</v>
      </c>
    </row>
    <row r="422" spans="1:15" ht="15" customHeight="1">
      <c r="A422" s="3">
        <v>44251</v>
      </c>
      <c r="B422" s="1">
        <v>9.7745806120180703</v>
      </c>
      <c r="M422" s="5">
        <v>420</v>
      </c>
      <c r="N422">
        <v>10.359464590387448</v>
      </c>
      <c r="O422" s="6">
        <v>10.929265531637117</v>
      </c>
    </row>
    <row r="423" spans="1:15" ht="15" customHeight="1">
      <c r="A423" s="3">
        <v>44252</v>
      </c>
      <c r="B423" s="1">
        <v>10.402336265080924</v>
      </c>
      <c r="M423" s="5">
        <v>421</v>
      </c>
      <c r="N423">
        <v>9.7745806120180703</v>
      </c>
      <c r="O423" s="6">
        <v>10.55728711500902</v>
      </c>
    </row>
    <row r="424" spans="1:15" ht="15" customHeight="1">
      <c r="A424" s="3">
        <v>44253</v>
      </c>
      <c r="B424" s="1">
        <v>8.9820256983261135</v>
      </c>
      <c r="M424" s="5">
        <v>422</v>
      </c>
      <c r="N424">
        <v>10.402336265080924</v>
      </c>
      <c r="O424" s="6">
        <v>10.019736267560514</v>
      </c>
    </row>
    <row r="425" spans="1:15" ht="15" customHeight="1">
      <c r="A425" s="3">
        <v>44254</v>
      </c>
      <c r="B425" s="1">
        <v>9.1791997031192025</v>
      </c>
      <c r="M425" s="5">
        <v>423</v>
      </c>
      <c r="N425">
        <v>8.9820256983261135</v>
      </c>
      <c r="O425" s="6">
        <v>10.13009237300666</v>
      </c>
    </row>
    <row r="426" spans="1:15" ht="15" customHeight="1">
      <c r="A426" s="3">
        <v>44255</v>
      </c>
      <c r="B426" s="1">
        <v>11.605281331926129</v>
      </c>
      <c r="M426" s="5">
        <v>424</v>
      </c>
      <c r="N426">
        <v>9.1791997031192025</v>
      </c>
      <c r="O426" s="6">
        <v>9.659652213026007</v>
      </c>
    </row>
    <row r="427" spans="1:15" ht="15" customHeight="1">
      <c r="A427" s="3">
        <v>44256</v>
      </c>
      <c r="B427" s="1">
        <v>9.8502423542559896</v>
      </c>
      <c r="M427" s="5">
        <v>425</v>
      </c>
      <c r="N427">
        <v>11.605281331926129</v>
      </c>
      <c r="O427" s="6">
        <v>9.3018392345868435</v>
      </c>
    </row>
    <row r="428" spans="1:15" ht="15" customHeight="1">
      <c r="A428" s="3">
        <v>44257</v>
      </c>
      <c r="B428" s="1">
        <v>9.8859490897505697</v>
      </c>
      <c r="M428" s="5">
        <v>426</v>
      </c>
      <c r="N428">
        <v>9.8502423542559896</v>
      </c>
      <c r="O428" s="6">
        <v>10.508319553167835</v>
      </c>
    </row>
    <row r="429" spans="1:15" ht="15" customHeight="1">
      <c r="A429" s="3">
        <v>44258</v>
      </c>
      <c r="B429" s="1">
        <v>10.593765413135506</v>
      </c>
      <c r="M429" s="5">
        <v>427</v>
      </c>
      <c r="N429">
        <v>9.8859490897505697</v>
      </c>
      <c r="O429" s="6">
        <v>10.450810507638396</v>
      </c>
    </row>
    <row r="430" spans="1:15" ht="15" customHeight="1">
      <c r="A430" s="3">
        <v>44259</v>
      </c>
      <c r="B430" s="1">
        <v>9.758958488280042</v>
      </c>
      <c r="M430" s="5">
        <v>428</v>
      </c>
      <c r="N430">
        <v>10.593765413135506</v>
      </c>
      <c r="O430" s="6">
        <v>9.9106287641929836</v>
      </c>
    </row>
    <row r="431" spans="1:15" ht="15" customHeight="1">
      <c r="A431" s="3">
        <v>44260</v>
      </c>
      <c r="B431" s="1">
        <v>9.4064159143377815</v>
      </c>
      <c r="M431" s="5">
        <v>429</v>
      </c>
      <c r="N431">
        <v>9.758958488280042</v>
      </c>
      <c r="O431" s="6">
        <v>10.255697816598873</v>
      </c>
    </row>
    <row r="432" spans="1:15" ht="15" customHeight="1">
      <c r="A432" s="3">
        <v>44261</v>
      </c>
      <c r="B432" s="1">
        <v>8.5569059913700105</v>
      </c>
      <c r="M432" s="5">
        <v>430</v>
      </c>
      <c r="N432">
        <v>9.4064159143377815</v>
      </c>
      <c r="O432" s="6">
        <v>10.086733243223483</v>
      </c>
    </row>
    <row r="433" spans="1:15" ht="15" customHeight="1">
      <c r="A433" s="3">
        <v>44262</v>
      </c>
      <c r="B433" s="1">
        <v>7.9718912106283746</v>
      </c>
      <c r="M433" s="5">
        <v>431</v>
      </c>
      <c r="N433">
        <v>8.5569059913700105</v>
      </c>
      <c r="O433" s="6">
        <v>9.6555563615659299</v>
      </c>
    </row>
    <row r="434" spans="1:15" ht="15" customHeight="1">
      <c r="A434" s="3">
        <v>44263</v>
      </c>
      <c r="B434" s="1">
        <v>8.4071519793114096</v>
      </c>
      <c r="M434" s="5">
        <v>432</v>
      </c>
      <c r="N434">
        <v>7.9718912106283746</v>
      </c>
      <c r="O434" s="6">
        <v>9.1431206347390255</v>
      </c>
    </row>
    <row r="435" spans="1:15" ht="15" customHeight="1">
      <c r="A435" s="3">
        <v>44264</v>
      </c>
      <c r="B435" s="1">
        <v>7.6062301225527644</v>
      </c>
      <c r="M435" s="5">
        <v>433</v>
      </c>
      <c r="N435">
        <v>8.4071519793114096</v>
      </c>
      <c r="O435" s="6">
        <v>8.597666318941112</v>
      </c>
    </row>
    <row r="436" spans="1:15" ht="15" customHeight="1">
      <c r="A436" s="3">
        <v>44265</v>
      </c>
      <c r="B436" s="1">
        <v>8.2488421316275566</v>
      </c>
      <c r="M436" s="5">
        <v>434</v>
      </c>
      <c r="N436">
        <v>7.6062301225527644</v>
      </c>
      <c r="O436" s="6">
        <v>8.6172193039186187</v>
      </c>
    </row>
    <row r="437" spans="1:15" ht="15" customHeight="1">
      <c r="A437" s="3">
        <v>44266</v>
      </c>
      <c r="B437" s="1">
        <v>8.7597608375098925</v>
      </c>
      <c r="M437" s="5">
        <v>435</v>
      </c>
      <c r="N437">
        <v>8.2488421316275566</v>
      </c>
      <c r="O437" s="6">
        <v>8.3777274009596496</v>
      </c>
    </row>
    <row r="438" spans="1:15" ht="15" customHeight="1">
      <c r="A438" s="3">
        <v>44267</v>
      </c>
      <c r="B438" s="1">
        <v>9.464691000335721</v>
      </c>
      <c r="M438" s="5">
        <v>436</v>
      </c>
      <c r="N438">
        <v>8.7597608375098925</v>
      </c>
      <c r="O438" s="6">
        <v>8.4265217972749511</v>
      </c>
    </row>
    <row r="439" spans="1:15" ht="15" customHeight="1">
      <c r="A439" s="3">
        <v>44268</v>
      </c>
      <c r="B439" s="1">
        <v>11.225489975139958</v>
      </c>
      <c r="M439" s="5">
        <v>437</v>
      </c>
      <c r="N439">
        <v>9.464691000335721</v>
      </c>
      <c r="O439" s="6">
        <v>8.8713740677055632</v>
      </c>
    </row>
    <row r="440" spans="1:15" ht="15" customHeight="1">
      <c r="A440" s="3">
        <v>44269</v>
      </c>
      <c r="B440" s="1">
        <v>10.334228525537798</v>
      </c>
      <c r="M440" s="5">
        <v>438</v>
      </c>
      <c r="N440">
        <v>11.225489975139958</v>
      </c>
      <c r="O440" s="6">
        <v>9.3659059460758876</v>
      </c>
    </row>
    <row r="441" spans="1:15" ht="15" customHeight="1">
      <c r="A441" s="3">
        <v>44270</v>
      </c>
      <c r="B441" s="1">
        <v>9.0755728654711518</v>
      </c>
      <c r="M441" s="5">
        <v>439</v>
      </c>
      <c r="N441">
        <v>10.334228525537798</v>
      </c>
      <c r="O441" s="6">
        <v>10.419857155617414</v>
      </c>
    </row>
    <row r="442" spans="1:15" ht="15" customHeight="1">
      <c r="A442" s="3">
        <v>44271</v>
      </c>
      <c r="B442" s="1">
        <v>9.767142985411791</v>
      </c>
      <c r="M442" s="5">
        <v>440</v>
      </c>
      <c r="N442">
        <v>9.0755728654711518</v>
      </c>
      <c r="O442" s="6">
        <v>10.558471777950322</v>
      </c>
    </row>
    <row r="443" spans="1:15" ht="15" customHeight="1">
      <c r="A443" s="3">
        <v>44272</v>
      </c>
      <c r="B443" s="1">
        <v>10.2164971522517</v>
      </c>
      <c r="M443" s="5">
        <v>441</v>
      </c>
      <c r="N443">
        <v>9.767142985411791</v>
      </c>
      <c r="O443" s="6">
        <v>9.6821436722344068</v>
      </c>
    </row>
    <row r="444" spans="1:15" ht="15" customHeight="1">
      <c r="A444" s="3">
        <v>44273</v>
      </c>
      <c r="B444" s="1">
        <v>9.6080535840891876</v>
      </c>
      <c r="M444" s="5">
        <v>442</v>
      </c>
      <c r="N444">
        <v>10.2164971522517</v>
      </c>
      <c r="O444" s="6">
        <v>9.6087454843590567</v>
      </c>
    </row>
    <row r="445" spans="1:15" ht="15" customHeight="1">
      <c r="A445" s="3">
        <v>44274</v>
      </c>
      <c r="B445" s="1">
        <v>9.2928259794781898</v>
      </c>
      <c r="M445" s="5">
        <v>443</v>
      </c>
      <c r="N445">
        <v>9.6080535840891876</v>
      </c>
      <c r="O445" s="6">
        <v>10.040108404698028</v>
      </c>
    </row>
    <row r="446" spans="1:15" ht="15" customHeight="1">
      <c r="A446" s="3">
        <v>44275</v>
      </c>
      <c r="B446" s="1">
        <v>8.2639543893150922</v>
      </c>
      <c r="M446" s="5">
        <v>444</v>
      </c>
      <c r="N446">
        <v>9.2928259794781898</v>
      </c>
      <c r="O446" s="6">
        <v>9.8958432717648126</v>
      </c>
    </row>
    <row r="447" spans="1:15" ht="15" customHeight="1">
      <c r="A447" s="3">
        <v>44276</v>
      </c>
      <c r="B447" s="1">
        <v>8.3358476521201919</v>
      </c>
      <c r="M447" s="5">
        <v>445</v>
      </c>
      <c r="N447">
        <v>8.2639543893150922</v>
      </c>
      <c r="O447" s="6">
        <v>9.5541040712372283</v>
      </c>
    </row>
    <row r="448" spans="1:15" ht="15" customHeight="1">
      <c r="A448" s="3">
        <v>44277</v>
      </c>
      <c r="B448" s="1">
        <v>6.7547694728904313</v>
      </c>
      <c r="M448" s="5">
        <v>446</v>
      </c>
      <c r="N448">
        <v>8.3358476521201919</v>
      </c>
      <c r="O448" s="6">
        <v>8.9689421624697161</v>
      </c>
    </row>
    <row r="449" spans="1:15" ht="15" customHeight="1">
      <c r="A449" s="3">
        <v>44278</v>
      </c>
      <c r="B449" s="1">
        <v>8.0034674376487356</v>
      </c>
      <c r="M449" s="5">
        <v>447</v>
      </c>
      <c r="N449">
        <v>6.7547694728904313</v>
      </c>
      <c r="O449" s="6">
        <v>8.6762947665117629</v>
      </c>
    </row>
    <row r="450" spans="1:15" ht="15" customHeight="1">
      <c r="A450" s="3">
        <v>44279</v>
      </c>
      <c r="B450" s="1">
        <v>6.0318196633534757</v>
      </c>
      <c r="M450" s="5">
        <v>448</v>
      </c>
      <c r="N450">
        <v>8.0034674376487356</v>
      </c>
      <c r="O450" s="6">
        <v>7.9536318190511004</v>
      </c>
    </row>
    <row r="451" spans="1:15" ht="15" customHeight="1">
      <c r="A451" s="3">
        <v>44280</v>
      </c>
      <c r="B451" s="1">
        <v>6.956161863697254</v>
      </c>
      <c r="M451" s="5">
        <v>449</v>
      </c>
      <c r="N451">
        <v>6.0318196633534757</v>
      </c>
      <c r="O451" s="6">
        <v>8.0405891303247348</v>
      </c>
    </row>
    <row r="452" spans="1:15" ht="15" customHeight="1">
      <c r="A452" s="3">
        <v>44281</v>
      </c>
      <c r="B452" s="1">
        <v>7.800361381913806</v>
      </c>
      <c r="M452" s="5">
        <v>450</v>
      </c>
      <c r="N452">
        <v>6.956161863697254</v>
      </c>
      <c r="O452" s="6">
        <v>7.5072685289963781</v>
      </c>
    </row>
    <row r="453" spans="1:15" ht="15" customHeight="1">
      <c r="A453" s="3">
        <v>44282</v>
      </c>
      <c r="B453" s="1">
        <v>9.1570447663603236</v>
      </c>
      <c r="M453" s="5">
        <v>451</v>
      </c>
      <c r="N453">
        <v>7.800361381913806</v>
      </c>
      <c r="O453" s="6">
        <v>7.3173319445026888</v>
      </c>
    </row>
    <row r="454" spans="1:15" ht="15" customHeight="1">
      <c r="A454" s="3">
        <v>44283</v>
      </c>
      <c r="B454" s="1">
        <v>9.5251713920865253</v>
      </c>
      <c r="M454" s="5">
        <v>452</v>
      </c>
      <c r="N454">
        <v>9.1570447663603236</v>
      </c>
      <c r="O454" s="6">
        <v>8.0087426318110975</v>
      </c>
    </row>
    <row r="455" spans="1:15" ht="15" customHeight="1">
      <c r="A455" s="3">
        <v>44284</v>
      </c>
      <c r="B455" s="1">
        <v>8.8049265145160671</v>
      </c>
      <c r="M455" s="5">
        <v>453</v>
      </c>
      <c r="N455">
        <v>9.5251713920865253</v>
      </c>
      <c r="O455" s="6">
        <v>8.9163543432588046</v>
      </c>
    </row>
    <row r="456" spans="1:15" ht="15" customHeight="1">
      <c r="A456" s="3">
        <v>44285</v>
      </c>
      <c r="B456" s="1">
        <v>9.1356709537564242</v>
      </c>
      <c r="M456" s="5">
        <v>454</v>
      </c>
      <c r="N456">
        <v>8.8049265145160671</v>
      </c>
      <c r="O456" s="6">
        <v>9.5205132436837818</v>
      </c>
    </row>
    <row r="457" spans="1:15" ht="15" customHeight="1">
      <c r="A457" s="3">
        <v>44286</v>
      </c>
      <c r="B457" s="1">
        <v>9.2302615480082491</v>
      </c>
      <c r="M457" s="5">
        <v>455</v>
      </c>
      <c r="N457">
        <v>9.1356709537564242</v>
      </c>
      <c r="O457" s="6">
        <v>9.2977534902672687</v>
      </c>
    </row>
    <row r="458" spans="1:15" ht="15" customHeight="1">
      <c r="A458" s="3">
        <v>44287</v>
      </c>
      <c r="B458" s="1">
        <v>9.5633291279525228</v>
      </c>
      <c r="M458" s="5">
        <v>456</v>
      </c>
      <c r="N458">
        <v>9.2302615480082491</v>
      </c>
      <c r="O458" s="6">
        <v>9.2251073018831899</v>
      </c>
    </row>
    <row r="459" spans="1:15" ht="15" customHeight="1">
      <c r="A459" s="3">
        <v>44288</v>
      </c>
      <c r="B459" s="1">
        <v>9.4223270780197836</v>
      </c>
      <c r="M459" s="5">
        <v>457</v>
      </c>
      <c r="N459">
        <v>9.5633291279525228</v>
      </c>
      <c r="O459" s="6">
        <v>9.374679181128327</v>
      </c>
    </row>
    <row r="460" spans="1:15" ht="15" customHeight="1">
      <c r="A460" s="3">
        <v>44289</v>
      </c>
      <c r="B460" s="1">
        <v>9.3204893467668484</v>
      </c>
      <c r="M460" s="5">
        <v>458</v>
      </c>
      <c r="N460">
        <v>9.4223270780197836</v>
      </c>
      <c r="O460" s="6">
        <v>9.5617423469759153</v>
      </c>
    </row>
    <row r="461" spans="1:15" ht="15" customHeight="1">
      <c r="A461" s="3">
        <v>44290</v>
      </c>
      <c r="B461" s="1">
        <v>8.7020778353644914</v>
      </c>
      <c r="M461" s="5">
        <v>459</v>
      </c>
      <c r="N461">
        <v>9.3204893467668484</v>
      </c>
      <c r="O461" s="6">
        <v>9.6009692889558238</v>
      </c>
    </row>
    <row r="462" spans="1:15" ht="15" customHeight="1">
      <c r="A462" s="3">
        <v>44291</v>
      </c>
      <c r="B462" s="1">
        <v>7.438013298314563</v>
      </c>
      <c r="M462" s="5">
        <v>460</v>
      </c>
      <c r="N462">
        <v>8.7020778353644914</v>
      </c>
      <c r="O462" s="6">
        <v>9.508201165213622</v>
      </c>
    </row>
    <row r="463" spans="1:15" ht="15" customHeight="1">
      <c r="A463" s="3">
        <v>44292</v>
      </c>
      <c r="B463" s="1">
        <v>7.203007100423017</v>
      </c>
      <c r="M463" s="5">
        <v>461</v>
      </c>
      <c r="N463">
        <v>7.438013298314563</v>
      </c>
      <c r="O463" s="6">
        <v>9.1842978283868781</v>
      </c>
    </row>
    <row r="464" spans="1:15" ht="15" customHeight="1">
      <c r="A464" s="3">
        <v>44293</v>
      </c>
      <c r="B464" s="1">
        <v>8.4381317988973628</v>
      </c>
      <c r="M464" s="5">
        <v>462</v>
      </c>
      <c r="N464">
        <v>7.203007100423017</v>
      </c>
      <c r="O464" s="6">
        <v>8.3920170480171166</v>
      </c>
    </row>
    <row r="465" spans="1:15" ht="15" customHeight="1">
      <c r="A465" s="3">
        <v>44294</v>
      </c>
      <c r="B465" s="1">
        <v>8.5522396036038426</v>
      </c>
      <c r="M465" s="5">
        <v>463</v>
      </c>
      <c r="N465">
        <v>8.4381317988973628</v>
      </c>
      <c r="O465" s="6">
        <v>7.8800201559867142</v>
      </c>
    </row>
    <row r="466" spans="1:15" ht="15" customHeight="1">
      <c r="A466" s="3">
        <v>44295</v>
      </c>
      <c r="B466" s="1">
        <v>7.840709939020555</v>
      </c>
      <c r="M466" s="5">
        <v>464</v>
      </c>
      <c r="N466">
        <v>8.5522396036038426</v>
      </c>
      <c r="O466" s="6">
        <v>8.3877964700586798</v>
      </c>
    </row>
    <row r="467" spans="1:15" ht="15" customHeight="1">
      <c r="A467" s="3">
        <v>44296</v>
      </c>
      <c r="B467" s="1">
        <v>7.9788332689922408</v>
      </c>
      <c r="M467" s="5">
        <v>465</v>
      </c>
      <c r="N467">
        <v>7.840709939020555</v>
      </c>
      <c r="O467" s="6">
        <v>8.8336046217369724</v>
      </c>
    </row>
    <row r="468" spans="1:15" ht="15" customHeight="1">
      <c r="A468" s="3">
        <v>44297</v>
      </c>
      <c r="B468" s="1">
        <v>7.4662288820854599</v>
      </c>
      <c r="M468" s="5">
        <v>466</v>
      </c>
      <c r="N468">
        <v>7.9788332689922408</v>
      </c>
      <c r="O468" s="6">
        <v>8.534333139829986</v>
      </c>
    </row>
    <row r="469" spans="1:15" ht="15" customHeight="1">
      <c r="A469" s="3">
        <v>44298</v>
      </c>
      <c r="B469" s="1">
        <v>8.9551110422824358</v>
      </c>
      <c r="M469" s="5">
        <v>467</v>
      </c>
      <c r="N469">
        <v>7.4662288820854599</v>
      </c>
      <c r="O469" s="6">
        <v>8.3736318804933934</v>
      </c>
    </row>
    <row r="470" spans="1:15" ht="15" customHeight="1">
      <c r="A470" s="3">
        <v>44299</v>
      </c>
      <c r="B470" s="1">
        <v>8.836376697027081</v>
      </c>
      <c r="M470" s="5">
        <v>468</v>
      </c>
      <c r="N470">
        <v>8.9551110422824358</v>
      </c>
      <c r="O470" s="6">
        <v>8.1757760360111433</v>
      </c>
    </row>
    <row r="471" spans="1:15" ht="15" customHeight="1">
      <c r="A471" s="3">
        <v>44300</v>
      </c>
      <c r="B471" s="1">
        <v>7.65501049593394</v>
      </c>
      <c r="M471" s="5">
        <v>469</v>
      </c>
      <c r="N471">
        <v>8.836376697027081</v>
      </c>
      <c r="O471" s="6">
        <v>8.7150947198097732</v>
      </c>
    </row>
    <row r="472" spans="1:15" ht="15" customHeight="1">
      <c r="A472" s="3">
        <v>44301</v>
      </c>
      <c r="B472" s="1">
        <v>7.1020920136409185</v>
      </c>
      <c r="M472" s="5">
        <v>470</v>
      </c>
      <c r="N472">
        <v>7.65501049593394</v>
      </c>
      <c r="O472" s="6">
        <v>9.131655486243103</v>
      </c>
    </row>
    <row r="473" spans="1:15" ht="15" customHeight="1">
      <c r="A473" s="3">
        <v>44302</v>
      </c>
      <c r="B473" s="1">
        <v>9.019659760730832</v>
      </c>
      <c r="M473" s="5">
        <v>471</v>
      </c>
      <c r="N473">
        <v>7.1020920136409185</v>
      </c>
      <c r="O473" s="6">
        <v>8.536955550292161</v>
      </c>
    </row>
    <row r="474" spans="1:15" ht="15" customHeight="1">
      <c r="A474" s="3">
        <v>44303</v>
      </c>
      <c r="B474" s="1">
        <v>7.3800353606419815</v>
      </c>
      <c r="M474" s="5">
        <v>472</v>
      </c>
      <c r="N474">
        <v>9.019659760730832</v>
      </c>
      <c r="O474" s="6">
        <v>7.9013095241748701</v>
      </c>
    </row>
    <row r="475" spans="1:15" ht="15" customHeight="1">
      <c r="A475" s="3">
        <v>44304</v>
      </c>
      <c r="B475" s="1">
        <v>8.3731403574135257</v>
      </c>
      <c r="M475" s="5">
        <v>473</v>
      </c>
      <c r="N475">
        <v>7.3800353606419815</v>
      </c>
      <c r="O475" s="6">
        <v>8.6299590972323585</v>
      </c>
    </row>
    <row r="476" spans="1:15" ht="15" customHeight="1">
      <c r="A476" s="3">
        <v>44305</v>
      </c>
      <c r="B476" s="1">
        <v>9.0204228386302692</v>
      </c>
      <c r="M476" s="5">
        <v>474</v>
      </c>
      <c r="N476">
        <v>8.3731403574135257</v>
      </c>
      <c r="O476" s="6">
        <v>8.4654751088862188</v>
      </c>
    </row>
    <row r="477" spans="1:15" ht="15" customHeight="1">
      <c r="A477" s="3">
        <v>44306</v>
      </c>
      <c r="B477" s="1">
        <v>9.0079784092282242</v>
      </c>
      <c r="M477" s="5">
        <v>475</v>
      </c>
      <c r="N477">
        <v>9.0204228386302692</v>
      </c>
      <c r="O477" s="6">
        <v>8.4133384717268367</v>
      </c>
    </row>
    <row r="478" spans="1:15" ht="15" customHeight="1">
      <c r="A478" s="3">
        <v>44307</v>
      </c>
      <c r="B478" s="1">
        <v>8.7552336790219183</v>
      </c>
      <c r="M478" s="5">
        <v>476</v>
      </c>
      <c r="N478">
        <v>9.0079784092282242</v>
      </c>
      <c r="O478" s="6">
        <v>9.0337265653414835</v>
      </c>
    </row>
    <row r="479" spans="1:15" ht="15" customHeight="1">
      <c r="A479" s="3">
        <v>44308</v>
      </c>
      <c r="B479" s="1">
        <v>10.084808494654991</v>
      </c>
      <c r="M479" s="5">
        <v>477</v>
      </c>
      <c r="N479">
        <v>8.7552336790219183</v>
      </c>
      <c r="O479" s="6">
        <v>9.2332947114267032</v>
      </c>
    </row>
    <row r="480" spans="1:15" ht="15" customHeight="1">
      <c r="A480" s="3">
        <v>44309</v>
      </c>
      <c r="B480" s="1">
        <v>8.9292241877668861</v>
      </c>
      <c r="M480" s="5">
        <v>478</v>
      </c>
      <c r="N480">
        <v>10.084808494654991</v>
      </c>
      <c r="O480" s="6">
        <v>9.110175582973671</v>
      </c>
    </row>
    <row r="481" spans="1:15" ht="15" customHeight="1">
      <c r="A481" s="3">
        <v>44310</v>
      </c>
      <c r="B481" s="1">
        <v>10.044142933733344</v>
      </c>
      <c r="M481" s="5">
        <v>479</v>
      </c>
      <c r="N481">
        <v>8.9292241877668861</v>
      </c>
      <c r="O481" s="6">
        <v>9.6568553706574924</v>
      </c>
    </row>
    <row r="482" spans="1:15" ht="15" customHeight="1">
      <c r="A482" s="3">
        <v>44311</v>
      </c>
      <c r="B482" s="1">
        <v>8.8972666242239651</v>
      </c>
      <c r="M482" s="5">
        <v>480</v>
      </c>
      <c r="N482">
        <v>10.044142933733344</v>
      </c>
      <c r="O482" s="6">
        <v>9.533978675772504</v>
      </c>
    </row>
    <row r="483" spans="1:15" ht="15" customHeight="1">
      <c r="A483" s="3">
        <v>44312</v>
      </c>
      <c r="B483" s="1">
        <v>10.140778101078327</v>
      </c>
      <c r="M483" s="5">
        <v>481</v>
      </c>
      <c r="N483">
        <v>8.8972666242239651</v>
      </c>
      <c r="O483" s="6">
        <v>9.6929029317165032</v>
      </c>
    </row>
    <row r="484" spans="1:15" ht="15" customHeight="1">
      <c r="A484" s="3">
        <v>44313</v>
      </c>
      <c r="B484" s="1">
        <v>10.363760667241174</v>
      </c>
      <c r="M484" s="5">
        <v>482</v>
      </c>
      <c r="N484">
        <v>10.140778101078327</v>
      </c>
      <c r="O484" s="6">
        <v>9.5060041290490567</v>
      </c>
    </row>
    <row r="485" spans="1:15" ht="15" customHeight="1">
      <c r="A485" s="3">
        <v>44314</v>
      </c>
      <c r="B485" s="1">
        <v>12.387849359325184</v>
      </c>
      <c r="M485" s="5">
        <v>483</v>
      </c>
      <c r="N485">
        <v>10.363760667241174</v>
      </c>
      <c r="O485" s="6">
        <v>9.7283237970874694</v>
      </c>
    </row>
    <row r="486" spans="1:15" ht="15" customHeight="1">
      <c r="A486" s="3">
        <v>44315</v>
      </c>
      <c r="B486" s="1">
        <v>11.457901012685126</v>
      </c>
      <c r="M486" s="5">
        <v>484</v>
      </c>
      <c r="N486">
        <v>12.387849359325184</v>
      </c>
      <c r="O486" s="6">
        <v>10.22812836172173</v>
      </c>
    </row>
    <row r="487" spans="1:15" ht="15" customHeight="1">
      <c r="A487" s="3">
        <v>44316</v>
      </c>
      <c r="B487" s="1">
        <v>10.809375404318965</v>
      </c>
      <c r="M487" s="5">
        <v>485</v>
      </c>
      <c r="N487">
        <v>11.457901012685126</v>
      </c>
      <c r="O487" s="6">
        <v>11.253259619554177</v>
      </c>
    </row>
    <row r="488" spans="1:15" ht="15" customHeight="1">
      <c r="A488" s="3">
        <v>44317</v>
      </c>
      <c r="B488" s="1">
        <v>10.592941063743378</v>
      </c>
      <c r="M488" s="5">
        <v>486</v>
      </c>
      <c r="N488">
        <v>10.809375404318965</v>
      </c>
      <c r="O488" s="6">
        <v>11.45719669380467</v>
      </c>
    </row>
    <row r="489" spans="1:15" ht="15" customHeight="1">
      <c r="A489" s="3">
        <v>44318</v>
      </c>
      <c r="B489" s="1">
        <v>9.7031426631080198</v>
      </c>
      <c r="M489" s="5">
        <v>487</v>
      </c>
      <c r="N489">
        <v>10.592941063743378</v>
      </c>
      <c r="O489" s="6">
        <v>10.85626723851688</v>
      </c>
    </row>
    <row r="490" spans="1:15" ht="15" customHeight="1">
      <c r="A490" s="3">
        <v>44319</v>
      </c>
      <c r="B490" s="1">
        <v>10.585268351682672</v>
      </c>
      <c r="M490" s="5">
        <v>488</v>
      </c>
      <c r="N490">
        <v>9.7031426631080198</v>
      </c>
      <c r="O490" s="6">
        <v>10.548387887517015</v>
      </c>
    </row>
    <row r="491" spans="1:15" ht="15" customHeight="1">
      <c r="A491" s="3">
        <v>44320</v>
      </c>
      <c r="B491" s="1">
        <v>11.968201900467669</v>
      </c>
      <c r="M491" s="5">
        <v>489</v>
      </c>
      <c r="N491">
        <v>10.585268351682672</v>
      </c>
      <c r="O491" s="6">
        <v>10.060154370356281</v>
      </c>
    </row>
    <row r="492" spans="1:15" ht="15" customHeight="1">
      <c r="A492" s="3">
        <v>44321</v>
      </c>
      <c r="B492" s="1">
        <v>9.5699090574333798</v>
      </c>
      <c r="M492" s="5">
        <v>490</v>
      </c>
      <c r="N492">
        <v>11.968201900467669</v>
      </c>
      <c r="O492" s="6">
        <v>10.193671998257825</v>
      </c>
    </row>
    <row r="493" spans="1:15" ht="15" customHeight="1">
      <c r="A493" s="3">
        <v>44322</v>
      </c>
      <c r="B493" s="1">
        <v>9.7932017808829741</v>
      </c>
      <c r="M493" s="5">
        <v>491</v>
      </c>
      <c r="N493">
        <v>9.5699090574333798</v>
      </c>
      <c r="O493" s="6">
        <v>11.125697776905362</v>
      </c>
    </row>
    <row r="494" spans="1:15" ht="15" customHeight="1">
      <c r="A494" s="3">
        <v>44323</v>
      </c>
      <c r="B494" s="1">
        <v>9.947427622657619</v>
      </c>
      <c r="M494" s="5">
        <v>492</v>
      </c>
      <c r="N494">
        <v>9.7932017808829741</v>
      </c>
      <c r="O494" s="6">
        <v>10.433817369366174</v>
      </c>
    </row>
    <row r="495" spans="1:15" ht="15" customHeight="1">
      <c r="A495" s="3">
        <v>44324</v>
      </c>
      <c r="B495" s="1">
        <v>9.195032824429525</v>
      </c>
      <c r="M495" s="5">
        <v>493</v>
      </c>
      <c r="N495">
        <v>9.947427622657619</v>
      </c>
      <c r="O495" s="6">
        <v>9.7779255782566086</v>
      </c>
    </row>
    <row r="496" spans="1:15" ht="15" customHeight="1">
      <c r="A496" s="3">
        <v>44325</v>
      </c>
      <c r="B496" s="1">
        <v>7.6791561005219204</v>
      </c>
      <c r="M496" s="5">
        <v>494</v>
      </c>
      <c r="N496">
        <v>9.195032824429525</v>
      </c>
      <c r="O496" s="6">
        <v>9.9215123353623369</v>
      </c>
    </row>
    <row r="497" spans="1:15" ht="15" customHeight="1">
      <c r="A497" s="3">
        <v>44326</v>
      </c>
      <c r="B497" s="1">
        <v>8.3997874810782314</v>
      </c>
      <c r="M497" s="5">
        <v>495</v>
      </c>
      <c r="N497">
        <v>7.6791561005219204</v>
      </c>
      <c r="O497" s="6">
        <v>9.6157056228639615</v>
      </c>
    </row>
    <row r="498" spans="1:15" ht="15" customHeight="1">
      <c r="A498" s="3">
        <v>44327</v>
      </c>
      <c r="B498" s="1">
        <v>5.5687174088111018</v>
      </c>
      <c r="M498" s="5">
        <v>496</v>
      </c>
      <c r="N498">
        <v>8.3997874810782314</v>
      </c>
      <c r="O498" s="6">
        <v>8.6621711820147205</v>
      </c>
    </row>
    <row r="499" spans="1:15" ht="15" customHeight="1">
      <c r="A499" s="3">
        <v>44328</v>
      </c>
      <c r="B499" s="1">
        <v>8.0270569786653105</v>
      </c>
      <c r="M499" s="5">
        <v>497</v>
      </c>
      <c r="N499">
        <v>5.5687174088111018</v>
      </c>
      <c r="O499" s="6">
        <v>8.5208381216985707</v>
      </c>
    </row>
    <row r="500" spans="1:15" ht="15" customHeight="1">
      <c r="A500" s="3">
        <v>44329</v>
      </c>
      <c r="B500" s="1">
        <v>6.4860858770386089</v>
      </c>
      <c r="M500" s="5">
        <v>498</v>
      </c>
      <c r="N500">
        <v>8.0270569786653105</v>
      </c>
      <c r="O500" s="6">
        <v>7.4146999596809717</v>
      </c>
    </row>
    <row r="501" spans="1:15" ht="15" customHeight="1">
      <c r="A501" s="3">
        <v>44330</v>
      </c>
      <c r="B501" s="1">
        <v>8.4819315045378918</v>
      </c>
      <c r="M501" s="5">
        <v>499</v>
      </c>
      <c r="N501">
        <v>6.4860858770386089</v>
      </c>
      <c r="O501" s="6">
        <v>7.6752802325237406</v>
      </c>
    </row>
    <row r="502" spans="1:15" ht="15" customHeight="1">
      <c r="A502" s="3">
        <v>44331</v>
      </c>
      <c r="B502" s="1">
        <v>6.8394791756591431</v>
      </c>
      <c r="M502" s="5">
        <v>500</v>
      </c>
      <c r="N502">
        <v>8.4819315045378918</v>
      </c>
      <c r="O502" s="6">
        <v>7.7289425738218354</v>
      </c>
    </row>
    <row r="503" spans="1:15" ht="15" customHeight="1">
      <c r="A503" s="3">
        <v>44332</v>
      </c>
      <c r="B503" s="1">
        <v>7.2351852588454344</v>
      </c>
      <c r="M503" s="5">
        <v>501</v>
      </c>
      <c r="N503">
        <v>6.8394791756591431</v>
      </c>
      <c r="O503" s="6">
        <v>8.1809103075268848</v>
      </c>
    </row>
    <row r="504" spans="1:15" ht="15" customHeight="1">
      <c r="A504" s="3">
        <v>44333</v>
      </c>
      <c r="B504" s="1">
        <v>4.8655720043134902</v>
      </c>
      <c r="M504" s="5">
        <v>502</v>
      </c>
      <c r="N504">
        <v>7.2351852588454344</v>
      </c>
      <c r="O504" s="6">
        <v>8.0399369253782922</v>
      </c>
    </row>
    <row r="505" spans="1:15" ht="15" customHeight="1">
      <c r="A505" s="3">
        <v>44334</v>
      </c>
      <c r="B505" s="1">
        <v>8.2422002992281449</v>
      </c>
      <c r="M505" s="5">
        <v>503</v>
      </c>
      <c r="N505">
        <v>4.8655720043134902</v>
      </c>
      <c r="O505" s="6">
        <v>7.7052283348918769</v>
      </c>
    </row>
    <row r="506" spans="1:15" ht="15" customHeight="1">
      <c r="A506" s="3">
        <v>44335</v>
      </c>
      <c r="B506" s="1">
        <v>6.8683924302947901</v>
      </c>
      <c r="M506" s="5">
        <v>504</v>
      </c>
      <c r="N506">
        <v>8.2422002992281449</v>
      </c>
      <c r="O506" s="6">
        <v>6.7135423130851812</v>
      </c>
    </row>
    <row r="507" spans="1:15" ht="15" customHeight="1">
      <c r="A507" s="3">
        <v>44336</v>
      </c>
      <c r="B507" s="1">
        <v>8.8089927991919836</v>
      </c>
      <c r="M507" s="5">
        <v>505</v>
      </c>
      <c r="N507">
        <v>6.8683924302947901</v>
      </c>
      <c r="O507" s="6">
        <v>7.5535550180390683</v>
      </c>
    </row>
    <row r="508" spans="1:15" ht="15" customHeight="1">
      <c r="A508" s="3">
        <v>44337</v>
      </c>
      <c r="B508" s="1">
        <v>9.221243226835</v>
      </c>
      <c r="M508" s="5">
        <v>506</v>
      </c>
      <c r="N508">
        <v>8.8089927991919836</v>
      </c>
      <c r="O508" s="6">
        <v>7.9774832315827631</v>
      </c>
    </row>
    <row r="509" spans="1:15" ht="15" customHeight="1">
      <c r="A509" s="3">
        <v>44338</v>
      </c>
      <c r="B509" s="1">
        <v>8.5373571335582064</v>
      </c>
      <c r="M509" s="5">
        <v>507</v>
      </c>
      <c r="N509">
        <v>9.221243226835</v>
      </c>
      <c r="O509" s="6">
        <v>8.4564573250687491</v>
      </c>
    </row>
    <row r="510" spans="1:15" ht="15" customHeight="1">
      <c r="A510" s="3">
        <v>44339</v>
      </c>
      <c r="B510" s="1">
        <v>9.0554989444125926</v>
      </c>
      <c r="M510" s="5">
        <v>508</v>
      </c>
      <c r="N510">
        <v>8.5373571335582064</v>
      </c>
      <c r="O510" s="6">
        <v>9.2667453128156989</v>
      </c>
    </row>
    <row r="511" spans="1:15" ht="15" customHeight="1">
      <c r="A511" s="3">
        <v>44340</v>
      </c>
      <c r="B511" s="1">
        <v>10.796898423254909</v>
      </c>
      <c r="M511" s="5">
        <v>509</v>
      </c>
      <c r="N511">
        <v>9.0554989444125926</v>
      </c>
      <c r="O511" s="6">
        <v>9.075132870765998</v>
      </c>
    </row>
    <row r="512" spans="1:15" ht="15" customHeight="1">
      <c r="A512" s="3">
        <v>44341</v>
      </c>
      <c r="B512" s="1">
        <v>9.2139686898064337</v>
      </c>
      <c r="M512" s="5">
        <v>510</v>
      </c>
      <c r="N512">
        <v>10.796898423254909</v>
      </c>
      <c r="O512" s="6">
        <v>9.1023844224329675</v>
      </c>
    </row>
    <row r="513" spans="1:15" ht="15" customHeight="1">
      <c r="A513" s="3">
        <v>44342</v>
      </c>
      <c r="B513" s="1">
        <v>10.488432120746682</v>
      </c>
      <c r="M513" s="5">
        <v>511</v>
      </c>
      <c r="N513">
        <v>9.2139686898064337</v>
      </c>
      <c r="O513" s="6">
        <v>10.087905509742427</v>
      </c>
    </row>
    <row r="514" spans="1:15" ht="15" customHeight="1">
      <c r="A514" s="3">
        <v>44343</v>
      </c>
      <c r="B514" s="1">
        <v>9.233454974866504</v>
      </c>
      <c r="M514" s="5">
        <v>512</v>
      </c>
      <c r="N514">
        <v>10.488432120746682</v>
      </c>
      <c r="O514" s="6">
        <v>9.8942405246738989</v>
      </c>
    </row>
    <row r="515" spans="1:15" ht="15" customHeight="1">
      <c r="A515" s="3">
        <v>44344</v>
      </c>
      <c r="B515" s="1">
        <v>10.251517388838455</v>
      </c>
      <c r="M515" s="5">
        <v>513</v>
      </c>
      <c r="N515">
        <v>9.233454974866504</v>
      </c>
      <c r="O515" s="6">
        <v>9.9927586394440464</v>
      </c>
    </row>
    <row r="516" spans="1:15" ht="15" customHeight="1">
      <c r="A516" s="3">
        <v>44345</v>
      </c>
      <c r="B516" s="1">
        <v>7.349541592465231</v>
      </c>
      <c r="M516" s="5">
        <v>514</v>
      </c>
      <c r="N516">
        <v>10.251517388838455</v>
      </c>
      <c r="O516" s="6">
        <v>9.8055267292252903</v>
      </c>
    </row>
    <row r="517" spans="1:15" ht="15" customHeight="1">
      <c r="A517" s="3">
        <v>44346</v>
      </c>
      <c r="B517" s="1">
        <v>8.2035757514844754</v>
      </c>
      <c r="M517" s="5">
        <v>515</v>
      </c>
      <c r="N517">
        <v>7.349541592465231</v>
      </c>
      <c r="O517" s="6">
        <v>9.8872376064966616</v>
      </c>
    </row>
    <row r="518" spans="1:15" ht="15" customHeight="1">
      <c r="A518" s="3">
        <v>44347</v>
      </c>
      <c r="B518" s="1">
        <v>8.0434597805764518</v>
      </c>
      <c r="M518" s="5">
        <v>516</v>
      </c>
      <c r="N518">
        <v>8.2035757514844754</v>
      </c>
      <c r="O518" s="6">
        <v>8.8420665086509249</v>
      </c>
    </row>
    <row r="519" spans="1:15" ht="15" customHeight="1">
      <c r="A519" s="3">
        <v>44348</v>
      </c>
      <c r="B519" s="1">
        <v>9.1345791346346754</v>
      </c>
      <c r="M519" s="5">
        <v>517</v>
      </c>
      <c r="N519">
        <v>8.0434597805764518</v>
      </c>
      <c r="O519" s="6">
        <v>8.3237103552111478</v>
      </c>
    </row>
    <row r="520" spans="1:15" ht="15" customHeight="1">
      <c r="A520" s="3">
        <v>44349</v>
      </c>
      <c r="B520" s="1">
        <v>6.5157375646949562</v>
      </c>
      <c r="M520" s="5">
        <v>518</v>
      </c>
      <c r="N520">
        <v>9.1345791346346754</v>
      </c>
      <c r="O520" s="6">
        <v>8.5192703938989585</v>
      </c>
    </row>
    <row r="521" spans="1:15" ht="15" customHeight="1">
      <c r="A521" s="3">
        <v>44350</v>
      </c>
      <c r="B521" s="1">
        <v>9.3052717567032133</v>
      </c>
      <c r="M521" s="5">
        <v>519</v>
      </c>
      <c r="N521">
        <v>6.5157375646949562</v>
      </c>
      <c r="O521" s="6">
        <v>8.9829167862976291</v>
      </c>
    </row>
    <row r="522" spans="1:15" ht="15" customHeight="1">
      <c r="A522" s="3">
        <v>44351</v>
      </c>
      <c r="B522" s="1">
        <v>9.9142434571007456</v>
      </c>
      <c r="M522" s="5">
        <v>520</v>
      </c>
      <c r="N522">
        <v>9.3052717567032133</v>
      </c>
      <c r="O522" s="6">
        <v>8.0944308175380471</v>
      </c>
    </row>
    <row r="523" spans="1:15" ht="15" customHeight="1">
      <c r="A523" s="3">
        <v>44352</v>
      </c>
      <c r="B523" s="1">
        <v>12.043932820939926</v>
      </c>
      <c r="M523" s="5">
        <v>521</v>
      </c>
      <c r="N523">
        <v>9.9142434571007456</v>
      </c>
      <c r="O523" s="6">
        <v>8.5785272910114294</v>
      </c>
    </row>
    <row r="524" spans="1:15" ht="15" customHeight="1">
      <c r="A524" s="3">
        <v>44353</v>
      </c>
      <c r="B524" s="1">
        <v>9.6268043425844123</v>
      </c>
      <c r="M524" s="5">
        <v>522</v>
      </c>
      <c r="N524">
        <v>12.043932820939926</v>
      </c>
      <c r="O524" s="6">
        <v>9.751005820929695</v>
      </c>
    </row>
    <row r="525" spans="1:15" ht="15" customHeight="1">
      <c r="A525" s="3">
        <v>44354</v>
      </c>
      <c r="B525" s="1">
        <v>10.644252125561023</v>
      </c>
      <c r="M525" s="5">
        <v>523</v>
      </c>
      <c r="N525">
        <v>9.6268043425844123</v>
      </c>
      <c r="O525" s="6">
        <v>10.948433888434156</v>
      </c>
    </row>
    <row r="526" spans="1:15" ht="15" customHeight="1">
      <c r="A526" s="3">
        <v>44355</v>
      </c>
      <c r="B526" s="1">
        <v>8.1047266551420059</v>
      </c>
      <c r="M526" s="5">
        <v>524</v>
      </c>
      <c r="N526">
        <v>10.644252125561023</v>
      </c>
      <c r="O526" s="6">
        <v>10.484679195284683</v>
      </c>
    </row>
    <row r="527" spans="1:15" ht="15" customHeight="1">
      <c r="A527" s="3">
        <v>44356</v>
      </c>
      <c r="B527" s="1">
        <v>10.102173186653067</v>
      </c>
      <c r="M527" s="5">
        <v>525</v>
      </c>
      <c r="N527">
        <v>8.1047266551420059</v>
      </c>
      <c r="O527" s="6">
        <v>10.197254532362308</v>
      </c>
    </row>
    <row r="528" spans="1:15" ht="15" customHeight="1">
      <c r="A528" s="3">
        <v>44357</v>
      </c>
      <c r="B528" s="1">
        <v>8.9811399553321571</v>
      </c>
      <c r="M528" s="5">
        <v>526</v>
      </c>
      <c r="N528">
        <v>10.102173186653067</v>
      </c>
      <c r="O528" s="6">
        <v>9.3227841954481931</v>
      </c>
    </row>
    <row r="529" spans="1:15" ht="15" customHeight="1">
      <c r="A529" s="3">
        <v>44358</v>
      </c>
      <c r="B529" s="1">
        <v>10.633361393469482</v>
      </c>
      <c r="M529" s="5">
        <v>527</v>
      </c>
      <c r="N529">
        <v>8.9811399553321571</v>
      </c>
      <c r="O529" s="6">
        <v>9.4585837239227715</v>
      </c>
    </row>
    <row r="530" spans="1:15" ht="15" customHeight="1">
      <c r="A530" s="3">
        <v>44359</v>
      </c>
      <c r="B530" s="1">
        <v>9.9165520403150289</v>
      </c>
      <c r="M530" s="5">
        <v>528</v>
      </c>
      <c r="N530">
        <v>10.633361393469482</v>
      </c>
      <c r="O530" s="6">
        <v>9.5639682705938664</v>
      </c>
    </row>
    <row r="531" spans="1:15" ht="15" customHeight="1">
      <c r="A531" s="3">
        <v>44360</v>
      </c>
      <c r="B531" s="1">
        <v>9.6550234563035975</v>
      </c>
      <c r="M531" s="5">
        <v>529</v>
      </c>
      <c r="N531">
        <v>9.9165520403150289</v>
      </c>
      <c r="O531" s="6">
        <v>9.9871973787794666</v>
      </c>
    </row>
    <row r="532" spans="1:15" ht="15" customHeight="1">
      <c r="A532" s="3">
        <v>44361</v>
      </c>
      <c r="B532" s="1">
        <v>9.7841202310384077</v>
      </c>
      <c r="M532" s="5">
        <v>530</v>
      </c>
      <c r="N532">
        <v>9.6550234563035975</v>
      </c>
      <c r="O532" s="6">
        <v>10.173605868090936</v>
      </c>
    </row>
    <row r="533" spans="1:15" ht="15" customHeight="1">
      <c r="A533" s="3">
        <v>44362</v>
      </c>
      <c r="B533" s="1">
        <v>9.9382941092614328</v>
      </c>
      <c r="M533" s="5">
        <v>531</v>
      </c>
      <c r="N533">
        <v>9.7841202310384077</v>
      </c>
      <c r="O533" s="6">
        <v>9.8227924971844178</v>
      </c>
    </row>
    <row r="534" spans="1:15" ht="15" customHeight="1">
      <c r="A534" s="3">
        <v>44363</v>
      </c>
      <c r="B534" s="1">
        <v>10.508315555475836</v>
      </c>
      <c r="M534" s="5">
        <v>532</v>
      </c>
      <c r="N534">
        <v>9.9382941092614328</v>
      </c>
      <c r="O534" s="6">
        <v>9.8006573802965171</v>
      </c>
    </row>
    <row r="535" spans="1:15" ht="15" customHeight="1">
      <c r="A535" s="3">
        <v>44364</v>
      </c>
      <c r="B535" s="1">
        <v>10.066337961578226</v>
      </c>
      <c r="M535" s="5">
        <v>533</v>
      </c>
      <c r="N535">
        <v>10.508315555475836</v>
      </c>
      <c r="O535" s="6">
        <v>9.9143235519732933</v>
      </c>
    </row>
    <row r="536" spans="1:15" ht="15" customHeight="1">
      <c r="A536" s="3">
        <v>44365</v>
      </c>
      <c r="B536" s="1">
        <v>10.4945630092278</v>
      </c>
      <c r="M536" s="5">
        <v>534</v>
      </c>
      <c r="N536">
        <v>10.066337961578226</v>
      </c>
      <c r="O536" s="6">
        <v>10.232021448836374</v>
      </c>
    </row>
    <row r="537" spans="1:15" ht="15" customHeight="1">
      <c r="A537" s="3">
        <v>44366</v>
      </c>
      <c r="B537" s="1">
        <v>12.278654268927863</v>
      </c>
      <c r="M537" s="5">
        <v>535</v>
      </c>
      <c r="N537">
        <v>10.4945630092278</v>
      </c>
      <c r="O537" s="6">
        <v>10.204542859150214</v>
      </c>
    </row>
    <row r="538" spans="1:15" ht="15" customHeight="1">
      <c r="A538" s="3">
        <v>44367</v>
      </c>
      <c r="B538" s="1">
        <v>11.958650671345659</v>
      </c>
      <c r="M538" s="5">
        <v>536</v>
      </c>
      <c r="N538">
        <v>12.278654268927863</v>
      </c>
      <c r="O538" s="6">
        <v>10.266175898953565</v>
      </c>
    </row>
    <row r="539" spans="1:15" ht="15" customHeight="1">
      <c r="A539" s="3">
        <v>44368</v>
      </c>
      <c r="B539" s="1">
        <v>12.449960581365174</v>
      </c>
      <c r="M539" s="5">
        <v>537</v>
      </c>
      <c r="N539">
        <v>11.958650671345659</v>
      </c>
      <c r="O539" s="6">
        <v>11.24328827169094</v>
      </c>
    </row>
    <row r="540" spans="1:15" ht="15" customHeight="1">
      <c r="A540" s="3">
        <v>44369</v>
      </c>
      <c r="B540" s="1">
        <v>12.476537597656909</v>
      </c>
      <c r="M540" s="5">
        <v>538</v>
      </c>
      <c r="N540">
        <v>12.449960581365174</v>
      </c>
      <c r="O540" s="6">
        <v>11.658644315619572</v>
      </c>
    </row>
    <row r="541" spans="1:15" ht="15" customHeight="1">
      <c r="A541" s="3">
        <v>44370</v>
      </c>
      <c r="B541" s="1">
        <v>12.632162121740329</v>
      </c>
      <c r="M541" s="5">
        <v>539</v>
      </c>
      <c r="N541">
        <v>12.476537597656909</v>
      </c>
      <c r="O541" s="6">
        <v>11.788734288621763</v>
      </c>
    </row>
    <row r="542" spans="1:15" ht="15" customHeight="1">
      <c r="A542" s="3">
        <v>44371</v>
      </c>
      <c r="B542" s="1">
        <v>12.026869175211587</v>
      </c>
      <c r="M542" s="5">
        <v>540</v>
      </c>
      <c r="N542">
        <v>12.632162121740329</v>
      </c>
      <c r="O542" s="6">
        <v>11.95719823739414</v>
      </c>
    </row>
    <row r="543" spans="1:15" ht="15" customHeight="1">
      <c r="A543" s="3">
        <v>44372</v>
      </c>
      <c r="B543" s="1">
        <v>10.827469071859424</v>
      </c>
      <c r="M543" s="5">
        <v>541</v>
      </c>
      <c r="N543">
        <v>12.026869175211587</v>
      </c>
      <c r="O543" s="6">
        <v>12.039010479935808</v>
      </c>
    </row>
    <row r="544" spans="1:15" ht="15" customHeight="1">
      <c r="A544" s="3">
        <v>44373</v>
      </c>
      <c r="B544" s="1">
        <v>11.52725261508766</v>
      </c>
      <c r="M544" s="5">
        <v>542</v>
      </c>
      <c r="N544">
        <v>10.827469071859424</v>
      </c>
      <c r="O544" s="6">
        <v>11.803006411836353</v>
      </c>
    </row>
    <row r="545" spans="1:15" ht="15" customHeight="1">
      <c r="A545" s="3">
        <v>44374</v>
      </c>
      <c r="B545" s="1">
        <v>11.701078189627973</v>
      </c>
      <c r="M545" s="5">
        <v>543</v>
      </c>
      <c r="N545">
        <v>11.52725261508766</v>
      </c>
      <c r="O545" s="6">
        <v>11.045378596445376</v>
      </c>
    </row>
    <row r="546" spans="1:15" ht="15" customHeight="1">
      <c r="A546" s="3">
        <v>44375</v>
      </c>
      <c r="B546" s="1">
        <v>12.072247327891859</v>
      </c>
      <c r="M546" s="5">
        <v>544</v>
      </c>
      <c r="N546">
        <v>11.701078189627973</v>
      </c>
      <c r="O546" s="6">
        <v>10.994659687353959</v>
      </c>
    </row>
    <row r="547" spans="1:15" ht="15" customHeight="1">
      <c r="A547" s="3">
        <v>44376</v>
      </c>
      <c r="B547" s="1">
        <v>11.068255374744544</v>
      </c>
      <c r="M547" s="5">
        <v>545</v>
      </c>
      <c r="N547">
        <v>12.072247327891859</v>
      </c>
      <c r="O547" s="6">
        <v>11.298717284040766</v>
      </c>
    </row>
    <row r="548" spans="1:15" ht="15" customHeight="1">
      <c r="A548" s="3">
        <v>44377</v>
      </c>
      <c r="B548" s="1">
        <v>9.6095957766241842</v>
      </c>
      <c r="M548" s="5">
        <v>546</v>
      </c>
      <c r="N548">
        <v>11.068255374744544</v>
      </c>
      <c r="O548" s="6">
        <v>11.528893132412186</v>
      </c>
    </row>
    <row r="549" spans="1:15" ht="15" customHeight="1">
      <c r="A549" s="3">
        <v>44378</v>
      </c>
      <c r="B549" s="1">
        <v>11.3207490487942</v>
      </c>
      <c r="M549" s="5">
        <v>547</v>
      </c>
      <c r="N549">
        <v>9.6095957766241842</v>
      </c>
      <c r="O549" s="6">
        <v>11.173311875804076</v>
      </c>
    </row>
    <row r="550" spans="1:15" ht="15" customHeight="1">
      <c r="A550" s="3">
        <v>44379</v>
      </c>
      <c r="B550" s="1">
        <v>9.8088560893541725</v>
      </c>
      <c r="M550" s="5">
        <v>548</v>
      </c>
      <c r="N550">
        <v>11.3207490487942</v>
      </c>
      <c r="O550" s="6">
        <v>10.166903018791658</v>
      </c>
    </row>
    <row r="551" spans="1:15" ht="15" customHeight="1">
      <c r="A551" s="3">
        <v>44380</v>
      </c>
      <c r="B551" s="1">
        <v>10.932441727031293</v>
      </c>
      <c r="M551" s="5">
        <v>549</v>
      </c>
      <c r="N551">
        <v>9.8088560893541725</v>
      </c>
      <c r="O551" s="6">
        <v>10.510762087650411</v>
      </c>
    </row>
    <row r="552" spans="1:15" ht="15" customHeight="1">
      <c r="A552" s="3">
        <v>44381</v>
      </c>
      <c r="B552" s="1">
        <v>8.4523780889159035</v>
      </c>
      <c r="M552" s="5">
        <v>550</v>
      </c>
      <c r="N552">
        <v>10.932441727031293</v>
      </c>
      <c r="O552" s="6">
        <v>10.340991443441894</v>
      </c>
    </row>
    <row r="553" spans="1:15" ht="15" customHeight="1">
      <c r="A553" s="3">
        <v>44382</v>
      </c>
      <c r="B553" s="1">
        <v>8.8593073456295528</v>
      </c>
      <c r="M553" s="5">
        <v>551</v>
      </c>
      <c r="N553">
        <v>8.4523780889159035</v>
      </c>
      <c r="O553" s="6">
        <v>10.390916251295423</v>
      </c>
    </row>
    <row r="554" spans="1:15" ht="15" customHeight="1">
      <c r="A554" s="3">
        <v>44383</v>
      </c>
      <c r="B554" s="1">
        <v>9.6659824240834595</v>
      </c>
      <c r="M554" s="5">
        <v>552</v>
      </c>
      <c r="N554">
        <v>8.8593073456295528</v>
      </c>
      <c r="O554" s="6">
        <v>9.5781684799208282</v>
      </c>
    </row>
    <row r="555" spans="1:15" ht="15" customHeight="1">
      <c r="A555" s="3">
        <v>44384</v>
      </c>
      <c r="B555" s="1">
        <v>8.6879954265429813</v>
      </c>
      <c r="M555" s="5">
        <v>553</v>
      </c>
      <c r="N555">
        <v>9.6659824240834595</v>
      </c>
      <c r="O555" s="6">
        <v>8.9829090038032344</v>
      </c>
    </row>
    <row r="556" spans="1:15" ht="15" customHeight="1">
      <c r="A556" s="3">
        <v>44385</v>
      </c>
      <c r="B556" s="1">
        <v>10.484127702912154</v>
      </c>
      <c r="M556" s="5">
        <v>554</v>
      </c>
      <c r="N556">
        <v>8.6879954265429813</v>
      </c>
      <c r="O556" s="6">
        <v>9.4924093878016329</v>
      </c>
    </row>
    <row r="557" spans="1:15" ht="15" customHeight="1">
      <c r="A557" s="3">
        <v>44386</v>
      </c>
      <c r="B557" s="1">
        <v>8.5657694164663205</v>
      </c>
      <c r="M557" s="5">
        <v>555</v>
      </c>
      <c r="N557">
        <v>10.484127702912154</v>
      </c>
      <c r="O557" s="6">
        <v>9.2873111853289032</v>
      </c>
    </row>
    <row r="558" spans="1:15" ht="15" customHeight="1">
      <c r="A558" s="3">
        <v>44387</v>
      </c>
      <c r="B558" s="1">
        <v>8.3810296683913368</v>
      </c>
      <c r="M558" s="5">
        <v>556</v>
      </c>
      <c r="N558">
        <v>8.5657694164663205</v>
      </c>
      <c r="O558" s="6">
        <v>9.8237947326666415</v>
      </c>
    </row>
    <row r="559" spans="1:15" ht="15" customHeight="1">
      <c r="A559" s="3">
        <v>44388</v>
      </c>
      <c r="B559" s="1">
        <v>8.549051245350876</v>
      </c>
      <c r="M559" s="5">
        <v>557</v>
      </c>
      <c r="N559">
        <v>8.3810296683913368</v>
      </c>
      <c r="O559" s="6">
        <v>9.4893459141187275</v>
      </c>
    </row>
    <row r="560" spans="1:15" ht="15" customHeight="1">
      <c r="A560" s="3">
        <v>44389</v>
      </c>
      <c r="B560" s="1">
        <v>10.277803076006654</v>
      </c>
      <c r="M560" s="5">
        <v>558</v>
      </c>
      <c r="N560">
        <v>8.549051245350876</v>
      </c>
      <c r="O560" s="6">
        <v>8.7933887620510909</v>
      </c>
    </row>
    <row r="561" spans="1:15" ht="15" customHeight="1">
      <c r="A561" s="3">
        <v>44390</v>
      </c>
      <c r="B561" s="1">
        <v>9.5373314030251919</v>
      </c>
      <c r="M561" s="5">
        <v>559</v>
      </c>
      <c r="N561">
        <v>10.277803076006654</v>
      </c>
      <c r="O561" s="6">
        <v>8.8139781265134296</v>
      </c>
    </row>
    <row r="562" spans="1:15" ht="15" customHeight="1">
      <c r="A562" s="3">
        <v>44391</v>
      </c>
      <c r="B562" s="1">
        <v>9.8731906097006537</v>
      </c>
      <c r="M562" s="5">
        <v>560</v>
      </c>
      <c r="N562">
        <v>9.5373314030251919</v>
      </c>
      <c r="O562" s="6">
        <v>9.6824140222423676</v>
      </c>
    </row>
    <row r="563" spans="1:15" ht="15" customHeight="1">
      <c r="A563" s="3">
        <v>44392</v>
      </c>
      <c r="B563" s="1">
        <v>11.128051582730642</v>
      </c>
      <c r="M563" s="5">
        <v>561</v>
      </c>
      <c r="N563">
        <v>9.8731906097006537</v>
      </c>
      <c r="O563" s="6">
        <v>9.8819550524097508</v>
      </c>
    </row>
    <row r="564" spans="1:15" ht="15" customHeight="1">
      <c r="A564" s="3">
        <v>44393</v>
      </c>
      <c r="B564" s="1">
        <v>11.280197051987898</v>
      </c>
      <c r="M564" s="5">
        <v>562</v>
      </c>
      <c r="N564">
        <v>11.128051582730642</v>
      </c>
      <c r="O564" s="6">
        <v>9.8053008662337238</v>
      </c>
    </row>
    <row r="565" spans="1:15" ht="15" customHeight="1">
      <c r="A565" s="3">
        <v>44394</v>
      </c>
      <c r="B565" s="1">
        <v>10.127002615564461</v>
      </c>
      <c r="M565" s="5">
        <v>563</v>
      </c>
      <c r="N565">
        <v>11.280197051987898</v>
      </c>
      <c r="O565" s="6">
        <v>10.503565179920596</v>
      </c>
    </row>
    <row r="566" spans="1:15" ht="15" customHeight="1">
      <c r="A566" s="3">
        <v>44395</v>
      </c>
      <c r="B566" s="1">
        <v>10.355939077681944</v>
      </c>
      <c r="M566" s="5">
        <v>564</v>
      </c>
      <c r="N566">
        <v>10.127002615564461</v>
      </c>
      <c r="O566" s="6">
        <v>10.973572078775366</v>
      </c>
    </row>
    <row r="567" spans="1:15" ht="15" customHeight="1">
      <c r="A567" s="3">
        <v>44396</v>
      </c>
      <c r="B567" s="1">
        <v>10.532731295359479</v>
      </c>
      <c r="M567" s="5">
        <v>565</v>
      </c>
      <c r="N567">
        <v>10.355939077681944</v>
      </c>
      <c r="O567" s="6">
        <v>10.478127505992461</v>
      </c>
    </row>
    <row r="568" spans="1:15" ht="15" customHeight="1">
      <c r="A568" s="3">
        <v>44397</v>
      </c>
      <c r="B568" s="1">
        <v>8.1357586753821316</v>
      </c>
      <c r="M568" s="5">
        <v>566</v>
      </c>
      <c r="N568">
        <v>10.532731295359479</v>
      </c>
      <c r="O568" s="6">
        <v>10.220068382259281</v>
      </c>
    </row>
    <row r="569" spans="1:15" ht="15" customHeight="1">
      <c r="A569" s="3">
        <v>44398</v>
      </c>
      <c r="B569" s="1">
        <v>10.021714686419585</v>
      </c>
      <c r="M569" s="5">
        <v>567</v>
      </c>
      <c r="N569">
        <v>8.1357586753821316</v>
      </c>
      <c r="O569" s="6">
        <v>10.376086437266682</v>
      </c>
    </row>
    <row r="570" spans="1:15" ht="15" customHeight="1">
      <c r="A570" s="3">
        <v>44399</v>
      </c>
      <c r="B570" s="1">
        <v>7.9454501734611505</v>
      </c>
      <c r="M570" s="5">
        <v>568</v>
      </c>
      <c r="N570">
        <v>10.021714686419585</v>
      </c>
      <c r="O570" s="6">
        <v>9.3020211487320221</v>
      </c>
    </row>
    <row r="571" spans="1:15" ht="15" customHeight="1">
      <c r="A571" s="3">
        <v>44400</v>
      </c>
      <c r="B571" s="1">
        <v>7.061659556393959</v>
      </c>
      <c r="M571" s="5">
        <v>569</v>
      </c>
      <c r="N571">
        <v>7.9454501734611505</v>
      </c>
      <c r="O571" s="6">
        <v>9.4304964289858226</v>
      </c>
    </row>
    <row r="572" spans="1:15" ht="15" customHeight="1">
      <c r="A572" s="3">
        <v>44401</v>
      </c>
      <c r="B572" s="1">
        <v>8.0235542857281601</v>
      </c>
      <c r="M572" s="5">
        <v>570</v>
      </c>
      <c r="N572">
        <v>7.061659556393959</v>
      </c>
      <c r="O572" s="6">
        <v>9.0501030277974515</v>
      </c>
    </row>
    <row r="573" spans="1:15" ht="15" customHeight="1">
      <c r="A573" s="3">
        <v>44402</v>
      </c>
      <c r="B573" s="1">
        <v>8.4143704427899628</v>
      </c>
      <c r="M573" s="5">
        <v>571</v>
      </c>
      <c r="N573">
        <v>8.0235542857281601</v>
      </c>
      <c r="O573" s="6">
        <v>7.9744258466547322</v>
      </c>
    </row>
    <row r="574" spans="1:15" ht="15" customHeight="1">
      <c r="A574" s="3">
        <v>44403</v>
      </c>
      <c r="B574" s="1">
        <v>11.273531456632266</v>
      </c>
      <c r="M574" s="5">
        <v>572</v>
      </c>
      <c r="N574">
        <v>8.4143704427899628</v>
      </c>
      <c r="O574" s="6">
        <v>8.1474614498770492</v>
      </c>
    </row>
    <row r="575" spans="1:15" ht="15" customHeight="1">
      <c r="A575" s="3">
        <v>44404</v>
      </c>
      <c r="B575" s="1">
        <v>9.5233840912874737</v>
      </c>
      <c r="M575" s="5">
        <v>573</v>
      </c>
      <c r="N575">
        <v>11.273531456632266</v>
      </c>
      <c r="O575" s="6">
        <v>8.6370197418992873</v>
      </c>
    </row>
    <row r="576" spans="1:15" ht="15" customHeight="1">
      <c r="A576" s="3">
        <v>44405</v>
      </c>
      <c r="B576" s="1">
        <v>9.9347707254829682</v>
      </c>
      <c r="M576" s="5">
        <v>574</v>
      </c>
      <c r="N576">
        <v>9.5233840912874737</v>
      </c>
      <c r="O576" s="6">
        <v>10.109156098574207</v>
      </c>
    </row>
    <row r="577" spans="1:15" ht="15" customHeight="1">
      <c r="A577" s="3">
        <v>44406</v>
      </c>
      <c r="B577" s="1">
        <v>10.466964611324316</v>
      </c>
      <c r="M577" s="5">
        <v>575</v>
      </c>
      <c r="N577">
        <v>9.9347707254829682</v>
      </c>
      <c r="O577" s="6">
        <v>10.191404991841665</v>
      </c>
    </row>
    <row r="578" spans="1:15" ht="15" customHeight="1">
      <c r="A578" s="3">
        <v>44407</v>
      </c>
      <c r="B578" s="1">
        <v>9.6772755255594092</v>
      </c>
      <c r="M578" s="5">
        <v>576</v>
      </c>
      <c r="N578">
        <v>10.466964611324316</v>
      </c>
      <c r="O578" s="6">
        <v>9.8299093530055703</v>
      </c>
    </row>
    <row r="579" spans="1:15" ht="15" customHeight="1">
      <c r="A579" s="3">
        <v>44408</v>
      </c>
      <c r="B579" s="1">
        <v>9.5409580862025933</v>
      </c>
      <c r="M579" s="5">
        <v>577</v>
      </c>
      <c r="N579">
        <v>9.6772755255594092</v>
      </c>
      <c r="O579" s="6">
        <v>10.211406162993924</v>
      </c>
    </row>
    <row r="580" spans="1:15" ht="15" customHeight="1">
      <c r="A580" s="3">
        <v>44409</v>
      </c>
      <c r="B580" s="1">
        <v>10.546887092533121</v>
      </c>
      <c r="M580" s="5">
        <v>578</v>
      </c>
      <c r="N580">
        <v>9.5409580862025933</v>
      </c>
      <c r="O580" s="6">
        <v>10.007975339336596</v>
      </c>
    </row>
    <row r="581" spans="1:15" ht="15" customHeight="1">
      <c r="A581" s="3">
        <v>44410</v>
      </c>
      <c r="B581" s="1">
        <v>10.664074718944082</v>
      </c>
      <c r="M581" s="5">
        <v>579</v>
      </c>
      <c r="N581">
        <v>10.546887092533121</v>
      </c>
      <c r="O581" s="6">
        <v>9.6930684931568454</v>
      </c>
    </row>
    <row r="582" spans="1:15" ht="15" customHeight="1">
      <c r="A582" s="3">
        <v>44411</v>
      </c>
      <c r="B582" s="1">
        <v>11.149102134099603</v>
      </c>
      <c r="M582" s="5">
        <v>580</v>
      </c>
      <c r="N582">
        <v>10.664074718944082</v>
      </c>
      <c r="O582" s="6">
        <v>10.12410073990471</v>
      </c>
    </row>
    <row r="583" spans="1:15" ht="15" customHeight="1">
      <c r="A583" s="3">
        <v>44412</v>
      </c>
      <c r="B583" s="1">
        <v>10.582123259410748</v>
      </c>
      <c r="M583" s="5">
        <v>581</v>
      </c>
      <c r="N583">
        <v>11.149102134099603</v>
      </c>
      <c r="O583" s="6">
        <v>10.498618478837042</v>
      </c>
    </row>
    <row r="584" spans="1:15" ht="15" customHeight="1">
      <c r="A584" s="3">
        <v>44413</v>
      </c>
      <c r="B584" s="1">
        <v>10.982534601146446</v>
      </c>
      <c r="M584" s="5">
        <v>582</v>
      </c>
      <c r="N584">
        <v>10.582123259410748</v>
      </c>
      <c r="O584" s="6">
        <v>10.76450280658721</v>
      </c>
    </row>
    <row r="585" spans="1:15" ht="15" customHeight="1">
      <c r="A585" s="3">
        <v>44414</v>
      </c>
      <c r="B585" s="1">
        <v>11.267054531496361</v>
      </c>
      <c r="M585" s="5">
        <v>583</v>
      </c>
      <c r="N585">
        <v>10.982534601146446</v>
      </c>
      <c r="O585" s="6">
        <v>10.65111037597042</v>
      </c>
    </row>
    <row r="586" spans="1:15" ht="15" customHeight="1">
      <c r="A586" s="3">
        <v>44415</v>
      </c>
      <c r="B586" s="1">
        <v>10.362328958566925</v>
      </c>
      <c r="M586" s="5">
        <v>584</v>
      </c>
      <c r="N586">
        <v>11.267054531496361</v>
      </c>
      <c r="O586" s="6">
        <v>10.659956076833991</v>
      </c>
    </row>
    <row r="587" spans="1:15" ht="15" customHeight="1">
      <c r="A587" s="3">
        <v>44416</v>
      </c>
      <c r="B587" s="1">
        <v>9.8346829371987159</v>
      </c>
      <c r="M587" s="5">
        <v>585</v>
      </c>
      <c r="N587">
        <v>10.362328958566925</v>
      </c>
      <c r="O587" s="6">
        <v>10.921190913113822</v>
      </c>
    </row>
    <row r="588" spans="1:15" ht="15" customHeight="1">
      <c r="A588" s="3">
        <v>44417</v>
      </c>
      <c r="B588" s="1">
        <v>10.872247784303973</v>
      </c>
      <c r="M588" s="5">
        <v>586</v>
      </c>
      <c r="N588">
        <v>9.8346829371987159</v>
      </c>
      <c r="O588" s="6">
        <v>10.584913007097699</v>
      </c>
    </row>
    <row r="589" spans="1:15" ht="15" customHeight="1">
      <c r="A589" s="3">
        <v>44418</v>
      </c>
      <c r="B589" s="1">
        <v>10.42666333065694</v>
      </c>
      <c r="M589" s="5">
        <v>587</v>
      </c>
      <c r="N589">
        <v>10.872247784303973</v>
      </c>
      <c r="O589" s="6">
        <v>10.048983696092167</v>
      </c>
    </row>
    <row r="590" spans="1:15" ht="15" customHeight="1">
      <c r="A590" s="3">
        <v>44419</v>
      </c>
      <c r="B590" s="1">
        <v>10.575950850485254</v>
      </c>
      <c r="M590" s="5">
        <v>588</v>
      </c>
      <c r="N590">
        <v>10.42666333065694</v>
      </c>
      <c r="O590" s="6">
        <v>10.370731696206583</v>
      </c>
    </row>
    <row r="591" spans="1:15" ht="15" customHeight="1">
      <c r="A591" s="3">
        <v>44420</v>
      </c>
      <c r="B591" s="1">
        <v>10.469895916331863</v>
      </c>
      <c r="M591" s="5">
        <v>589</v>
      </c>
      <c r="N591">
        <v>10.575950850485254</v>
      </c>
      <c r="O591" s="6">
        <v>10.489942257032546</v>
      </c>
    </row>
    <row r="592" spans="1:15" ht="15" customHeight="1">
      <c r="A592" s="3">
        <v>44421</v>
      </c>
      <c r="B592" s="1">
        <v>11.36321874898621</v>
      </c>
      <c r="M592" s="5">
        <v>590</v>
      </c>
      <c r="N592">
        <v>10.469895916331863</v>
      </c>
      <c r="O592" s="6">
        <v>10.418911112028532</v>
      </c>
    </row>
    <row r="593" spans="1:15" ht="15" customHeight="1">
      <c r="A593" s="3">
        <v>44422</v>
      </c>
      <c r="B593" s="1">
        <v>10.389578466539515</v>
      </c>
      <c r="M593" s="5">
        <v>591</v>
      </c>
      <c r="N593">
        <v>11.36321874898621</v>
      </c>
      <c r="O593" s="6">
        <v>10.416287212165146</v>
      </c>
    </row>
    <row r="594" spans="1:15" ht="15" customHeight="1">
      <c r="A594" s="3">
        <v>44423</v>
      </c>
      <c r="B594" s="1">
        <v>11.651484021862467</v>
      </c>
      <c r="M594" s="5">
        <v>592</v>
      </c>
      <c r="N594">
        <v>10.389578466539515</v>
      </c>
      <c r="O594" s="6">
        <v>10.803830261053003</v>
      </c>
    </row>
    <row r="595" spans="1:15" ht="15" customHeight="1">
      <c r="A595" s="3">
        <v>44424</v>
      </c>
      <c r="B595" s="1">
        <v>10.454337865760497</v>
      </c>
      <c r="M595" s="5">
        <v>593</v>
      </c>
      <c r="N595">
        <v>11.651484021862467</v>
      </c>
      <c r="O595" s="6">
        <v>10.628281965399577</v>
      </c>
    </row>
    <row r="596" spans="1:15" ht="15" customHeight="1">
      <c r="A596" s="3">
        <v>44425</v>
      </c>
      <c r="B596" s="1">
        <v>10.005238277947711</v>
      </c>
      <c r="M596" s="5">
        <v>594</v>
      </c>
      <c r="N596">
        <v>10.454337865760497</v>
      </c>
      <c r="O596" s="6">
        <v>10.914256437958869</v>
      </c>
    </row>
    <row r="597" spans="1:15" ht="15" customHeight="1">
      <c r="A597" s="3">
        <v>44426</v>
      </c>
      <c r="B597" s="1">
        <v>10.337959307355474</v>
      </c>
      <c r="M597" s="5">
        <v>595</v>
      </c>
      <c r="N597">
        <v>10.005238277947711</v>
      </c>
      <c r="O597" s="6">
        <v>10.75030627818521</v>
      </c>
    </row>
    <row r="598" spans="1:15" ht="15" customHeight="1">
      <c r="A598" s="3">
        <v>44427</v>
      </c>
      <c r="B598" s="1">
        <v>9.8912013403249563</v>
      </c>
      <c r="M598" s="5">
        <v>596</v>
      </c>
      <c r="N598">
        <v>10.337959307355474</v>
      </c>
      <c r="O598" s="6">
        <v>10.15860273412979</v>
      </c>
    </row>
    <row r="599" spans="1:15" ht="15" customHeight="1">
      <c r="A599" s="3">
        <v>44428</v>
      </c>
      <c r="B599" s="1">
        <v>10.037308959839136</v>
      </c>
      <c r="M599" s="5">
        <v>597</v>
      </c>
      <c r="N599">
        <v>9.8912013403249563</v>
      </c>
      <c r="O599" s="6">
        <v>10.172945104665327</v>
      </c>
    </row>
    <row r="600" spans="1:15" ht="15" customHeight="1">
      <c r="A600" s="3">
        <v>44429</v>
      </c>
      <c r="B600" s="1">
        <v>9.4360022567609647</v>
      </c>
      <c r="M600" s="5">
        <v>598</v>
      </c>
      <c r="N600">
        <v>10.037308959839136</v>
      </c>
      <c r="O600" s="6">
        <v>10.067897716902728</v>
      </c>
    </row>
    <row r="601" spans="1:15" ht="15" customHeight="1">
      <c r="A601" s="3">
        <v>44430</v>
      </c>
      <c r="B601" s="1">
        <v>8.7062934314885698</v>
      </c>
      <c r="M601" s="5">
        <v>599</v>
      </c>
      <c r="N601">
        <v>9.4360022567609647</v>
      </c>
      <c r="O601" s="6">
        <v>9.9949947926207496</v>
      </c>
    </row>
    <row r="602" spans="1:15" ht="15" customHeight="1">
      <c r="A602" s="3">
        <v>44431</v>
      </c>
      <c r="B602" s="1">
        <v>8.6699485359843926</v>
      </c>
      <c r="M602" s="5">
        <v>600</v>
      </c>
      <c r="N602">
        <v>8.7062934314885698</v>
      </c>
      <c r="O602" s="6">
        <v>9.7578497510757138</v>
      </c>
    </row>
    <row r="603" spans="1:15" ht="15" customHeight="1">
      <c r="A603" s="3">
        <v>44432</v>
      </c>
      <c r="B603" s="1">
        <v>8.3479643475404259</v>
      </c>
      <c r="M603" s="5">
        <v>601</v>
      </c>
      <c r="N603">
        <v>8.6699485359843926</v>
      </c>
      <c r="O603" s="6">
        <v>9.2229471889990258</v>
      </c>
    </row>
    <row r="604" spans="1:15" ht="15" customHeight="1">
      <c r="A604" s="3">
        <v>44433</v>
      </c>
      <c r="B604" s="1">
        <v>9.6828606844010583</v>
      </c>
      <c r="M604" s="5">
        <v>602</v>
      </c>
      <c r="N604">
        <v>8.3479643475404259</v>
      </c>
      <c r="O604" s="6">
        <v>8.9742141826151194</v>
      </c>
    </row>
    <row r="605" spans="1:15" ht="15" customHeight="1">
      <c r="A605" s="3">
        <v>44434</v>
      </c>
      <c r="B605" s="1">
        <v>8.5175934595239333</v>
      </c>
      <c r="M605" s="5">
        <v>603</v>
      </c>
      <c r="N605">
        <v>9.6828606844010583</v>
      </c>
      <c r="O605" s="6">
        <v>8.8108629789716382</v>
      </c>
    </row>
    <row r="606" spans="1:15" ht="15" customHeight="1">
      <c r="A606" s="3">
        <v>44435</v>
      </c>
      <c r="B606" s="1">
        <v>8.2960428982332513</v>
      </c>
      <c r="M606" s="5">
        <v>604</v>
      </c>
      <c r="N606">
        <v>8.5175934595239333</v>
      </c>
      <c r="O606" s="6">
        <v>9.3380765239236165</v>
      </c>
    </row>
    <row r="607" spans="1:15" ht="15" customHeight="1">
      <c r="A607" s="3">
        <v>44436</v>
      </c>
      <c r="B607" s="1">
        <v>8.4844195507948754</v>
      </c>
      <c r="M607" s="5">
        <v>605</v>
      </c>
      <c r="N607">
        <v>8.2960428982332513</v>
      </c>
      <c r="O607" s="6">
        <v>9.21232327397286</v>
      </c>
    </row>
    <row r="608" spans="1:15" ht="15" customHeight="1">
      <c r="A608" s="3">
        <v>44437</v>
      </c>
      <c r="B608" s="1">
        <v>8.096458073672359</v>
      </c>
      <c r="M608" s="5">
        <v>606</v>
      </c>
      <c r="N608">
        <v>8.4844195507948754</v>
      </c>
      <c r="O608" s="6">
        <v>8.7380272071387317</v>
      </c>
    </row>
    <row r="609" spans="1:15" ht="15" customHeight="1">
      <c r="A609" s="3">
        <v>44438</v>
      </c>
      <c r="B609" s="1">
        <v>8.5845098548470684</v>
      </c>
      <c r="M609" s="5">
        <v>607</v>
      </c>
      <c r="N609">
        <v>8.096458073672359</v>
      </c>
      <c r="O609" s="6">
        <v>8.7565309340779738</v>
      </c>
    </row>
    <row r="610" spans="1:15" ht="15" customHeight="1">
      <c r="A610" s="3">
        <v>44439</v>
      </c>
      <c r="B610" s="1">
        <v>9.5409294852892739</v>
      </c>
      <c r="M610" s="5">
        <v>608</v>
      </c>
      <c r="N610">
        <v>8.5845098548470684</v>
      </c>
      <c r="O610" s="6">
        <v>8.6333938877449317</v>
      </c>
    </row>
    <row r="611" spans="1:15" ht="15" customHeight="1">
      <c r="A611" s="3">
        <v>44440</v>
      </c>
      <c r="B611" s="1">
        <v>8.321437265802718</v>
      </c>
      <c r="M611" s="5">
        <v>609</v>
      </c>
      <c r="N611">
        <v>9.5409294852892739</v>
      </c>
      <c r="O611" s="6">
        <v>8.740379050871887</v>
      </c>
    </row>
    <row r="612" spans="1:15" ht="15" customHeight="1">
      <c r="A612" s="3">
        <v>44441</v>
      </c>
      <c r="B612" s="1">
        <v>9.8791416102154024</v>
      </c>
      <c r="M612" s="5">
        <v>610</v>
      </c>
      <c r="N612">
        <v>8.321437265802718</v>
      </c>
      <c r="O612" s="6">
        <v>9.3462310167132951</v>
      </c>
    </row>
    <row r="613" spans="1:15" ht="15" customHeight="1">
      <c r="A613" s="3">
        <v>44442</v>
      </c>
      <c r="B613" s="1">
        <v>10.339056098101105</v>
      </c>
      <c r="M613" s="5">
        <v>611</v>
      </c>
      <c r="N613">
        <v>9.8791416102154024</v>
      </c>
      <c r="O613" s="6">
        <v>9.0747889686859224</v>
      </c>
    </row>
    <row r="614" spans="1:15" ht="15" customHeight="1">
      <c r="A614" s="3">
        <v>44443</v>
      </c>
      <c r="B614" s="1">
        <v>10.406438381270348</v>
      </c>
      <c r="M614" s="5">
        <v>612</v>
      </c>
      <c r="N614">
        <v>10.339056098101105</v>
      </c>
      <c r="O614" s="6">
        <v>9.4222040396058411</v>
      </c>
    </row>
    <row r="615" spans="1:15" ht="15" customHeight="1">
      <c r="A615" s="3">
        <v>44444</v>
      </c>
      <c r="B615" s="1">
        <v>9.567348470597075</v>
      </c>
      <c r="M615" s="5">
        <v>613</v>
      </c>
      <c r="N615">
        <v>10.406438381270348</v>
      </c>
      <c r="O615" s="6">
        <v>10.133441449244005</v>
      </c>
    </row>
    <row r="616" spans="1:15" ht="15" customHeight="1">
      <c r="A616" s="3">
        <v>44445</v>
      </c>
      <c r="B616" s="1">
        <v>10.403851869330392</v>
      </c>
      <c r="M616" s="5">
        <v>614</v>
      </c>
      <c r="N616">
        <v>9.567348470597075</v>
      </c>
      <c r="O616" s="6">
        <v>10.311180801015356</v>
      </c>
    </row>
    <row r="617" spans="1:15" ht="15" customHeight="1">
      <c r="A617" s="3">
        <v>44446</v>
      </c>
      <c r="B617" s="1">
        <v>8.696334835726109</v>
      </c>
      <c r="M617" s="5">
        <v>615</v>
      </c>
      <c r="N617">
        <v>10.403851869330392</v>
      </c>
      <c r="O617" s="6">
        <v>9.936934652853969</v>
      </c>
    </row>
    <row r="618" spans="1:15" ht="15" customHeight="1">
      <c r="A618" s="3">
        <v>44447</v>
      </c>
      <c r="B618" s="1">
        <v>8.8645822001206334</v>
      </c>
      <c r="M618" s="5">
        <v>616</v>
      </c>
      <c r="N618">
        <v>8.696334835726109</v>
      </c>
      <c r="O618" s="6">
        <v>10.06503526193017</v>
      </c>
    </row>
    <row r="619" spans="1:15" ht="15" customHeight="1">
      <c r="A619" s="3">
        <v>44448</v>
      </c>
      <c r="B619" s="1">
        <v>7.3817121547862765</v>
      </c>
      <c r="M619" s="5">
        <v>617</v>
      </c>
      <c r="N619">
        <v>8.8645822001206334</v>
      </c>
      <c r="O619" s="6">
        <v>9.5254295985663724</v>
      </c>
    </row>
    <row r="620" spans="1:15" ht="15" customHeight="1">
      <c r="A620" s="3">
        <v>44449</v>
      </c>
      <c r="B620" s="1">
        <v>9.7004784970513214</v>
      </c>
      <c r="M620" s="5">
        <v>618</v>
      </c>
      <c r="N620">
        <v>7.3817121547862765</v>
      </c>
      <c r="O620" s="6">
        <v>9.0628235488651026</v>
      </c>
    </row>
    <row r="621" spans="1:15" ht="15" customHeight="1">
      <c r="A621" s="3">
        <v>44450</v>
      </c>
      <c r="B621" s="1">
        <v>8.3251262628337646</v>
      </c>
      <c r="M621" s="5">
        <v>619</v>
      </c>
      <c r="N621">
        <v>9.7004784970513214</v>
      </c>
      <c r="O621" s="6">
        <v>8.417046916455698</v>
      </c>
    </row>
    <row r="622" spans="1:15" ht="15" customHeight="1">
      <c r="A622" s="3">
        <v>44451</v>
      </c>
      <c r="B622" s="1">
        <v>9.9994420696035249</v>
      </c>
      <c r="M622" s="5">
        <v>620</v>
      </c>
      <c r="N622">
        <v>8.3251262628337646</v>
      </c>
      <c r="O622" s="6">
        <v>9.0397124378472107</v>
      </c>
    </row>
    <row r="623" spans="1:15" ht="15" customHeight="1">
      <c r="A623" s="3">
        <v>44452</v>
      </c>
      <c r="B623" s="1">
        <v>9.4887949289738405</v>
      </c>
      <c r="M623" s="5">
        <v>621</v>
      </c>
      <c r="N623">
        <v>9.9994420696035249</v>
      </c>
      <c r="O623" s="6">
        <v>9.1271662965736411</v>
      </c>
    </row>
    <row r="624" spans="1:15" ht="15" customHeight="1">
      <c r="A624" s="3">
        <v>44453</v>
      </c>
      <c r="B624" s="1">
        <v>9.0577463222986747</v>
      </c>
      <c r="M624" s="5">
        <v>622</v>
      </c>
      <c r="N624">
        <v>9.4887949289738405</v>
      </c>
      <c r="O624" s="6">
        <v>9.4800966945157175</v>
      </c>
    </row>
    <row r="625" spans="1:15" ht="15" customHeight="1">
      <c r="A625" s="3">
        <v>44454</v>
      </c>
      <c r="B625" s="1">
        <v>9.4873271281092126</v>
      </c>
      <c r="M625" s="5">
        <v>623</v>
      </c>
      <c r="N625">
        <v>9.0577463222986747</v>
      </c>
      <c r="O625" s="6">
        <v>9.7707233058675982</v>
      </c>
    </row>
    <row r="626" spans="1:15" ht="15" customHeight="1">
      <c r="A626" s="3">
        <v>44455</v>
      </c>
      <c r="B626" s="1">
        <v>8.6094961943804744</v>
      </c>
      <c r="M626" s="5">
        <v>624</v>
      </c>
      <c r="N626">
        <v>9.4873271281092126</v>
      </c>
      <c r="O626" s="6">
        <v>9.4054131526775713</v>
      </c>
    </row>
    <row r="627" spans="1:15" ht="15" customHeight="1">
      <c r="A627" s="3">
        <v>44456</v>
      </c>
      <c r="B627" s="1">
        <v>8.3477363999223115</v>
      </c>
      <c r="M627" s="5">
        <v>625</v>
      </c>
      <c r="N627">
        <v>8.6094961943804744</v>
      </c>
      <c r="O627" s="6">
        <v>9.4711540965348089</v>
      </c>
    </row>
    <row r="628" spans="1:15" ht="15" customHeight="1">
      <c r="A628" s="3">
        <v>44457</v>
      </c>
      <c r="B628" s="1">
        <v>9.460490557235822</v>
      </c>
      <c r="M628" s="5">
        <v>626</v>
      </c>
      <c r="N628">
        <v>8.3477363999223115</v>
      </c>
      <c r="O628" s="6">
        <v>9.1935967395054323</v>
      </c>
    </row>
    <row r="629" spans="1:15" ht="15" customHeight="1">
      <c r="A629" s="3">
        <v>44458</v>
      </c>
      <c r="B629" s="1">
        <v>9.7118164216822933</v>
      </c>
      <c r="M629" s="5">
        <v>627</v>
      </c>
      <c r="N629">
        <v>9.460490557235822</v>
      </c>
      <c r="O629" s="6">
        <v>8.7915690252880268</v>
      </c>
    </row>
    <row r="630" spans="1:15" ht="15" customHeight="1">
      <c r="A630" s="3">
        <v>44459</v>
      </c>
      <c r="B630" s="1">
        <v>7.7386181298963592</v>
      </c>
      <c r="M630" s="5">
        <v>628</v>
      </c>
      <c r="N630">
        <v>9.7118164216822933</v>
      </c>
      <c r="O630" s="6">
        <v>9.2331563527214318</v>
      </c>
    </row>
    <row r="631" spans="1:15" ht="15" customHeight="1">
      <c r="A631" s="3">
        <v>44460</v>
      </c>
      <c r="B631" s="1">
        <v>9.7705442792085826</v>
      </c>
      <c r="M631" s="5">
        <v>629</v>
      </c>
      <c r="N631">
        <v>7.7386181298963592</v>
      </c>
      <c r="O631" s="6">
        <v>9.7048248219014859</v>
      </c>
    </row>
    <row r="632" spans="1:15" ht="15" customHeight="1">
      <c r="A632" s="3">
        <v>44461</v>
      </c>
      <c r="B632" s="1">
        <v>8.8208844507151696</v>
      </c>
      <c r="M632" s="5">
        <v>630</v>
      </c>
      <c r="N632">
        <v>9.7705442792085826</v>
      </c>
      <c r="O632" s="6">
        <v>8.8542253462721714</v>
      </c>
    </row>
    <row r="633" spans="1:15" ht="15" customHeight="1">
      <c r="A633" s="3">
        <v>44462</v>
      </c>
      <c r="B633" s="1">
        <v>10.18187143255183</v>
      </c>
      <c r="M633" s="5">
        <v>631</v>
      </c>
      <c r="N633">
        <v>8.8208844507151696</v>
      </c>
      <c r="O633" s="6">
        <v>9.186024030696089</v>
      </c>
    </row>
    <row r="634" spans="1:15" ht="15" customHeight="1">
      <c r="A634" s="3">
        <v>44463</v>
      </c>
      <c r="B634" s="1">
        <v>7.982105631421744</v>
      </c>
      <c r="M634" s="5">
        <v>632</v>
      </c>
      <c r="N634">
        <v>10.18187143255183</v>
      </c>
      <c r="O634" s="6">
        <v>9.383154580471361</v>
      </c>
    </row>
    <row r="635" spans="1:15" ht="15" customHeight="1">
      <c r="A635" s="3">
        <v>44464</v>
      </c>
      <c r="B635" s="1">
        <v>9.445969080738811</v>
      </c>
      <c r="M635" s="5">
        <v>633</v>
      </c>
      <c r="N635">
        <v>7.982105631421744</v>
      </c>
      <c r="O635" s="6">
        <v>9.7234570445314361</v>
      </c>
    </row>
    <row r="636" spans="1:15" ht="15" customHeight="1">
      <c r="A636" s="3">
        <v>44465</v>
      </c>
      <c r="B636" s="1">
        <v>8.8584233656286795</v>
      </c>
      <c r="M636" s="5">
        <v>634</v>
      </c>
      <c r="N636">
        <v>9.445969080738811</v>
      </c>
      <c r="O636" s="6">
        <v>9.1182169718016564</v>
      </c>
    </row>
    <row r="637" spans="1:15" ht="15" customHeight="1">
      <c r="A637" s="3">
        <v>44466</v>
      </c>
      <c r="B637" s="1">
        <v>9.1839637941782524</v>
      </c>
      <c r="M637" s="5">
        <v>635</v>
      </c>
      <c r="N637">
        <v>8.8584233656286795</v>
      </c>
      <c r="O637" s="6">
        <v>9.1102648863016711</v>
      </c>
    </row>
    <row r="638" spans="1:15" ht="15" customHeight="1">
      <c r="A638" s="3">
        <v>44467</v>
      </c>
      <c r="B638" s="1">
        <v>9.5183531482728956</v>
      </c>
      <c r="M638" s="5">
        <v>636</v>
      </c>
      <c r="N638">
        <v>9.1839637941782524</v>
      </c>
      <c r="O638" s="6">
        <v>9.2978399539348455</v>
      </c>
    </row>
    <row r="639" spans="1:15" ht="15" customHeight="1">
      <c r="A639" s="3">
        <v>44468</v>
      </c>
      <c r="B639" s="1">
        <v>9.3426648130713748</v>
      </c>
      <c r="M639" s="5">
        <v>637</v>
      </c>
      <c r="N639">
        <v>9.5183531482728956</v>
      </c>
      <c r="O639" s="6">
        <v>9.2648563730425035</v>
      </c>
    </row>
    <row r="640" spans="1:15" ht="15" customHeight="1">
      <c r="A640" s="3">
        <v>44469</v>
      </c>
      <c r="B640" s="1">
        <v>9.6104733117910595</v>
      </c>
      <c r="M640" s="5">
        <v>638</v>
      </c>
      <c r="N640">
        <v>9.3426648130713748</v>
      </c>
      <c r="O640" s="6">
        <v>9.5258420430973327</v>
      </c>
    </row>
    <row r="641" spans="1:15" ht="15" customHeight="1">
      <c r="A641" s="3">
        <v>44470</v>
      </c>
      <c r="B641" s="1">
        <v>10.745554321909406</v>
      </c>
      <c r="M641" s="5">
        <v>639</v>
      </c>
      <c r="N641">
        <v>9.6104733117910595</v>
      </c>
      <c r="O641" s="6">
        <v>9.5491338603741536</v>
      </c>
    </row>
    <row r="642" spans="1:15" ht="15" customHeight="1">
      <c r="A642" s="3">
        <v>44471</v>
      </c>
      <c r="B642" s="1">
        <v>12.149805277385946</v>
      </c>
      <c r="M642" s="5">
        <v>640</v>
      </c>
      <c r="N642">
        <v>10.745554321909406</v>
      </c>
      <c r="O642" s="6">
        <v>9.6196456516401287</v>
      </c>
    </row>
    <row r="643" spans="1:15" ht="15" customHeight="1">
      <c r="A643" s="3">
        <v>44472</v>
      </c>
      <c r="B643" s="1">
        <v>10.788181243177545</v>
      </c>
      <c r="M643" s="5">
        <v>641</v>
      </c>
      <c r="N643">
        <v>12.149805277385946</v>
      </c>
      <c r="O643" s="6">
        <v>10.239835486296309</v>
      </c>
    </row>
    <row r="644" spans="1:15" ht="15" customHeight="1">
      <c r="A644" s="3">
        <v>44473</v>
      </c>
      <c r="B644" s="1">
        <v>11.628392096307062</v>
      </c>
      <c r="M644" s="5">
        <v>642</v>
      </c>
      <c r="N644">
        <v>10.788181243177545</v>
      </c>
      <c r="O644" s="6">
        <v>11.262195880022349</v>
      </c>
    </row>
    <row r="645" spans="1:15" ht="15" customHeight="1">
      <c r="A645" s="3">
        <v>44474</v>
      </c>
      <c r="B645" s="1">
        <v>10.764483319845384</v>
      </c>
      <c r="M645" s="5">
        <v>643</v>
      </c>
      <c r="N645">
        <v>11.628392096307062</v>
      </c>
      <c r="O645" s="6">
        <v>11.065872018125479</v>
      </c>
    </row>
    <row r="646" spans="1:15" ht="15" customHeight="1">
      <c r="A646" s="3">
        <v>44475</v>
      </c>
      <c r="B646" s="1">
        <v>11.446072256389861</v>
      </c>
      <c r="M646" s="5">
        <v>644</v>
      </c>
      <c r="N646">
        <v>10.764483319845384</v>
      </c>
      <c r="O646" s="6">
        <v>11.029877849875403</v>
      </c>
    </row>
    <row r="647" spans="1:15" ht="15" customHeight="1">
      <c r="A647" s="3">
        <v>44476</v>
      </c>
      <c r="B647" s="1">
        <v>8.7432419108970301</v>
      </c>
      <c r="M647" s="5">
        <v>645</v>
      </c>
      <c r="N647">
        <v>11.446072256389861</v>
      </c>
      <c r="O647" s="6">
        <v>10.889211333810426</v>
      </c>
    </row>
    <row r="648" spans="1:15" ht="15" customHeight="1">
      <c r="A648" s="3">
        <v>44477</v>
      </c>
      <c r="B648" s="1">
        <v>10.402811990915374</v>
      </c>
      <c r="M648" s="5">
        <v>646</v>
      </c>
      <c r="N648">
        <v>8.7432419108970301</v>
      </c>
      <c r="O648" s="6">
        <v>10.936392500578263</v>
      </c>
    </row>
    <row r="649" spans="1:15" ht="15" customHeight="1">
      <c r="A649" s="3">
        <v>44478</v>
      </c>
      <c r="B649" s="1">
        <v>10.135736501340366</v>
      </c>
      <c r="M649" s="5">
        <v>647</v>
      </c>
      <c r="N649">
        <v>10.402811990915374</v>
      </c>
      <c r="O649" s="6">
        <v>9.8783281852581393</v>
      </c>
    </row>
    <row r="650" spans="1:15" ht="15" customHeight="1">
      <c r="A650" s="3">
        <v>44479</v>
      </c>
      <c r="B650" s="1">
        <v>10.499007344689167</v>
      </c>
      <c r="M650" s="5">
        <v>648</v>
      </c>
      <c r="N650">
        <v>10.135736501340366</v>
      </c>
      <c r="O650" s="6">
        <v>9.802988492625893</v>
      </c>
    </row>
    <row r="651" spans="1:15" ht="15" customHeight="1">
      <c r="A651" s="3">
        <v>44480</v>
      </c>
      <c r="B651" s="1">
        <v>9.2628780467085896</v>
      </c>
      <c r="M651" s="5">
        <v>649</v>
      </c>
      <c r="N651">
        <v>10.499007344689167</v>
      </c>
      <c r="O651" s="6">
        <v>10.20377945074703</v>
      </c>
    </row>
    <row r="652" spans="1:15" ht="15" customHeight="1">
      <c r="A652" s="3">
        <v>44481</v>
      </c>
      <c r="B652" s="1">
        <v>9.274513948242026</v>
      </c>
      <c r="M652" s="5">
        <v>650</v>
      </c>
      <c r="N652">
        <v>9.2628780467085896</v>
      </c>
      <c r="O652" s="6">
        <v>10.290297246308731</v>
      </c>
    </row>
    <row r="653" spans="1:15" ht="15" customHeight="1">
      <c r="A653" s="3">
        <v>44482</v>
      </c>
      <c r="B653" s="1">
        <v>9.0076892342608783</v>
      </c>
      <c r="M653" s="5">
        <v>651</v>
      </c>
      <c r="N653">
        <v>9.274513948242026</v>
      </c>
      <c r="O653" s="6">
        <v>9.8227561327387658</v>
      </c>
    </row>
    <row r="654" spans="1:15" ht="15" customHeight="1">
      <c r="A654" s="3">
        <v>44483</v>
      </c>
      <c r="B654" s="1">
        <v>9.4998917869405872</v>
      </c>
      <c r="M654" s="5">
        <v>652</v>
      </c>
      <c r="N654">
        <v>9.0076892342608783</v>
      </c>
      <c r="O654" s="6">
        <v>9.4359174720885601</v>
      </c>
    </row>
    <row r="655" spans="1:15" ht="15" customHeight="1">
      <c r="A655" s="3">
        <v>44484</v>
      </c>
      <c r="B655" s="1">
        <v>7.9090604125742008</v>
      </c>
      <c r="M655" s="5">
        <v>653</v>
      </c>
      <c r="N655">
        <v>9.4998917869405872</v>
      </c>
      <c r="O655" s="6">
        <v>9.313802271669843</v>
      </c>
    </row>
    <row r="656" spans="1:15" ht="15" customHeight="1">
      <c r="A656" s="3">
        <v>44485</v>
      </c>
      <c r="B656" s="1">
        <v>8.3651628374959657</v>
      </c>
      <c r="M656" s="5">
        <v>654</v>
      </c>
      <c r="N656">
        <v>7.9090604125742008</v>
      </c>
      <c r="O656" s="6">
        <v>9.4611911394312997</v>
      </c>
    </row>
    <row r="657" spans="1:15" ht="15" customHeight="1">
      <c r="A657" s="3">
        <v>44486</v>
      </c>
      <c r="B657" s="1">
        <v>9.4222046442330729</v>
      </c>
      <c r="M657" s="5">
        <v>655</v>
      </c>
      <c r="N657">
        <v>8.3651628374959657</v>
      </c>
      <c r="O657" s="6">
        <v>8.8673280872088629</v>
      </c>
    </row>
    <row r="658" spans="1:15" ht="15" customHeight="1">
      <c r="A658" s="3">
        <v>44487</v>
      </c>
      <c r="B658" s="1">
        <v>7.3160569557860846</v>
      </c>
      <c r="M658" s="5">
        <v>656</v>
      </c>
      <c r="N658">
        <v>9.4222046442330729</v>
      </c>
      <c r="O658" s="6">
        <v>8.5774800100788688</v>
      </c>
    </row>
    <row r="659" spans="1:15" ht="15" customHeight="1">
      <c r="A659" s="3">
        <v>44488</v>
      </c>
      <c r="B659" s="1">
        <v>7.882481512190564</v>
      </c>
      <c r="M659" s="5">
        <v>657</v>
      </c>
      <c r="N659">
        <v>7.3160569557860846</v>
      </c>
      <c r="O659" s="6">
        <v>9.2206353264107292</v>
      </c>
    </row>
    <row r="660" spans="1:15" ht="15" customHeight="1">
      <c r="A660" s="3">
        <v>44489</v>
      </c>
      <c r="B660" s="1">
        <v>5.6535440932499021</v>
      </c>
      <c r="M660" s="5">
        <v>658</v>
      </c>
      <c r="N660">
        <v>7.882481512190564</v>
      </c>
      <c r="O660" s="6">
        <v>8.5630696420220396</v>
      </c>
    </row>
    <row r="661" spans="1:15" ht="15" customHeight="1">
      <c r="A661" s="3">
        <v>44490</v>
      </c>
      <c r="B661" s="1">
        <v>9.2856655284114655</v>
      </c>
      <c r="M661" s="5">
        <v>659</v>
      </c>
      <c r="N661">
        <v>5.6535440932499021</v>
      </c>
      <c r="O661" s="6">
        <v>8.1616865580714837</v>
      </c>
    </row>
    <row r="662" spans="1:15" ht="15" customHeight="1">
      <c r="A662" s="3">
        <v>44491</v>
      </c>
      <c r="B662" s="1">
        <v>8.7354686969121449</v>
      </c>
      <c r="M662" s="5">
        <v>660</v>
      </c>
      <c r="N662">
        <v>9.2856655284114655</v>
      </c>
      <c r="O662" s="6">
        <v>7.2905123337337168</v>
      </c>
    </row>
    <row r="663" spans="1:15" ht="15" customHeight="1">
      <c r="A663" s="3">
        <v>44492</v>
      </c>
      <c r="B663" s="1">
        <v>9.3539160413774187</v>
      </c>
      <c r="M663" s="5">
        <v>661</v>
      </c>
      <c r="N663">
        <v>8.7354686969121449</v>
      </c>
      <c r="O663" s="6">
        <v>8.2956383673322733</v>
      </c>
    </row>
    <row r="664" spans="1:15" ht="15" customHeight="1">
      <c r="A664" s="3">
        <v>44493</v>
      </c>
      <c r="B664" s="1">
        <v>9.2251585777318166</v>
      </c>
      <c r="M664" s="5">
        <v>662</v>
      </c>
      <c r="N664">
        <v>9.3539160413774187</v>
      </c>
      <c r="O664" s="6">
        <v>9.1889892182049362</v>
      </c>
    </row>
    <row r="665" spans="1:15" ht="15" customHeight="1">
      <c r="A665" s="3">
        <v>44494</v>
      </c>
      <c r="B665" s="1">
        <v>11.119122657166269</v>
      </c>
      <c r="M665" s="5">
        <v>663</v>
      </c>
      <c r="N665">
        <v>9.2251585777318166</v>
      </c>
      <c r="O665" s="6">
        <v>9.3059655140519162</v>
      </c>
    </row>
    <row r="666" spans="1:15" ht="15" customHeight="1">
      <c r="A666" s="3">
        <v>44495</v>
      </c>
      <c r="B666" s="1">
        <v>11.17974533800604</v>
      </c>
      <c r="M666" s="5">
        <v>664</v>
      </c>
      <c r="N666">
        <v>11.119122657166269</v>
      </c>
      <c r="O666" s="6">
        <v>9.4415401533730066</v>
      </c>
    </row>
    <row r="667" spans="1:15" ht="15" customHeight="1">
      <c r="A667" s="3">
        <v>44496</v>
      </c>
      <c r="B667" s="1">
        <v>8.3074768076592154</v>
      </c>
      <c r="M667" s="5">
        <v>665</v>
      </c>
      <c r="N667">
        <v>11.17974533800604</v>
      </c>
      <c r="O667" s="6">
        <v>10.293681573386298</v>
      </c>
    </row>
    <row r="668" spans="1:15" ht="15" customHeight="1">
      <c r="A668" s="3">
        <v>44497</v>
      </c>
      <c r="B668" s="1">
        <v>10.270198008596809</v>
      </c>
      <c r="M668" s="5">
        <v>666</v>
      </c>
      <c r="N668">
        <v>8.3074768076592154</v>
      </c>
      <c r="O668" s="6">
        <v>10.923375076761863</v>
      </c>
    </row>
    <row r="669" spans="1:15" ht="15" customHeight="1">
      <c r="A669" s="3">
        <v>44498</v>
      </c>
      <c r="B669" s="1">
        <v>11.292761965386603</v>
      </c>
      <c r="M669" s="5">
        <v>667</v>
      </c>
      <c r="N669">
        <v>10.270198008596809</v>
      </c>
      <c r="O669" s="6">
        <v>9.5883370016946543</v>
      </c>
    </row>
    <row r="670" spans="1:15" ht="15" customHeight="1">
      <c r="A670" s="3">
        <v>44499</v>
      </c>
      <c r="B670" s="1">
        <v>11.692088057567346</v>
      </c>
      <c r="M670" s="5">
        <v>668</v>
      </c>
      <c r="N670">
        <v>11.292761965386603</v>
      </c>
      <c r="O670" s="6">
        <v>9.6021568802200878</v>
      </c>
    </row>
    <row r="671" spans="1:15" ht="15" customHeight="1">
      <c r="A671" s="3">
        <v>44500</v>
      </c>
      <c r="B671" s="1">
        <v>10.469570981453755</v>
      </c>
      <c r="M671" s="5">
        <v>669</v>
      </c>
      <c r="N671">
        <v>11.692088057567346</v>
      </c>
      <c r="O671" s="6">
        <v>10.707229297865172</v>
      </c>
    </row>
    <row r="672" spans="1:15" ht="15" customHeight="1">
      <c r="A672" s="3">
        <v>44501</v>
      </c>
      <c r="B672" s="1">
        <v>10.688411021674465</v>
      </c>
      <c r="M672" s="5">
        <v>670</v>
      </c>
      <c r="N672">
        <v>10.469570981453755</v>
      </c>
      <c r="O672" s="6">
        <v>11.220055347849174</v>
      </c>
    </row>
    <row r="673" spans="1:15" ht="15" customHeight="1">
      <c r="A673" s="3">
        <v>44502</v>
      </c>
      <c r="B673" s="1">
        <v>11.482990047181952</v>
      </c>
      <c r="M673" s="5">
        <v>671</v>
      </c>
      <c r="N673">
        <v>10.688411021674465</v>
      </c>
      <c r="O673" s="6">
        <v>10.77037569745981</v>
      </c>
    </row>
    <row r="674" spans="1:15" ht="15" customHeight="1">
      <c r="A674" s="3">
        <v>44503</v>
      </c>
      <c r="B674" s="1">
        <v>10.986085532234625</v>
      </c>
      <c r="M674" s="5">
        <v>672</v>
      </c>
      <c r="N674">
        <v>11.482990047181952</v>
      </c>
      <c r="O674" s="6">
        <v>10.485554349047987</v>
      </c>
    </row>
    <row r="675" spans="1:15" ht="15" customHeight="1">
      <c r="A675" s="3">
        <v>44504</v>
      </c>
      <c r="B675" s="1">
        <v>9.1778063648391228</v>
      </c>
      <c r="M675" s="5">
        <v>673</v>
      </c>
      <c r="N675">
        <v>10.986085532234625</v>
      </c>
      <c r="O675" s="6">
        <v>10.929655323581821</v>
      </c>
    </row>
    <row r="676" spans="1:15" ht="15" customHeight="1">
      <c r="A676" s="3">
        <v>44505</v>
      </c>
      <c r="B676" s="1">
        <v>9.2379370481995497</v>
      </c>
      <c r="M676" s="5">
        <v>674</v>
      </c>
      <c r="N676">
        <v>9.1778063648391228</v>
      </c>
      <c r="O676" s="6">
        <v>10.947549114225946</v>
      </c>
    </row>
    <row r="677" spans="1:15" ht="15" customHeight="1">
      <c r="A677" s="3">
        <v>44506</v>
      </c>
      <c r="B677" s="1">
        <v>9.4176410094866974</v>
      </c>
      <c r="M677" s="5">
        <v>675</v>
      </c>
      <c r="N677">
        <v>9.2379370481995497</v>
      </c>
      <c r="O677" s="6">
        <v>9.9372344928678391</v>
      </c>
    </row>
    <row r="678" spans="1:15" ht="15" customHeight="1">
      <c r="A678" s="3">
        <v>44507</v>
      </c>
      <c r="B678" s="1">
        <v>10.233728564052379</v>
      </c>
      <c r="M678" s="5">
        <v>676</v>
      </c>
      <c r="N678">
        <v>9.4176410094866974</v>
      </c>
      <c r="O678" s="6">
        <v>9.3916712049161557</v>
      </c>
    </row>
    <row r="679" spans="1:15" ht="15" customHeight="1">
      <c r="A679" s="3">
        <v>44508</v>
      </c>
      <c r="B679" s="1">
        <v>11.017229599356009</v>
      </c>
      <c r="M679" s="5">
        <v>677</v>
      </c>
      <c r="N679">
        <v>10.233728564052379</v>
      </c>
      <c r="O679" s="6">
        <v>9.4954862606026857</v>
      </c>
    </row>
    <row r="680" spans="1:15" ht="15" customHeight="1">
      <c r="A680" s="3">
        <v>44509</v>
      </c>
      <c r="B680" s="1">
        <v>11.52132454741824</v>
      </c>
      <c r="M680" s="5">
        <v>678</v>
      </c>
      <c r="N680">
        <v>11.017229599356009</v>
      </c>
      <c r="O680" s="6">
        <v>9.9373074553878116</v>
      </c>
    </row>
    <row r="681" spans="1:15" ht="15" customHeight="1">
      <c r="A681" s="3">
        <v>44510</v>
      </c>
      <c r="B681" s="1">
        <v>10.164348125002032</v>
      </c>
      <c r="M681" s="5">
        <v>679</v>
      </c>
      <c r="N681">
        <v>11.52132454741824</v>
      </c>
      <c r="O681" s="6">
        <v>10.565740663601527</v>
      </c>
    </row>
    <row r="682" spans="1:15" ht="15" customHeight="1">
      <c r="A682" s="3">
        <v>44511</v>
      </c>
      <c r="B682" s="1">
        <v>10.503614726806749</v>
      </c>
      <c r="M682" s="5">
        <v>680</v>
      </c>
      <c r="N682">
        <v>10.164348125002032</v>
      </c>
      <c r="O682" s="6">
        <v>11.052091142616502</v>
      </c>
    </row>
    <row r="683" spans="1:15" ht="15" customHeight="1">
      <c r="A683" s="3">
        <v>44512</v>
      </c>
      <c r="B683" s="1">
        <v>9.2071111450411571</v>
      </c>
      <c r="M683" s="5">
        <v>681</v>
      </c>
      <c r="N683">
        <v>10.503614726806749</v>
      </c>
      <c r="O683" s="6">
        <v>10.572265456503203</v>
      </c>
    </row>
    <row r="684" spans="1:15" ht="15" customHeight="1">
      <c r="A684" s="3">
        <v>44513</v>
      </c>
      <c r="B684" s="1">
        <v>8.2129638124207673</v>
      </c>
      <c r="M684" s="5">
        <v>682</v>
      </c>
      <c r="N684">
        <v>9.2071111450411571</v>
      </c>
      <c r="O684" s="6">
        <v>10.30155044346863</v>
      </c>
    </row>
    <row r="685" spans="1:15" ht="15" customHeight="1">
      <c r="A685" s="3">
        <v>44514</v>
      </c>
      <c r="B685" s="1">
        <v>10.009961615086118</v>
      </c>
      <c r="M685" s="5">
        <v>683</v>
      </c>
      <c r="N685">
        <v>8.2129638124207673</v>
      </c>
      <c r="O685" s="6">
        <v>9.7979242603717953</v>
      </c>
    </row>
    <row r="686" spans="1:15" ht="15" customHeight="1">
      <c r="A686" s="3">
        <v>44515</v>
      </c>
      <c r="B686" s="1">
        <v>9.5495194286868461</v>
      </c>
      <c r="M686" s="5">
        <v>684</v>
      </c>
      <c r="N686">
        <v>10.009961615086118</v>
      </c>
      <c r="O686" s="6">
        <v>8.9176957016282312</v>
      </c>
    </row>
    <row r="687" spans="1:15" ht="15" customHeight="1">
      <c r="A687" s="3">
        <v>44516</v>
      </c>
      <c r="B687" s="1">
        <v>7.3814011992666142</v>
      </c>
      <c r="M687" s="5">
        <v>685</v>
      </c>
      <c r="N687">
        <v>9.5495194286868461</v>
      </c>
      <c r="O687" s="6">
        <v>9.4494583487630877</v>
      </c>
    </row>
    <row r="688" spans="1:15" ht="15" customHeight="1">
      <c r="A688" s="3">
        <v>44517</v>
      </c>
      <c r="B688" s="1">
        <v>7.76641128328178</v>
      </c>
      <c r="M688" s="5">
        <v>686</v>
      </c>
      <c r="N688">
        <v>7.3814011992666142</v>
      </c>
      <c r="O688" s="6">
        <v>9.8026937048988216</v>
      </c>
    </row>
    <row r="689" spans="1:15" ht="15" customHeight="1">
      <c r="A689" s="3">
        <v>44518</v>
      </c>
      <c r="B689" s="1">
        <v>10.116107402597882</v>
      </c>
      <c r="M689" s="5">
        <v>687</v>
      </c>
      <c r="N689">
        <v>7.76641128328178</v>
      </c>
      <c r="O689" s="6">
        <v>8.6342869457864442</v>
      </c>
    </row>
    <row r="690" spans="1:15" ht="15" customHeight="1">
      <c r="A690" s="3">
        <v>44519</v>
      </c>
      <c r="B690" s="1">
        <v>8.9351675957030317</v>
      </c>
      <c r="M690" s="5">
        <v>688</v>
      </c>
      <c r="N690">
        <v>10.116107402597882</v>
      </c>
      <c r="O690" s="6">
        <v>8.1276983603672122</v>
      </c>
    </row>
    <row r="691" spans="1:15" ht="15" customHeight="1">
      <c r="A691" s="3">
        <v>44520</v>
      </c>
      <c r="B691" s="1">
        <v>9.7318655332168902</v>
      </c>
      <c r="M691" s="5">
        <v>689</v>
      </c>
      <c r="N691">
        <v>8.9351675957030317</v>
      </c>
      <c r="O691" s="6">
        <v>9.3577785672752452</v>
      </c>
    </row>
    <row r="692" spans="1:15" ht="15" customHeight="1">
      <c r="A692" s="3">
        <v>44521</v>
      </c>
      <c r="B692" s="1">
        <v>9.395728154858892</v>
      </c>
      <c r="M692" s="5">
        <v>690</v>
      </c>
      <c r="N692">
        <v>9.7318655332168902</v>
      </c>
      <c r="O692" s="6">
        <v>9.5467147062260409</v>
      </c>
    </row>
    <row r="693" spans="1:15" ht="15" customHeight="1">
      <c r="A693" s="3">
        <v>44522</v>
      </c>
      <c r="B693" s="1">
        <v>9.1842864031011686</v>
      </c>
      <c r="M693" s="5">
        <v>691</v>
      </c>
      <c r="N693">
        <v>9.395728154858892</v>
      </c>
      <c r="O693" s="6">
        <v>9.5475500321179094</v>
      </c>
    </row>
    <row r="694" spans="1:15" ht="15" customHeight="1">
      <c r="A694" s="3">
        <v>44523</v>
      </c>
      <c r="B694" s="1">
        <v>9.2225428820978834</v>
      </c>
      <c r="M694" s="5">
        <v>692</v>
      </c>
      <c r="N694">
        <v>9.1842864031011686</v>
      </c>
      <c r="O694" s="6">
        <v>9.6419182558595349</v>
      </c>
    </row>
    <row r="695" spans="1:15" ht="15" customHeight="1">
      <c r="A695" s="3">
        <v>44524</v>
      </c>
      <c r="B695" s="1">
        <v>9.4958830286851725</v>
      </c>
      <c r="M695" s="5">
        <v>693</v>
      </c>
      <c r="N695">
        <v>9.2225428820978834</v>
      </c>
      <c r="O695" s="6">
        <v>9.435539272054454</v>
      </c>
    </row>
    <row r="696" spans="1:15" ht="15" customHeight="1">
      <c r="A696" s="3">
        <v>44525</v>
      </c>
      <c r="B696" s="1">
        <v>8.736351267131953</v>
      </c>
      <c r="M696" s="5">
        <v>694</v>
      </c>
      <c r="N696">
        <v>9.4958830286851725</v>
      </c>
      <c r="O696" s="6">
        <v>9.3864694806889446</v>
      </c>
    </row>
    <row r="697" spans="1:15" ht="15" customHeight="1">
      <c r="A697" s="3">
        <v>44526</v>
      </c>
      <c r="B697" s="1">
        <v>8.9413511790489455</v>
      </c>
      <c r="M697" s="5">
        <v>695</v>
      </c>
      <c r="N697">
        <v>8.736351267131953</v>
      </c>
      <c r="O697" s="6">
        <v>9.5274916527327917</v>
      </c>
    </row>
    <row r="698" spans="1:15" ht="15" customHeight="1">
      <c r="A698" s="3">
        <v>44527</v>
      </c>
      <c r="B698" s="1">
        <v>10.060728003099856</v>
      </c>
      <c r="M698" s="5">
        <v>696</v>
      </c>
      <c r="N698">
        <v>8.9413511790489455</v>
      </c>
      <c r="O698" s="6">
        <v>9.256124570602843</v>
      </c>
    </row>
    <row r="699" spans="1:15" ht="15" customHeight="1">
      <c r="A699" s="3">
        <v>44528</v>
      </c>
      <c r="B699" s="1">
        <v>10.440859749454878</v>
      </c>
      <c r="M699" s="5">
        <v>697</v>
      </c>
      <c r="N699">
        <v>10.060728003099856</v>
      </c>
      <c r="O699" s="6">
        <v>9.1117207184470423</v>
      </c>
    </row>
    <row r="700" spans="1:15" ht="15" customHeight="1">
      <c r="A700" s="3">
        <v>44529</v>
      </c>
      <c r="B700" s="1">
        <v>10.451568855851905</v>
      </c>
      <c r="M700" s="5">
        <v>698</v>
      </c>
      <c r="N700">
        <v>10.440859749454878</v>
      </c>
      <c r="O700" s="6">
        <v>9.7045717019670565</v>
      </c>
    </row>
    <row r="701" spans="1:15" ht="15" customHeight="1">
      <c r="A701" s="3">
        <v>44530</v>
      </c>
      <c r="B701" s="1">
        <v>10.920328763384354</v>
      </c>
      <c r="M701" s="5">
        <v>699</v>
      </c>
      <c r="N701">
        <v>10.451568855851905</v>
      </c>
      <c r="O701" s="6">
        <v>10.239074238146223</v>
      </c>
    </row>
    <row r="702" spans="1:15" ht="15" customHeight="1">
      <c r="A702" s="3">
        <v>44531</v>
      </c>
      <c r="B702" s="1">
        <v>9.8778747823741941</v>
      </c>
      <c r="M702" s="5">
        <v>700</v>
      </c>
      <c r="N702">
        <v>10.920328763384354</v>
      </c>
      <c r="O702" s="6">
        <v>10.364770513942444</v>
      </c>
    </row>
    <row r="703" spans="1:15" ht="15" customHeight="1">
      <c r="A703" s="3">
        <v>44532</v>
      </c>
      <c r="B703" s="1">
        <v>10.963083037057162</v>
      </c>
      <c r="M703" s="5">
        <v>701</v>
      </c>
      <c r="N703">
        <v>9.8778747823741941</v>
      </c>
      <c r="O703" s="6">
        <v>10.589190339430779</v>
      </c>
    </row>
    <row r="704" spans="1:15" ht="15" customHeight="1">
      <c r="A704" s="3">
        <v>44533</v>
      </c>
      <c r="B704" s="1">
        <v>11.249925549586411</v>
      </c>
      <c r="M704" s="5">
        <v>702</v>
      </c>
      <c r="N704">
        <v>10.963083037057162</v>
      </c>
      <c r="O704" s="6">
        <v>10.2464477220724</v>
      </c>
    </row>
    <row r="705" spans="1:15" ht="15" customHeight="1">
      <c r="A705" s="3">
        <v>44534</v>
      </c>
      <c r="B705" s="1">
        <v>10.659215414638513</v>
      </c>
      <c r="M705" s="5">
        <v>703</v>
      </c>
      <c r="N705">
        <v>11.249925549586411</v>
      </c>
      <c r="O705" s="6">
        <v>10.427268952193431</v>
      </c>
    </row>
    <row r="706" spans="1:15" ht="15" customHeight="1">
      <c r="A706" s="3">
        <v>44535</v>
      </c>
      <c r="B706" s="1">
        <v>11.154631528051176</v>
      </c>
      <c r="M706" s="5">
        <v>704</v>
      </c>
      <c r="N706">
        <v>10.659215414638513</v>
      </c>
      <c r="O706" s="6">
        <v>10.906941000867302</v>
      </c>
    </row>
    <row r="707" spans="1:15" ht="15" customHeight="1">
      <c r="A707" s="3">
        <v>44536</v>
      </c>
      <c r="B707" s="1">
        <v>10.688163776147523</v>
      </c>
      <c r="M707" s="5">
        <v>705</v>
      </c>
      <c r="N707">
        <v>11.154631528051176</v>
      </c>
      <c r="O707" s="6">
        <v>10.719458956777634</v>
      </c>
    </row>
    <row r="708" spans="1:15" ht="15" customHeight="1">
      <c r="A708" s="3">
        <v>44537</v>
      </c>
      <c r="B708" s="1">
        <v>11.630098713480676</v>
      </c>
      <c r="M708" s="5">
        <v>706</v>
      </c>
      <c r="N708">
        <v>10.688163776147523</v>
      </c>
      <c r="O708" s="6">
        <v>10.765567668544794</v>
      </c>
    </row>
    <row r="709" spans="1:15" ht="15" customHeight="1">
      <c r="A709" s="3">
        <v>44538</v>
      </c>
      <c r="B709" s="1">
        <v>11.135581903483198</v>
      </c>
      <c r="M709" s="5">
        <v>707</v>
      </c>
      <c r="N709">
        <v>11.630098713480676</v>
      </c>
      <c r="O709" s="6">
        <v>10.702863556634046</v>
      </c>
    </row>
    <row r="710" spans="1:15" ht="15" customHeight="1">
      <c r="A710" s="3">
        <v>44539</v>
      </c>
      <c r="B710" s="1">
        <v>11.907436802057843</v>
      </c>
      <c r="M710" s="5">
        <v>708</v>
      </c>
      <c r="N710">
        <v>11.135581903483198</v>
      </c>
      <c r="O710" s="6">
        <v>10.998938793451041</v>
      </c>
    </row>
    <row r="711" spans="1:15" ht="15" customHeight="1">
      <c r="A711" s="3">
        <v>44540</v>
      </c>
      <c r="B711" s="1">
        <v>12.180170730090332</v>
      </c>
      <c r="M711" s="5">
        <v>709</v>
      </c>
      <c r="N711">
        <v>11.907436802057843</v>
      </c>
      <c r="O711" s="6">
        <v>11.064726482328705</v>
      </c>
    </row>
    <row r="712" spans="1:15" ht="15" customHeight="1">
      <c r="A712" s="3">
        <v>44541</v>
      </c>
      <c r="B712" s="1">
        <v>9.8180156257904923</v>
      </c>
      <c r="M712" s="5">
        <v>710</v>
      </c>
      <c r="N712">
        <v>12.180170730090332</v>
      </c>
      <c r="O712" s="6">
        <v>11.271706481943635</v>
      </c>
    </row>
    <row r="713" spans="1:15" ht="15" customHeight="1">
      <c r="A713" s="3">
        <v>44542</v>
      </c>
      <c r="B713" s="1">
        <v>9.6072621796349029</v>
      </c>
      <c r="M713" s="5">
        <v>711</v>
      </c>
      <c r="N713">
        <v>9.8180156257904923</v>
      </c>
      <c r="O713" s="6">
        <v>11.645273645251752</v>
      </c>
    </row>
    <row r="714" spans="1:15" ht="15" customHeight="1">
      <c r="A714" s="3">
        <v>44543</v>
      </c>
      <c r="B714" s="1">
        <v>9.6144324441775773</v>
      </c>
      <c r="M714" s="5">
        <v>712</v>
      </c>
      <c r="N714">
        <v>9.6072621796349029</v>
      </c>
      <c r="O714" s="6">
        <v>10.618075021469323</v>
      </c>
    </row>
    <row r="715" spans="1:15" ht="15" customHeight="1">
      <c r="A715" s="3">
        <v>44544</v>
      </c>
      <c r="B715" s="1">
        <v>10.615703433175206</v>
      </c>
      <c r="M715" s="5">
        <v>713</v>
      </c>
      <c r="N715">
        <v>9.6144324441775773</v>
      </c>
      <c r="O715" s="6">
        <v>9.7689993190799012</v>
      </c>
    </row>
    <row r="716" spans="1:15" ht="15" customHeight="1">
      <c r="A716" s="3">
        <v>44545</v>
      </c>
      <c r="B716" s="1">
        <v>10.181702329935906</v>
      </c>
      <c r="M716" s="5">
        <v>714</v>
      </c>
      <c r="N716">
        <v>10.615703433175206</v>
      </c>
      <c r="O716" s="6">
        <v>9.7054907899958174</v>
      </c>
    </row>
    <row r="717" spans="1:15" ht="15" customHeight="1">
      <c r="A717" s="3">
        <v>44546</v>
      </c>
      <c r="B717" s="1">
        <v>10.318642806664121</v>
      </c>
      <c r="M717" s="5">
        <v>715</v>
      </c>
      <c r="N717">
        <v>10.181702329935906</v>
      </c>
      <c r="O717" s="6">
        <v>10.179867168113852</v>
      </c>
    </row>
    <row r="718" spans="1:15" ht="15" customHeight="1">
      <c r="A718" s="3">
        <v>44547</v>
      </c>
      <c r="B718" s="1">
        <v>10.258645669613367</v>
      </c>
      <c r="M718" s="5">
        <v>716</v>
      </c>
      <c r="N718">
        <v>10.318642806664121</v>
      </c>
      <c r="O718" s="6">
        <v>10.293020282935766</v>
      </c>
    </row>
    <row r="719" spans="1:15" ht="15" customHeight="1">
      <c r="A719" s="3">
        <v>44548</v>
      </c>
      <c r="B719" s="1">
        <v>10.473060347931652</v>
      </c>
      <c r="M719" s="5">
        <v>717</v>
      </c>
      <c r="N719">
        <v>10.258645669613367</v>
      </c>
      <c r="O719" s="6">
        <v>10.219843835099105</v>
      </c>
    </row>
    <row r="720" spans="1:15" ht="15" customHeight="1">
      <c r="A720" s="3">
        <v>44549</v>
      </c>
      <c r="B720" s="1">
        <v>10.12074095952565</v>
      </c>
      <c r="M720" s="5">
        <v>718</v>
      </c>
      <c r="N720">
        <v>10.473060347931652</v>
      </c>
      <c r="O720" s="6">
        <v>10.23501752334635</v>
      </c>
    </row>
    <row r="721" spans="1:15" ht="15" customHeight="1">
      <c r="A721" s="3">
        <v>44550</v>
      </c>
      <c r="B721" s="1">
        <v>11.025442704251969</v>
      </c>
      <c r="M721" s="5">
        <v>719</v>
      </c>
      <c r="N721">
        <v>10.12074095952565</v>
      </c>
      <c r="O721" s="6">
        <v>10.317072340496201</v>
      </c>
    </row>
    <row r="722" spans="1:15" ht="15" customHeight="1">
      <c r="A722" s="3">
        <v>44551</v>
      </c>
      <c r="B722" s="1">
        <v>11.353309111768864</v>
      </c>
      <c r="M722" s="5">
        <v>720</v>
      </c>
      <c r="N722">
        <v>11.025442704251969</v>
      </c>
      <c r="O722" s="6">
        <v>10.219004585455785</v>
      </c>
    </row>
    <row r="723" spans="1:15" ht="15" customHeight="1">
      <c r="A723" s="3">
        <v>44552</v>
      </c>
      <c r="B723" s="1">
        <v>11.821987721705689</v>
      </c>
      <c r="M723" s="5">
        <v>721</v>
      </c>
      <c r="N723">
        <v>11.353309111768864</v>
      </c>
      <c r="O723" s="6">
        <v>10.53375293895914</v>
      </c>
    </row>
    <row r="724" spans="1:15" ht="15" customHeight="1">
      <c r="A724" s="3">
        <v>44553</v>
      </c>
      <c r="B724" s="1">
        <v>11.640224683038781</v>
      </c>
      <c r="M724" s="5">
        <v>722</v>
      </c>
      <c r="N724">
        <v>11.821987721705689</v>
      </c>
      <c r="O724" s="6">
        <v>10.975478321060901</v>
      </c>
    </row>
    <row r="725" spans="1:15" ht="15" customHeight="1">
      <c r="A725" s="3">
        <v>44554</v>
      </c>
      <c r="B725" s="1">
        <v>10.666501981076742</v>
      </c>
      <c r="M725" s="5">
        <v>723</v>
      </c>
      <c r="N725">
        <v>11.640224683038781</v>
      </c>
      <c r="O725" s="6">
        <v>11.300519785847182</v>
      </c>
    </row>
    <row r="726" spans="1:15" ht="15" customHeight="1">
      <c r="A726" s="3">
        <v>44555</v>
      </c>
      <c r="B726" s="1">
        <v>11.605164336018927</v>
      </c>
      <c r="M726" s="5">
        <v>724</v>
      </c>
      <c r="N726">
        <v>10.666501981076742</v>
      </c>
      <c r="O726" s="6">
        <v>11.363568344539958</v>
      </c>
    </row>
    <row r="727" spans="1:15" ht="15" customHeight="1">
      <c r="A727" s="3">
        <v>44556</v>
      </c>
      <c r="B727" s="1">
        <v>9.9488309452460264</v>
      </c>
      <c r="M727" s="5">
        <v>725</v>
      </c>
      <c r="N727">
        <v>11.605164336018927</v>
      </c>
      <c r="O727" s="6">
        <v>10.846768444349852</v>
      </c>
    </row>
    <row r="728" spans="1:15" ht="15" customHeight="1">
      <c r="A728" s="3">
        <v>44557</v>
      </c>
      <c r="B728" s="1">
        <v>10.242611975034098</v>
      </c>
      <c r="M728" s="5">
        <v>726</v>
      </c>
      <c r="N728">
        <v>9.9488309452460264</v>
      </c>
      <c r="O728" s="6">
        <v>10.980307139127717</v>
      </c>
    </row>
    <row r="729" spans="1:15" ht="15" customHeight="1">
      <c r="A729" s="3">
        <v>44558</v>
      </c>
      <c r="B729" s="1">
        <v>11.901706198706114</v>
      </c>
      <c r="M729" s="5">
        <v>727</v>
      </c>
      <c r="N729">
        <v>10.242611975034098</v>
      </c>
      <c r="O729" s="6">
        <v>10.497258033266608</v>
      </c>
    </row>
    <row r="730" spans="1:15" ht="15" customHeight="1">
      <c r="A730" s="3">
        <v>44559</v>
      </c>
      <c r="B730" s="1">
        <v>11.942865923857557</v>
      </c>
      <c r="M730" s="5">
        <v>728</v>
      </c>
      <c r="N730">
        <v>11.901706198706114</v>
      </c>
      <c r="O730" s="6">
        <v>10.110086040985403</v>
      </c>
    </row>
    <row r="731" spans="1:15" ht="15" customHeight="1">
      <c r="A731" s="3">
        <v>44560</v>
      </c>
      <c r="B731" s="1">
        <v>12.656370117387254</v>
      </c>
      <c r="M731" s="5">
        <v>729</v>
      </c>
      <c r="N731">
        <v>11.942865923857557</v>
      </c>
      <c r="O731" s="6">
        <v>10.985592045869931</v>
      </c>
    </row>
    <row r="732" spans="1:15" ht="15" customHeight="1">
      <c r="A732" s="3">
        <v>44561</v>
      </c>
      <c r="B732" s="1">
        <v>12.390841503397768</v>
      </c>
      <c r="M732" s="5">
        <v>730</v>
      </c>
      <c r="N732">
        <v>12.656370117387254</v>
      </c>
      <c r="O732" s="6">
        <v>11.531565309001067</v>
      </c>
    </row>
    <row r="733" spans="1:15" ht="15" customHeight="1">
      <c r="A733" s="3">
        <v>44562</v>
      </c>
      <c r="B733" s="1">
        <v>9.570086327867573</v>
      </c>
      <c r="M733" s="5">
        <v>731</v>
      </c>
      <c r="N733">
        <v>12.390841503397768</v>
      </c>
      <c r="O733" s="6">
        <v>11.881046880054321</v>
      </c>
    </row>
    <row r="734" spans="1:15" ht="15" customHeight="1">
      <c r="A734" s="3">
        <v>44563</v>
      </c>
      <c r="B734" s="1">
        <v>9.9031066335141329</v>
      </c>
      <c r="M734" s="5">
        <v>732</v>
      </c>
      <c r="N734">
        <v>9.570086327867573</v>
      </c>
      <c r="O734" s="6">
        <v>11.982303050126516</v>
      </c>
    </row>
    <row r="735" spans="1:15" ht="15" customHeight="1">
      <c r="A735" s="3">
        <v>44564</v>
      </c>
      <c r="B735" s="1">
        <v>8.6171323582272041</v>
      </c>
      <c r="M735" s="5">
        <v>733</v>
      </c>
      <c r="N735">
        <v>9.9031066335141329</v>
      </c>
      <c r="O735" s="6">
        <v>10.568039092026723</v>
      </c>
    </row>
    <row r="736" spans="1:15" ht="15" customHeight="1">
      <c r="A736" s="3">
        <v>44565</v>
      </c>
      <c r="B736" s="1">
        <v>10.897911414218495</v>
      </c>
      <c r="M736" s="5">
        <v>734</v>
      </c>
      <c r="N736">
        <v>8.6171323582272041</v>
      </c>
      <c r="O736" s="6">
        <v>9.8298021318105295</v>
      </c>
    </row>
    <row r="737" spans="1:15" ht="15" customHeight="1">
      <c r="A737" s="3">
        <v>44566</v>
      </c>
      <c r="B737" s="1">
        <v>10.597067439898959</v>
      </c>
      <c r="M737" s="5">
        <v>735</v>
      </c>
      <c r="N737">
        <v>10.897911414218495</v>
      </c>
      <c r="O737" s="6">
        <v>9.3291580703524648</v>
      </c>
    </row>
    <row r="738" spans="1:15" ht="15" customHeight="1">
      <c r="A738" s="3">
        <v>44567</v>
      </c>
      <c r="B738" s="1">
        <v>10.175506091048494</v>
      </c>
      <c r="M738" s="5">
        <v>736</v>
      </c>
      <c r="N738">
        <v>10.597067439898959</v>
      </c>
      <c r="O738" s="6">
        <v>9.9964036772563301</v>
      </c>
    </row>
    <row r="739" spans="1:15" ht="15" customHeight="1">
      <c r="A739" s="3">
        <v>44568</v>
      </c>
      <c r="B739" s="1">
        <v>10.685041769126375</v>
      </c>
      <c r="M739" s="5">
        <v>737</v>
      </c>
      <c r="N739">
        <v>10.175506091048494</v>
      </c>
      <c r="O739" s="6">
        <v>10.57843320230856</v>
      </c>
    </row>
    <row r="740" spans="1:15" ht="15" customHeight="1">
      <c r="A740" s="3">
        <v>44569</v>
      </c>
      <c r="B740" s="1">
        <v>9.5516771472613726</v>
      </c>
      <c r="M740" s="5">
        <v>738</v>
      </c>
      <c r="N740">
        <v>10.685041769126375</v>
      </c>
      <c r="O740" s="6">
        <v>10.284184021630018</v>
      </c>
    </row>
    <row r="741" spans="1:15" ht="15" customHeight="1">
      <c r="A741" s="3">
        <v>44570</v>
      </c>
      <c r="B741" s="1">
        <v>8.4810695604401936</v>
      </c>
      <c r="M741" s="5">
        <v>739</v>
      </c>
      <c r="N741">
        <v>9.5516771472613726</v>
      </c>
      <c r="O741" s="6">
        <v>10.390634882602242</v>
      </c>
    </row>
    <row r="742" spans="1:15" ht="15" customHeight="1">
      <c r="A742" s="3">
        <v>44571</v>
      </c>
      <c r="B742" s="1">
        <v>8.1982081005700831</v>
      </c>
      <c r="M742" s="5">
        <v>740</v>
      </c>
      <c r="N742">
        <v>8.4810695604401936</v>
      </c>
      <c r="O742" s="6">
        <v>10.017969260947718</v>
      </c>
    </row>
    <row r="743" spans="1:15" ht="15" customHeight="1">
      <c r="A743" s="3">
        <v>44572</v>
      </c>
      <c r="B743" s="1">
        <v>9.0822322449488695</v>
      </c>
      <c r="M743" s="5">
        <v>741</v>
      </c>
      <c r="N743">
        <v>8.1982081005700831</v>
      </c>
      <c r="O743" s="6">
        <v>9.1534669308563643</v>
      </c>
    </row>
    <row r="744" spans="1:15" ht="15" customHeight="1">
      <c r="A744" s="3">
        <v>44573</v>
      </c>
      <c r="B744" s="1">
        <v>8.0687814997349783</v>
      </c>
      <c r="M744" s="5">
        <v>742</v>
      </c>
      <c r="N744">
        <v>9.0822322449488695</v>
      </c>
      <c r="O744" s="6">
        <v>8.6803059410467398</v>
      </c>
    </row>
    <row r="745" spans="1:15" ht="15" customHeight="1">
      <c r="A745" s="3">
        <v>44574</v>
      </c>
      <c r="B745" s="1">
        <v>8.7921830823289291</v>
      </c>
      <c r="M745" s="5">
        <v>743</v>
      </c>
      <c r="N745">
        <v>8.0687814997349783</v>
      </c>
      <c r="O745" s="6">
        <v>9.0073494630903248</v>
      </c>
    </row>
    <row r="746" spans="1:15" ht="15" customHeight="1">
      <c r="A746" s="3">
        <v>44575</v>
      </c>
      <c r="B746" s="1">
        <v>8.9630585384313726</v>
      </c>
      <c r="M746" s="5">
        <v>744</v>
      </c>
      <c r="N746">
        <v>8.7921830823289291</v>
      </c>
      <c r="O746" s="6">
        <v>8.8100792438830773</v>
      </c>
    </row>
    <row r="747" spans="1:15" ht="15" customHeight="1">
      <c r="A747" s="3">
        <v>44576</v>
      </c>
      <c r="B747" s="1">
        <v>8.5078739230929337</v>
      </c>
      <c r="M747" s="5">
        <v>745</v>
      </c>
      <c r="N747">
        <v>8.9630585384313726</v>
      </c>
      <c r="O747" s="6">
        <v>8.8295132247003156</v>
      </c>
    </row>
    <row r="748" spans="1:15" ht="15" customHeight="1">
      <c r="A748" s="3">
        <v>44577</v>
      </c>
      <c r="B748" s="1">
        <v>10.148354091294019</v>
      </c>
      <c r="M748" s="5">
        <v>746</v>
      </c>
      <c r="N748">
        <v>8.5078739230929337</v>
      </c>
      <c r="O748" s="6">
        <v>9.1396757734799632</v>
      </c>
    </row>
    <row r="749" spans="1:15" ht="15" customHeight="1">
      <c r="A749" s="3">
        <v>44578</v>
      </c>
      <c r="B749" s="1">
        <v>9.8862490980792508</v>
      </c>
      <c r="M749" s="5">
        <v>747</v>
      </c>
      <c r="N749">
        <v>10.148354091294019</v>
      </c>
      <c r="O749" s="6">
        <v>8.9792883616989823</v>
      </c>
    </row>
    <row r="750" spans="1:15" ht="15" customHeight="1">
      <c r="A750" s="3">
        <v>44579</v>
      </c>
      <c r="B750" s="1">
        <v>8.3950800379063253</v>
      </c>
      <c r="M750" s="5">
        <v>748</v>
      </c>
      <c r="N750">
        <v>9.8862490980792508</v>
      </c>
      <c r="O750" s="6">
        <v>9.6083097108519215</v>
      </c>
    </row>
    <row r="751" spans="1:15" ht="15" customHeight="1">
      <c r="A751" s="3">
        <v>44580</v>
      </c>
      <c r="B751" s="1">
        <v>9.6906908712017277</v>
      </c>
      <c r="M751" s="5">
        <v>749</v>
      </c>
      <c r="N751">
        <v>8.3950800379063253</v>
      </c>
      <c r="O751" s="6">
        <v>10.005385473387451</v>
      </c>
    </row>
    <row r="752" spans="1:15" ht="15" customHeight="1">
      <c r="A752" s="3">
        <v>44581</v>
      </c>
      <c r="B752" s="1">
        <v>10.507250034520775</v>
      </c>
      <c r="M752" s="5">
        <v>750</v>
      </c>
      <c r="N752">
        <v>9.6906908712017277</v>
      </c>
      <c r="O752" s="6">
        <v>9.2191098161606604</v>
      </c>
    </row>
    <row r="753" spans="1:15" ht="15" customHeight="1">
      <c r="A753" s="3">
        <v>44582</v>
      </c>
      <c r="B753" s="1">
        <v>9.4408739285971137</v>
      </c>
      <c r="M753" s="5">
        <v>751</v>
      </c>
      <c r="N753">
        <v>10.507250034520775</v>
      </c>
      <c r="O753" s="6">
        <v>9.3567221329197281</v>
      </c>
    </row>
    <row r="754" spans="1:15" ht="15" customHeight="1">
      <c r="A754" s="3">
        <v>44583</v>
      </c>
      <c r="B754" s="1">
        <v>9.4693868957728835</v>
      </c>
      <c r="M754" s="5">
        <v>752</v>
      </c>
      <c r="N754">
        <v>9.4408739285971137</v>
      </c>
      <c r="O754" s="6">
        <v>10.152934280259466</v>
      </c>
    </row>
    <row r="755" spans="1:15" ht="15" customHeight="1">
      <c r="A755" s="3">
        <v>44584</v>
      </c>
      <c r="B755" s="1">
        <v>10.371697666868014</v>
      </c>
      <c r="M755" s="5">
        <v>753</v>
      </c>
      <c r="N755">
        <v>9.4693868957728835</v>
      </c>
      <c r="O755" s="6">
        <v>9.9092975191881134</v>
      </c>
    </row>
    <row r="756" spans="1:15" ht="15" customHeight="1">
      <c r="A756" s="3">
        <v>44585</v>
      </c>
      <c r="B756" s="1">
        <v>11.45660239650365</v>
      </c>
      <c r="M756" s="5">
        <v>754</v>
      </c>
      <c r="N756">
        <v>10.371697666868014</v>
      </c>
      <c r="O756" s="6">
        <v>9.5842930007775031</v>
      </c>
    </row>
    <row r="757" spans="1:15" ht="15" customHeight="1">
      <c r="A757" s="3">
        <v>44586</v>
      </c>
      <c r="B757" s="1">
        <v>10.682631953876168</v>
      </c>
      <c r="M757" s="5">
        <v>755</v>
      </c>
      <c r="N757">
        <v>11.45660239650365</v>
      </c>
      <c r="O757" s="6">
        <v>10.018783284745778</v>
      </c>
    </row>
    <row r="758" spans="1:15" ht="15" customHeight="1">
      <c r="A758" s="3">
        <v>44587</v>
      </c>
      <c r="B758" s="1">
        <v>9.7247339190468356</v>
      </c>
      <c r="M758" s="5">
        <v>756</v>
      </c>
      <c r="N758">
        <v>10.682631953876168</v>
      </c>
      <c r="O758" s="6">
        <v>10.816694438798699</v>
      </c>
    </row>
    <row r="759" spans="1:15" ht="15" customHeight="1">
      <c r="A759" s="3">
        <v>44588</v>
      </c>
      <c r="B759" s="1">
        <v>10.187002144193817</v>
      </c>
      <c r="M759" s="5">
        <v>757</v>
      </c>
      <c r="N759">
        <v>9.7247339190468356</v>
      </c>
      <c r="O759" s="6">
        <v>10.796095367846506</v>
      </c>
    </row>
    <row r="760" spans="1:15" ht="15" customHeight="1">
      <c r="A760" s="3">
        <v>44589</v>
      </c>
      <c r="B760" s="1">
        <v>10.3091321467057</v>
      </c>
      <c r="M760" s="5">
        <v>758</v>
      </c>
      <c r="N760">
        <v>10.187002144193817</v>
      </c>
      <c r="O760" s="6">
        <v>10.098800938323651</v>
      </c>
    </row>
    <row r="761" spans="1:15" ht="15" customHeight="1">
      <c r="A761" s="3">
        <v>44590</v>
      </c>
      <c r="B761" s="1">
        <v>10.280034820913636</v>
      </c>
      <c r="M761" s="5">
        <v>759</v>
      </c>
      <c r="N761">
        <v>10.3091321467057</v>
      </c>
      <c r="O761" s="6">
        <v>10.012741599332124</v>
      </c>
    </row>
    <row r="762" spans="1:15" ht="15" customHeight="1">
      <c r="A762" s="3">
        <v>44591</v>
      </c>
      <c r="B762" s="1">
        <v>8.5863792533929271</v>
      </c>
      <c r="M762" s="5">
        <v>760</v>
      </c>
      <c r="N762">
        <v>10.280034820913636</v>
      </c>
      <c r="O762" s="6">
        <v>10.217041610536555</v>
      </c>
    </row>
    <row r="763" spans="1:15" ht="15" customHeight="1">
      <c r="A763" s="3">
        <v>44592</v>
      </c>
      <c r="B763" s="1">
        <v>10.469105675029747</v>
      </c>
      <c r="M763" s="5">
        <v>761</v>
      </c>
      <c r="N763">
        <v>8.5863792533929271</v>
      </c>
      <c r="O763" s="6">
        <v>10.242084027123834</v>
      </c>
    </row>
    <row r="764" spans="1:15" ht="15" customHeight="1">
      <c r="A764" s="3">
        <v>44593</v>
      </c>
      <c r="B764" s="1">
        <v>10.406435539315643</v>
      </c>
      <c r="M764" s="5">
        <v>762</v>
      </c>
      <c r="N764">
        <v>10.469105675029747</v>
      </c>
      <c r="O764" s="6">
        <v>9.4342881043173428</v>
      </c>
    </row>
    <row r="765" spans="1:15" ht="15" customHeight="1">
      <c r="A765" s="3">
        <v>44594</v>
      </c>
      <c r="B765" s="1">
        <v>11.858501885618239</v>
      </c>
      <c r="M765" s="5">
        <v>763</v>
      </c>
      <c r="N765">
        <v>10.406435539315643</v>
      </c>
      <c r="O765" s="6">
        <v>9.784460696484679</v>
      </c>
    </row>
    <row r="766" spans="1:15" ht="15" customHeight="1">
      <c r="A766" s="3">
        <v>44595</v>
      </c>
      <c r="B766" s="1">
        <v>9.9144121726037131</v>
      </c>
      <c r="M766" s="5">
        <v>764</v>
      </c>
      <c r="N766">
        <v>11.858501885618239</v>
      </c>
      <c r="O766" s="6">
        <v>10.352454836452512</v>
      </c>
    </row>
    <row r="767" spans="1:15" ht="15" customHeight="1">
      <c r="A767" s="3">
        <v>44596</v>
      </c>
      <c r="B767" s="1">
        <v>8.552343391935608</v>
      </c>
      <c r="M767" s="5">
        <v>765</v>
      </c>
      <c r="N767">
        <v>9.9144121726037131</v>
      </c>
      <c r="O767" s="6">
        <v>11.017215778094677</v>
      </c>
    </row>
    <row r="768" spans="1:15" ht="15" customHeight="1">
      <c r="A768" s="3">
        <v>44597</v>
      </c>
      <c r="B768" s="1">
        <v>10.504412855535605</v>
      </c>
      <c r="M768" s="5">
        <v>766</v>
      </c>
      <c r="N768">
        <v>8.552343391935608</v>
      </c>
      <c r="O768" s="6">
        <v>10.561434274385077</v>
      </c>
    </row>
    <row r="769" spans="1:15" ht="15" customHeight="1">
      <c r="A769" s="3">
        <v>44598</v>
      </c>
      <c r="B769" s="1">
        <v>9.3847441151685924</v>
      </c>
      <c r="M769" s="5">
        <v>767</v>
      </c>
      <c r="N769">
        <v>10.504412855535605</v>
      </c>
      <c r="O769" s="6">
        <v>9.302198155402424</v>
      </c>
    </row>
    <row r="770" spans="1:15" ht="15" customHeight="1">
      <c r="A770" s="3">
        <v>44599</v>
      </c>
      <c r="B770" s="1">
        <v>10.997179183982622</v>
      </c>
      <c r="M770" s="5">
        <v>768</v>
      </c>
      <c r="N770">
        <v>9.3847441151685924</v>
      </c>
      <c r="O770" s="6">
        <v>9.7903057165800202</v>
      </c>
    </row>
    <row r="771" spans="1:15" ht="15" customHeight="1">
      <c r="A771" s="3">
        <v>44600</v>
      </c>
      <c r="B771" s="1">
        <v>11.094835083480806</v>
      </c>
      <c r="M771" s="5">
        <v>769</v>
      </c>
      <c r="N771">
        <v>10.997179183982622</v>
      </c>
      <c r="O771" s="6">
        <v>9.8819317648389156</v>
      </c>
    </row>
    <row r="772" spans="1:15" ht="15" customHeight="1">
      <c r="A772" s="3">
        <v>44601</v>
      </c>
      <c r="B772" s="1">
        <v>9.8916170153698495</v>
      </c>
      <c r="M772" s="5">
        <v>770</v>
      </c>
      <c r="N772">
        <v>11.094835083480806</v>
      </c>
      <c r="O772" s="6">
        <v>10.286834609122431</v>
      </c>
    </row>
    <row r="773" spans="1:15" ht="15" customHeight="1">
      <c r="A773" s="3">
        <v>44602</v>
      </c>
      <c r="B773" s="1">
        <v>11.335826740979037</v>
      </c>
      <c r="M773" s="5">
        <v>771</v>
      </c>
      <c r="N773">
        <v>9.8916170153698495</v>
      </c>
      <c r="O773" s="6">
        <v>10.844637128242638</v>
      </c>
    </row>
    <row r="774" spans="1:15" ht="15" customHeight="1">
      <c r="A774" s="3">
        <v>44603</v>
      </c>
      <c r="B774" s="1">
        <v>10.378200803077528</v>
      </c>
      <c r="M774" s="5">
        <v>772</v>
      </c>
      <c r="N774">
        <v>11.335826740979037</v>
      </c>
      <c r="O774" s="6">
        <v>10.308312342925953</v>
      </c>
    </row>
    <row r="775" spans="1:15" ht="15" customHeight="1">
      <c r="A775" s="3">
        <v>44604</v>
      </c>
      <c r="B775" s="1">
        <v>10.222176135885043</v>
      </c>
      <c r="M775" s="5">
        <v>773</v>
      </c>
      <c r="N775">
        <v>10.378200803077528</v>
      </c>
      <c r="O775" s="6">
        <v>10.607379663242879</v>
      </c>
    </row>
    <row r="776" spans="1:15" ht="15" customHeight="1">
      <c r="A776" s="3">
        <v>44605</v>
      </c>
      <c r="B776" s="1">
        <v>10.511187641694431</v>
      </c>
      <c r="M776" s="5">
        <v>774</v>
      </c>
      <c r="N776">
        <v>10.222176135885043</v>
      </c>
      <c r="O776" s="6">
        <v>10.614223655027111</v>
      </c>
    </row>
    <row r="777" spans="1:15" ht="15" customHeight="1">
      <c r="A777" s="3">
        <v>44606</v>
      </c>
      <c r="B777" s="1">
        <v>9.1462975579891754</v>
      </c>
      <c r="M777" s="5">
        <v>775</v>
      </c>
      <c r="N777">
        <v>10.511187641694431</v>
      </c>
      <c r="O777" s="6">
        <v>10.236724714516226</v>
      </c>
    </row>
    <row r="778" spans="1:15" ht="15" customHeight="1">
      <c r="A778" s="3">
        <v>44607</v>
      </c>
      <c r="B778" s="1">
        <v>10.040347876135984</v>
      </c>
      <c r="M778" s="5">
        <v>776</v>
      </c>
      <c r="N778">
        <v>9.1462975579891754</v>
      </c>
      <c r="O778" s="6">
        <v>10.323474644511535</v>
      </c>
    </row>
    <row r="779" spans="1:15" ht="15" customHeight="1">
      <c r="A779" s="3">
        <v>44608</v>
      </c>
      <c r="B779" s="1">
        <v>8.5561010931600627</v>
      </c>
      <c r="M779" s="5">
        <v>777</v>
      </c>
      <c r="N779">
        <v>10.040347876135984</v>
      </c>
      <c r="O779" s="6">
        <v>9.7716540750941654</v>
      </c>
    </row>
    <row r="780" spans="1:15" ht="15" customHeight="1">
      <c r="A780" s="3">
        <v>44609</v>
      </c>
      <c r="B780" s="1">
        <v>9.7683056999373292</v>
      </c>
      <c r="M780" s="5">
        <v>778</v>
      </c>
      <c r="N780">
        <v>8.5561010931600627</v>
      </c>
      <c r="O780" s="6">
        <v>9.7600087047749255</v>
      </c>
    </row>
    <row r="781" spans="1:15" ht="15" customHeight="1">
      <c r="A781" s="3">
        <v>44610</v>
      </c>
      <c r="B781" s="1">
        <v>9.4804707204056626</v>
      </c>
      <c r="M781" s="5">
        <v>779</v>
      </c>
      <c r="N781">
        <v>9.7683056999373292</v>
      </c>
      <c r="O781" s="6">
        <v>9.3439396234352152</v>
      </c>
    </row>
    <row r="782" spans="1:15" ht="15" customHeight="1">
      <c r="A782" s="3">
        <v>44611</v>
      </c>
      <c r="B782" s="1">
        <v>9.0274278487330228</v>
      </c>
      <c r="M782" s="5">
        <v>780</v>
      </c>
      <c r="N782">
        <v>9.4804707204056626</v>
      </c>
      <c r="O782" s="6">
        <v>9.4444227933377416</v>
      </c>
    </row>
    <row r="783" spans="1:15" ht="15" customHeight="1">
      <c r="A783" s="3">
        <v>44612</v>
      </c>
      <c r="B783" s="1">
        <v>10.247120225392175</v>
      </c>
      <c r="M783" s="5">
        <v>781</v>
      </c>
      <c r="N783">
        <v>9.0274278487330228</v>
      </c>
      <c r="O783" s="6">
        <v>9.6934399411360648</v>
      </c>
    </row>
    <row r="784" spans="1:15" ht="15" customHeight="1">
      <c r="A784" s="3">
        <v>44613</v>
      </c>
      <c r="B784" s="1">
        <v>11.160948583103007</v>
      </c>
      <c r="M784" s="5">
        <v>782</v>
      </c>
      <c r="N784">
        <v>10.247120225392175</v>
      </c>
      <c r="O784" s="6">
        <v>9.3884759974296585</v>
      </c>
    </row>
    <row r="785" spans="1:15" ht="15" customHeight="1">
      <c r="A785" s="3">
        <v>44614</v>
      </c>
      <c r="B785" s="1">
        <v>9.4796889729423821</v>
      </c>
      <c r="M785" s="5">
        <v>783</v>
      </c>
      <c r="N785">
        <v>11.160948583103007</v>
      </c>
      <c r="O785" s="6">
        <v>9.8197750671961437</v>
      </c>
    </row>
    <row r="786" spans="1:15" ht="15" customHeight="1">
      <c r="A786" s="3">
        <v>44615</v>
      </c>
      <c r="B786" s="1">
        <v>12.593966774983373</v>
      </c>
      <c r="M786" s="5">
        <v>784</v>
      </c>
      <c r="N786">
        <v>9.4796889729423821</v>
      </c>
      <c r="O786" s="6">
        <v>10.63775463492949</v>
      </c>
    </row>
    <row r="787" spans="1:15" ht="15" customHeight="1">
      <c r="A787" s="3">
        <v>44616</v>
      </c>
      <c r="B787" s="1">
        <v>11.011535868175264</v>
      </c>
      <c r="M787" s="5">
        <v>785</v>
      </c>
      <c r="N787">
        <v>12.593966774983373</v>
      </c>
      <c r="O787" s="6">
        <v>10.135070921895458</v>
      </c>
    </row>
    <row r="788" spans="1:15" ht="15" customHeight="1">
      <c r="A788" s="3">
        <v>44617</v>
      </c>
      <c r="B788" s="1">
        <v>11.708243313637343</v>
      </c>
      <c r="M788" s="5">
        <v>786</v>
      </c>
      <c r="N788">
        <v>11.011535868175264</v>
      </c>
      <c r="O788" s="6">
        <v>11.069855957614632</v>
      </c>
    </row>
    <row r="789" spans="1:15" ht="15" customHeight="1">
      <c r="A789" s="3">
        <v>44618</v>
      </c>
      <c r="B789" s="1">
        <v>11.119993474175221</v>
      </c>
      <c r="M789" s="5">
        <v>787</v>
      </c>
      <c r="N789">
        <v>11.708243313637343</v>
      </c>
      <c r="O789" s="6">
        <v>11.312152833156681</v>
      </c>
    </row>
    <row r="790" spans="1:15" ht="15" customHeight="1">
      <c r="A790" s="3">
        <v>44619</v>
      </c>
      <c r="B790" s="1">
        <v>10.195983579351466</v>
      </c>
      <c r="M790" s="5">
        <v>788</v>
      </c>
      <c r="N790">
        <v>11.119993474175221</v>
      </c>
      <c r="O790" s="6">
        <v>11.138416514364534</v>
      </c>
    </row>
    <row r="791" spans="1:15" ht="15" customHeight="1">
      <c r="A791" s="3">
        <v>44620</v>
      </c>
      <c r="B791" s="1">
        <v>10.458209102874513</v>
      </c>
      <c r="M791" s="5">
        <v>789</v>
      </c>
      <c r="N791">
        <v>10.195983579351466</v>
      </c>
      <c r="O791" s="6">
        <v>11.082178194020724</v>
      </c>
    </row>
    <row r="792" spans="1:15" ht="15" customHeight="1">
      <c r="A792" s="3">
        <v>44621</v>
      </c>
      <c r="B792" s="1">
        <v>10.457229635535231</v>
      </c>
      <c r="M792" s="5">
        <v>790</v>
      </c>
      <c r="N792">
        <v>10.458209102874513</v>
      </c>
      <c r="O792" s="6">
        <v>10.459806418489876</v>
      </c>
    </row>
    <row r="793" spans="1:15" ht="15" customHeight="1">
      <c r="A793" s="3">
        <v>44622</v>
      </c>
      <c r="B793" s="1">
        <v>11.206569464887657</v>
      </c>
      <c r="M793" s="5">
        <v>791</v>
      </c>
      <c r="N793">
        <v>10.457229635535231</v>
      </c>
      <c r="O793" s="6">
        <v>10.290182147577964</v>
      </c>
    </row>
    <row r="794" spans="1:15" ht="15" customHeight="1">
      <c r="A794" s="3">
        <v>44623</v>
      </c>
      <c r="B794" s="1">
        <v>9.0435679277241974</v>
      </c>
      <c r="M794" s="5">
        <v>792</v>
      </c>
      <c r="N794">
        <v>11.206569464887657</v>
      </c>
      <c r="O794" s="6">
        <v>10.372945949348443</v>
      </c>
    </row>
    <row r="795" spans="1:15" ht="15" customHeight="1">
      <c r="A795" s="3">
        <v>44624</v>
      </c>
      <c r="B795" s="1">
        <v>10.328710130844147</v>
      </c>
      <c r="M795" s="5">
        <v>793</v>
      </c>
      <c r="N795">
        <v>9.0435679277241974</v>
      </c>
      <c r="O795" s="6">
        <v>10.725949857714074</v>
      </c>
    </row>
    <row r="796" spans="1:15" ht="15" customHeight="1">
      <c r="A796" s="3">
        <v>44625</v>
      </c>
      <c r="B796" s="1">
        <v>7.75563676301649</v>
      </c>
      <c r="M796" s="5">
        <v>794</v>
      </c>
      <c r="N796">
        <v>10.328710130844147</v>
      </c>
      <c r="O796" s="6">
        <v>9.9439184813661239</v>
      </c>
    </row>
    <row r="797" spans="1:15" ht="15" customHeight="1">
      <c r="A797" s="3">
        <v>44626</v>
      </c>
      <c r="B797" s="1">
        <v>8.5071139565297837</v>
      </c>
      <c r="M797" s="5">
        <v>795</v>
      </c>
      <c r="N797">
        <v>7.75563676301649</v>
      </c>
      <c r="O797" s="6">
        <v>9.8633673894305449</v>
      </c>
    </row>
    <row r="798" spans="1:15" ht="15" customHeight="1">
      <c r="A798" s="3">
        <v>44627</v>
      </c>
      <c r="B798" s="1">
        <v>10.180218338739326</v>
      </c>
      <c r="M798" s="5">
        <v>796</v>
      </c>
      <c r="N798">
        <v>8.5071139565297837</v>
      </c>
      <c r="O798" s="6">
        <v>9.0580405226659959</v>
      </c>
    </row>
    <row r="799" spans="1:15" ht="15" customHeight="1">
      <c r="A799" s="3">
        <v>44628</v>
      </c>
      <c r="B799" s="1">
        <v>8.9380738342779544</v>
      </c>
      <c r="M799" s="5">
        <v>797</v>
      </c>
      <c r="N799">
        <v>10.180218338739326</v>
      </c>
      <c r="O799" s="6">
        <v>8.5957162786153596</v>
      </c>
    </row>
    <row r="800" spans="1:15" ht="15" customHeight="1">
      <c r="A800" s="3">
        <v>44629</v>
      </c>
      <c r="B800" s="1">
        <v>9.2317588140993418</v>
      </c>
      <c r="M800" s="5">
        <v>798</v>
      </c>
      <c r="N800">
        <v>8.9380738342779544</v>
      </c>
      <c r="O800" s="6">
        <v>9.6230925483214005</v>
      </c>
    </row>
    <row r="801" spans="1:15" ht="15" customHeight="1">
      <c r="A801" s="3">
        <v>44630</v>
      </c>
      <c r="B801" s="1">
        <v>9.3809030708478893</v>
      </c>
      <c r="M801" s="5">
        <v>799</v>
      </c>
      <c r="N801">
        <v>9.2317588140993418</v>
      </c>
      <c r="O801" s="6">
        <v>9.5684326493328768</v>
      </c>
    </row>
    <row r="802" spans="1:15" ht="15" customHeight="1">
      <c r="A802" s="3">
        <v>44631</v>
      </c>
      <c r="B802" s="1">
        <v>8.7377214253219897</v>
      </c>
      <c r="M802" s="5">
        <v>800</v>
      </c>
      <c r="N802">
        <v>9.3809030708478893</v>
      </c>
      <c r="O802" s="6">
        <v>9.3126714046813355</v>
      </c>
    </row>
    <row r="803" spans="1:15" ht="15" customHeight="1">
      <c r="A803" s="3">
        <v>44632</v>
      </c>
      <c r="B803" s="1">
        <v>8.3170717795974749</v>
      </c>
      <c r="M803" s="5">
        <v>801</v>
      </c>
      <c r="N803">
        <v>8.7377214253219897</v>
      </c>
      <c r="O803" s="6">
        <v>9.4762034119775969</v>
      </c>
    </row>
    <row r="804" spans="1:15" ht="15" customHeight="1">
      <c r="A804" s="3">
        <v>44633</v>
      </c>
      <c r="B804" s="1">
        <v>10.664401227836592</v>
      </c>
      <c r="M804" s="5">
        <v>802</v>
      </c>
      <c r="N804">
        <v>8.3170717795974749</v>
      </c>
      <c r="O804" s="6">
        <v>9.2202780502738229</v>
      </c>
    </row>
    <row r="805" spans="1:15" ht="15" customHeight="1">
      <c r="A805" s="3">
        <v>44634</v>
      </c>
      <c r="B805" s="1">
        <v>10.834261849908392</v>
      </c>
      <c r="M805" s="5">
        <v>803</v>
      </c>
      <c r="N805">
        <v>10.664401227836592</v>
      </c>
      <c r="O805" s="6">
        <v>8.8178069751996553</v>
      </c>
    </row>
    <row r="806" spans="1:15" ht="15" customHeight="1">
      <c r="A806" s="3">
        <v>44635</v>
      </c>
      <c r="B806" s="1">
        <v>10.947347465189473</v>
      </c>
      <c r="M806" s="5">
        <v>804</v>
      </c>
      <c r="N806">
        <v>10.834261849908392</v>
      </c>
      <c r="O806" s="6">
        <v>9.7910695172492108</v>
      </c>
    </row>
    <row r="807" spans="1:15" ht="15" customHeight="1">
      <c r="A807" s="3">
        <v>44636</v>
      </c>
      <c r="B807" s="1">
        <v>9.03400698231893</v>
      </c>
      <c r="M807" s="5">
        <v>805</v>
      </c>
      <c r="N807">
        <v>10.947347465189473</v>
      </c>
      <c r="O807" s="6">
        <v>10.616158801951062</v>
      </c>
    </row>
    <row r="808" spans="1:15" ht="15" customHeight="1">
      <c r="A808" s="3">
        <v>44637</v>
      </c>
      <c r="B808" s="1">
        <v>9.3480955751412864</v>
      </c>
      <c r="M808" s="5">
        <v>806</v>
      </c>
      <c r="N808">
        <v>9.03400698231893</v>
      </c>
      <c r="O808" s="6">
        <v>10.723389505720377</v>
      </c>
    </row>
    <row r="809" spans="1:15" ht="15" customHeight="1">
      <c r="A809" s="3">
        <v>44638</v>
      </c>
      <c r="B809" s="1">
        <v>8.9565902134787265</v>
      </c>
      <c r="M809" s="5">
        <v>807</v>
      </c>
      <c r="N809">
        <v>9.3480955751412864</v>
      </c>
      <c r="O809" s="6">
        <v>9.8571381242521383</v>
      </c>
    </row>
    <row r="810" spans="1:15" ht="15" customHeight="1">
      <c r="A810" s="3">
        <v>44639</v>
      </c>
      <c r="B810" s="1">
        <v>9.6361443642772304</v>
      </c>
      <c r="M810" s="5">
        <v>808</v>
      </c>
      <c r="N810">
        <v>8.9565902134787265</v>
      </c>
      <c r="O810" s="6">
        <v>9.3979717896727415</v>
      </c>
    </row>
    <row r="811" spans="1:15" ht="15" customHeight="1">
      <c r="A811" s="3">
        <v>44640</v>
      </c>
      <c r="B811" s="1">
        <v>9.4793030011719015</v>
      </c>
      <c r="M811" s="5">
        <v>809</v>
      </c>
      <c r="N811">
        <v>9.6361443642772304</v>
      </c>
      <c r="O811" s="6">
        <v>9.3130624851106703</v>
      </c>
    </row>
    <row r="812" spans="1:15" ht="15" customHeight="1">
      <c r="A812" s="3">
        <v>44641</v>
      </c>
      <c r="B812" s="1">
        <v>10.727215511897425</v>
      </c>
      <c r="M812" s="5">
        <v>810</v>
      </c>
      <c r="N812">
        <v>9.4793030011719015</v>
      </c>
      <c r="O812" s="6">
        <v>9.5092165176826473</v>
      </c>
    </row>
    <row r="813" spans="1:15" ht="15" customHeight="1">
      <c r="A813" s="3">
        <v>44642</v>
      </c>
      <c r="B813" s="1">
        <v>10.608905612601241</v>
      </c>
      <c r="M813" s="5">
        <v>811</v>
      </c>
      <c r="N813">
        <v>10.727215511897425</v>
      </c>
      <c r="O813" s="6">
        <v>9.6509437505730595</v>
      </c>
    </row>
    <row r="814" spans="1:15" ht="15" customHeight="1">
      <c r="A814" s="3">
        <v>44643</v>
      </c>
      <c r="B814" s="1">
        <v>11.018851890174396</v>
      </c>
      <c r="M814" s="5">
        <v>812</v>
      </c>
      <c r="N814">
        <v>10.608905612601241</v>
      </c>
      <c r="O814" s="6">
        <v>10.189557635870242</v>
      </c>
    </row>
    <row r="815" spans="1:15" ht="15" customHeight="1">
      <c r="A815" s="3">
        <v>44644</v>
      </c>
      <c r="B815" s="1">
        <v>10.379188390474448</v>
      </c>
      <c r="M815" s="5">
        <v>813</v>
      </c>
      <c r="N815">
        <v>11.018851890174396</v>
      </c>
      <c r="O815" s="6">
        <v>10.529839135826208</v>
      </c>
    </row>
    <row r="816" spans="1:15" ht="15" customHeight="1">
      <c r="A816" s="3">
        <v>44645</v>
      </c>
      <c r="B816" s="1">
        <v>11.09805294959521</v>
      </c>
      <c r="M816" s="5">
        <v>814</v>
      </c>
      <c r="N816">
        <v>10.379188390474448</v>
      </c>
      <c r="O816" s="6">
        <v>10.68557996203271</v>
      </c>
    </row>
    <row r="817" spans="1:15" ht="15" customHeight="1">
      <c r="A817" s="3">
        <v>44646</v>
      </c>
      <c r="B817" s="1">
        <v>10.237508517850292</v>
      </c>
      <c r="M817" s="5">
        <v>815</v>
      </c>
      <c r="N817">
        <v>11.09805294959521</v>
      </c>
      <c r="O817" s="6">
        <v>10.514087239051848</v>
      </c>
    </row>
    <row r="818" spans="1:15" ht="15" customHeight="1">
      <c r="A818" s="3">
        <v>44647</v>
      </c>
      <c r="B818" s="1">
        <v>11.24791707020723</v>
      </c>
      <c r="M818" s="5">
        <v>816</v>
      </c>
      <c r="N818">
        <v>10.237508517850292</v>
      </c>
      <c r="O818" s="6">
        <v>10.650015294771128</v>
      </c>
    </row>
    <row r="819" spans="1:15" ht="15" customHeight="1">
      <c r="A819" s="3">
        <v>44648</v>
      </c>
      <c r="B819" s="1">
        <v>9.3403118567851671</v>
      </c>
      <c r="M819" s="5">
        <v>817</v>
      </c>
      <c r="N819">
        <v>11.24791707020723</v>
      </c>
      <c r="O819" s="6">
        <v>10.472421960545804</v>
      </c>
    </row>
    <row r="820" spans="1:15" ht="15" customHeight="1">
      <c r="A820" s="3">
        <v>44649</v>
      </c>
      <c r="B820" s="1">
        <v>11.738898793650423</v>
      </c>
      <c r="M820" s="5">
        <v>818</v>
      </c>
      <c r="N820">
        <v>9.3403118567851671</v>
      </c>
      <c r="O820" s="6">
        <v>10.675709816234843</v>
      </c>
    </row>
    <row r="821" spans="1:15" ht="15" customHeight="1">
      <c r="A821" s="3">
        <v>44650</v>
      </c>
      <c r="B821" s="1">
        <v>11.496891133308202</v>
      </c>
      <c r="M821" s="5">
        <v>819</v>
      </c>
      <c r="N821">
        <v>11.738898793650423</v>
      </c>
      <c r="O821" s="6">
        <v>10.096956636845983</v>
      </c>
    </row>
    <row r="822" spans="1:15" ht="15" customHeight="1">
      <c r="A822" s="3">
        <v>44651</v>
      </c>
      <c r="B822" s="1">
        <v>10.881656602666755</v>
      </c>
      <c r="M822" s="5">
        <v>820</v>
      </c>
      <c r="N822">
        <v>11.496891133308202</v>
      </c>
      <c r="O822" s="6">
        <v>10.622454446045763</v>
      </c>
    </row>
    <row r="823" spans="1:15" ht="15" customHeight="1">
      <c r="A823" s="3">
        <v>44652</v>
      </c>
      <c r="B823" s="1">
        <v>10.314029919840838</v>
      </c>
      <c r="M823" s="5">
        <v>821</v>
      </c>
      <c r="N823">
        <v>10.881656602666755</v>
      </c>
      <c r="O823" s="6">
        <v>11.269615458381123</v>
      </c>
    </row>
    <row r="824" spans="1:15" ht="15" customHeight="1">
      <c r="A824" s="3">
        <v>44653</v>
      </c>
      <c r="B824" s="1">
        <v>11.052315903413243</v>
      </c>
      <c r="M824" s="5">
        <v>822</v>
      </c>
      <c r="N824">
        <v>10.314029919840838</v>
      </c>
      <c r="O824" s="6">
        <v>10.902722680886969</v>
      </c>
    </row>
    <row r="825" spans="1:15" ht="15" customHeight="1">
      <c r="A825" s="3">
        <v>44654</v>
      </c>
      <c r="B825" s="1">
        <v>11.455524532593365</v>
      </c>
      <c r="M825" s="5">
        <v>823</v>
      </c>
      <c r="N825">
        <v>11.052315903413243</v>
      </c>
      <c r="O825" s="6">
        <v>10.439821635097408</v>
      </c>
    </row>
    <row r="826" spans="1:15" ht="15" customHeight="1">
      <c r="A826" s="3">
        <v>44655</v>
      </c>
      <c r="B826" s="1">
        <v>10.419063442520351</v>
      </c>
      <c r="M826" s="5">
        <v>824</v>
      </c>
      <c r="N826">
        <v>11.455524532593365</v>
      </c>
      <c r="O826" s="6">
        <v>10.607770097769626</v>
      </c>
    </row>
    <row r="827" spans="1:15" ht="15" customHeight="1">
      <c r="A827" s="3">
        <v>44656</v>
      </c>
      <c r="B827" s="1">
        <v>10.457294941877887</v>
      </c>
      <c r="M827" s="5">
        <v>825</v>
      </c>
      <c r="N827">
        <v>10.419063442520351</v>
      </c>
      <c r="O827" s="6">
        <v>11.032202100073551</v>
      </c>
    </row>
    <row r="828" spans="1:15" ht="15" customHeight="1">
      <c r="A828" s="3">
        <v>44657</v>
      </c>
      <c r="B828" s="1">
        <v>11.004486036949618</v>
      </c>
      <c r="M828" s="5">
        <v>826</v>
      </c>
      <c r="N828">
        <v>10.457294941877887</v>
      </c>
      <c r="O828" s="6">
        <v>10.671480353094884</v>
      </c>
    </row>
    <row r="829" spans="1:15" ht="15" customHeight="1">
      <c r="A829" s="3">
        <v>44658</v>
      </c>
      <c r="B829" s="1">
        <v>10.86142884299529</v>
      </c>
      <c r="M829" s="5">
        <v>827</v>
      </c>
      <c r="N829">
        <v>11.004486036949618</v>
      </c>
      <c r="O829" s="6">
        <v>10.360552619245579</v>
      </c>
    </row>
    <row r="830" spans="1:15" ht="15" customHeight="1">
      <c r="A830" s="3">
        <v>44659</v>
      </c>
      <c r="B830" s="1">
        <v>9.8752813122847503</v>
      </c>
      <c r="M830" s="5">
        <v>828</v>
      </c>
      <c r="N830">
        <v>10.86142884299529</v>
      </c>
      <c r="O830" s="6">
        <v>10.630687966945841</v>
      </c>
    </row>
    <row r="831" spans="1:15" ht="15" customHeight="1">
      <c r="A831" s="3">
        <v>44660</v>
      </c>
      <c r="B831" s="1">
        <v>10.365570686302366</v>
      </c>
      <c r="M831" s="5">
        <v>829</v>
      </c>
      <c r="N831">
        <v>9.8752813122847503</v>
      </c>
      <c r="O831" s="6">
        <v>10.736904823189581</v>
      </c>
    </row>
    <row r="832" spans="1:15" ht="15" customHeight="1">
      <c r="A832" s="3">
        <v>44661</v>
      </c>
      <c r="B832" s="1">
        <v>10.538153200439647</v>
      </c>
      <c r="M832" s="5">
        <v>830</v>
      </c>
      <c r="N832">
        <v>10.365570686302366</v>
      </c>
      <c r="O832" s="6">
        <v>10.226531131566311</v>
      </c>
    </row>
    <row r="833" spans="1:15" ht="15" customHeight="1">
      <c r="A833" s="3">
        <v>44662</v>
      </c>
      <c r="B833" s="1">
        <v>10.837478995758351</v>
      </c>
      <c r="M833" s="5">
        <v>831</v>
      </c>
      <c r="N833">
        <v>10.538153200439647</v>
      </c>
      <c r="O833" s="6">
        <v>10.144717926019206</v>
      </c>
    </row>
    <row r="834" spans="1:15" ht="15" customHeight="1">
      <c r="A834" s="3">
        <v>44663</v>
      </c>
      <c r="B834" s="1">
        <v>13.485090552092238</v>
      </c>
      <c r="M834" s="5">
        <v>832</v>
      </c>
      <c r="N834">
        <v>10.837478995758351</v>
      </c>
      <c r="O834" s="6">
        <v>10.381699770836033</v>
      </c>
    </row>
    <row r="835" spans="1:15" ht="15" customHeight="1">
      <c r="A835" s="3">
        <v>44664</v>
      </c>
      <c r="B835" s="1">
        <v>11.759193070504184</v>
      </c>
      <c r="M835" s="5">
        <v>833</v>
      </c>
      <c r="N835">
        <v>13.485090552092238</v>
      </c>
      <c r="O835" s="6">
        <v>10.577606858105016</v>
      </c>
    </row>
    <row r="836" spans="1:15" ht="15" customHeight="1">
      <c r="A836" s="3">
        <v>44665</v>
      </c>
      <c r="B836" s="1">
        <v>11.80008736897403</v>
      </c>
      <c r="M836" s="5">
        <v>834</v>
      </c>
      <c r="N836">
        <v>11.759193070504184</v>
      </c>
      <c r="O836" s="6">
        <v>11.920959970491898</v>
      </c>
    </row>
    <row r="837" spans="1:15" ht="15" customHeight="1">
      <c r="A837" s="3">
        <v>44666</v>
      </c>
      <c r="B837" s="1">
        <v>10.62912957350907</v>
      </c>
      <c r="M837" s="5">
        <v>835</v>
      </c>
      <c r="N837">
        <v>11.80008736897403</v>
      </c>
      <c r="O837" s="6">
        <v>11.947500759373662</v>
      </c>
    </row>
    <row r="838" spans="1:15" ht="15" customHeight="1">
      <c r="A838" s="3">
        <v>44667</v>
      </c>
      <c r="B838" s="1">
        <v>12.14345833797088</v>
      </c>
      <c r="M838" s="5">
        <v>836</v>
      </c>
      <c r="N838">
        <v>10.62912957350907</v>
      </c>
      <c r="O838" s="6">
        <v>11.419013941060344</v>
      </c>
    </row>
    <row r="839" spans="1:15" ht="15" customHeight="1">
      <c r="A839" s="3">
        <v>44668</v>
      </c>
      <c r="B839" s="1">
        <v>11.209018651921429</v>
      </c>
      <c r="M839" s="5">
        <v>837</v>
      </c>
      <c r="N839">
        <v>12.14345833797088</v>
      </c>
      <c r="O839" s="6">
        <v>10.879884817252023</v>
      </c>
    </row>
    <row r="840" spans="1:15" ht="15" customHeight="1">
      <c r="A840" s="3">
        <v>44669</v>
      </c>
      <c r="B840" s="1">
        <v>12.722133041781477</v>
      </c>
      <c r="M840" s="5">
        <v>838</v>
      </c>
      <c r="N840">
        <v>11.209018651921429</v>
      </c>
      <c r="O840" s="6">
        <v>11.222252187118098</v>
      </c>
    </row>
    <row r="841" spans="1:15" ht="15" customHeight="1">
      <c r="A841" s="3">
        <v>44670</v>
      </c>
      <c r="B841" s="1">
        <v>12.913402176255653</v>
      </c>
      <c r="M841" s="5">
        <v>839</v>
      </c>
      <c r="N841">
        <v>12.722133041781477</v>
      </c>
      <c r="O841" s="6">
        <v>11.262283039281854</v>
      </c>
    </row>
    <row r="842" spans="1:15" ht="15" customHeight="1">
      <c r="A842" s="3">
        <v>44671</v>
      </c>
      <c r="B842" s="1">
        <v>12.294818701202731</v>
      </c>
      <c r="M842" s="5">
        <v>840</v>
      </c>
      <c r="N842">
        <v>12.913402176255653</v>
      </c>
      <c r="O842" s="6">
        <v>11.679144385147868</v>
      </c>
    </row>
    <row r="843" spans="1:15" ht="15" customHeight="1">
      <c r="A843" s="3">
        <v>44672</v>
      </c>
      <c r="B843" s="1">
        <v>12.691421218185122</v>
      </c>
      <c r="M843" s="5">
        <v>841</v>
      </c>
      <c r="N843">
        <v>12.294818701202731</v>
      </c>
      <c r="O843" s="6">
        <v>12.249563094071355</v>
      </c>
    </row>
    <row r="844" spans="1:15" ht="15" customHeight="1">
      <c r="A844" s="3">
        <v>44673</v>
      </c>
      <c r="B844" s="1">
        <v>11.738922332199424</v>
      </c>
      <c r="M844" s="5">
        <v>842</v>
      </c>
      <c r="N844">
        <v>12.691421218185122</v>
      </c>
      <c r="O844" s="6">
        <v>12.018605475673583</v>
      </c>
    </row>
    <row r="845" spans="1:15" ht="15" customHeight="1">
      <c r="A845" s="3">
        <v>44674</v>
      </c>
      <c r="B845" s="1">
        <v>11.64657276419304</v>
      </c>
      <c r="M845" s="5">
        <v>843</v>
      </c>
      <c r="N845">
        <v>11.738922332199424</v>
      </c>
      <c r="O845" s="6">
        <v>12.009276946785608</v>
      </c>
    </row>
    <row r="846" spans="1:15" ht="15" customHeight="1">
      <c r="A846" s="3">
        <v>44675</v>
      </c>
      <c r="B846" s="1">
        <v>10.841541595248076</v>
      </c>
      <c r="M846" s="5">
        <v>844</v>
      </c>
      <c r="N846">
        <v>11.64657276419304</v>
      </c>
      <c r="O846" s="6">
        <v>11.686046835894572</v>
      </c>
    </row>
    <row r="847" spans="1:15" ht="15" customHeight="1">
      <c r="A847" s="3">
        <v>44676</v>
      </c>
      <c r="B847" s="1">
        <v>11.270551209574277</v>
      </c>
      <c r="M847" s="5">
        <v>845</v>
      </c>
      <c r="N847">
        <v>10.841541595248076</v>
      </c>
      <c r="O847" s="6">
        <v>11.340198026588551</v>
      </c>
    </row>
    <row r="848" spans="1:15" ht="15" customHeight="1">
      <c r="A848" s="3">
        <v>44677</v>
      </c>
      <c r="B848" s="1">
        <v>9.0795999474470541</v>
      </c>
      <c r="M848" s="5">
        <v>846</v>
      </c>
      <c r="N848">
        <v>11.270551209574277</v>
      </c>
      <c r="O848" s="6">
        <v>10.931314632043284</v>
      </c>
    </row>
    <row r="849" spans="1:15" ht="15" customHeight="1">
      <c r="A849" s="3">
        <v>44678</v>
      </c>
      <c r="B849" s="1">
        <v>9.0796104553473</v>
      </c>
      <c r="M849" s="5">
        <v>847</v>
      </c>
      <c r="N849">
        <v>9.0795999474470541</v>
      </c>
      <c r="O849" s="6">
        <v>10.878090980535756</v>
      </c>
    </row>
    <row r="850" spans="1:15" ht="15" customHeight="1">
      <c r="A850" s="3">
        <v>44679</v>
      </c>
      <c r="B850" s="1">
        <v>9.7911146360034902</v>
      </c>
      <c r="M850" s="5">
        <v>848</v>
      </c>
      <c r="N850">
        <v>9.0796104553473</v>
      </c>
      <c r="O850" s="6">
        <v>9.9812142734121245</v>
      </c>
    </row>
    <row r="851" spans="1:15" ht="15" customHeight="1">
      <c r="A851" s="3">
        <v>44680</v>
      </c>
      <c r="B851" s="1">
        <v>9.4531066168544573</v>
      </c>
      <c r="M851" s="5">
        <v>849</v>
      </c>
      <c r="N851">
        <v>9.7911146360034902</v>
      </c>
      <c r="O851" s="6">
        <v>9.2858510612917655</v>
      </c>
    </row>
    <row r="852" spans="1:15" ht="15" customHeight="1">
      <c r="A852" s="3">
        <v>44681</v>
      </c>
      <c r="B852" s="1">
        <v>10.224978142152338</v>
      </c>
      <c r="M852" s="5">
        <v>850</v>
      </c>
      <c r="N852">
        <v>9.4531066168544573</v>
      </c>
      <c r="O852" s="6">
        <v>9.6213296087581384</v>
      </c>
    </row>
    <row r="853" spans="1:15" ht="15" customHeight="1">
      <c r="A853" s="3">
        <v>44682</v>
      </c>
      <c r="B853" s="1">
        <v>11.5250741865117</v>
      </c>
      <c r="M853" s="5">
        <v>851</v>
      </c>
      <c r="N853">
        <v>10.224978142152338</v>
      </c>
      <c r="O853" s="6">
        <v>9.6877768705316054</v>
      </c>
    </row>
    <row r="854" spans="1:15" ht="15" customHeight="1">
      <c r="A854" s="3">
        <v>44683</v>
      </c>
      <c r="B854" s="1">
        <v>10.754936307856072</v>
      </c>
      <c r="M854" s="5">
        <v>852</v>
      </c>
      <c r="N854">
        <v>11.5250741865117</v>
      </c>
      <c r="O854" s="6">
        <v>9.9444377593773297</v>
      </c>
    </row>
    <row r="855" spans="1:15" ht="15" customHeight="1">
      <c r="A855" s="3">
        <v>44684</v>
      </c>
      <c r="B855" s="1">
        <v>12.608528882262792</v>
      </c>
      <c r="M855" s="5">
        <v>853</v>
      </c>
      <c r="N855">
        <v>10.754936307856072</v>
      </c>
      <c r="O855" s="6">
        <v>10.802412868878308</v>
      </c>
    </row>
    <row r="856" spans="1:15" ht="15" customHeight="1">
      <c r="A856" s="3">
        <v>44685</v>
      </c>
      <c r="B856" s="1">
        <v>12.900347346820991</v>
      </c>
      <c r="M856" s="5">
        <v>854</v>
      </c>
      <c r="N856">
        <v>12.608528882262792</v>
      </c>
      <c r="O856" s="6">
        <v>10.851918674923789</v>
      </c>
    </row>
    <row r="857" spans="1:15" ht="15" customHeight="1">
      <c r="A857" s="3">
        <v>44686</v>
      </c>
      <c r="B857" s="1">
        <v>13.858437792528781</v>
      </c>
      <c r="M857" s="5">
        <v>855</v>
      </c>
      <c r="N857">
        <v>12.900347346820991</v>
      </c>
      <c r="O857" s="6">
        <v>11.481462370881168</v>
      </c>
    </row>
    <row r="858" spans="1:15" ht="15" customHeight="1">
      <c r="A858" s="3">
        <v>44687</v>
      </c>
      <c r="B858" s="1">
        <v>12.764839613730087</v>
      </c>
      <c r="M858" s="5">
        <v>856</v>
      </c>
      <c r="N858">
        <v>13.858437792528781</v>
      </c>
      <c r="O858" s="6">
        <v>12.207351825397044</v>
      </c>
    </row>
    <row r="859" spans="1:15" ht="15" customHeight="1">
      <c r="A859" s="3">
        <v>44688</v>
      </c>
      <c r="B859" s="1">
        <v>11.593930802389094</v>
      </c>
      <c r="M859" s="5">
        <v>857</v>
      </c>
      <c r="N859">
        <v>12.764839613730087</v>
      </c>
      <c r="O859" s="6">
        <v>12.751710689745494</v>
      </c>
    </row>
    <row r="860" spans="1:15" ht="15" customHeight="1">
      <c r="A860" s="3">
        <v>44689</v>
      </c>
      <c r="B860" s="1">
        <v>11.82021678089329</v>
      </c>
      <c r="M860" s="5">
        <v>858</v>
      </c>
      <c r="N860">
        <v>11.593930802389094</v>
      </c>
      <c r="O860" s="6">
        <v>12.540158143739825</v>
      </c>
    </row>
    <row r="861" spans="1:15" ht="15" customHeight="1">
      <c r="A861" s="3">
        <v>44690</v>
      </c>
      <c r="B861" s="1">
        <v>10.562811448611731</v>
      </c>
      <c r="M861" s="5">
        <v>859</v>
      </c>
      <c r="N861">
        <v>11.82021678089329</v>
      </c>
      <c r="O861" s="6">
        <v>11.640984793847901</v>
      </c>
    </row>
    <row r="862" spans="1:15" ht="15" customHeight="1">
      <c r="A862" s="3">
        <v>44691</v>
      </c>
      <c r="B862" s="1">
        <v>10.312614446774237</v>
      </c>
      <c r="M862" s="5">
        <v>860</v>
      </c>
      <c r="N862">
        <v>10.562811448611731</v>
      </c>
      <c r="O862" s="6">
        <v>11.376053742301103</v>
      </c>
    </row>
    <row r="863" spans="1:15" ht="15" customHeight="1">
      <c r="A863" s="3">
        <v>44692</v>
      </c>
      <c r="B863" s="1">
        <v>10.960476282413531</v>
      </c>
      <c r="M863" s="5">
        <v>861</v>
      </c>
      <c r="N863">
        <v>10.312614446774237</v>
      </c>
      <c r="O863" s="6">
        <v>10.855004438978945</v>
      </c>
    </row>
    <row r="864" spans="1:15" ht="15" customHeight="1">
      <c r="A864" s="3">
        <v>44693</v>
      </c>
      <c r="B864" s="1">
        <v>9.4876898083981942</v>
      </c>
      <c r="M864" s="5">
        <v>862</v>
      </c>
      <c r="N864">
        <v>10.960476282413531</v>
      </c>
      <c r="O864" s="6">
        <v>10.337958572458458</v>
      </c>
    </row>
    <row r="865" spans="1:15" ht="15" customHeight="1">
      <c r="A865" s="3">
        <v>44694</v>
      </c>
      <c r="B865" s="1">
        <v>8.5622365265667302</v>
      </c>
      <c r="M865" s="5">
        <v>863</v>
      </c>
      <c r="N865">
        <v>9.4876898083981942</v>
      </c>
      <c r="O865" s="6">
        <v>10.564018343055325</v>
      </c>
    </row>
    <row r="866" spans="1:15" ht="15" customHeight="1">
      <c r="A866" s="3">
        <v>44695</v>
      </c>
      <c r="B866" s="1">
        <v>10.109504383188094</v>
      </c>
      <c r="M866" s="5">
        <v>864</v>
      </c>
      <c r="N866">
        <v>8.5622365265667302</v>
      </c>
      <c r="O866" s="6">
        <v>10.075217057130562</v>
      </c>
    </row>
    <row r="867" spans="1:15" ht="15" customHeight="1">
      <c r="A867" s="3">
        <v>44696</v>
      </c>
      <c r="B867" s="1">
        <v>8.7337915067823655</v>
      </c>
      <c r="M867" s="5">
        <v>865</v>
      </c>
      <c r="N867">
        <v>10.109504383188094</v>
      </c>
      <c r="O867" s="6">
        <v>9.1714288484302848</v>
      </c>
    </row>
    <row r="868" spans="1:15" ht="15" customHeight="1">
      <c r="A868" s="3">
        <v>44697</v>
      </c>
      <c r="B868" s="1">
        <v>9.8062497691956612</v>
      </c>
      <c r="M868" s="5">
        <v>866</v>
      </c>
      <c r="N868">
        <v>8.7337915067823655</v>
      </c>
      <c r="O868" s="6">
        <v>9.6072457230598278</v>
      </c>
    </row>
    <row r="869" spans="1:15" ht="15" customHeight="1">
      <c r="A869" s="3">
        <v>44698</v>
      </c>
      <c r="B869" s="1">
        <v>8.9489383633090842</v>
      </c>
      <c r="M869" s="5">
        <v>867</v>
      </c>
      <c r="N869">
        <v>9.8062497691956612</v>
      </c>
      <c r="O869" s="6">
        <v>9.4496699212208473</v>
      </c>
    </row>
    <row r="870" spans="1:15" ht="15" customHeight="1">
      <c r="A870" s="3">
        <v>44699</v>
      </c>
      <c r="B870" s="1">
        <v>10.869627208249842</v>
      </c>
      <c r="M870" s="5">
        <v>868</v>
      </c>
      <c r="N870">
        <v>8.9489383633090842</v>
      </c>
      <c r="O870" s="6">
        <v>9.5187091872036209</v>
      </c>
    </row>
    <row r="871" spans="1:15" ht="15" customHeight="1">
      <c r="A871" s="3">
        <v>44700</v>
      </c>
      <c r="B871" s="1">
        <v>10.155698438948905</v>
      </c>
      <c r="M871" s="5">
        <v>869</v>
      </c>
      <c r="N871">
        <v>10.869627208249842</v>
      </c>
      <c r="O871" s="6">
        <v>9.4548644531607593</v>
      </c>
    </row>
    <row r="872" spans="1:15" ht="15" customHeight="1">
      <c r="A872" s="3">
        <v>44701</v>
      </c>
      <c r="B872" s="1">
        <v>10.17264062868254</v>
      </c>
      <c r="M872" s="5">
        <v>870</v>
      </c>
      <c r="N872">
        <v>10.155698438948905</v>
      </c>
      <c r="O872" s="6">
        <v>10.088376838739444</v>
      </c>
    </row>
    <row r="873" spans="1:15" ht="15" customHeight="1">
      <c r="A873" s="3">
        <v>44702</v>
      </c>
      <c r="B873" s="1">
        <v>9.6331719366819897</v>
      </c>
      <c r="M873" s="5">
        <v>871</v>
      </c>
      <c r="N873">
        <v>10.17264062868254</v>
      </c>
      <c r="O873" s="6">
        <v>10.361350209804709</v>
      </c>
    </row>
    <row r="874" spans="1:15" ht="15" customHeight="1">
      <c r="A874" s="3">
        <v>44703</v>
      </c>
      <c r="B874" s="1">
        <v>8.8651970505713695</v>
      </c>
      <c r="M874" s="5">
        <v>872</v>
      </c>
      <c r="N874">
        <v>9.6331719366819897</v>
      </c>
      <c r="O874" s="6">
        <v>10.142750441720304</v>
      </c>
    </row>
    <row r="875" spans="1:15" ht="15" customHeight="1">
      <c r="A875" s="3">
        <v>44704</v>
      </c>
      <c r="B875" s="1">
        <v>7.861480720903347</v>
      </c>
      <c r="M875" s="5">
        <v>873</v>
      </c>
      <c r="N875">
        <v>8.8651970505713695</v>
      </c>
      <c r="O875" s="6">
        <v>9.8937673453867934</v>
      </c>
    </row>
    <row r="876" spans="1:15" ht="15" customHeight="1">
      <c r="A876" s="3">
        <v>44705</v>
      </c>
      <c r="B876" s="1">
        <v>8.0276750349291035</v>
      </c>
      <c r="M876" s="5">
        <v>874</v>
      </c>
      <c r="N876">
        <v>7.861480720903347</v>
      </c>
      <c r="O876" s="6">
        <v>9.3604485447187393</v>
      </c>
    </row>
    <row r="877" spans="1:15" ht="15" customHeight="1">
      <c r="A877" s="3">
        <v>44706</v>
      </c>
      <c r="B877" s="1">
        <v>8.6263278572057729</v>
      </c>
      <c r="M877" s="5">
        <v>875</v>
      </c>
      <c r="N877">
        <v>8.0276750349291035</v>
      </c>
      <c r="O877" s="6">
        <v>8.6434536061691922</v>
      </c>
    </row>
    <row r="878" spans="1:15" ht="15" customHeight="1">
      <c r="A878" s="3">
        <v>44707</v>
      </c>
      <c r="B878" s="1">
        <v>9.9942093927633184</v>
      </c>
      <c r="M878" s="5">
        <v>876</v>
      </c>
      <c r="N878">
        <v>8.6263278572057729</v>
      </c>
      <c r="O878" s="6">
        <v>8.403253110375891</v>
      </c>
    </row>
    <row r="879" spans="1:15" ht="15" customHeight="1">
      <c r="A879" s="3">
        <v>44708</v>
      </c>
      <c r="B879" s="1">
        <v>8.9042302616059246</v>
      </c>
      <c r="M879" s="5">
        <v>877</v>
      </c>
      <c r="N879">
        <v>9.9942093927633184</v>
      </c>
      <c r="O879" s="6">
        <v>8.738265809104286</v>
      </c>
    </row>
    <row r="880" spans="1:15" ht="15" customHeight="1">
      <c r="A880" s="3">
        <v>44709</v>
      </c>
      <c r="B880" s="1">
        <v>9.4274441192581104</v>
      </c>
      <c r="M880" s="5">
        <v>878</v>
      </c>
      <c r="N880">
        <v>8.9042302616059246</v>
      </c>
      <c r="O880" s="6">
        <v>9.5732253995842953</v>
      </c>
    </row>
    <row r="881" spans="1:15" ht="15" customHeight="1">
      <c r="A881" s="3">
        <v>44710</v>
      </c>
      <c r="B881" s="1">
        <v>9.7093756443597865</v>
      </c>
      <c r="M881" s="5">
        <v>879</v>
      </c>
      <c r="N881">
        <v>9.4274441192581104</v>
      </c>
      <c r="O881" s="6">
        <v>9.493439494125818</v>
      </c>
    </row>
    <row r="882" spans="1:15" ht="15" customHeight="1">
      <c r="A882" s="3">
        <v>44711</v>
      </c>
      <c r="B882" s="1">
        <v>9.4030687039230916</v>
      </c>
      <c r="M882" s="5">
        <v>880</v>
      </c>
      <c r="N882">
        <v>9.7093756443597865</v>
      </c>
      <c r="O882" s="6">
        <v>9.3941959629604614</v>
      </c>
    </row>
    <row r="883" spans="1:15" ht="15" customHeight="1">
      <c r="A883" s="3">
        <v>44712</v>
      </c>
      <c r="B883" s="1">
        <v>9.7201178938625254</v>
      </c>
      <c r="M883" s="5">
        <v>881</v>
      </c>
      <c r="N883">
        <v>9.4030687039230916</v>
      </c>
      <c r="O883" s="6">
        <v>9.6931856523453579</v>
      </c>
    </row>
    <row r="884" spans="1:15" ht="15" customHeight="1">
      <c r="A884" s="3">
        <v>44713</v>
      </c>
      <c r="B884" s="1">
        <v>10.890610505018845</v>
      </c>
      <c r="M884" s="5">
        <v>882</v>
      </c>
      <c r="N884">
        <v>9.7201178938625254</v>
      </c>
      <c r="O884" s="6">
        <v>9.6382414524201909</v>
      </c>
    </row>
    <row r="885" spans="1:15" ht="15" customHeight="1">
      <c r="A885" s="3">
        <v>44714</v>
      </c>
      <c r="B885" s="1">
        <v>11.073562871253463</v>
      </c>
      <c r="M885" s="5">
        <v>883</v>
      </c>
      <c r="N885">
        <v>10.890610505018845</v>
      </c>
      <c r="O885" s="6">
        <v>9.6905143235187303</v>
      </c>
    </row>
    <row r="886" spans="1:15" ht="15" customHeight="1">
      <c r="A886" s="3">
        <v>44715</v>
      </c>
      <c r="B886" s="1">
        <v>11.860625420453411</v>
      </c>
      <c r="M886" s="5">
        <v>884</v>
      </c>
      <c r="N886">
        <v>11.073562871253463</v>
      </c>
      <c r="O886" s="6">
        <v>10.343028879114406</v>
      </c>
    </row>
    <row r="887" spans="1:15" ht="15" customHeight="1">
      <c r="A887" s="3">
        <v>44716</v>
      </c>
      <c r="B887" s="1">
        <v>11.806344730972027</v>
      </c>
      <c r="M887" s="5">
        <v>885</v>
      </c>
      <c r="N887">
        <v>11.860625420453411</v>
      </c>
      <c r="O887" s="6">
        <v>10.80078428597295</v>
      </c>
    </row>
    <row r="888" spans="1:15" ht="15" customHeight="1">
      <c r="A888" s="3">
        <v>44717</v>
      </c>
      <c r="B888" s="1">
        <v>10.643492835600336</v>
      </c>
      <c r="M888" s="5">
        <v>886</v>
      </c>
      <c r="N888">
        <v>11.806344730972027</v>
      </c>
      <c r="O888" s="6">
        <v>11.229951135064802</v>
      </c>
    </row>
    <row r="889" spans="1:15" ht="15" customHeight="1">
      <c r="A889" s="3">
        <v>44718</v>
      </c>
      <c r="B889" s="1">
        <v>9.0674697336990171</v>
      </c>
      <c r="M889" s="5">
        <v>887</v>
      </c>
      <c r="N889">
        <v>10.643492835600336</v>
      </c>
      <c r="O889" s="6">
        <v>11.454157082919142</v>
      </c>
    </row>
    <row r="890" spans="1:15" ht="15" customHeight="1">
      <c r="A890" s="3">
        <v>44719</v>
      </c>
      <c r="B890" s="1">
        <v>9.7084000251136295</v>
      </c>
      <c r="M890" s="5">
        <v>888</v>
      </c>
      <c r="N890">
        <v>9.0674697336990171</v>
      </c>
      <c r="O890" s="6">
        <v>10.888643088471119</v>
      </c>
    </row>
    <row r="891" spans="1:15" ht="15" customHeight="1">
      <c r="A891" s="3">
        <v>44720</v>
      </c>
      <c r="B891" s="1">
        <v>9.5800897955488917</v>
      </c>
      <c r="M891" s="5">
        <v>889</v>
      </c>
      <c r="N891">
        <v>9.7084000251136295</v>
      </c>
      <c r="O891" s="6">
        <v>9.7764779134318758</v>
      </c>
    </row>
    <row r="892" spans="1:15" ht="15" customHeight="1">
      <c r="A892" s="3">
        <v>44721</v>
      </c>
      <c r="B892" s="1">
        <v>10.30330816314339</v>
      </c>
      <c r="M892" s="5">
        <v>890</v>
      </c>
      <c r="N892">
        <v>9.5800897955488917</v>
      </c>
      <c r="O892" s="6">
        <v>9.5784763097783703</v>
      </c>
    </row>
    <row r="893" spans="1:15" ht="15" customHeight="1">
      <c r="A893" s="3">
        <v>44722</v>
      </c>
      <c r="B893" s="1">
        <v>10.636102835476088</v>
      </c>
      <c r="M893" s="5">
        <v>891</v>
      </c>
      <c r="N893">
        <v>10.30330816314339</v>
      </c>
      <c r="O893" s="6">
        <v>9.7213974999061357</v>
      </c>
    </row>
    <row r="894" spans="1:15" ht="15" customHeight="1">
      <c r="A894" s="3">
        <v>44723</v>
      </c>
      <c r="B894" s="1">
        <v>11.705844804414584</v>
      </c>
      <c r="M894" s="5">
        <v>892</v>
      </c>
      <c r="N894">
        <v>10.636102835476088</v>
      </c>
      <c r="O894" s="6">
        <v>10.021672629680138</v>
      </c>
    </row>
    <row r="895" spans="1:15" ht="15" customHeight="1">
      <c r="A895" s="3">
        <v>44724</v>
      </c>
      <c r="B895" s="1">
        <v>11.642375042038255</v>
      </c>
      <c r="M895" s="5">
        <v>893</v>
      </c>
      <c r="N895">
        <v>11.705844804414584</v>
      </c>
      <c r="O895" s="6">
        <v>10.408122165383155</v>
      </c>
    </row>
    <row r="896" spans="1:15" ht="15" customHeight="1">
      <c r="A896" s="3">
        <v>44725</v>
      </c>
      <c r="B896" s="1">
        <v>11.533753374110717</v>
      </c>
      <c r="M896" s="5">
        <v>894</v>
      </c>
      <c r="N896">
        <v>11.642375042038255</v>
      </c>
      <c r="O896" s="6">
        <v>11.018129983150855</v>
      </c>
    </row>
    <row r="897" spans="1:15" ht="15" customHeight="1">
      <c r="A897" s="3">
        <v>44726</v>
      </c>
      <c r="B897" s="1">
        <v>12.002313644272713</v>
      </c>
      <c r="M897" s="5">
        <v>895</v>
      </c>
      <c r="N897">
        <v>11.533753374110717</v>
      </c>
      <c r="O897" s="6">
        <v>11.327720587755694</v>
      </c>
    </row>
    <row r="898" spans="1:15" ht="15" customHeight="1">
      <c r="A898" s="3">
        <v>44727</v>
      </c>
      <c r="B898" s="1">
        <v>11.740347459615229</v>
      </c>
      <c r="M898" s="5">
        <v>896</v>
      </c>
      <c r="N898">
        <v>12.002313644272713</v>
      </c>
      <c r="O898" s="6">
        <v>11.256361169342252</v>
      </c>
    </row>
    <row r="899" spans="1:15" ht="15" customHeight="1">
      <c r="A899" s="3">
        <v>44728</v>
      </c>
      <c r="B899" s="1">
        <v>10.983765871348034</v>
      </c>
      <c r="M899" s="5">
        <v>897</v>
      </c>
      <c r="N899">
        <v>11.740347459615229</v>
      </c>
      <c r="O899" s="6">
        <v>11.442813443518478</v>
      </c>
    </row>
    <row r="900" spans="1:15" ht="15" customHeight="1">
      <c r="A900" s="3">
        <v>44729</v>
      </c>
      <c r="B900" s="1">
        <v>11.401842448272776</v>
      </c>
      <c r="M900" s="5">
        <v>898</v>
      </c>
      <c r="N900">
        <v>10.983765871348034</v>
      </c>
      <c r="O900" s="6">
        <v>11.468008548240629</v>
      </c>
    </row>
    <row r="901" spans="1:15" ht="15" customHeight="1">
      <c r="A901" s="3">
        <v>44730</v>
      </c>
      <c r="B901" s="1">
        <v>9.8235706398515052</v>
      </c>
      <c r="M901" s="5">
        <v>899</v>
      </c>
      <c r="N901">
        <v>11.401842448272776</v>
      </c>
      <c r="O901" s="6">
        <v>11.028135962764084</v>
      </c>
    </row>
    <row r="902" spans="1:15" ht="15" customHeight="1">
      <c r="A902" s="3">
        <v>44731</v>
      </c>
      <c r="B902" s="1">
        <v>9.1424817419910323</v>
      </c>
      <c r="M902" s="5">
        <v>900</v>
      </c>
      <c r="N902">
        <v>9.8235706398515052</v>
      </c>
      <c r="O902" s="6">
        <v>10.985134386476334</v>
      </c>
    </row>
    <row r="903" spans="1:15" ht="15" customHeight="1">
      <c r="A903" s="3">
        <v>44732</v>
      </c>
      <c r="B903" s="1">
        <v>9.520140846640615</v>
      </c>
      <c r="M903" s="5">
        <v>901</v>
      </c>
      <c r="N903">
        <v>9.1424817419910323</v>
      </c>
      <c r="O903" s="6">
        <v>10.373666947716792</v>
      </c>
    </row>
    <row r="904" spans="1:15" ht="15" customHeight="1">
      <c r="A904" s="3">
        <v>44733</v>
      </c>
      <c r="B904" s="1">
        <v>10.106015177325471</v>
      </c>
      <c r="M904" s="5">
        <v>902</v>
      </c>
      <c r="N904">
        <v>9.520140846640615</v>
      </c>
      <c r="O904" s="6">
        <v>9.5516177558410238</v>
      </c>
    </row>
    <row r="905" spans="1:15" ht="15" customHeight="1">
      <c r="A905" s="3">
        <v>44734</v>
      </c>
      <c r="B905" s="1">
        <v>9.3055377205435761</v>
      </c>
      <c r="M905" s="5">
        <v>903</v>
      </c>
      <c r="N905">
        <v>10.106015177325471</v>
      </c>
      <c r="O905" s="6">
        <v>9.5135192948697345</v>
      </c>
    </row>
    <row r="906" spans="1:15" ht="15" customHeight="1">
      <c r="A906" s="3">
        <v>44735</v>
      </c>
      <c r="B906" s="1">
        <v>9.7628567524328282</v>
      </c>
      <c r="M906" s="5">
        <v>904</v>
      </c>
      <c r="N906">
        <v>9.3055377205435761</v>
      </c>
      <c r="O906" s="6">
        <v>9.9096220036390363</v>
      </c>
    </row>
    <row r="907" spans="1:15" ht="15" customHeight="1">
      <c r="A907" s="3">
        <v>44736</v>
      </c>
      <c r="B907" s="1">
        <v>7.5710679479208611</v>
      </c>
      <c r="M907" s="5">
        <v>905</v>
      </c>
      <c r="N907">
        <v>9.7628567524328282</v>
      </c>
      <c r="O907" s="6">
        <v>9.7181416469535744</v>
      </c>
    </row>
    <row r="908" spans="1:15" ht="15" customHeight="1">
      <c r="A908" s="3">
        <v>44737</v>
      </c>
      <c r="B908" s="1">
        <v>9.6976590281501434</v>
      </c>
      <c r="M908" s="5">
        <v>906</v>
      </c>
      <c r="N908">
        <v>7.5710679479208611</v>
      </c>
      <c r="O908" s="6">
        <v>9.6797111908621805</v>
      </c>
    </row>
    <row r="909" spans="1:15" ht="15" customHeight="1">
      <c r="A909" s="3">
        <v>44738</v>
      </c>
      <c r="B909" s="1">
        <v>11.34138629191462</v>
      </c>
      <c r="M909" s="5">
        <v>907</v>
      </c>
      <c r="N909">
        <v>9.6976590281501434</v>
      </c>
      <c r="O909" s="6">
        <v>8.7914244766788094</v>
      </c>
    </row>
    <row r="910" spans="1:15" ht="15" customHeight="1">
      <c r="A910" s="3">
        <v>44739</v>
      </c>
      <c r="B910" s="1">
        <v>9.6520147021445464</v>
      </c>
      <c r="M910" s="5">
        <v>908</v>
      </c>
      <c r="N910">
        <v>11.34138629191462</v>
      </c>
      <c r="O910" s="6">
        <v>9.0984811464189921</v>
      </c>
    </row>
    <row r="911" spans="1:15" ht="15" customHeight="1">
      <c r="A911" s="3">
        <v>44740</v>
      </c>
      <c r="B911" s="1">
        <v>11.08378632113747</v>
      </c>
      <c r="M911" s="5">
        <v>909</v>
      </c>
      <c r="N911">
        <v>9.6520147021445464</v>
      </c>
      <c r="O911" s="6">
        <v>10.548442254291286</v>
      </c>
    </row>
    <row r="912" spans="1:15" ht="15" customHeight="1">
      <c r="A912" s="3">
        <v>44741</v>
      </c>
      <c r="B912" s="1">
        <v>11.331621793679577</v>
      </c>
      <c r="M912" s="5">
        <v>910</v>
      </c>
      <c r="N912">
        <v>11.08378632113747</v>
      </c>
      <c r="O912" s="6">
        <v>10.273590397277767</v>
      </c>
    </row>
    <row r="913" spans="1:15" ht="15" customHeight="1">
      <c r="A913" s="3">
        <v>44742</v>
      </c>
      <c r="B913" s="1">
        <v>9.1458351687753421</v>
      </c>
      <c r="M913" s="5">
        <v>911</v>
      </c>
      <c r="N913">
        <v>11.331621793679577</v>
      </c>
      <c r="O913" s="6">
        <v>10.412496828514003</v>
      </c>
    </row>
    <row r="914" spans="1:15" ht="15" customHeight="1">
      <c r="A914" s="3">
        <v>44743</v>
      </c>
      <c r="B914" s="1">
        <v>11.070729176370614</v>
      </c>
      <c r="M914" s="5">
        <v>912</v>
      </c>
      <c r="N914">
        <v>9.1458351687753421</v>
      </c>
      <c r="O914" s="6">
        <v>10.983769925477064</v>
      </c>
    </row>
    <row r="915" spans="1:15" ht="15" customHeight="1">
      <c r="A915" s="3">
        <v>44744</v>
      </c>
      <c r="B915" s="1">
        <v>9.0281125977639967</v>
      </c>
      <c r="M915" s="5">
        <v>913</v>
      </c>
      <c r="N915">
        <v>11.070729176370614</v>
      </c>
      <c r="O915" s="6">
        <v>10.031826967560988</v>
      </c>
    </row>
    <row r="916" spans="1:15" ht="15" customHeight="1">
      <c r="A916" s="3">
        <v>44745</v>
      </c>
      <c r="B916" s="1">
        <v>9.2152987995358</v>
      </c>
      <c r="M916" s="5">
        <v>914</v>
      </c>
      <c r="N916">
        <v>9.0281125977639967</v>
      </c>
      <c r="O916" s="6">
        <v>10.245688169421959</v>
      </c>
    </row>
    <row r="917" spans="1:15" ht="15" customHeight="1">
      <c r="A917" s="3">
        <v>44746</v>
      </c>
      <c r="B917" s="1">
        <v>8.5993627726288722</v>
      </c>
      <c r="M917" s="5">
        <v>915</v>
      </c>
      <c r="N917">
        <v>9.2152987995358</v>
      </c>
      <c r="O917" s="6">
        <v>9.8935180295732703</v>
      </c>
    </row>
    <row r="918" spans="1:15" ht="15" customHeight="1">
      <c r="A918" s="3">
        <v>44747</v>
      </c>
      <c r="B918" s="1">
        <v>10.754001947970455</v>
      </c>
      <c r="M918" s="5">
        <v>916</v>
      </c>
      <c r="N918">
        <v>8.5993627726288722</v>
      </c>
      <c r="O918" s="6">
        <v>9.3334871542823805</v>
      </c>
    </row>
    <row r="919" spans="1:15" ht="15" customHeight="1">
      <c r="A919" s="3">
        <v>44748</v>
      </c>
      <c r="B919" s="1">
        <v>10.221533718848947</v>
      </c>
      <c r="M919" s="5">
        <v>917</v>
      </c>
      <c r="N919">
        <v>10.754001947970455</v>
      </c>
      <c r="O919" s="6">
        <v>9.1024819626360642</v>
      </c>
    </row>
    <row r="920" spans="1:15" ht="15" customHeight="1">
      <c r="A920" s="3">
        <v>44749</v>
      </c>
      <c r="B920" s="1">
        <v>11.901597729368829</v>
      </c>
      <c r="M920" s="5">
        <v>918</v>
      </c>
      <c r="N920">
        <v>10.221533718848947</v>
      </c>
      <c r="O920" s="6">
        <v>9.9229104194598623</v>
      </c>
    </row>
    <row r="921" spans="1:15" ht="15" customHeight="1">
      <c r="A921" s="3">
        <v>44750</v>
      </c>
      <c r="B921" s="1">
        <v>11.482941603649822</v>
      </c>
      <c r="M921" s="5">
        <v>919</v>
      </c>
      <c r="N921">
        <v>11.901597729368829</v>
      </c>
      <c r="O921" s="6">
        <v>10.355694276891583</v>
      </c>
    </row>
    <row r="922" spans="1:15" ht="15" customHeight="1">
      <c r="A922" s="3">
        <v>44751</v>
      </c>
      <c r="B922" s="1">
        <v>10.954923817219891</v>
      </c>
      <c r="M922" s="5">
        <v>920</v>
      </c>
      <c r="N922">
        <v>11.482941603649822</v>
      </c>
      <c r="O922" s="6">
        <v>10.978851046466376</v>
      </c>
    </row>
    <row r="923" spans="1:15" ht="15" customHeight="1">
      <c r="A923" s="3">
        <v>44752</v>
      </c>
      <c r="B923" s="1">
        <v>10.694944216313665</v>
      </c>
      <c r="M923" s="5">
        <v>921</v>
      </c>
      <c r="N923">
        <v>10.954923817219891</v>
      </c>
      <c r="O923" s="6">
        <v>11.314675925055901</v>
      </c>
    </row>
    <row r="924" spans="1:15" ht="15" customHeight="1">
      <c r="A924" s="3">
        <v>44753</v>
      </c>
      <c r="B924" s="1">
        <v>9.5628590273757172</v>
      </c>
      <c r="M924" s="5">
        <v>922</v>
      </c>
      <c r="N924">
        <v>10.694944216313665</v>
      </c>
      <c r="O924" s="6">
        <v>10.932840947083999</v>
      </c>
    </row>
    <row r="925" spans="1:15" ht="15" customHeight="1">
      <c r="A925" s="3">
        <v>44754</v>
      </c>
      <c r="B925" s="1">
        <v>9.6474007934312382</v>
      </c>
      <c r="M925" s="5">
        <v>923</v>
      </c>
      <c r="N925">
        <v>9.5628590273757172</v>
      </c>
      <c r="O925" s="6">
        <v>10.642676940734114</v>
      </c>
    </row>
    <row r="926" spans="1:15" ht="15" customHeight="1">
      <c r="A926" s="3">
        <v>44755</v>
      </c>
      <c r="B926" s="1">
        <v>8.9044441108012222</v>
      </c>
      <c r="M926" s="5">
        <v>924</v>
      </c>
      <c r="N926">
        <v>9.6474007934312382</v>
      </c>
      <c r="O926" s="6">
        <v>10.026384390016124</v>
      </c>
    </row>
    <row r="927" spans="1:15" ht="15" customHeight="1">
      <c r="A927" s="3">
        <v>44756</v>
      </c>
      <c r="B927" s="1">
        <v>9.0148980793880895</v>
      </c>
      <c r="M927" s="5">
        <v>925</v>
      </c>
      <c r="N927">
        <v>8.9044441108012222</v>
      </c>
      <c r="O927" s="6">
        <v>9.7069426579546896</v>
      </c>
    </row>
    <row r="928" spans="1:15" ht="15" customHeight="1">
      <c r="A928" s="3">
        <v>44757</v>
      </c>
      <c r="B928" s="1">
        <v>10.060091907462024</v>
      </c>
      <c r="M928" s="5">
        <v>926</v>
      </c>
      <c r="N928">
        <v>9.0148980793880895</v>
      </c>
      <c r="O928" s="6">
        <v>9.3834695691862553</v>
      </c>
    </row>
    <row r="929" spans="1:15" ht="15" customHeight="1">
      <c r="A929" s="3">
        <v>44758</v>
      </c>
      <c r="B929" s="1">
        <v>10.337345386590673</v>
      </c>
      <c r="M929" s="5">
        <v>927</v>
      </c>
      <c r="N929">
        <v>10.060091907462024</v>
      </c>
      <c r="O929" s="6">
        <v>9.1997478022545369</v>
      </c>
    </row>
    <row r="930" spans="1:15" ht="15" customHeight="1">
      <c r="A930" s="3">
        <v>44759</v>
      </c>
      <c r="B930" s="1">
        <v>9.7732300211191419</v>
      </c>
      <c r="M930" s="5">
        <v>928</v>
      </c>
      <c r="N930">
        <v>10.337345386590673</v>
      </c>
      <c r="O930" s="6">
        <v>9.7276142333386346</v>
      </c>
    </row>
    <row r="931" spans="1:15" ht="15" customHeight="1">
      <c r="A931" s="3">
        <v>44760</v>
      </c>
      <c r="B931" s="1">
        <v>9.4442941917403278</v>
      </c>
      <c r="M931" s="5">
        <v>929</v>
      </c>
      <c r="N931">
        <v>9.7732300211191419</v>
      </c>
      <c r="O931" s="6">
        <v>10.190065186628345</v>
      </c>
    </row>
    <row r="932" spans="1:15" ht="15" customHeight="1">
      <c r="A932" s="3">
        <v>44761</v>
      </c>
      <c r="B932" s="1">
        <v>8.7180135329746165</v>
      </c>
      <c r="M932" s="5">
        <v>930</v>
      </c>
      <c r="N932">
        <v>9.4442941917403278</v>
      </c>
      <c r="O932" s="6">
        <v>10.012079228230542</v>
      </c>
    </row>
    <row r="933" spans="1:15" ht="15" customHeight="1">
      <c r="A933" s="3">
        <v>44762</v>
      </c>
      <c r="B933" s="1">
        <v>8.8934160084166223</v>
      </c>
      <c r="M933" s="5">
        <v>931</v>
      </c>
      <c r="N933">
        <v>8.7180135329746165</v>
      </c>
      <c r="O933" s="6">
        <v>9.6779455476397604</v>
      </c>
    </row>
    <row r="934" spans="1:15" ht="15" customHeight="1">
      <c r="A934" s="3">
        <v>44763</v>
      </c>
      <c r="B934" s="1">
        <v>9.6692992348254077</v>
      </c>
      <c r="M934" s="5">
        <v>932</v>
      </c>
      <c r="N934">
        <v>8.8934160084166223</v>
      </c>
      <c r="O934" s="6">
        <v>9.2311049428487362</v>
      </c>
    </row>
    <row r="935" spans="1:15" ht="15" customHeight="1">
      <c r="A935" s="3">
        <v>44764</v>
      </c>
      <c r="B935" s="1">
        <v>8.4680201064730092</v>
      </c>
      <c r="M935" s="5">
        <v>933</v>
      </c>
      <c r="N935">
        <v>9.6692992348254077</v>
      </c>
      <c r="O935" s="6">
        <v>9.0832991547039228</v>
      </c>
    </row>
    <row r="936" spans="1:15" ht="15" customHeight="1">
      <c r="A936" s="3">
        <v>44765</v>
      </c>
      <c r="B936" s="1">
        <v>8.0378379573410275</v>
      </c>
      <c r="M936" s="5">
        <v>934</v>
      </c>
      <c r="N936">
        <v>8.4680201064730092</v>
      </c>
      <c r="O936" s="6">
        <v>9.5047987392114912</v>
      </c>
    </row>
    <row r="937" spans="1:15" ht="15" customHeight="1">
      <c r="A937" s="3">
        <v>44766</v>
      </c>
      <c r="B937" s="1">
        <v>9.1024193207871757</v>
      </c>
      <c r="M937" s="5">
        <v>935</v>
      </c>
      <c r="N937">
        <v>8.0378379573410275</v>
      </c>
      <c r="O937" s="6">
        <v>9.1846452109775818</v>
      </c>
    </row>
    <row r="938" spans="1:15" ht="15" customHeight="1">
      <c r="A938" s="3">
        <v>44767</v>
      </c>
      <c r="B938" s="1">
        <v>7.5983935732961054</v>
      </c>
      <c r="M938" s="5">
        <v>936</v>
      </c>
      <c r="N938">
        <v>9.1024193207871757</v>
      </c>
      <c r="O938" s="6">
        <v>8.6005495352338137</v>
      </c>
    </row>
    <row r="939" spans="1:15" ht="15" customHeight="1">
      <c r="A939" s="3">
        <v>44768</v>
      </c>
      <c r="B939" s="1">
        <v>8.8750970613729567</v>
      </c>
      <c r="M939" s="5">
        <v>937</v>
      </c>
      <c r="N939">
        <v>7.5983935732961054</v>
      </c>
      <c r="O939" s="6">
        <v>8.9659691245999777</v>
      </c>
    </row>
    <row r="940" spans="1:15" ht="15" customHeight="1">
      <c r="A940" s="3">
        <v>44769</v>
      </c>
      <c r="B940" s="1">
        <v>8.9415628829187916</v>
      </c>
      <c r="M940" s="5">
        <v>938</v>
      </c>
      <c r="N940">
        <v>8.8750970613729567</v>
      </c>
      <c r="O940" s="6">
        <v>8.5946976927130372</v>
      </c>
    </row>
    <row r="941" spans="1:15" ht="15" customHeight="1">
      <c r="A941" s="3">
        <v>44770</v>
      </c>
      <c r="B941" s="1">
        <v>11.112741226739709</v>
      </c>
      <c r="M941" s="5">
        <v>939</v>
      </c>
      <c r="N941">
        <v>8.9415628829187916</v>
      </c>
      <c r="O941" s="6">
        <v>8.7193146906434507</v>
      </c>
    </row>
    <row r="942" spans="1:15" ht="15" customHeight="1">
      <c r="A942" s="3">
        <v>44771</v>
      </c>
      <c r="B942" s="1">
        <v>10.521486956183724</v>
      </c>
      <c r="M942" s="5">
        <v>940</v>
      </c>
      <c r="N942">
        <v>11.112741226739709</v>
      </c>
      <c r="O942" s="6">
        <v>9.1558559340850305</v>
      </c>
    </row>
    <row r="943" spans="1:15" ht="15" customHeight="1">
      <c r="A943" s="3">
        <v>44772</v>
      </c>
      <c r="B943" s="1">
        <v>11.055253422279264</v>
      </c>
      <c r="M943" s="5">
        <v>941</v>
      </c>
      <c r="N943">
        <v>10.521486956183724</v>
      </c>
      <c r="O943" s="6">
        <v>10.200664593547842</v>
      </c>
    </row>
    <row r="944" spans="1:15" ht="15" customHeight="1">
      <c r="A944" s="3">
        <v>44773</v>
      </c>
      <c r="B944" s="1">
        <v>10.183391567178184</v>
      </c>
      <c r="M944" s="5">
        <v>942</v>
      </c>
      <c r="N944">
        <v>11.055253422279264</v>
      </c>
      <c r="O944" s="6">
        <v>10.610979982445127</v>
      </c>
    </row>
    <row r="945" spans="1:15" ht="15" customHeight="1">
      <c r="A945" s="3">
        <v>44774</v>
      </c>
      <c r="B945" s="1">
        <v>10.119970332608736</v>
      </c>
      <c r="M945" s="5">
        <v>943</v>
      </c>
      <c r="N945">
        <v>10.183391567178184</v>
      </c>
      <c r="O945" s="6">
        <v>10.674998240165722</v>
      </c>
    </row>
    <row r="946" spans="1:15" ht="15" customHeight="1">
      <c r="A946" s="3">
        <v>44775</v>
      </c>
      <c r="B946" s="1">
        <v>10.625900930099739</v>
      </c>
      <c r="M946" s="5">
        <v>944</v>
      </c>
      <c r="N946">
        <v>10.119970332608736</v>
      </c>
      <c r="O946" s="6">
        <v>10.433321949714617</v>
      </c>
    </row>
    <row r="947" spans="1:15" ht="15" customHeight="1">
      <c r="A947" s="3">
        <v>44776</v>
      </c>
      <c r="B947" s="1">
        <v>10.436083900219041</v>
      </c>
      <c r="M947" s="5">
        <v>945</v>
      </c>
      <c r="N947">
        <v>10.625900930099739</v>
      </c>
      <c r="O947" s="6">
        <v>10.126705620033208</v>
      </c>
    </row>
    <row r="948" spans="1:15" ht="15" customHeight="1">
      <c r="A948" s="3">
        <v>44777</v>
      </c>
      <c r="B948" s="1">
        <v>11.925577197264943</v>
      </c>
      <c r="M948" s="5">
        <v>946</v>
      </c>
      <c r="N948">
        <v>10.436083900219041</v>
      </c>
      <c r="O948" s="6">
        <v>10.34512385280617</v>
      </c>
    </row>
    <row r="949" spans="1:15" ht="15" customHeight="1">
      <c r="A949" s="3">
        <v>44778</v>
      </c>
      <c r="B949" s="1">
        <v>12.643306525731735</v>
      </c>
      <c r="M949" s="5">
        <v>947</v>
      </c>
      <c r="N949">
        <v>11.925577197264943</v>
      </c>
      <c r="O949" s="6">
        <v>10.416198048177115</v>
      </c>
    </row>
    <row r="950" spans="1:15" ht="15" customHeight="1">
      <c r="A950" s="3">
        <v>44779</v>
      </c>
      <c r="B950" s="1">
        <v>11.656802909673397</v>
      </c>
      <c r="M950" s="5">
        <v>948</v>
      </c>
      <c r="N950">
        <v>12.643306525731735</v>
      </c>
      <c r="O950" s="6">
        <v>11.058251732642683</v>
      </c>
    </row>
    <row r="951" spans="1:15" ht="15" customHeight="1">
      <c r="A951" s="3">
        <v>44780</v>
      </c>
      <c r="B951" s="1">
        <v>12.394108282726599</v>
      </c>
      <c r="M951" s="5">
        <v>949</v>
      </c>
      <c r="N951">
        <v>11.656802909673397</v>
      </c>
      <c r="O951" s="6">
        <v>11.869400250344375</v>
      </c>
    </row>
    <row r="952" spans="1:15" ht="15" customHeight="1">
      <c r="A952" s="3">
        <v>44781</v>
      </c>
      <c r="B952" s="1">
        <v>11.348865960991914</v>
      </c>
      <c r="M952" s="5">
        <v>950</v>
      </c>
      <c r="N952">
        <v>12.394108282726599</v>
      </c>
      <c r="O952" s="6">
        <v>11.632056683622437</v>
      </c>
    </row>
    <row r="953" spans="1:15" ht="15" customHeight="1">
      <c r="A953" s="3">
        <v>44782</v>
      </c>
      <c r="B953" s="1">
        <v>10.982407862135926</v>
      </c>
      <c r="M953" s="5">
        <v>951</v>
      </c>
      <c r="N953">
        <v>11.348865960991914</v>
      </c>
      <c r="O953" s="6">
        <v>11.666598850737447</v>
      </c>
    </row>
    <row r="954" spans="1:15" ht="15" customHeight="1">
      <c r="A954" s="3">
        <v>44783</v>
      </c>
      <c r="B954" s="1">
        <v>10.370020053086446</v>
      </c>
      <c r="M954" s="5">
        <v>952</v>
      </c>
      <c r="N954">
        <v>10.982407862135926</v>
      </c>
      <c r="O954" s="6">
        <v>11.407772983716523</v>
      </c>
    </row>
    <row r="955" spans="1:15" ht="15" customHeight="1">
      <c r="A955" s="3">
        <v>44784</v>
      </c>
      <c r="B955" s="1">
        <v>11.021804588974472</v>
      </c>
      <c r="M955" s="5">
        <v>953</v>
      </c>
      <c r="N955">
        <v>10.370020053086446</v>
      </c>
      <c r="O955" s="6">
        <v>10.903246536937379</v>
      </c>
    </row>
    <row r="956" spans="1:15" ht="15" customHeight="1">
      <c r="A956" s="3">
        <v>44785</v>
      </c>
      <c r="B956" s="1">
        <v>9.6786613962276018</v>
      </c>
      <c r="M956" s="5">
        <v>954</v>
      </c>
      <c r="N956">
        <v>11.021804588974472</v>
      </c>
      <c r="O956" s="6">
        <v>10.498197682130199</v>
      </c>
    </row>
    <row r="957" spans="1:15" ht="15" customHeight="1">
      <c r="A957" s="3">
        <v>44786</v>
      </c>
      <c r="B957" s="1">
        <v>11.962680828190967</v>
      </c>
      <c r="M957" s="5">
        <v>955</v>
      </c>
      <c r="N957">
        <v>9.6786613962276018</v>
      </c>
      <c r="O957" s="6">
        <v>10.611154222619902</v>
      </c>
    </row>
    <row r="958" spans="1:15" ht="15" customHeight="1">
      <c r="A958" s="3">
        <v>44787</v>
      </c>
      <c r="B958" s="1">
        <v>10.66120699249236</v>
      </c>
      <c r="M958" s="5">
        <v>956</v>
      </c>
      <c r="N958">
        <v>11.962680828190967</v>
      </c>
      <c r="O958" s="6">
        <v>10.184724918297819</v>
      </c>
    </row>
    <row r="959" spans="1:15" ht="15" customHeight="1">
      <c r="A959" s="3">
        <v>44788</v>
      </c>
      <c r="B959" s="1">
        <v>10.563165129488283</v>
      </c>
      <c r="M959" s="5">
        <v>957</v>
      </c>
      <c r="N959">
        <v>10.66120699249236</v>
      </c>
      <c r="O959" s="6">
        <v>10.83535399015474</v>
      </c>
    </row>
    <row r="960" spans="1:15" ht="15" customHeight="1">
      <c r="A960" s="3">
        <v>44789</v>
      </c>
      <c r="B960" s="1">
        <v>8.9061633831486002</v>
      </c>
      <c r="M960" s="5">
        <v>958</v>
      </c>
      <c r="N960">
        <v>10.563165129488283</v>
      </c>
      <c r="O960" s="6">
        <v>10.946613578009002</v>
      </c>
    </row>
    <row r="961" spans="1:15" ht="15" customHeight="1">
      <c r="A961" s="3">
        <v>44790</v>
      </c>
      <c r="B961" s="1">
        <v>8.6320102821582854</v>
      </c>
      <c r="M961" s="5">
        <v>959</v>
      </c>
      <c r="N961">
        <v>8.9061633831486002</v>
      </c>
      <c r="O961" s="6">
        <v>10.487322528254591</v>
      </c>
    </row>
    <row r="962" spans="1:15" ht="15" customHeight="1">
      <c r="A962" s="3">
        <v>44791</v>
      </c>
      <c r="B962" s="1">
        <v>8.170457216074162</v>
      </c>
      <c r="M962" s="5">
        <v>960</v>
      </c>
      <c r="N962">
        <v>8.6320102821582854</v>
      </c>
      <c r="O962" s="6">
        <v>9.6749271883775521</v>
      </c>
    </row>
    <row r="963" spans="1:15" ht="15" customHeight="1">
      <c r="A963" s="3">
        <v>44792</v>
      </c>
      <c r="B963" s="1">
        <v>7.4513458283493161</v>
      </c>
      <c r="M963" s="5">
        <v>961</v>
      </c>
      <c r="N963">
        <v>8.170457216074162</v>
      </c>
      <c r="O963" s="6">
        <v>9.0197613382597037</v>
      </c>
    </row>
    <row r="964" spans="1:15" ht="15" customHeight="1">
      <c r="A964" s="3">
        <v>44793</v>
      </c>
      <c r="B964" s="1">
        <v>8.554585985953107</v>
      </c>
      <c r="M964" s="5">
        <v>962</v>
      </c>
      <c r="N964">
        <v>7.4513458283493161</v>
      </c>
      <c r="O964" s="6">
        <v>8.7151272059658726</v>
      </c>
    </row>
    <row r="965" spans="1:15" ht="15" customHeight="1">
      <c r="A965" s="3">
        <v>44794</v>
      </c>
      <c r="B965" s="1">
        <v>9.7044733969251578</v>
      </c>
      <c r="M965" s="5">
        <v>963</v>
      </c>
      <c r="N965">
        <v>8.554585985953107</v>
      </c>
      <c r="O965" s="6">
        <v>8.2295766184239394</v>
      </c>
    </row>
    <row r="966" spans="1:15" ht="15" customHeight="1">
      <c r="A966" s="3">
        <v>44795</v>
      </c>
      <c r="B966" s="1">
        <v>9.748386731620629</v>
      </c>
      <c r="M966" s="5">
        <v>964</v>
      </c>
      <c r="N966">
        <v>9.7044733969251578</v>
      </c>
      <c r="O966" s="6">
        <v>8.5215229865970734</v>
      </c>
    </row>
    <row r="967" spans="1:15" ht="15" customHeight="1">
      <c r="A967" s="3">
        <v>44796</v>
      </c>
      <c r="B967" s="1">
        <v>9.6138847669224461</v>
      </c>
      <c r="M967" s="5">
        <v>965</v>
      </c>
      <c r="N967">
        <v>9.748386731620629</v>
      </c>
      <c r="O967" s="6">
        <v>9.4138449060065916</v>
      </c>
    </row>
    <row r="968" spans="1:15" ht="15" customHeight="1">
      <c r="A968" s="3">
        <v>44797</v>
      </c>
      <c r="B968" s="1">
        <v>9.2195969931158892</v>
      </c>
      <c r="M968" s="5">
        <v>966</v>
      </c>
      <c r="N968">
        <v>9.6138847669224461</v>
      </c>
      <c r="O968" s="6">
        <v>9.7995034992139463</v>
      </c>
    </row>
    <row r="969" spans="1:15" ht="15" customHeight="1">
      <c r="A969" s="3">
        <v>44798</v>
      </c>
      <c r="B969" s="1">
        <v>10.057759955313736</v>
      </c>
      <c r="M969" s="5">
        <v>967</v>
      </c>
      <c r="N969">
        <v>9.2195969931158892</v>
      </c>
      <c r="O969" s="6">
        <v>9.7500229309110562</v>
      </c>
    </row>
    <row r="970" spans="1:15" ht="15" customHeight="1">
      <c r="A970" s="3">
        <v>44799</v>
      </c>
      <c r="B970" s="1">
        <v>11.663028602423552</v>
      </c>
      <c r="M970" s="5">
        <v>968</v>
      </c>
      <c r="N970">
        <v>10.057759955313736</v>
      </c>
      <c r="O970" s="6">
        <v>9.5214272137445555</v>
      </c>
    </row>
    <row r="971" spans="1:15" ht="15" customHeight="1">
      <c r="A971" s="3">
        <v>44800</v>
      </c>
      <c r="B971" s="1">
        <v>11.002776373097999</v>
      </c>
      <c r="M971" s="5">
        <v>969</v>
      </c>
      <c r="N971">
        <v>11.663028602423552</v>
      </c>
      <c r="O971" s="6">
        <v>9.7914824347497014</v>
      </c>
    </row>
    <row r="972" spans="1:15" ht="15" customHeight="1">
      <c r="A972" s="3">
        <v>44801</v>
      </c>
      <c r="B972" s="1">
        <v>9.9660734361612526</v>
      </c>
      <c r="M972" s="5">
        <v>970</v>
      </c>
      <c r="N972">
        <v>11.002776373097999</v>
      </c>
      <c r="O972" s="6">
        <v>10.814386550551284</v>
      </c>
    </row>
    <row r="973" spans="1:15" ht="15" customHeight="1">
      <c r="A973" s="3">
        <v>44802</v>
      </c>
      <c r="B973" s="1">
        <v>9.8146095693082369</v>
      </c>
      <c r="M973" s="5">
        <v>971</v>
      </c>
      <c r="N973">
        <v>9.9660734361612526</v>
      </c>
      <c r="O973" s="6">
        <v>11.012559838826629</v>
      </c>
    </row>
    <row r="974" spans="1:15" ht="15" customHeight="1">
      <c r="A974" s="3">
        <v>44803</v>
      </c>
      <c r="B974" s="1">
        <v>7.741962860546673</v>
      </c>
      <c r="M974" s="5">
        <v>972</v>
      </c>
      <c r="N974">
        <v>9.8146095693082369</v>
      </c>
      <c r="O974" s="6">
        <v>10.31420088517751</v>
      </c>
    </row>
    <row r="975" spans="1:15" ht="15" customHeight="1">
      <c r="A975" s="3">
        <v>44804</v>
      </c>
      <c r="B975" s="1">
        <v>10.627908928804709</v>
      </c>
      <c r="M975" s="5">
        <v>973</v>
      </c>
      <c r="N975">
        <v>7.741962860546673</v>
      </c>
      <c r="O975" s="6">
        <v>9.9137547640704486</v>
      </c>
    </row>
    <row r="976" spans="1:15" ht="15" customHeight="1">
      <c r="A976" s="3">
        <v>44805</v>
      </c>
      <c r="B976" s="1">
        <v>8.1457066818208279</v>
      </c>
      <c r="M976" s="5">
        <v>974</v>
      </c>
      <c r="N976">
        <v>10.627908928804709</v>
      </c>
      <c r="O976" s="6">
        <v>8.8884270708778637</v>
      </c>
    </row>
    <row r="977" spans="1:15" ht="15" customHeight="1">
      <c r="A977" s="3">
        <v>44806</v>
      </c>
      <c r="B977" s="1">
        <v>9.7374636184944077</v>
      </c>
      <c r="M977" s="5">
        <v>975</v>
      </c>
      <c r="N977">
        <v>8.1457066818208279</v>
      </c>
      <c r="O977" s="6">
        <v>9.5913342142683966</v>
      </c>
    </row>
    <row r="978" spans="1:15" ht="15" customHeight="1">
      <c r="A978" s="3">
        <v>44807</v>
      </c>
      <c r="B978" s="1">
        <v>8.0408489477138314</v>
      </c>
      <c r="M978" s="5">
        <v>976</v>
      </c>
      <c r="N978">
        <v>9.7374636184944077</v>
      </c>
      <c r="O978" s="6">
        <v>9.3369193010860947</v>
      </c>
    </row>
    <row r="979" spans="1:15" ht="15" customHeight="1">
      <c r="A979" s="3">
        <v>44808</v>
      </c>
      <c r="B979" s="1">
        <v>9.6335842861071885</v>
      </c>
      <c r="M979" s="5">
        <v>977</v>
      </c>
      <c r="N979">
        <v>8.0408489477138314</v>
      </c>
      <c r="O979" s="6">
        <v>9.2996289711348954</v>
      </c>
    </row>
    <row r="980" spans="1:15" ht="15" customHeight="1">
      <c r="A980" s="3">
        <v>44809</v>
      </c>
      <c r="B980" s="1">
        <v>9.6708770069195253</v>
      </c>
      <c r="M980" s="5">
        <v>978</v>
      </c>
      <c r="N980">
        <v>9.6335842861071885</v>
      </c>
      <c r="O980" s="6">
        <v>9.0048675527344919</v>
      </c>
    </row>
    <row r="981" spans="1:15" ht="15" customHeight="1">
      <c r="A981" s="3">
        <v>44810</v>
      </c>
      <c r="B981" s="1">
        <v>10.194874824214402</v>
      </c>
      <c r="M981" s="5">
        <v>979</v>
      </c>
      <c r="N981">
        <v>9.6708770069195253</v>
      </c>
      <c r="O981" s="6">
        <v>9.2173697794665728</v>
      </c>
    </row>
    <row r="982" spans="1:15" ht="15" customHeight="1">
      <c r="A982" s="3">
        <v>44811</v>
      </c>
      <c r="B982" s="1">
        <v>9.8335220381573336</v>
      </c>
      <c r="M982" s="5">
        <v>980</v>
      </c>
      <c r="N982">
        <v>10.194874824214402</v>
      </c>
      <c r="O982" s="6">
        <v>9.7404586388368219</v>
      </c>
    </row>
    <row r="983" spans="1:15" ht="15" customHeight="1">
      <c r="A983" s="3">
        <v>44812</v>
      </c>
      <c r="B983" s="1">
        <v>11.108888754459413</v>
      </c>
      <c r="M983" s="5">
        <v>981</v>
      </c>
      <c r="N983">
        <v>9.8335220381573336</v>
      </c>
      <c r="O983" s="6">
        <v>9.9993603724801616</v>
      </c>
    </row>
    <row r="984" spans="1:15" ht="15" customHeight="1">
      <c r="A984" s="3">
        <v>44813</v>
      </c>
      <c r="B984" s="1">
        <v>10.043786806411017</v>
      </c>
      <c r="M984" s="5">
        <v>982</v>
      </c>
      <c r="N984">
        <v>11.108888754459413</v>
      </c>
      <c r="O984" s="6">
        <v>9.9952894274900803</v>
      </c>
    </row>
    <row r="985" spans="1:15" ht="15" customHeight="1">
      <c r="A985" s="3">
        <v>44814</v>
      </c>
      <c r="B985" s="1">
        <v>10.504202451615154</v>
      </c>
      <c r="M985" s="5">
        <v>983</v>
      </c>
      <c r="N985">
        <v>10.043786806411017</v>
      </c>
      <c r="O985" s="6">
        <v>10.481939795037555</v>
      </c>
    </row>
    <row r="986" spans="1:15" ht="15" customHeight="1">
      <c r="A986" s="3">
        <v>44815</v>
      </c>
      <c r="B986" s="1">
        <v>11.729385662576973</v>
      </c>
      <c r="M986" s="5">
        <v>984</v>
      </c>
      <c r="N986">
        <v>10.504202451615154</v>
      </c>
      <c r="O986" s="6">
        <v>10.384520991511232</v>
      </c>
    </row>
    <row r="987" spans="1:15" ht="15" customHeight="1">
      <c r="A987" s="3">
        <v>44816</v>
      </c>
      <c r="B987" s="1">
        <v>11.985251402282694</v>
      </c>
      <c r="M987" s="5">
        <v>985</v>
      </c>
      <c r="N987">
        <v>11.729385662576973</v>
      </c>
      <c r="O987" s="6">
        <v>10.263563582104018</v>
      </c>
    </row>
    <row r="988" spans="1:15" ht="15" customHeight="1">
      <c r="A988" s="3">
        <v>44817</v>
      </c>
      <c r="B988" s="1">
        <v>10.126385994882913</v>
      </c>
      <c r="M988" s="5">
        <v>986</v>
      </c>
      <c r="N988">
        <v>11.985251402282694</v>
      </c>
      <c r="O988" s="6">
        <v>10.987366742619205</v>
      </c>
    </row>
    <row r="989" spans="1:15" ht="15" customHeight="1">
      <c r="A989" s="3">
        <v>44818</v>
      </c>
      <c r="B989" s="1">
        <v>8.6450781375641661</v>
      </c>
      <c r="M989" s="5">
        <v>987</v>
      </c>
      <c r="N989">
        <v>10.126385994882913</v>
      </c>
      <c r="O989" s="6">
        <v>11.49685871044076</v>
      </c>
    </row>
    <row r="990" spans="1:15" ht="15" customHeight="1">
      <c r="A990" s="3">
        <v>44819</v>
      </c>
      <c r="B990" s="1">
        <v>11.367693660856389</v>
      </c>
      <c r="M990" s="5">
        <v>988</v>
      </c>
      <c r="N990">
        <v>8.6450781375641661</v>
      </c>
      <c r="O990" s="6">
        <v>10.701608223100727</v>
      </c>
    </row>
    <row r="991" spans="1:15" ht="15" customHeight="1">
      <c r="A991" s="3">
        <v>44820</v>
      </c>
      <c r="B991" s="1">
        <v>9.3269612552645125</v>
      </c>
      <c r="M991" s="5">
        <v>989</v>
      </c>
      <c r="N991">
        <v>11.367693660856389</v>
      </c>
      <c r="O991" s="6">
        <v>9.4131993612030556</v>
      </c>
    </row>
    <row r="992" spans="1:15" ht="15" customHeight="1">
      <c r="A992" s="3">
        <v>44821</v>
      </c>
      <c r="B992" s="1">
        <v>9.5349080056973214</v>
      </c>
      <c r="M992" s="5">
        <v>990</v>
      </c>
      <c r="N992">
        <v>9.3269612552645125</v>
      </c>
      <c r="O992" s="6">
        <v>10.226776144216704</v>
      </c>
    </row>
    <row r="993" spans="1:15" ht="15" customHeight="1">
      <c r="A993" s="3">
        <v>44822</v>
      </c>
      <c r="B993" s="1">
        <v>10.16458566836446</v>
      </c>
      <c r="M993" s="5">
        <v>991</v>
      </c>
      <c r="N993">
        <v>9.5349080056973214</v>
      </c>
      <c r="O993" s="6">
        <v>10.128676725652914</v>
      </c>
    </row>
    <row r="994" spans="1:15" ht="15" customHeight="1">
      <c r="A994" s="3">
        <v>44823</v>
      </c>
      <c r="B994" s="1">
        <v>10.137626923954896</v>
      </c>
      <c r="M994" s="5">
        <v>992</v>
      </c>
      <c r="N994">
        <v>10.16458566836446</v>
      </c>
      <c r="O994" s="6">
        <v>9.5790324802980233</v>
      </c>
    </row>
    <row r="995" spans="1:15" ht="15" customHeight="1">
      <c r="A995" s="3">
        <v>44824</v>
      </c>
      <c r="B995" s="1">
        <v>9.9360390966061516</v>
      </c>
      <c r="M995" s="5">
        <v>993</v>
      </c>
      <c r="N995">
        <v>10.137626923954896</v>
      </c>
      <c r="O995" s="6">
        <v>9.9419249000371686</v>
      </c>
    </row>
    <row r="996" spans="1:15" ht="15" customHeight="1">
      <c r="A996" s="3">
        <v>44825</v>
      </c>
      <c r="B996" s="1">
        <v>10.745737445649581</v>
      </c>
      <c r="M996" s="5">
        <v>994</v>
      </c>
      <c r="N996">
        <v>9.9360390966061516</v>
      </c>
      <c r="O996" s="6">
        <v>10.129062076480489</v>
      </c>
    </row>
    <row r="997" spans="1:15" ht="15" customHeight="1">
      <c r="A997" s="3">
        <v>44826</v>
      </c>
      <c r="B997" s="1">
        <v>10.355443462726676</v>
      </c>
      <c r="M997" s="5">
        <v>995</v>
      </c>
      <c r="N997">
        <v>10.745737445649581</v>
      </c>
      <c r="O997" s="6">
        <v>10.02545691883644</v>
      </c>
    </row>
    <row r="998" spans="1:15" ht="15" customHeight="1">
      <c r="A998" s="3">
        <v>44827</v>
      </c>
      <c r="B998" s="1">
        <v>8.5248529242886715</v>
      </c>
      <c r="M998" s="5">
        <v>996</v>
      </c>
      <c r="N998">
        <v>10.355443462726676</v>
      </c>
      <c r="O998" s="6">
        <v>10.343250500740181</v>
      </c>
    </row>
    <row r="999" spans="1:15" ht="15" customHeight="1">
      <c r="A999" s="3">
        <v>44828</v>
      </c>
      <c r="B999" s="1">
        <v>9.1798700245291585</v>
      </c>
      <c r="M999" s="5">
        <v>997</v>
      </c>
      <c r="N999">
        <v>8.5248529242886715</v>
      </c>
      <c r="O999" s="6">
        <v>10.416209904650835</v>
      </c>
    </row>
    <row r="1000" spans="1:15" ht="15" customHeight="1">
      <c r="A1000" s="3">
        <v>44829</v>
      </c>
      <c r="B1000" s="1">
        <v>9.8451729995057526</v>
      </c>
      <c r="M1000" s="5">
        <v>998</v>
      </c>
      <c r="N1000">
        <v>9.1798700245291585</v>
      </c>
      <c r="O1000" s="6">
        <v>9.4292116887317299</v>
      </c>
    </row>
    <row r="1001" spans="1:15" ht="15" customHeight="1">
      <c r="A1001" s="3">
        <v>44830</v>
      </c>
      <c r="B1001" s="1">
        <v>9.0437494310322695</v>
      </c>
      <c r="M1001" s="5">
        <v>999</v>
      </c>
      <c r="N1001">
        <v>9.8451729995057526</v>
      </c>
      <c r="O1001" s="6">
        <v>9.1570569509012696</v>
      </c>
    </row>
    <row r="1002" spans="1:15" ht="15" customHeight="1">
      <c r="M1002" s="5">
        <v>1000</v>
      </c>
      <c r="N1002">
        <v>9.0437494310322695</v>
      </c>
      <c r="O1002" s="6">
        <v>9.6786387700921797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D48F-1E8E-480C-8F69-EB872284A541}">
  <dimension ref="A1:U1002"/>
  <sheetViews>
    <sheetView tabSelected="1" zoomScale="90" zoomScaleNormal="90" workbookViewId="0"/>
  </sheetViews>
  <sheetFormatPr baseColWidth="10" defaultRowHeight="15" customHeight="1"/>
  <sheetData>
    <row r="1" spans="1:21" ht="15" customHeight="1">
      <c r="A1" s="2" t="s">
        <v>0</v>
      </c>
      <c r="B1" s="2" t="s">
        <v>1</v>
      </c>
      <c r="I1" s="4" t="s">
        <v>22</v>
      </c>
      <c r="M1" s="4" t="s">
        <v>23</v>
      </c>
      <c r="Q1" s="4" t="s">
        <v>24</v>
      </c>
    </row>
    <row r="2" spans="1:21" ht="15" customHeight="1">
      <c r="A2" s="3">
        <v>43831</v>
      </c>
      <c r="B2">
        <v>10</v>
      </c>
      <c r="J2" s="5" t="s">
        <v>3</v>
      </c>
      <c r="K2" s="5" t="s">
        <v>4</v>
      </c>
      <c r="M2" s="5" t="s">
        <v>10</v>
      </c>
      <c r="N2" s="5" t="s">
        <v>11</v>
      </c>
      <c r="O2" s="5" t="s">
        <v>12</v>
      </c>
      <c r="Q2" s="5" t="s">
        <v>10</v>
      </c>
      <c r="R2" s="5" t="s">
        <v>11</v>
      </c>
      <c r="S2" s="5" t="s">
        <v>14</v>
      </c>
      <c r="T2" s="5" t="s">
        <v>15</v>
      </c>
      <c r="U2" s="5" t="s">
        <v>16</v>
      </c>
    </row>
    <row r="3" spans="1:21" ht="15" customHeight="1">
      <c r="A3" s="3">
        <v>43832</v>
      </c>
      <c r="B3">
        <v>8.1140101399011595</v>
      </c>
      <c r="I3" s="5" t="s">
        <v>5</v>
      </c>
      <c r="J3" s="6">
        <f t="array" ref="J3:K5">_xll.ra_ARIMA_Coeff(ARMA_1_1!$B$2:$B$1001,FALSE,1,0,1)</f>
        <v>5.1729745993140073</v>
      </c>
      <c r="K3" s="6">
        <v>0.36094969464365367</v>
      </c>
      <c r="M3" s="5">
        <f t="array" ref="M3:M1002">ROW() - ROW($M$2)</f>
        <v>1</v>
      </c>
      <c r="N3">
        <f t="array" ref="N3:N1002">_xll.ra_Range_Flip(ARMA_1_1!$B$2:$B$1001,FALSE)</f>
        <v>10</v>
      </c>
      <c r="O3" s="6">
        <f t="array" ref="O3:O1002">_xll.ra_ARMA_Fitted(ARMA_1_1!$B$2:$B$1001,FALSE,ARMA_1_1!$J$3:$J$3,ARMA_1_1!$J$4:$J$4,ARMA_1_1!$J$5:$J$5)</f>
        <v>7.5108459327760979</v>
      </c>
      <c r="Q3" s="5">
        <f t="array" ref="Q3:Q32">ROW() - ROW($Q$22)</f>
        <v>-19</v>
      </c>
      <c r="R3" s="6">
        <f t="array" ref="R3:R22">_xll.ra_Show_Lag(_xll.ra_Range_Flip(ARMA_1_1!$B$2:$B$1001,FALSE),FALSE,20)</f>
        <v>10.391833015849386</v>
      </c>
    </row>
    <row r="4" spans="1:21" ht="15" customHeight="1">
      <c r="A4" s="3">
        <v>43833</v>
      </c>
      <c r="B4">
        <v>9.7961007868693919</v>
      </c>
      <c r="I4" s="5" t="s">
        <v>18</v>
      </c>
      <c r="J4" s="6">
        <v>0.48432961076397973</v>
      </c>
      <c r="K4" s="6">
        <v>3.5853506922758398E-2</v>
      </c>
      <c r="M4" s="5">
        <v>2</v>
      </c>
      <c r="N4">
        <v>8.1140101399011595</v>
      </c>
      <c r="O4" s="6">
        <v>10.735652520489426</v>
      </c>
      <c r="Q4" s="5">
        <v>-18</v>
      </c>
      <c r="R4" s="6">
        <v>11.280028253233402</v>
      </c>
    </row>
    <row r="5" spans="1:21" ht="15" customHeight="1">
      <c r="A5" s="3">
        <v>43834</v>
      </c>
      <c r="B5">
        <v>9.3557678250594893</v>
      </c>
      <c r="I5" s="5" t="s">
        <v>6</v>
      </c>
      <c r="J5" s="6">
        <v>0.28900654363188183</v>
      </c>
      <c r="K5" s="6">
        <v>4.7855352384829873E-2</v>
      </c>
      <c r="M5" s="5">
        <v>3</v>
      </c>
      <c r="N5">
        <v>9.7961007868693919</v>
      </c>
      <c r="O5" s="6">
        <v>8.3451581690546472</v>
      </c>
      <c r="Q5" s="5">
        <v>-17</v>
      </c>
      <c r="R5" s="6">
        <v>10.519399530785739</v>
      </c>
    </row>
    <row r="6" spans="1:21" ht="15" customHeight="1">
      <c r="A6" s="3">
        <v>43835</v>
      </c>
      <c r="B6">
        <v>10.425764156361524</v>
      </c>
      <c r="M6" s="5">
        <v>4</v>
      </c>
      <c r="N6">
        <v>9.3557678250594893</v>
      </c>
      <c r="O6" s="6">
        <v>10.336848191406009</v>
      </c>
      <c r="Q6" s="5">
        <v>-16</v>
      </c>
      <c r="R6" s="6">
        <v>10.271127932784925</v>
      </c>
    </row>
    <row r="7" spans="1:21" ht="15" customHeight="1">
      <c r="A7" s="3">
        <v>43836</v>
      </c>
      <c r="B7">
        <v>10.616127601756972</v>
      </c>
      <c r="M7" s="5">
        <v>5</v>
      </c>
      <c r="N7">
        <v>10.425764156361524</v>
      </c>
      <c r="O7" s="6">
        <v>9.4207113427203275</v>
      </c>
      <c r="Q7" s="5">
        <v>-15</v>
      </c>
      <c r="R7" s="6">
        <v>11.644605087860098</v>
      </c>
    </row>
    <row r="8" spans="1:21" ht="15" customHeight="1">
      <c r="A8" s="3">
        <v>43837</v>
      </c>
      <c r="B8">
        <v>10.279799071601781</v>
      </c>
      <c r="M8" s="5">
        <v>6</v>
      </c>
      <c r="N8">
        <v>10.616127601756972</v>
      </c>
      <c r="O8" s="6">
        <v>10.512947734919576</v>
      </c>
      <c r="Q8" s="5">
        <v>-14</v>
      </c>
      <c r="R8" s="6">
        <v>12.230844897893538</v>
      </c>
    </row>
    <row r="9" spans="1:21" ht="15" customHeight="1">
      <c r="A9" s="3">
        <v>43838</v>
      </c>
      <c r="B9">
        <v>12.243214820754689</v>
      </c>
      <c r="M9" s="5">
        <v>7</v>
      </c>
      <c r="N9">
        <v>10.279799071601781</v>
      </c>
      <c r="O9" s="6">
        <v>10.344499205180778</v>
      </c>
      <c r="Q9" s="5">
        <v>-13</v>
      </c>
      <c r="R9" s="6">
        <v>10.021156394568143</v>
      </c>
    </row>
    <row r="10" spans="1:21" ht="15" customHeight="1">
      <c r="A10" s="3">
        <v>43839</v>
      </c>
      <c r="B10">
        <v>12.02027404879493</v>
      </c>
      <c r="M10" s="5">
        <v>8</v>
      </c>
      <c r="N10">
        <v>12.243214820754689</v>
      </c>
      <c r="O10" s="6">
        <v>10.133086920416632</v>
      </c>
      <c r="Q10" s="5">
        <v>-12</v>
      </c>
      <c r="R10" s="6">
        <v>7.5813712952125165</v>
      </c>
    </row>
    <row r="11" spans="1:21" ht="15" customHeight="1">
      <c r="A11" s="3">
        <v>43840</v>
      </c>
      <c r="B11">
        <v>9.441604995329298</v>
      </c>
      <c r="M11" s="5">
        <v>9</v>
      </c>
      <c r="N11">
        <v>12.02027404879493</v>
      </c>
      <c r="O11" s="6">
        <v>11.712566839047817</v>
      </c>
      <c r="Q11" s="5">
        <v>-11</v>
      </c>
      <c r="R11" s="6">
        <v>10.19381735704706</v>
      </c>
    </row>
    <row r="12" spans="1:21" ht="15" customHeight="1">
      <c r="A12" s="3">
        <v>43841</v>
      </c>
      <c r="B12">
        <v>8.8681474523174</v>
      </c>
      <c r="M12" s="5">
        <v>10</v>
      </c>
      <c r="N12">
        <v>9.441604995329298</v>
      </c>
      <c r="O12" s="6">
        <v>11.083678647782847</v>
      </c>
      <c r="Q12" s="5">
        <v>-10</v>
      </c>
      <c r="R12" s="6">
        <v>9.7486713001734273</v>
      </c>
    </row>
    <row r="13" spans="1:21" ht="15" customHeight="1">
      <c r="A13" s="3">
        <v>43842</v>
      </c>
      <c r="B13">
        <v>9.9259625265281848</v>
      </c>
      <c r="M13" s="5">
        <v>11</v>
      </c>
      <c r="N13">
        <v>8.8681474523174</v>
      </c>
      <c r="O13" s="6">
        <v>9.2712534410045127</v>
      </c>
      <c r="Q13" s="5">
        <v>-9</v>
      </c>
      <c r="R13" s="6">
        <v>9.0503322249649827</v>
      </c>
    </row>
    <row r="14" spans="1:21" ht="15" customHeight="1">
      <c r="A14" s="3">
        <v>43843</v>
      </c>
      <c r="B14">
        <v>10.35652959306822</v>
      </c>
      <c r="M14" s="5">
        <v>12</v>
      </c>
      <c r="N14">
        <v>9.9259625265281848</v>
      </c>
      <c r="O14" s="6">
        <v>9.3515807345846973</v>
      </c>
      <c r="Q14" s="5">
        <v>-8</v>
      </c>
      <c r="R14" s="6">
        <v>9.96254518536138</v>
      </c>
    </row>
    <row r="15" spans="1:21" ht="15" customHeight="1">
      <c r="A15" s="3">
        <v>43844</v>
      </c>
      <c r="B15">
        <v>9.3007838558724671</v>
      </c>
      <c r="M15" s="5">
        <v>13</v>
      </c>
      <c r="N15">
        <v>10.35652959306822</v>
      </c>
      <c r="O15" s="6">
        <v>10.146412262659926</v>
      </c>
      <c r="Q15" s="5">
        <v>-7</v>
      </c>
      <c r="R15" s="6">
        <v>10.355847267425091</v>
      </c>
    </row>
    <row r="16" spans="1:21" ht="15" customHeight="1">
      <c r="A16" s="3">
        <v>43845</v>
      </c>
      <c r="B16">
        <v>7.9727603758631016</v>
      </c>
      <c r="M16" s="5">
        <v>14</v>
      </c>
      <c r="N16">
        <v>9.3007838558724671</v>
      </c>
      <c r="O16" s="6">
        <v>10.249673829408836</v>
      </c>
      <c r="Q16" s="5">
        <v>-6</v>
      </c>
      <c r="R16" s="6">
        <v>10.054232074250951</v>
      </c>
    </row>
    <row r="17" spans="1:21" ht="15" customHeight="1">
      <c r="A17" s="3">
        <v>43846</v>
      </c>
      <c r="B17">
        <v>10.444723053170581</v>
      </c>
      <c r="M17" s="5">
        <v>15</v>
      </c>
      <c r="N17">
        <v>7.9727603758631016</v>
      </c>
      <c r="O17" s="6">
        <v>9.4033842124899323</v>
      </c>
      <c r="Q17" s="5">
        <v>-5</v>
      </c>
      <c r="R17" s="6">
        <v>10.708900837521321</v>
      </c>
    </row>
    <row r="18" spans="1:21" ht="15" customHeight="1">
      <c r="A18" s="3">
        <v>43847</v>
      </c>
      <c r="B18">
        <v>12.350091169236117</v>
      </c>
      <c r="M18" s="5">
        <v>16</v>
      </c>
      <c r="N18">
        <v>10.444723053170581</v>
      </c>
      <c r="O18" s="6">
        <v>8.6209588786093612</v>
      </c>
      <c r="Q18" s="5">
        <v>-4</v>
      </c>
      <c r="R18" s="6">
        <v>10.577142375728712</v>
      </c>
    </row>
    <row r="19" spans="1:21" ht="15" customHeight="1">
      <c r="A19" s="3">
        <v>43848</v>
      </c>
      <c r="B19">
        <v>10.016276036054645</v>
      </c>
      <c r="M19" s="5">
        <v>17</v>
      </c>
      <c r="N19">
        <v>12.350091169236117</v>
      </c>
      <c r="O19" s="6">
        <v>10.75874303068327</v>
      </c>
      <c r="Q19" s="5">
        <v>-3</v>
      </c>
      <c r="R19" s="6">
        <v>8.4125100503708268</v>
      </c>
    </row>
    <row r="20" spans="1:21" ht="15" customHeight="1">
      <c r="A20" s="3">
        <v>43849</v>
      </c>
      <c r="B20">
        <v>9.8506934781298892</v>
      </c>
      <c r="M20" s="5">
        <v>18</v>
      </c>
      <c r="N20">
        <v>10.016276036054645</v>
      </c>
      <c r="O20" s="6">
        <v>11.614399473447987</v>
      </c>
      <c r="Q20" s="5">
        <v>-2</v>
      </c>
      <c r="R20" s="6">
        <v>8.45408853652137</v>
      </c>
    </row>
    <row r="21" spans="1:21" ht="15" customHeight="1">
      <c r="A21" s="3">
        <v>43850</v>
      </c>
      <c r="B21">
        <v>10.522571151233313</v>
      </c>
      <c r="M21" s="5">
        <v>19</v>
      </c>
      <c r="N21">
        <v>9.8506934781298892</v>
      </c>
      <c r="O21" s="6">
        <v>9.5622855422227797</v>
      </c>
      <c r="Q21" s="5">
        <v>-1</v>
      </c>
      <c r="R21" s="6">
        <v>9.8680695352853007</v>
      </c>
    </row>
    <row r="22" spans="1:21" ht="15" customHeight="1">
      <c r="A22" s="3">
        <v>43851</v>
      </c>
      <c r="B22">
        <v>11.496872522425386</v>
      </c>
      <c r="M22" s="5">
        <v>20</v>
      </c>
      <c r="N22">
        <v>10.522571151233313</v>
      </c>
      <c r="O22" s="6">
        <v>10.027308918044449</v>
      </c>
      <c r="Q22" s="5">
        <v>0</v>
      </c>
      <c r="R22" s="6">
        <v>9.5105713245496677</v>
      </c>
      <c r="S22" s="6">
        <f t="array" ref="S22:U32">_xll.ra_ARMA_Forecast(ARMA_1_1!$B$2:$B$1001,FALSE,ARMA_1_1!$J$3:$J$3,ARMA_1_1!$J$4:$J$4,ARMA_1_1!$J$5:$J$5,10,2,1000)</f>
        <v>9.5105713245496677</v>
      </c>
      <c r="T22" s="6">
        <v>9.5105713245496677</v>
      </c>
      <c r="U22" s="6">
        <v>9.5105713245496677</v>
      </c>
    </row>
    <row r="23" spans="1:21" ht="15" customHeight="1">
      <c r="A23" s="3">
        <v>43852</v>
      </c>
      <c r="B23">
        <v>11.656026041071936</v>
      </c>
      <c r="M23" s="5">
        <v>21</v>
      </c>
      <c r="N23">
        <v>11.496872522425386</v>
      </c>
      <c r="O23" s="6">
        <v>10.412501415432441</v>
      </c>
      <c r="Q23" s="5">
        <v>1</v>
      </c>
      <c r="S23" s="6">
        <v>9.5989411552700705</v>
      </c>
      <c r="T23" s="6">
        <v>7.756133881443585</v>
      </c>
      <c r="U23" s="6">
        <v>11.569927710179488</v>
      </c>
    </row>
    <row r="24" spans="1:21" ht="15" customHeight="1">
      <c r="A24" s="3">
        <v>43853</v>
      </c>
      <c r="B24">
        <v>10.681773160509346</v>
      </c>
      <c r="M24" s="5">
        <v>22</v>
      </c>
      <c r="N24">
        <v>11.656026041071936</v>
      </c>
      <c r="O24" s="6">
        <v>11.054640738749697</v>
      </c>
      <c r="Q24" s="5">
        <v>2</v>
      </c>
      <c r="S24" s="6">
        <v>9.8436601794817733</v>
      </c>
      <c r="T24" s="6">
        <v>7.2798079593739313</v>
      </c>
      <c r="U24" s="6">
        <v>12.205160978871699</v>
      </c>
    </row>
    <row r="25" spans="1:21" ht="15" customHeight="1">
      <c r="A25" s="3">
        <v>43854</v>
      </c>
      <c r="B25">
        <v>9.4445392411784752</v>
      </c>
      <c r="M25" s="5">
        <v>23</v>
      </c>
      <c r="N25">
        <v>10.681773160509346</v>
      </c>
      <c r="O25" s="6">
        <v>10.992137442456354</v>
      </c>
      <c r="Q25" s="5">
        <v>3</v>
      </c>
      <c r="S25" s="6">
        <v>9.9258296613933528</v>
      </c>
      <c r="T25" s="6">
        <v>7.3933368204836114</v>
      </c>
      <c r="U25" s="6">
        <v>12.421037163145984</v>
      </c>
    </row>
    <row r="26" spans="1:21" ht="15" customHeight="1">
      <c r="A26" s="3">
        <v>43855</v>
      </c>
      <c r="B26">
        <v>9.7748592973848734</v>
      </c>
      <c r="M26" s="5">
        <v>24</v>
      </c>
      <c r="N26">
        <v>9.4445392411784752</v>
      </c>
      <c r="O26" s="6">
        <v>10.256776328020329</v>
      </c>
      <c r="Q26" s="5">
        <v>4</v>
      </c>
      <c r="S26" s="6">
        <v>9.9587350430979615</v>
      </c>
      <c r="T26" s="6">
        <v>7.4974823207586381</v>
      </c>
      <c r="U26" s="6">
        <v>12.404018208246887</v>
      </c>
    </row>
    <row r="27" spans="1:21" ht="15" customHeight="1">
      <c r="A27" s="3">
        <v>43856</v>
      </c>
      <c r="B27">
        <v>9.8648006619767497</v>
      </c>
      <c r="M27" s="5">
        <v>25</v>
      </c>
      <c r="N27">
        <v>9.7748592973848734</v>
      </c>
      <c r="O27" s="6">
        <v>9.5125027807613183</v>
      </c>
      <c r="Q27" s="5">
        <v>5</v>
      </c>
      <c r="S27" s="6">
        <v>9.9846498714142946</v>
      </c>
      <c r="T27" s="6">
        <v>7.4869368028122079</v>
      </c>
      <c r="U27" s="6">
        <v>12.484974373367731</v>
      </c>
    </row>
    <row r="28" spans="1:21" ht="15" customHeight="1">
      <c r="A28" s="3">
        <v>43857</v>
      </c>
      <c r="B28">
        <v>9.029150567977533</v>
      </c>
      <c r="M28" s="5">
        <v>26</v>
      </c>
      <c r="N28">
        <v>9.8648006619767497</v>
      </c>
      <c r="O28" s="6">
        <v>9.9830511481577666</v>
      </c>
      <c r="Q28" s="5">
        <v>6</v>
      </c>
      <c r="S28" s="6">
        <v>9.9735259996417547</v>
      </c>
      <c r="T28" s="6">
        <v>7.4996518304006132</v>
      </c>
      <c r="U28" s="6">
        <v>12.519949283463587</v>
      </c>
    </row>
    <row r="29" spans="1:21" ht="15" customHeight="1">
      <c r="A29" s="3">
        <v>43858</v>
      </c>
      <c r="B29">
        <v>10.351267152412063</v>
      </c>
      <c r="M29" s="5">
        <v>27</v>
      </c>
      <c r="N29">
        <v>9.029150567977533</v>
      </c>
      <c r="O29" s="6">
        <v>9.9166144998994916</v>
      </c>
      <c r="Q29" s="5">
        <v>7</v>
      </c>
      <c r="S29" s="6">
        <v>9.9408325218265752</v>
      </c>
      <c r="T29" s="6">
        <v>7.3676008919189133</v>
      </c>
      <c r="U29" s="6">
        <v>12.475949570341559</v>
      </c>
    </row>
    <row r="30" spans="1:21" ht="15" customHeight="1">
      <c r="A30" s="3">
        <v>43859</v>
      </c>
      <c r="B30">
        <v>11.752621437763189</v>
      </c>
      <c r="M30" s="5">
        <v>28</v>
      </c>
      <c r="N30">
        <v>10.351267152412063</v>
      </c>
      <c r="O30" s="6">
        <v>9.2895766958692079</v>
      </c>
      <c r="Q30" s="5">
        <v>8</v>
      </c>
      <c r="S30" s="6">
        <v>9.9962049578110612</v>
      </c>
      <c r="T30" s="6">
        <v>7.5661718300131078</v>
      </c>
      <c r="U30" s="6">
        <v>12.419477889458449</v>
      </c>
    </row>
    <row r="31" spans="1:21" ht="15" customHeight="1">
      <c r="A31" s="3">
        <v>43860</v>
      </c>
      <c r="B31">
        <v>13.071839547306807</v>
      </c>
      <c r="M31" s="5">
        <v>29</v>
      </c>
      <c r="N31">
        <v>11.752621437763189</v>
      </c>
      <c r="O31" s="6">
        <v>10.493235279408117</v>
      </c>
      <c r="Q31" s="5">
        <v>9</v>
      </c>
      <c r="S31" s="6">
        <v>9.9978755488352853</v>
      </c>
      <c r="T31" s="6">
        <v>7.4125826549153571</v>
      </c>
      <c r="U31" s="6">
        <v>12.721648819630177</v>
      </c>
    </row>
    <row r="32" spans="1:21" ht="15" customHeight="1">
      <c r="A32" s="3">
        <v>43861</v>
      </c>
      <c r="B32">
        <v>12.942102507687565</v>
      </c>
      <c r="M32" s="5">
        <v>30</v>
      </c>
      <c r="N32">
        <v>13.071839547306807</v>
      </c>
      <c r="O32" s="6">
        <v>11.22908800644629</v>
      </c>
      <c r="Q32" s="5">
        <v>10</v>
      </c>
      <c r="S32" s="6">
        <v>9.9594146598629774</v>
      </c>
      <c r="T32" s="6">
        <v>7.3618304285671687</v>
      </c>
      <c r="U32" s="6">
        <v>12.560565165061659</v>
      </c>
    </row>
    <row r="33" spans="1:15" ht="15" customHeight="1">
      <c r="A33" s="3">
        <v>43862</v>
      </c>
      <c r="B33">
        <v>10.051082691704371</v>
      </c>
      <c r="M33" s="5">
        <v>31</v>
      </c>
      <c r="N33">
        <v>12.942102507687565</v>
      </c>
      <c r="O33" s="6">
        <v>12.036620812826733</v>
      </c>
    </row>
    <row r="34" spans="1:15" ht="15" customHeight="1">
      <c r="A34" s="3">
        <v>43863</v>
      </c>
      <c r="B34">
        <v>8.9049006789894172</v>
      </c>
      <c r="M34" s="5">
        <v>32</v>
      </c>
      <c r="N34">
        <v>10.051082691704371</v>
      </c>
      <c r="O34" s="6">
        <v>11.702908204283521</v>
      </c>
    </row>
    <row r="35" spans="1:15" ht="15" customHeight="1">
      <c r="A35" s="3">
        <v>43864</v>
      </c>
      <c r="B35">
        <v>7.0375728134449336</v>
      </c>
      <c r="M35" s="5">
        <v>33</v>
      </c>
      <c r="N35">
        <v>8.9049006789894172</v>
      </c>
      <c r="O35" s="6">
        <v>9.5636231850702966</v>
      </c>
    </row>
    <row r="36" spans="1:15" ht="15" customHeight="1">
      <c r="A36" s="3">
        <v>43865</v>
      </c>
      <c r="B36">
        <v>9.9224107717025518</v>
      </c>
      <c r="M36" s="5">
        <v>34</v>
      </c>
      <c r="N36">
        <v>7.0375728134449336</v>
      </c>
      <c r="O36" s="6">
        <v>9.2955065643658852</v>
      </c>
    </row>
    <row r="37" spans="1:15" ht="15" customHeight="1">
      <c r="A37" s="3">
        <v>43866</v>
      </c>
      <c r="B37">
        <v>11.837177750557053</v>
      </c>
      <c r="M37" s="5">
        <v>35</v>
      </c>
      <c r="N37">
        <v>9.9224107717025518</v>
      </c>
      <c r="O37" s="6">
        <v>7.9289218716695231</v>
      </c>
    </row>
    <row r="38" spans="1:15" ht="15" customHeight="1">
      <c r="A38" s="3">
        <v>43867</v>
      </c>
      <c r="B38">
        <v>10.593473044461547</v>
      </c>
      <c r="M38" s="5">
        <v>36</v>
      </c>
      <c r="N38">
        <v>11.837177750557053</v>
      </c>
      <c r="O38" s="6">
        <v>10.554823282980092</v>
      </c>
    </row>
    <row r="39" spans="1:15" ht="15" customHeight="1">
      <c r="A39" s="3">
        <v>43868</v>
      </c>
      <c r="B39">
        <v>9.8004178750659374</v>
      </c>
      <c r="M39" s="5">
        <v>37</v>
      </c>
      <c r="N39">
        <v>10.593473044461547</v>
      </c>
      <c r="O39" s="6">
        <v>11.276679124170666</v>
      </c>
    </row>
    <row r="40" spans="1:15" ht="15" customHeight="1">
      <c r="A40" s="3">
        <v>43869</v>
      </c>
      <c r="B40">
        <v>9.0845521683190338</v>
      </c>
      <c r="M40" s="5">
        <v>38</v>
      </c>
      <c r="N40">
        <v>9.8004178750659374</v>
      </c>
      <c r="O40" s="6">
        <v>10.106256247891759</v>
      </c>
    </row>
    <row r="41" spans="1:15" ht="15" customHeight="1">
      <c r="A41" s="3">
        <v>43870</v>
      </c>
      <c r="B41">
        <v>9.5224885801946808</v>
      </c>
      <c r="M41" s="5">
        <v>39</v>
      </c>
      <c r="N41">
        <v>9.0845521683190338</v>
      </c>
      <c r="O41" s="6">
        <v>9.8312178830286534</v>
      </c>
    </row>
    <row r="42" spans="1:15" ht="15" customHeight="1">
      <c r="A42" s="3">
        <v>43871</v>
      </c>
      <c r="B42">
        <v>9.5489753126284231</v>
      </c>
      <c r="M42" s="5">
        <v>40</v>
      </c>
      <c r="N42">
        <v>9.5224885801946808</v>
      </c>
      <c r="O42" s="6">
        <v>9.3571009375043772</v>
      </c>
    </row>
    <row r="43" spans="1:15" ht="15" customHeight="1">
      <c r="A43" s="3">
        <v>43872</v>
      </c>
      <c r="B43">
        <v>8.2581947822045318</v>
      </c>
      <c r="M43" s="5">
        <v>41</v>
      </c>
      <c r="N43">
        <v>9.5489753126284231</v>
      </c>
      <c r="O43" s="6">
        <v>9.8327958978374888</v>
      </c>
    </row>
    <row r="44" spans="1:15" ht="15" customHeight="1">
      <c r="A44" s="3">
        <v>43873</v>
      </c>
      <c r="B44">
        <v>6.7826848958586501</v>
      </c>
      <c r="M44" s="5">
        <v>42</v>
      </c>
      <c r="N44">
        <v>8.2581947822045318</v>
      </c>
      <c r="O44" s="6">
        <v>9.7158000893313332</v>
      </c>
    </row>
    <row r="45" spans="1:15" ht="15" customHeight="1">
      <c r="A45" s="3">
        <v>43874</v>
      </c>
      <c r="B45">
        <v>8.0637369339568572</v>
      </c>
      <c r="M45" s="5">
        <v>43</v>
      </c>
      <c r="N45">
        <v>6.7826848958586501</v>
      </c>
      <c r="O45" s="6">
        <v>8.7514053920000521</v>
      </c>
    </row>
    <row r="46" spans="1:15" ht="15" customHeight="1">
      <c r="A46" s="3">
        <v>43875</v>
      </c>
      <c r="B46">
        <v>8.7571291393406181</v>
      </c>
      <c r="M46" s="5">
        <v>44</v>
      </c>
      <c r="N46">
        <v>8.0637369339568572</v>
      </c>
      <c r="O46" s="6">
        <v>7.8890566288928818</v>
      </c>
    </row>
    <row r="47" spans="1:15" ht="15" customHeight="1">
      <c r="A47" s="3">
        <v>43876</v>
      </c>
      <c r="B47">
        <v>8.2985866836724629</v>
      </c>
      <c r="M47" s="5">
        <v>45</v>
      </c>
      <c r="N47">
        <v>8.7571291393406181</v>
      </c>
      <c r="O47" s="6">
        <v>9.1289649210475616</v>
      </c>
    </row>
    <row r="48" spans="1:15" ht="15" customHeight="1">
      <c r="A48" s="3">
        <v>43877</v>
      </c>
      <c r="B48">
        <v>8.6931916661615194</v>
      </c>
      <c r="M48" s="5">
        <v>46</v>
      </c>
      <c r="N48">
        <v>8.2985866836724629</v>
      </c>
      <c r="O48" s="6">
        <v>9.3068485727109707</v>
      </c>
    </row>
    <row r="49" spans="1:15" ht="15" customHeight="1">
      <c r="A49" s="3">
        <v>43878</v>
      </c>
      <c r="B49">
        <v>10.422050543351833</v>
      </c>
      <c r="M49" s="5">
        <v>47</v>
      </c>
      <c r="N49">
        <v>8.6931916661615194</v>
      </c>
      <c r="O49" s="6">
        <v>8.900831574081467</v>
      </c>
    </row>
    <row r="50" spans="1:15" ht="15" customHeight="1">
      <c r="A50" s="3">
        <v>43879</v>
      </c>
      <c r="B50">
        <v>10.450955453638375</v>
      </c>
      <c r="M50" s="5">
        <v>48</v>
      </c>
      <c r="N50">
        <v>10.422050543351833</v>
      </c>
      <c r="O50" s="6">
        <v>9.3233354431747024</v>
      </c>
    </row>
    <row r="51" spans="1:15" ht="15" customHeight="1">
      <c r="A51" s="3">
        <v>43880</v>
      </c>
      <c r="B51">
        <v>10.428754736033127</v>
      </c>
      <c r="M51" s="5">
        <v>49</v>
      </c>
      <c r="N51">
        <v>10.450955453638375</v>
      </c>
      <c r="O51" s="6">
        <v>10.538218135876473</v>
      </c>
    </row>
    <row r="52" spans="1:15" ht="15" customHeight="1">
      <c r="A52" s="3">
        <v>43881</v>
      </c>
      <c r="B52">
        <v>9.969725970954487</v>
      </c>
      <c r="M52" s="5">
        <v>50</v>
      </c>
      <c r="N52">
        <v>10.428754736033127</v>
      </c>
      <c r="O52" s="6">
        <v>10.209462300104693</v>
      </c>
    </row>
    <row r="53" spans="1:15" ht="15" customHeight="1">
      <c r="A53" s="3">
        <v>43882</v>
      </c>
      <c r="B53">
        <v>9.5633601469802993</v>
      </c>
      <c r="M53" s="5">
        <v>51</v>
      </c>
      <c r="N53">
        <v>9.969725970954487</v>
      </c>
      <c r="O53" s="6">
        <v>10.287306270322235</v>
      </c>
    </row>
    <row r="54" spans="1:15" ht="15" customHeight="1">
      <c r="A54" s="3">
        <v>43883</v>
      </c>
      <c r="B54">
        <v>10.419709455998909</v>
      </c>
      <c r="M54" s="5">
        <v>52</v>
      </c>
      <c r="N54">
        <v>9.5633601469802993</v>
      </c>
      <c r="O54" s="6">
        <v>9.9098253136040828</v>
      </c>
    </row>
    <row r="55" spans="1:15" ht="15" customHeight="1">
      <c r="A55" s="3">
        <v>43884</v>
      </c>
      <c r="B55">
        <v>10.862344500583083</v>
      </c>
      <c r="M55" s="5">
        <v>53</v>
      </c>
      <c r="N55">
        <v>10.419709455998909</v>
      </c>
      <c r="O55" s="6">
        <v>9.7046623966019485</v>
      </c>
    </row>
    <row r="56" spans="1:15" ht="15" customHeight="1">
      <c r="A56" s="3">
        <v>43885</v>
      </c>
      <c r="B56">
        <v>11.188531946360621</v>
      </c>
      <c r="M56" s="5">
        <v>54</v>
      </c>
      <c r="N56">
        <v>10.862344500583083</v>
      </c>
      <c r="O56" s="6">
        <v>10.426201703582175</v>
      </c>
    </row>
    <row r="57" spans="1:15" ht="15" customHeight="1">
      <c r="A57" s="3">
        <v>43886</v>
      </c>
      <c r="B57">
        <v>10.616500309206986</v>
      </c>
      <c r="M57" s="5">
        <v>55</v>
      </c>
      <c r="N57">
        <v>11.188531946360621</v>
      </c>
      <c r="O57" s="6">
        <v>10.559977805556841</v>
      </c>
    </row>
    <row r="58" spans="1:15" ht="15" customHeight="1">
      <c r="A58" s="3">
        <v>43887</v>
      </c>
      <c r="B58">
        <v>11.012219567228048</v>
      </c>
      <c r="M58" s="5">
        <v>56</v>
      </c>
      <c r="N58">
        <v>10.616500309206986</v>
      </c>
      <c r="O58" s="6">
        <v>10.773568181634408</v>
      </c>
    </row>
    <row r="59" spans="1:15" ht="15" customHeight="1">
      <c r="A59" s="3">
        <v>43888</v>
      </c>
      <c r="B59">
        <v>11.095277802945599</v>
      </c>
      <c r="M59" s="5">
        <v>57</v>
      </c>
      <c r="N59">
        <v>11.012219567228048</v>
      </c>
      <c r="O59" s="6">
        <v>10.269466418822034</v>
      </c>
    </row>
    <row r="60" spans="1:15" ht="15" customHeight="1">
      <c r="A60" s="3">
        <v>43889</v>
      </c>
      <c r="B60">
        <v>10.859486387083814</v>
      </c>
      <c r="M60" s="5">
        <v>58</v>
      </c>
      <c r="N60">
        <v>11.095277802945599</v>
      </c>
      <c r="O60" s="6">
        <v>10.721179136149569</v>
      </c>
    </row>
    <row r="61" spans="1:15" ht="15" customHeight="1">
      <c r="A61" s="3">
        <v>43890</v>
      </c>
      <c r="B61">
        <v>10.202340036684856</v>
      </c>
      <c r="M61" s="5">
        <v>59</v>
      </c>
      <c r="N61">
        <v>10.859486387083814</v>
      </c>
      <c r="O61" s="6">
        <v>10.65486314160089</v>
      </c>
    </row>
    <row r="62" spans="1:15" ht="15" customHeight="1">
      <c r="A62" s="3">
        <v>43891</v>
      </c>
      <c r="B62">
        <v>9.624983308009643</v>
      </c>
      <c r="M62" s="5">
        <v>60</v>
      </c>
      <c r="N62">
        <v>10.202340036684856</v>
      </c>
      <c r="O62" s="6">
        <v>10.491682871190807</v>
      </c>
    </row>
    <row r="63" spans="1:15" ht="15" customHeight="1">
      <c r="A63" s="3">
        <v>43892</v>
      </c>
      <c r="B63">
        <v>9.9820213541367568</v>
      </c>
      <c r="M63" s="5">
        <v>61</v>
      </c>
      <c r="N63">
        <v>9.624983308009643</v>
      </c>
      <c r="O63" s="6">
        <v>10.030648005638133</v>
      </c>
    </row>
    <row r="64" spans="1:15" ht="15" customHeight="1">
      <c r="A64" s="3">
        <v>43893</v>
      </c>
      <c r="B64">
        <v>8.7307051497226329</v>
      </c>
      <c r="M64" s="5">
        <v>62</v>
      </c>
      <c r="N64">
        <v>9.9820213541367568</v>
      </c>
      <c r="O64" s="6">
        <v>9.7173992663570381</v>
      </c>
    </row>
    <row r="65" spans="1:15" ht="15" customHeight="1">
      <c r="A65" s="3">
        <v>43894</v>
      </c>
      <c r="B65">
        <v>9.3139936038250806</v>
      </c>
      <c r="M65" s="5">
        <v>63</v>
      </c>
      <c r="N65">
        <v>8.7307051497226329</v>
      </c>
      <c r="O65" s="6">
        <v>10.084040631358667</v>
      </c>
    </row>
    <row r="66" spans="1:15" ht="15" customHeight="1">
      <c r="A66" s="3">
        <v>43895</v>
      </c>
      <c r="B66">
        <v>9.0714850154174709</v>
      </c>
      <c r="M66" s="5">
        <v>64</v>
      </c>
      <c r="N66">
        <v>9.3139936038250806</v>
      </c>
      <c r="O66" s="6">
        <v>9.0103908162522259</v>
      </c>
    </row>
    <row r="67" spans="1:15" ht="15" customHeight="1">
      <c r="A67" s="3">
        <v>43896</v>
      </c>
      <c r="B67">
        <v>8.8418721494860808</v>
      </c>
      <c r="M67" s="5">
        <v>65</v>
      </c>
      <c r="N67">
        <v>9.0714850154174709</v>
      </c>
      <c r="O67" s="6">
        <v>9.7717606883862409</v>
      </c>
    </row>
    <row r="68" spans="1:15" ht="15" customHeight="1">
      <c r="A68" s="3">
        <v>43897</v>
      </c>
      <c r="B68">
        <v>9.1670663137350115</v>
      </c>
      <c r="M68" s="5">
        <v>66</v>
      </c>
      <c r="N68">
        <v>8.8418721494860808</v>
      </c>
      <c r="O68" s="6">
        <v>9.364179154048232</v>
      </c>
    </row>
    <row r="69" spans="1:15" ht="15" customHeight="1">
      <c r="A69" s="3">
        <v>43898</v>
      </c>
      <c r="B69">
        <v>9.7319441240016946</v>
      </c>
      <c r="M69" s="5">
        <v>67</v>
      </c>
      <c r="N69">
        <v>9.1670663137350115</v>
      </c>
      <c r="O69" s="6">
        <v>9.3044049537962454</v>
      </c>
    </row>
    <row r="70" spans="1:15" ht="15" customHeight="1">
      <c r="A70" s="3">
        <v>43899</v>
      </c>
      <c r="B70">
        <v>9.050783881668206</v>
      </c>
      <c r="M70" s="5">
        <v>68</v>
      </c>
      <c r="N70">
        <v>9.7319441240016946</v>
      </c>
      <c r="O70" s="6">
        <v>9.5731644932216753</v>
      </c>
    </row>
    <row r="71" spans="1:15" ht="15" customHeight="1">
      <c r="A71" s="3">
        <v>43900</v>
      </c>
      <c r="B71">
        <v>8.3732020000144409</v>
      </c>
      <c r="M71" s="5">
        <v>69</v>
      </c>
      <c r="N71">
        <v>9.050783881668206</v>
      </c>
      <c r="O71" s="6">
        <v>9.9323316611594272</v>
      </c>
    </row>
    <row r="72" spans="1:15" ht="15" customHeight="1">
      <c r="A72" s="3">
        <v>43901</v>
      </c>
      <c r="B72">
        <v>9.5265710152951275</v>
      </c>
      <c r="M72" s="5">
        <v>70</v>
      </c>
      <c r="N72">
        <v>8.3732020000144409</v>
      </c>
      <c r="O72" s="6">
        <v>9.3017641570341532</v>
      </c>
    </row>
    <row r="73" spans="1:15" ht="15" customHeight="1">
      <c r="A73" s="3">
        <v>43902</v>
      </c>
      <c r="B73">
        <v>10.080497746775938</v>
      </c>
      <c r="M73" s="5">
        <v>71</v>
      </c>
      <c r="N73">
        <v>9.5265710152951275</v>
      </c>
      <c r="O73" s="6">
        <v>8.9600037252815472</v>
      </c>
    </row>
    <row r="74" spans="1:15" ht="15" customHeight="1">
      <c r="A74" s="3">
        <v>43903</v>
      </c>
      <c r="B74">
        <v>10.992364050049277</v>
      </c>
      <c r="M74" s="5">
        <v>72</v>
      </c>
      <c r="N74">
        <v>10.080497746775938</v>
      </c>
      <c r="O74" s="6">
        <v>9.9507166852890165</v>
      </c>
    </row>
    <row r="75" spans="1:15" ht="15" customHeight="1">
      <c r="A75" s="3">
        <v>43904</v>
      </c>
      <c r="B75">
        <v>9.1319628159840533</v>
      </c>
      <c r="M75" s="5">
        <v>73</v>
      </c>
      <c r="N75">
        <v>10.992364050049277</v>
      </c>
      <c r="O75" s="6">
        <v>10.092765725326384</v>
      </c>
    </row>
    <row r="76" spans="1:15" ht="15" customHeight="1">
      <c r="A76" s="3">
        <v>43905</v>
      </c>
      <c r="B76">
        <v>8.5443019704735388</v>
      </c>
      <c r="M76" s="5">
        <v>74</v>
      </c>
      <c r="N76">
        <v>9.1319628159840533</v>
      </c>
      <c r="O76" s="6">
        <v>10.756891803535531</v>
      </c>
    </row>
    <row r="77" spans="1:15" ht="15" customHeight="1">
      <c r="A77" s="3">
        <v>43906</v>
      </c>
      <c r="B77">
        <v>9.9043514302410909</v>
      </c>
      <c r="M77" s="5">
        <v>75</v>
      </c>
      <c r="N77">
        <v>8.5443019704735388</v>
      </c>
      <c r="O77" s="6">
        <v>9.1262394851511957</v>
      </c>
    </row>
    <row r="78" spans="1:15" ht="15" customHeight="1">
      <c r="A78" s="3">
        <v>43907</v>
      </c>
      <c r="B78">
        <v>10.690932934016452</v>
      </c>
      <c r="M78" s="5">
        <v>76</v>
      </c>
      <c r="N78">
        <v>9.9043514302410909</v>
      </c>
      <c r="O78" s="6">
        <v>9.1430492971966455</v>
      </c>
    </row>
    <row r="79" spans="1:15" ht="15" customHeight="1">
      <c r="A79" s="3">
        <v>43908</v>
      </c>
      <c r="B79">
        <v>11.256552759595264</v>
      </c>
      <c r="M79" s="5">
        <v>77</v>
      </c>
      <c r="N79">
        <v>10.690932934016452</v>
      </c>
      <c r="O79" s="6">
        <v>10.189966570523096</v>
      </c>
    </row>
    <row r="80" spans="1:15" ht="15" customHeight="1">
      <c r="A80" s="3">
        <v>43909</v>
      </c>
      <c r="B80">
        <v>11.885384353011744</v>
      </c>
      <c r="M80" s="5">
        <v>78</v>
      </c>
      <c r="N80">
        <v>11.256552759595264</v>
      </c>
      <c r="O80" s="6">
        <v>10.495692543139056</v>
      </c>
    </row>
    <row r="81" spans="1:15" ht="15" customHeight="1">
      <c r="A81" s="3">
        <v>43910</v>
      </c>
      <c r="B81">
        <v>11.126693120405047</v>
      </c>
      <c r="M81" s="5">
        <v>79</v>
      </c>
      <c r="N81">
        <v>11.885384353011744</v>
      </c>
      <c r="O81" s="6">
        <v>10.844749997257997</v>
      </c>
    </row>
    <row r="82" spans="1:15" ht="15" customHeight="1">
      <c r="A82" s="3">
        <v>43911</v>
      </c>
      <c r="B82">
        <v>8.4920421782357476</v>
      </c>
      <c r="M82" s="5">
        <v>80</v>
      </c>
      <c r="N82">
        <v>11.126693120405047</v>
      </c>
      <c r="O82" s="6">
        <v>11.230168315129461</v>
      </c>
    </row>
    <row r="83" spans="1:15" ht="15" customHeight="1">
      <c r="A83" s="3">
        <v>43912</v>
      </c>
      <c r="B83">
        <v>8.1751726742893283</v>
      </c>
      <c r="M83" s="5">
        <v>81</v>
      </c>
      <c r="N83">
        <v>8.4920421782357476</v>
      </c>
      <c r="O83" s="6">
        <v>10.532056539031096</v>
      </c>
    </row>
    <row r="84" spans="1:15" ht="15" customHeight="1">
      <c r="A84" s="3">
        <v>43913</v>
      </c>
      <c r="B84">
        <v>8.7028712835262461</v>
      </c>
      <c r="M84" s="5">
        <v>82</v>
      </c>
      <c r="N84">
        <v>8.1751726742893283</v>
      </c>
      <c r="O84" s="6">
        <v>8.6963445827173587</v>
      </c>
    </row>
    <row r="85" spans="1:15" ht="15" customHeight="1">
      <c r="A85" s="3">
        <v>43914</v>
      </c>
      <c r="B85">
        <v>8.7588174212141787</v>
      </c>
      <c r="M85" s="5">
        <v>83</v>
      </c>
      <c r="N85">
        <v>8.7028712835262461</v>
      </c>
      <c r="O85" s="6">
        <v>8.9818307066880649</v>
      </c>
    </row>
    <row r="86" spans="1:15" ht="15" customHeight="1">
      <c r="A86" s="3">
        <v>43915</v>
      </c>
      <c r="B86">
        <v>9.4490557543702316</v>
      </c>
      <c r="M86" s="5">
        <v>84</v>
      </c>
      <c r="N86">
        <v>8.7588174212141787</v>
      </c>
      <c r="O86" s="6">
        <v>9.3074117618917516</v>
      </c>
    </row>
    <row r="87" spans="1:15" ht="15" customHeight="1">
      <c r="A87" s="3">
        <v>43916</v>
      </c>
      <c r="B87">
        <v>9.6240956370121928</v>
      </c>
      <c r="M87" s="5">
        <v>85</v>
      </c>
      <c r="N87">
        <v>9.4490557543702316</v>
      </c>
      <c r="O87" s="6">
        <v>9.2565818774282</v>
      </c>
    </row>
    <row r="88" spans="1:15" ht="15" customHeight="1">
      <c r="A88" s="3">
        <v>43917</v>
      </c>
      <c r="B88">
        <v>9.1713359639477066</v>
      </c>
      <c r="M88" s="5">
        <v>86</v>
      </c>
      <c r="N88">
        <v>9.6240956370121928</v>
      </c>
      <c r="O88" s="6">
        <v>9.8050583048297302</v>
      </c>
    </row>
    <row r="89" spans="1:15" ht="15" customHeight="1">
      <c r="A89" s="3">
        <v>43918</v>
      </c>
      <c r="B89">
        <v>9.6658917913895284</v>
      </c>
      <c r="M89" s="5">
        <v>87</v>
      </c>
      <c r="N89">
        <v>9.1713359639477066</v>
      </c>
      <c r="O89" s="6">
        <v>9.7819096979910878</v>
      </c>
    </row>
    <row r="90" spans="1:15" ht="15" customHeight="1">
      <c r="A90" s="3">
        <v>43919</v>
      </c>
      <c r="B90">
        <v>9.3211346877072501</v>
      </c>
      <c r="M90" s="5">
        <v>88</v>
      </c>
      <c r="N90">
        <v>9.6658917913895284</v>
      </c>
      <c r="O90" s="6">
        <v>9.4384643724102002</v>
      </c>
    </row>
    <row r="91" spans="1:15" ht="15" customHeight="1">
      <c r="A91" s="3">
        <v>43920</v>
      </c>
      <c r="B91">
        <v>9.6016061454622523</v>
      </c>
      <c r="M91" s="5">
        <v>89</v>
      </c>
      <c r="N91">
        <v>9.3211346877072501</v>
      </c>
      <c r="O91" s="6">
        <v>9.9201802206107796</v>
      </c>
    </row>
    <row r="92" spans="1:15" ht="15" customHeight="1">
      <c r="A92" s="3">
        <v>43921</v>
      </c>
      <c r="B92">
        <v>8.6641327384599887</v>
      </c>
      <c r="M92" s="5">
        <v>90</v>
      </c>
      <c r="N92">
        <v>9.6016061454622523</v>
      </c>
      <c r="O92" s="6">
        <v>9.5143480555473214</v>
      </c>
    </row>
    <row r="93" spans="1:15" ht="15" customHeight="1">
      <c r="A93" s="3">
        <v>43922</v>
      </c>
      <c r="B93">
        <v>9.2333651049533945</v>
      </c>
      <c r="M93" s="5">
        <v>91</v>
      </c>
      <c r="N93">
        <v>8.6641327384599887</v>
      </c>
      <c r="O93" s="6">
        <v>9.8485349254250085</v>
      </c>
    </row>
    <row r="94" spans="1:15" ht="15" customHeight="1">
      <c r="A94" s="3">
        <v>43923</v>
      </c>
      <c r="B94">
        <v>10.559688728268833</v>
      </c>
      <c r="M94" s="5">
        <v>92</v>
      </c>
      <c r="N94">
        <v>9.2333651049533945</v>
      </c>
      <c r="O94" s="6">
        <v>9.0269706538149848</v>
      </c>
    </row>
    <row r="95" spans="1:15" ht="15" customHeight="1">
      <c r="A95" s="3">
        <v>43924</v>
      </c>
      <c r="B95">
        <v>11.560112500086566</v>
      </c>
      <c r="M95" s="5">
        <v>93</v>
      </c>
      <c r="N95">
        <v>10.559688728268833</v>
      </c>
      <c r="O95" s="6">
        <v>9.7046160735861076</v>
      </c>
    </row>
    <row r="96" spans="1:15" ht="15" customHeight="1">
      <c r="A96" s="3">
        <v>43925</v>
      </c>
      <c r="B96">
        <v>10.349088910957143</v>
      </c>
      <c r="M96" s="5">
        <v>94</v>
      </c>
      <c r="N96">
        <v>11.560112500086566</v>
      </c>
      <c r="O96" s="6">
        <v>10.534466123349228</v>
      </c>
    </row>
    <row r="97" spans="1:15" ht="15" customHeight="1">
      <c r="A97" s="3">
        <v>43926</v>
      </c>
      <c r="B97">
        <v>10.725882422416133</v>
      </c>
      <c r="M97" s="5">
        <v>95</v>
      </c>
      <c r="N97">
        <v>10.349088910957143</v>
      </c>
      <c r="O97" s="6">
        <v>11.068297901198171</v>
      </c>
    </row>
    <row r="98" spans="1:15" ht="15" customHeight="1">
      <c r="A98" s="3">
        <v>43927</v>
      </c>
      <c r="B98">
        <v>12.808373879423769</v>
      </c>
      <c r="M98" s="5">
        <v>96</v>
      </c>
      <c r="N98">
        <v>10.725882422416133</v>
      </c>
      <c r="O98" s="6">
        <v>9.9774886989011637</v>
      </c>
    </row>
    <row r="99" spans="1:15" ht="15" customHeight="1">
      <c r="A99" s="3">
        <v>43928</v>
      </c>
      <c r="B99">
        <v>11.788741414234943</v>
      </c>
      <c r="M99" s="5">
        <v>97</v>
      </c>
      <c r="N99">
        <v>12.808373879423769</v>
      </c>
      <c r="O99" s="6">
        <v>10.58412774137188</v>
      </c>
    </row>
    <row r="100" spans="1:15" ht="15" customHeight="1">
      <c r="A100" s="3">
        <v>43929</v>
      </c>
      <c r="B100">
        <v>10.433061907401274</v>
      </c>
      <c r="M100" s="5">
        <v>98</v>
      </c>
      <c r="N100">
        <v>11.788741414234943</v>
      </c>
      <c r="O100" s="6">
        <v>12.019271023399785</v>
      </c>
    </row>
    <row r="101" spans="1:15" ht="15" customHeight="1">
      <c r="A101" s="3">
        <v>43930</v>
      </c>
      <c r="B101">
        <v>8.4610878757106232</v>
      </c>
      <c r="M101" s="5">
        <v>99</v>
      </c>
      <c r="N101">
        <v>10.433061907401274</v>
      </c>
      <c r="O101" s="6">
        <v>10.815986574318087</v>
      </c>
    </row>
    <row r="102" spans="1:15" ht="15" customHeight="1">
      <c r="A102" s="3">
        <v>43931</v>
      </c>
      <c r="B102">
        <v>9.284486242940126</v>
      </c>
      <c r="M102" s="5">
        <v>100</v>
      </c>
      <c r="N102">
        <v>8.4610878757106232</v>
      </c>
      <c r="O102" s="6">
        <v>10.115347677545154</v>
      </c>
    </row>
    <row r="103" spans="1:15" ht="15" customHeight="1">
      <c r="A103" s="3">
        <v>43932</v>
      </c>
      <c r="B103">
        <v>11.18180946549294</v>
      </c>
      <c r="M103" s="5">
        <v>101</v>
      </c>
      <c r="N103">
        <v>9.284486242940126</v>
      </c>
      <c r="O103" s="6">
        <v>8.7928380891994014</v>
      </c>
    </row>
    <row r="104" spans="1:15" ht="15" customHeight="1">
      <c r="A104" s="3">
        <v>43933</v>
      </c>
      <c r="B104">
        <v>10.498534152086583</v>
      </c>
      <c r="M104" s="5">
        <v>102</v>
      </c>
      <c r="N104">
        <v>11.18180946549294</v>
      </c>
      <c r="O104" s="6">
        <v>9.8118157410963249</v>
      </c>
    </row>
    <row r="105" spans="1:15" ht="15" customHeight="1">
      <c r="A105" s="3">
        <v>43934</v>
      </c>
      <c r="B105">
        <v>11.722299930245548</v>
      </c>
      <c r="M105" s="5">
        <v>103</v>
      </c>
      <c r="N105">
        <v>10.498534152086583</v>
      </c>
      <c r="O105" s="6">
        <v>10.984593176458421</v>
      </c>
    </row>
    <row r="106" spans="1:15" ht="15" customHeight="1">
      <c r="A106" s="3">
        <v>43935</v>
      </c>
      <c r="B106">
        <v>10.931350604971604</v>
      </c>
      <c r="M106" s="5">
        <v>104</v>
      </c>
      <c r="N106">
        <v>11.722299930245548</v>
      </c>
      <c r="O106" s="6">
        <v>10.117251320151661</v>
      </c>
    </row>
    <row r="107" spans="1:15" ht="15" customHeight="1">
      <c r="A107" s="3">
        <v>43936</v>
      </c>
      <c r="B107">
        <v>11.974595614489756</v>
      </c>
      <c r="M107" s="5">
        <v>105</v>
      </c>
      <c r="N107">
        <v>10.931350604971604</v>
      </c>
      <c r="O107" s="6">
        <v>11.314301112952851</v>
      </c>
    </row>
    <row r="108" spans="1:15" ht="15" customHeight="1">
      <c r="A108" s="3">
        <v>43937</v>
      </c>
      <c r="B108">
        <v>12.347754290242648</v>
      </c>
      <c r="M108" s="5">
        <v>106</v>
      </c>
      <c r="N108">
        <v>11.974595614489756</v>
      </c>
      <c r="O108" s="6">
        <v>10.356676180250764</v>
      </c>
    </row>
    <row r="109" spans="1:15" ht="15" customHeight="1">
      <c r="A109" s="3">
        <v>43938</v>
      </c>
      <c r="B109">
        <v>11.487021372999903</v>
      </c>
      <c r="M109" s="5">
        <v>107</v>
      </c>
      <c r="N109">
        <v>12.347754290242648</v>
      </c>
      <c r="O109" s="6">
        <v>11.44021513590015</v>
      </c>
    </row>
    <row r="110" spans="1:15" ht="15" customHeight="1">
      <c r="A110" s="3">
        <v>43939</v>
      </c>
      <c r="B110">
        <v>11.128165976877819</v>
      </c>
      <c r="M110" s="5">
        <v>108</v>
      </c>
      <c r="N110">
        <v>11.487021372999903</v>
      </c>
      <c r="O110" s="6">
        <v>11.415642382723616</v>
      </c>
    </row>
    <row r="111" spans="1:15" ht="15" customHeight="1">
      <c r="A111" s="3">
        <v>43940</v>
      </c>
      <c r="B111">
        <v>10.18619072977152</v>
      </c>
      <c r="M111" s="5">
        <v>109</v>
      </c>
      <c r="N111">
        <v>11.128165976877819</v>
      </c>
      <c r="O111" s="6">
        <v>10.757108185004251</v>
      </c>
    </row>
    <row r="112" spans="1:15" ht="15" customHeight="1">
      <c r="A112" s="3">
        <v>43941</v>
      </c>
      <c r="B112">
        <v>9.7379060115255331</v>
      </c>
      <c r="M112" s="5">
        <v>110</v>
      </c>
      <c r="N112">
        <v>10.18619072977152</v>
      </c>
      <c r="O112" s="6">
        <v>10.669913025329263</v>
      </c>
    </row>
    <row r="113" spans="1:15" ht="15" customHeight="1">
      <c r="A113" s="3">
        <v>43942</v>
      </c>
      <c r="B113">
        <v>10.927765780402394</v>
      </c>
      <c r="M113" s="5">
        <v>111</v>
      </c>
      <c r="N113">
        <v>9.7379060115255331</v>
      </c>
      <c r="O113" s="6">
        <v>9.9666494819150824</v>
      </c>
    </row>
    <row r="114" spans="1:15" ht="15" customHeight="1">
      <c r="A114" s="3">
        <v>43943</v>
      </c>
      <c r="B114">
        <v>12.419202115300811</v>
      </c>
      <c r="M114" s="5">
        <v>112</v>
      </c>
      <c r="N114">
        <v>10.927765780402394</v>
      </c>
      <c r="O114" s="6">
        <v>9.8232224677767412</v>
      </c>
    </row>
    <row r="115" spans="1:15" ht="15" customHeight="1">
      <c r="A115" s="3">
        <v>43944</v>
      </c>
      <c r="B115">
        <v>11.606203832049603</v>
      </c>
      <c r="M115" s="5">
        <v>113</v>
      </c>
      <c r="N115">
        <v>12.419202115300811</v>
      </c>
      <c r="O115" s="6">
        <v>10.784835391329885</v>
      </c>
    </row>
    <row r="116" spans="1:15" ht="15" customHeight="1">
      <c r="A116" s="3">
        <v>43945</v>
      </c>
      <c r="B116">
        <v>11.442816999916724</v>
      </c>
      <c r="M116" s="5">
        <v>114</v>
      </c>
      <c r="N116">
        <v>11.606203832049603</v>
      </c>
      <c r="O116" s="6">
        <v>11.660304603738643</v>
      </c>
    </row>
    <row r="117" spans="1:15" ht="15" customHeight="1">
      <c r="A117" s="3">
        <v>43946</v>
      </c>
      <c r="B117">
        <v>11.414790080502415</v>
      </c>
      <c r="M117" s="5">
        <v>115</v>
      </c>
      <c r="N117">
        <v>11.442816999916724</v>
      </c>
      <c r="O117" s="6">
        <v>10.778567306704335</v>
      </c>
    </row>
    <row r="118" spans="1:15" ht="15" customHeight="1">
      <c r="A118" s="3">
        <v>43947</v>
      </c>
      <c r="B118">
        <v>11.071318939988601</v>
      </c>
      <c r="M118" s="5">
        <v>116</v>
      </c>
      <c r="N118">
        <v>11.414790080502415</v>
      </c>
      <c r="O118" s="6">
        <v>10.907042210870975</v>
      </c>
    </row>
    <row r="119" spans="1:15" ht="15" customHeight="1">
      <c r="A119" s="3">
        <v>43948</v>
      </c>
      <c r="B119">
        <v>9.1574717053376862</v>
      </c>
      <c r="M119" s="5">
        <v>117</v>
      </c>
      <c r="N119">
        <v>11.071318939988601</v>
      </c>
      <c r="O119" s="6">
        <v>10.848237892794913</v>
      </c>
    </row>
    <row r="120" spans="1:15" ht="15" customHeight="1">
      <c r="A120" s="3">
        <v>43949</v>
      </c>
      <c r="B120">
        <v>7.7543559683462489</v>
      </c>
      <c r="M120" s="5">
        <v>118</v>
      </c>
      <c r="N120">
        <v>9.1574717053376862</v>
      </c>
      <c r="O120" s="6">
        <v>10.599614074561792</v>
      </c>
    </row>
    <row r="121" spans="1:15" ht="15" customHeight="1">
      <c r="A121" s="3">
        <v>43950</v>
      </c>
      <c r="B121">
        <v>7.3114023303966222</v>
      </c>
      <c r="M121" s="5">
        <v>119</v>
      </c>
      <c r="N121">
        <v>7.7543559683462489</v>
      </c>
      <c r="O121" s="6">
        <v>9.1914207243878145</v>
      </c>
    </row>
    <row r="122" spans="1:15" ht="15" customHeight="1">
      <c r="A122" s="3">
        <v>43951</v>
      </c>
      <c r="B122">
        <v>9.0805355562280567</v>
      </c>
      <c r="M122" s="5">
        <v>120</v>
      </c>
      <c r="N122">
        <v>7.3114023303966222</v>
      </c>
      <c r="O122" s="6">
        <v>8.5133176890697229</v>
      </c>
    </row>
    <row r="123" spans="1:15" ht="15" customHeight="1">
      <c r="A123" s="3">
        <v>43952</v>
      </c>
      <c r="B123">
        <v>10.007719446093819</v>
      </c>
      <c r="M123" s="5">
        <v>121</v>
      </c>
      <c r="N123">
        <v>9.0805355562280567</v>
      </c>
      <c r="O123" s="6">
        <v>8.3667418405856715</v>
      </c>
    </row>
    <row r="124" spans="1:15" ht="15" customHeight="1">
      <c r="A124" s="3">
        <v>43953</v>
      </c>
      <c r="B124">
        <v>10.185585743061399</v>
      </c>
      <c r="M124" s="5">
        <v>122</v>
      </c>
      <c r="N124">
        <v>10.007719446093819</v>
      </c>
      <c r="O124" s="6">
        <v>9.7772379054143848</v>
      </c>
    </row>
    <row r="125" spans="1:15" ht="15" customHeight="1">
      <c r="A125" s="3">
        <v>43954</v>
      </c>
      <c r="B125">
        <v>8.9777988399887523</v>
      </c>
      <c r="M125" s="5">
        <v>123</v>
      </c>
      <c r="N125">
        <v>10.185585743061399</v>
      </c>
      <c r="O125" s="6">
        <v>10.086620136718452</v>
      </c>
    </row>
    <row r="126" spans="1:15" ht="15" customHeight="1">
      <c r="A126" s="3">
        <v>43955</v>
      </c>
      <c r="B126">
        <v>9.5002023198355374</v>
      </c>
      <c r="M126" s="5">
        <v>124</v>
      </c>
      <c r="N126">
        <v>8.9777988399887523</v>
      </c>
      <c r="O126" s="6">
        <v>10.134757085481684</v>
      </c>
    </row>
    <row r="127" spans="1:15" ht="15" customHeight="1">
      <c r="A127" s="3">
        <v>43956</v>
      </c>
      <c r="B127">
        <v>9.0646209957646242</v>
      </c>
      <c r="M127" s="5">
        <v>125</v>
      </c>
      <c r="N127">
        <v>9.5002023198355374</v>
      </c>
      <c r="O127" s="6">
        <v>9.186819913346751</v>
      </c>
    </row>
    <row r="128" spans="1:15" ht="15" customHeight="1">
      <c r="A128" s="3">
        <v>43957</v>
      </c>
      <c r="B128">
        <v>10.489788160751784</v>
      </c>
      <c r="M128" s="5">
        <v>126</v>
      </c>
      <c r="N128">
        <v>9.0646209957646242</v>
      </c>
      <c r="O128" s="6">
        <v>9.8647734571933778</v>
      </c>
    </row>
    <row r="129" spans="1:15" ht="15" customHeight="1">
      <c r="A129" s="3">
        <v>43958</v>
      </c>
      <c r="B129">
        <v>10.031972210655393</v>
      </c>
      <c r="M129" s="5">
        <v>127</v>
      </c>
      <c r="N129">
        <v>10.489788160751784</v>
      </c>
      <c r="O129" s="6">
        <v>9.3319896606596195</v>
      </c>
    </row>
    <row r="130" spans="1:15" ht="15" customHeight="1">
      <c r="A130" s="3">
        <v>43959</v>
      </c>
      <c r="B130">
        <v>9.5747350183956694</v>
      </c>
      <c r="M130" s="5">
        <v>128</v>
      </c>
      <c r="N130">
        <v>10.031972210655393</v>
      </c>
      <c r="O130" s="6">
        <v>10.588100958941336</v>
      </c>
    </row>
    <row r="131" spans="1:15" ht="15" customHeight="1">
      <c r="A131" s="3">
        <v>43960</v>
      </c>
      <c r="B131">
        <v>10.959136786927841</v>
      </c>
      <c r="M131" s="5">
        <v>129</v>
      </c>
      <c r="N131">
        <v>9.5747350183956694</v>
      </c>
      <c r="O131" s="6">
        <v>9.8710309479393512</v>
      </c>
    </row>
    <row r="132" spans="1:15" ht="15" customHeight="1">
      <c r="A132" s="3">
        <v>43961</v>
      </c>
      <c r="B132">
        <v>11.537626533666044</v>
      </c>
      <c r="M132" s="5">
        <v>130</v>
      </c>
      <c r="N132">
        <v>10.959136786927841</v>
      </c>
      <c r="O132" s="6">
        <v>9.7246708214522126</v>
      </c>
    </row>
    <row r="133" spans="1:15" ht="15" customHeight="1">
      <c r="A133" s="3">
        <v>43962</v>
      </c>
      <c r="B133">
        <v>10.966833098518327</v>
      </c>
      <c r="M133" s="5">
        <v>131</v>
      </c>
      <c r="N133">
        <v>11.537626533666044</v>
      </c>
      <c r="O133" s="6">
        <v>10.837577795549285</v>
      </c>
    </row>
    <row r="134" spans="1:15" ht="15" customHeight="1">
      <c r="A134" s="3">
        <v>43963</v>
      </c>
      <c r="B134">
        <v>10.526922625602039</v>
      </c>
      <c r="M134" s="5">
        <v>132</v>
      </c>
      <c r="N134">
        <v>10.966833098518327</v>
      </c>
      <c r="O134" s="6">
        <v>10.963307433681633</v>
      </c>
    </row>
    <row r="135" spans="1:15" ht="15" customHeight="1">
      <c r="A135" s="3">
        <v>43964</v>
      </c>
      <c r="B135">
        <v>11.721557701571562</v>
      </c>
      <c r="M135" s="5">
        <v>133</v>
      </c>
      <c r="N135">
        <v>10.526922625602039</v>
      </c>
      <c r="O135" s="6">
        <v>10.485555545441375</v>
      </c>
    </row>
    <row r="136" spans="1:15" ht="15" customHeight="1">
      <c r="A136" s="3">
        <v>43965</v>
      </c>
      <c r="B136">
        <v>11.367167915218566</v>
      </c>
      <c r="M136" s="5">
        <v>134</v>
      </c>
      <c r="N136">
        <v>11.721557701571562</v>
      </c>
      <c r="O136" s="6">
        <v>10.283430293971751</v>
      </c>
    </row>
    <row r="137" spans="1:15" ht="15" customHeight="1">
      <c r="A137" s="3">
        <v>43966</v>
      </c>
      <c r="B137">
        <v>10.005860649333711</v>
      </c>
      <c r="M137" s="5">
        <v>135</v>
      </c>
      <c r="N137">
        <v>11.367167915218566</v>
      </c>
      <c r="O137" s="6">
        <v>11.265700309836392</v>
      </c>
    </row>
    <row r="138" spans="1:15" ht="15" customHeight="1">
      <c r="A138" s="3">
        <v>43967</v>
      </c>
      <c r="B138">
        <v>8.9984898913085267</v>
      </c>
      <c r="M138" s="5">
        <v>136</v>
      </c>
      <c r="N138">
        <v>10.005860649333711</v>
      </c>
      <c r="O138" s="6">
        <v>10.707755413102721</v>
      </c>
    </row>
    <row r="139" spans="1:15" ht="15" customHeight="1">
      <c r="A139" s="3">
        <v>43968</v>
      </c>
      <c r="B139">
        <v>8.8770332278320385</v>
      </c>
      <c r="M139" s="5">
        <v>137</v>
      </c>
      <c r="N139">
        <v>8.9984898913085267</v>
      </c>
      <c r="O139" s="6">
        <v>9.8162570132942282</v>
      </c>
    </row>
    <row r="140" spans="1:15" ht="15" customHeight="1">
      <c r="A140" s="3">
        <v>43969</v>
      </c>
      <c r="B140">
        <v>9.7577528047788782</v>
      </c>
      <c r="M140" s="5">
        <v>138</v>
      </c>
      <c r="N140">
        <v>8.8770332278320385</v>
      </c>
      <c r="O140" s="6">
        <v>9.2948696564141944</v>
      </c>
    </row>
    <row r="141" spans="1:15" ht="15" customHeight="1">
      <c r="A141" s="3">
        <v>43970</v>
      </c>
      <c r="B141">
        <v>10.331670062420111</v>
      </c>
      <c r="M141" s="5">
        <v>139</v>
      </c>
      <c r="N141">
        <v>9.7577528047788782</v>
      </c>
      <c r="O141" s="6">
        <v>9.351627185260794</v>
      </c>
    </row>
    <row r="142" spans="1:15" ht="15" customHeight="1">
      <c r="A142" s="3">
        <v>43971</v>
      </c>
      <c r="B142">
        <v>11.264983295925896</v>
      </c>
      <c r="M142" s="5">
        <v>140</v>
      </c>
      <c r="N142">
        <v>10.331670062420111</v>
      </c>
      <c r="O142" s="6">
        <v>10.01631617876097</v>
      </c>
    </row>
    <row r="143" spans="1:15" ht="15" customHeight="1">
      <c r="A143" s="3">
        <v>43972</v>
      </c>
      <c r="B143">
        <v>11.060360594215533</v>
      </c>
      <c r="M143" s="5">
        <v>141</v>
      </c>
      <c r="N143">
        <v>11.264983295925896</v>
      </c>
      <c r="O143" s="6">
        <v>10.26804767512502</v>
      </c>
    </row>
    <row r="144" spans="1:15" ht="15" customHeight="1">
      <c r="A144" s="3">
        <v>43973</v>
      </c>
      <c r="B144">
        <v>9.5232048799117184</v>
      </c>
      <c r="M144" s="5">
        <v>142</v>
      </c>
      <c r="N144">
        <v>11.060360594215533</v>
      </c>
      <c r="O144" s="6">
        <v>10.917060492283696</v>
      </c>
    </row>
    <row r="145" spans="1:15" ht="15" customHeight="1">
      <c r="A145" s="3">
        <v>43974</v>
      </c>
      <c r="B145">
        <v>10.838678182807495</v>
      </c>
      <c r="M145" s="5">
        <v>143</v>
      </c>
      <c r="N145">
        <v>9.5232048799117184</v>
      </c>
      <c r="O145" s="6">
        <v>10.571249407981094</v>
      </c>
    </row>
    <row r="146" spans="1:15" ht="15" customHeight="1">
      <c r="A146" s="3">
        <v>43975</v>
      </c>
      <c r="B146">
        <v>10.877377708694647</v>
      </c>
      <c r="M146" s="5">
        <v>144</v>
      </c>
      <c r="N146">
        <v>10.838678182807495</v>
      </c>
      <c r="O146" s="6">
        <v>9.4824529853976447</v>
      </c>
    </row>
    <row r="147" spans="1:15" ht="15" customHeight="1">
      <c r="A147" s="3">
        <v>43976</v>
      </c>
      <c r="B147">
        <v>10.462092426527573</v>
      </c>
      <c r="M147" s="5">
        <v>145</v>
      </c>
      <c r="N147">
        <v>10.877377708694647</v>
      </c>
      <c r="O147" s="6">
        <v>10.814425341479089</v>
      </c>
    </row>
    <row r="148" spans="1:15" ht="15" customHeight="1">
      <c r="A148" s="3">
        <v>43977</v>
      </c>
      <c r="B148">
        <v>9.2813585957802669</v>
      </c>
      <c r="M148" s="5">
        <v>146</v>
      </c>
      <c r="N148">
        <v>10.462092426527573</v>
      </c>
      <c r="O148" s="6">
        <v>10.45940435716129</v>
      </c>
    </row>
    <row r="149" spans="1:15" ht="15" customHeight="1">
      <c r="A149" s="3">
        <v>43978</v>
      </c>
      <c r="B149">
        <v>10.15745976702742</v>
      </c>
      <c r="M149" s="5">
        <v>147</v>
      </c>
      <c r="N149">
        <v>9.2813585957802669</v>
      </c>
      <c r="O149" s="6">
        <v>10.240852621667479</v>
      </c>
    </row>
    <row r="150" spans="1:15" ht="15" customHeight="1">
      <c r="A150" s="3">
        <v>43979</v>
      </c>
      <c r="B150">
        <v>10.846418894876068</v>
      </c>
      <c r="M150" s="5">
        <v>148</v>
      </c>
      <c r="N150">
        <v>10.15745976702742</v>
      </c>
      <c r="O150" s="6">
        <v>9.3909113433120801</v>
      </c>
    </row>
    <row r="151" spans="1:15" ht="15" customHeight="1">
      <c r="A151" s="3">
        <v>43980</v>
      </c>
      <c r="B151">
        <v>10.108868401126193</v>
      </c>
      <c r="M151" s="5">
        <v>149</v>
      </c>
      <c r="N151">
        <v>10.846418894876068</v>
      </c>
      <c r="O151" s="6">
        <v>10.31407064509362</v>
      </c>
    </row>
    <row r="152" spans="1:15" ht="15" customHeight="1">
      <c r="A152" s="3">
        <v>43981</v>
      </c>
      <c r="B152">
        <v>10.669501064340869</v>
      </c>
      <c r="M152" s="5">
        <v>150</v>
      </c>
      <c r="N152">
        <v>10.108868401126193</v>
      </c>
      <c r="O152" s="6">
        <v>10.580068568530516</v>
      </c>
    </row>
    <row r="153" spans="1:15" ht="15" customHeight="1">
      <c r="A153" s="3">
        <v>43982</v>
      </c>
      <c r="B153">
        <v>11.752349366115684</v>
      </c>
      <c r="M153" s="5">
        <v>151</v>
      </c>
      <c r="N153">
        <v>10.669501064340869</v>
      </c>
      <c r="O153" s="6">
        <v>9.9328189655554642</v>
      </c>
    </row>
    <row r="154" spans="1:15" ht="15" customHeight="1">
      <c r="A154" s="3">
        <v>43983</v>
      </c>
      <c r="B154">
        <v>11.078875880867338</v>
      </c>
      <c r="M154" s="5">
        <v>152</v>
      </c>
      <c r="N154">
        <v>11.752349366115684</v>
      </c>
      <c r="O154" s="6">
        <v>10.553435843977539</v>
      </c>
    </row>
    <row r="155" spans="1:15" ht="15" customHeight="1">
      <c r="A155" s="3">
        <v>43984</v>
      </c>
      <c r="B155">
        <v>11.703707333239347</v>
      </c>
      <c r="M155" s="5">
        <v>153</v>
      </c>
      <c r="N155">
        <v>11.078875880867338</v>
      </c>
      <c r="O155" s="6">
        <v>11.211479246513791</v>
      </c>
    </row>
    <row r="156" spans="1:15" ht="15" customHeight="1">
      <c r="A156" s="3">
        <v>43985</v>
      </c>
      <c r="B156">
        <v>10.627189910189967</v>
      </c>
      <c r="M156" s="5">
        <v>154</v>
      </c>
      <c r="N156">
        <v>11.703707333239347</v>
      </c>
      <c r="O156" s="6">
        <v>10.500479002017492</v>
      </c>
    </row>
    <row r="157" spans="1:15" ht="15" customHeight="1">
      <c r="A157" s="3">
        <v>43986</v>
      </c>
      <c r="B157">
        <v>10.9988346161382</v>
      </c>
      <c r="M157" s="5">
        <v>155</v>
      </c>
      <c r="N157">
        <v>10.627189910189967</v>
      </c>
      <c r="O157" s="6">
        <v>11.189167477723741</v>
      </c>
    </row>
    <row r="158" spans="1:15" ht="15" customHeight="1">
      <c r="A158" s="3">
        <v>43987</v>
      </c>
      <c r="B158">
        <v>10.377469142125763</v>
      </c>
      <c r="M158" s="5">
        <v>156</v>
      </c>
      <c r="N158">
        <v>10.9988346161382</v>
      </c>
      <c r="O158" s="6">
        <v>10.157622157639619</v>
      </c>
    </row>
    <row r="159" spans="1:15" ht="15" customHeight="1">
      <c r="A159" s="3">
        <v>43988</v>
      </c>
      <c r="B159">
        <v>9.2104927550904403</v>
      </c>
      <c r="M159" s="5">
        <v>157</v>
      </c>
      <c r="N159">
        <v>10.377469142125763</v>
      </c>
      <c r="O159" s="6">
        <v>10.743151792896361</v>
      </c>
    </row>
    <row r="160" spans="1:15" ht="15" customHeight="1">
      <c r="A160" s="3">
        <v>43989</v>
      </c>
      <c r="B160">
        <v>8.8437601609543126</v>
      </c>
      <c r="M160" s="5">
        <v>158</v>
      </c>
      <c r="N160">
        <v>9.2104927550904403</v>
      </c>
      <c r="O160" s="6">
        <v>10.093405510669633</v>
      </c>
    </row>
    <row r="161" spans="1:15" ht="15" customHeight="1">
      <c r="A161" s="3">
        <v>43990</v>
      </c>
      <c r="B161">
        <v>8.1223935081319194</v>
      </c>
      <c r="M161" s="5">
        <v>159</v>
      </c>
      <c r="N161">
        <v>8.8437601609543126</v>
      </c>
      <c r="O161" s="6">
        <v>9.3787214065129731</v>
      </c>
    </row>
    <row r="162" spans="1:15" ht="15" customHeight="1">
      <c r="A162" s="3">
        <v>43991</v>
      </c>
      <c r="B162">
        <v>7.2008270023229493</v>
      </c>
      <c r="M162" s="5">
        <v>160</v>
      </c>
      <c r="N162">
        <v>8.1223935081319194</v>
      </c>
      <c r="O162" s="6">
        <v>9.3016622152030859</v>
      </c>
    </row>
    <row r="163" spans="1:15" ht="15" customHeight="1">
      <c r="A163" s="3">
        <v>43992</v>
      </c>
      <c r="B163">
        <v>8.2062660012547486</v>
      </c>
      <c r="M163" s="5">
        <v>161</v>
      </c>
      <c r="N163">
        <v>7.2008270023229493</v>
      </c>
      <c r="O163" s="6">
        <v>8.7660739125355409</v>
      </c>
    </row>
    <row r="164" spans="1:15" ht="15" customHeight="1">
      <c r="A164" s="3">
        <v>43993</v>
      </c>
      <c r="B164">
        <v>7.9809934670260088</v>
      </c>
      <c r="M164" s="5">
        <v>162</v>
      </c>
      <c r="N164">
        <v>8.2062660012547486</v>
      </c>
      <c r="O164" s="6">
        <v>8.2081817390768137</v>
      </c>
    </row>
    <row r="165" spans="1:15" ht="15" customHeight="1">
      <c r="A165" s="3">
        <v>43994</v>
      </c>
      <c r="B165">
        <v>9.3201052025434077</v>
      </c>
      <c r="M165" s="5">
        <v>163</v>
      </c>
      <c r="N165">
        <v>7.9809934670260088</v>
      </c>
      <c r="O165" s="6">
        <v>9.1469585567609411</v>
      </c>
    </row>
    <row r="166" spans="1:15" ht="15" customHeight="1">
      <c r="A166" s="3">
        <v>43995</v>
      </c>
      <c r="B166">
        <v>10.012788887847156</v>
      </c>
      <c r="M166" s="5">
        <v>164</v>
      </c>
      <c r="N166">
        <v>9.3201052025434077</v>
      </c>
      <c r="O166" s="6">
        <v>8.701434518128849</v>
      </c>
    </row>
    <row r="167" spans="1:15" ht="15" customHeight="1">
      <c r="A167" s="3">
        <v>43996</v>
      </c>
      <c r="B167">
        <v>11.457049622325345</v>
      </c>
      <c r="M167" s="5">
        <v>165</v>
      </c>
      <c r="N167">
        <v>10.012788887847156</v>
      </c>
      <c r="O167" s="6">
        <v>9.8657774004902201</v>
      </c>
    </row>
    <row r="168" spans="1:15" ht="15" customHeight="1">
      <c r="A168" s="3">
        <v>43997</v>
      </c>
      <c r="B168">
        <v>10.766932242726854</v>
      </c>
      <c r="M168" s="5">
        <v>166</v>
      </c>
      <c r="N168">
        <v>11.457049622325345</v>
      </c>
      <c r="O168" s="6">
        <v>10.064952025862134</v>
      </c>
    </row>
    <row r="169" spans="1:15" ht="15" customHeight="1">
      <c r="A169" s="3">
        <v>43998</v>
      </c>
      <c r="B169">
        <v>8.2462091362376135</v>
      </c>
      <c r="M169" s="5">
        <v>167</v>
      </c>
      <c r="N169">
        <v>10.766932242726854</v>
      </c>
      <c r="O169" s="6">
        <v>11.124288298150526</v>
      </c>
    </row>
    <row r="170" spans="1:15" ht="15" customHeight="1">
      <c r="A170" s="3">
        <v>43999</v>
      </c>
      <c r="B170">
        <v>10.033639583439477</v>
      </c>
      <c r="M170" s="5">
        <v>168</v>
      </c>
      <c r="N170">
        <v>8.2462091362376135</v>
      </c>
      <c r="O170" s="6">
        <v>10.28444046313213</v>
      </c>
    </row>
    <row r="171" spans="1:15" ht="15" customHeight="1">
      <c r="A171" s="3">
        <v>44000</v>
      </c>
      <c r="B171">
        <v>10.485417134598697</v>
      </c>
      <c r="M171" s="5">
        <v>169</v>
      </c>
      <c r="N171">
        <v>10.033639583439477</v>
      </c>
      <c r="O171" s="6">
        <v>8.577795669638336</v>
      </c>
    </row>
    <row r="172" spans="1:15" ht="15" customHeight="1">
      <c r="A172" s="3">
        <v>44001</v>
      </c>
      <c r="B172">
        <v>10.185826096743979</v>
      </c>
      <c r="M172" s="5">
        <v>170</v>
      </c>
      <c r="N172">
        <v>10.485417134598697</v>
      </c>
      <c r="O172" s="6">
        <v>10.45331177090249</v>
      </c>
    </row>
    <row r="173" spans="1:15" ht="15" customHeight="1">
      <c r="A173" s="3">
        <v>44002</v>
      </c>
      <c r="B173">
        <v>9.3518899940176148</v>
      </c>
      <c r="M173" s="5">
        <v>171</v>
      </c>
      <c r="N173">
        <v>10.185826096743979</v>
      </c>
      <c r="O173" s="6">
        <v>10.260651259006044</v>
      </c>
    </row>
    <row r="174" spans="1:15" ht="15" customHeight="1">
      <c r="A174" s="3">
        <v>44003</v>
      </c>
      <c r="B174">
        <v>9.2226118943038458</v>
      </c>
      <c r="M174" s="5">
        <v>172</v>
      </c>
      <c r="N174">
        <v>9.3518899940176148</v>
      </c>
      <c r="O174" s="6">
        <v>10.084646826537552</v>
      </c>
    </row>
    <row r="175" spans="1:15" ht="15" customHeight="1">
      <c r="A175" s="3">
        <v>44004</v>
      </c>
      <c r="B175">
        <v>9.4287874452889806</v>
      </c>
      <c r="M175" s="5">
        <v>173</v>
      </c>
      <c r="N175">
        <v>9.2226118943038458</v>
      </c>
      <c r="O175" s="6">
        <v>9.4906003205348828</v>
      </c>
    </row>
    <row r="176" spans="1:15" ht="15" customHeight="1">
      <c r="A176" s="3">
        <v>44005</v>
      </c>
      <c r="B176">
        <v>9.1084208933660591</v>
      </c>
      <c r="M176" s="5">
        <v>174</v>
      </c>
      <c r="N176">
        <v>9.4287874452889806</v>
      </c>
      <c r="O176" s="6">
        <v>9.5623082195110598</v>
      </c>
    </row>
    <row r="177" spans="1:15" ht="15" customHeight="1">
      <c r="A177" s="3">
        <v>44006</v>
      </c>
      <c r="B177">
        <v>8.6388751015745289</v>
      </c>
      <c r="M177" s="5">
        <v>175</v>
      </c>
      <c r="N177">
        <v>9.1084208933660591</v>
      </c>
      <c r="O177" s="6">
        <v>9.7010271752061428</v>
      </c>
    </row>
    <row r="178" spans="1:15" ht="15" customHeight="1">
      <c r="A178" s="3">
        <v>44007</v>
      </c>
      <c r="B178">
        <v>8.9594566501540083</v>
      </c>
      <c r="M178" s="5">
        <v>176</v>
      </c>
      <c r="N178">
        <v>8.6388751015745289</v>
      </c>
      <c r="O178" s="6">
        <v>9.4131854520233471</v>
      </c>
    </row>
    <row r="179" spans="1:15" ht="15" customHeight="1">
      <c r="A179" s="3">
        <v>44008</v>
      </c>
      <c r="B179">
        <v>9.7606115514979965</v>
      </c>
      <c r="M179" s="5">
        <v>177</v>
      </c>
      <c r="N179">
        <v>8.9594566501540083</v>
      </c>
      <c r="O179" s="6">
        <v>9.1332568566166312</v>
      </c>
    </row>
    <row r="180" spans="1:15" ht="15" customHeight="1">
      <c r="A180" s="3">
        <v>44009</v>
      </c>
      <c r="B180">
        <v>10.253986105293318</v>
      </c>
      <c r="M180" s="5">
        <v>178</v>
      </c>
      <c r="N180">
        <v>9.7606115514979965</v>
      </c>
      <c r="O180" s="6">
        <v>9.4620753543875775</v>
      </c>
    </row>
    <row r="181" spans="1:15" ht="15" customHeight="1">
      <c r="A181" s="3">
        <v>44010</v>
      </c>
      <c r="B181">
        <v>9.1049628172939432</v>
      </c>
      <c r="M181" s="5">
        <v>179</v>
      </c>
      <c r="N181">
        <v>10.253986105293318</v>
      </c>
      <c r="O181" s="6">
        <v>9.9866067073453255</v>
      </c>
    </row>
    <row r="182" spans="1:15" ht="15" customHeight="1">
      <c r="A182" s="3">
        <v>44011</v>
      </c>
      <c r="B182">
        <v>7.5130835486361205</v>
      </c>
      <c r="M182" s="5">
        <v>180</v>
      </c>
      <c r="N182">
        <v>9.1049628172939432</v>
      </c>
      <c r="O182" s="6">
        <v>10.216558094109301</v>
      </c>
    </row>
    <row r="183" spans="1:15" ht="15" customHeight="1">
      <c r="A183" s="3">
        <v>44012</v>
      </c>
      <c r="B183">
        <v>6.9339680567061466</v>
      </c>
      <c r="M183" s="5">
        <v>181</v>
      </c>
      <c r="N183">
        <v>7.5130835486361205</v>
      </c>
      <c r="O183" s="6">
        <v>9.2615193877645599</v>
      </c>
    </row>
    <row r="184" spans="1:15" ht="15" customHeight="1">
      <c r="A184" s="3">
        <v>44013</v>
      </c>
      <c r="B184">
        <v>8.2834422165198429</v>
      </c>
      <c r="M184" s="5">
        <v>182</v>
      </c>
      <c r="N184">
        <v>6.9339680567061466</v>
      </c>
      <c r="O184" s="6">
        <v>8.3064740314335808</v>
      </c>
    </row>
    <row r="185" spans="1:15" ht="15" customHeight="1">
      <c r="A185" s="3">
        <v>44014</v>
      </c>
      <c r="B185">
        <v>7.7674013090275258</v>
      </c>
      <c r="M185" s="5">
        <v>183</v>
      </c>
      <c r="N185">
        <v>8.2834422165198429</v>
      </c>
      <c r="O185" s="6">
        <v>8.1346374413982829</v>
      </c>
    </row>
    <row r="186" spans="1:15" ht="15" customHeight="1">
      <c r="A186" s="3">
        <v>44015</v>
      </c>
      <c r="B186">
        <v>7.2747224134633335</v>
      </c>
      <c r="M186" s="5">
        <v>184</v>
      </c>
      <c r="N186">
        <v>7.7674013090275258</v>
      </c>
      <c r="O186" s="6">
        <v>9.2278964975607813</v>
      </c>
    </row>
    <row r="187" spans="1:15" ht="15" customHeight="1">
      <c r="A187" s="3">
        <v>44016</v>
      </c>
      <c r="B187">
        <v>9.4074339838438483</v>
      </c>
      <c r="M187" s="5">
        <v>185</v>
      </c>
      <c r="N187">
        <v>7.2747224134633335</v>
      </c>
      <c r="O187" s="6">
        <v>8.5128643855339465</v>
      </c>
    </row>
    <row r="188" spans="1:15" ht="15" customHeight="1">
      <c r="A188" s="3">
        <v>44017</v>
      </c>
      <c r="B188">
        <v>8.4751768595552814</v>
      </c>
      <c r="M188" s="5">
        <v>186</v>
      </c>
      <c r="N188">
        <v>9.4074339838438483</v>
      </c>
      <c r="O188" s="6">
        <v>8.3385069423690137</v>
      </c>
    </row>
    <row r="189" spans="1:15" ht="15" customHeight="1">
      <c r="A189" s="3">
        <v>44018</v>
      </c>
      <c r="B189">
        <v>9.1028695708113307</v>
      </c>
      <c r="M189" s="5">
        <v>187</v>
      </c>
      <c r="N189">
        <v>8.4751768595552814</v>
      </c>
      <c r="O189" s="6">
        <v>10.038200348648228</v>
      </c>
    </row>
    <row r="190" spans="1:15" ht="15" customHeight="1">
      <c r="A190" s="3">
        <v>44019</v>
      </c>
      <c r="B190">
        <v>10.030164739634747</v>
      </c>
      <c r="M190" s="5">
        <v>188</v>
      </c>
      <c r="N190">
        <v>9.1028695708113307</v>
      </c>
      <c r="O190" s="6">
        <v>8.8260296926601089</v>
      </c>
    </row>
    <row r="191" spans="1:15" ht="15" customHeight="1">
      <c r="A191" s="3">
        <v>44020</v>
      </c>
      <c r="B191">
        <v>10.72204928546998</v>
      </c>
      <c r="M191" s="5">
        <v>189</v>
      </c>
      <c r="N191">
        <v>10.030164739634747</v>
      </c>
      <c r="O191" s="6">
        <v>9.6617724117042894</v>
      </c>
    </row>
    <row r="192" spans="1:15" ht="15" customHeight="1">
      <c r="A192" s="3">
        <v>44021</v>
      </c>
      <c r="B192">
        <v>11.766993205142981</v>
      </c>
      <c r="M192" s="5">
        <v>190</v>
      </c>
      <c r="N192">
        <v>10.72204928546998</v>
      </c>
      <c r="O192" s="6">
        <v>10.137348176955582</v>
      </c>
    </row>
    <row r="193" spans="1:15" ht="15" customHeight="1">
      <c r="A193" s="3">
        <v>44022</v>
      </c>
      <c r="B193">
        <v>9.1913742164419041</v>
      </c>
      <c r="M193" s="5">
        <v>191</v>
      </c>
      <c r="N193">
        <v>11.766993205142981</v>
      </c>
      <c r="O193" s="6">
        <v>10.534963002767366</v>
      </c>
    </row>
    <row r="194" spans="1:15" ht="15" customHeight="1">
      <c r="A194" s="3">
        <v>44023</v>
      </c>
      <c r="B194">
        <v>7.2584667045283817</v>
      </c>
      <c r="M194" s="5">
        <v>192</v>
      </c>
      <c r="N194">
        <v>9.1913742164419041</v>
      </c>
      <c r="O194" s="6">
        <v>11.228142628661965</v>
      </c>
    </row>
    <row r="195" spans="1:15" ht="15" customHeight="1">
      <c r="A195" s="3">
        <v>44024</v>
      </c>
      <c r="B195">
        <v>8.2207012201129537</v>
      </c>
      <c r="M195" s="5">
        <v>193</v>
      </c>
      <c r="N195">
        <v>7.2584667045283817</v>
      </c>
      <c r="O195" s="6">
        <v>9.035989896955078</v>
      </c>
    </row>
    <row r="196" spans="1:15" ht="15" customHeight="1">
      <c r="A196" s="3">
        <v>44025</v>
      </c>
      <c r="B196">
        <v>9.2976863144653521</v>
      </c>
      <c r="M196" s="5">
        <v>194</v>
      </c>
      <c r="N196">
        <v>8.2207012201129537</v>
      </c>
      <c r="O196" s="6">
        <v>8.1747491189927981</v>
      </c>
    </row>
    <row r="197" spans="1:15" ht="15" customHeight="1">
      <c r="A197" s="3">
        <v>44026</v>
      </c>
      <c r="B197">
        <v>9.2214719053257159</v>
      </c>
      <c r="M197" s="5">
        <v>195</v>
      </c>
      <c r="N197">
        <v>9.2976863144653521</v>
      </c>
      <c r="O197" s="6">
        <v>9.1677840793756467</v>
      </c>
    </row>
    <row r="198" spans="1:15" ht="15" customHeight="1">
      <c r="A198" s="3">
        <v>44027</v>
      </c>
      <c r="B198">
        <v>9.2756355488383431</v>
      </c>
      <c r="M198" s="5">
        <v>196</v>
      </c>
      <c r="N198">
        <v>9.2214719053257159</v>
      </c>
      <c r="O198" s="6">
        <v>9.7136619889779237</v>
      </c>
    </row>
    <row r="199" spans="1:15" ht="15" customHeight="1">
      <c r="A199" s="3">
        <v>44028</v>
      </c>
      <c r="B199">
        <v>9.3236695558188778</v>
      </c>
      <c r="M199" s="5">
        <v>197</v>
      </c>
      <c r="N199">
        <v>9.2756355488383431</v>
      </c>
      <c r="O199" s="6">
        <v>9.4969603430051741</v>
      </c>
    </row>
    <row r="200" spans="1:15" ht="15" customHeight="1">
      <c r="A200" s="3">
        <v>44029</v>
      </c>
      <c r="B200">
        <v>9.2204128024080632</v>
      </c>
      <c r="M200" s="5">
        <v>198</v>
      </c>
      <c r="N200">
        <v>9.3236695558188778</v>
      </c>
      <c r="O200" s="6">
        <v>9.6014752404892221</v>
      </c>
    </row>
    <row r="201" spans="1:15" ht="15" customHeight="1">
      <c r="A201" s="3">
        <v>44030</v>
      </c>
      <c r="B201">
        <v>9.7445282253911341</v>
      </c>
      <c r="M201" s="5">
        <v>199</v>
      </c>
      <c r="N201">
        <v>9.2204128024080632</v>
      </c>
      <c r="O201" s="6">
        <v>9.6084161854478669</v>
      </c>
    </row>
    <row r="202" spans="1:15" ht="15" customHeight="1">
      <c r="A202" s="3">
        <v>44031</v>
      </c>
      <c r="B202">
        <v>8.9244795426926107</v>
      </c>
      <c r="M202" s="5">
        <v>200</v>
      </c>
      <c r="N202">
        <v>9.7445282253911341</v>
      </c>
      <c r="O202" s="6">
        <v>9.5265580263377085</v>
      </c>
    </row>
    <row r="203" spans="1:15" ht="15" customHeight="1">
      <c r="A203" s="3">
        <v>44032</v>
      </c>
      <c r="B203">
        <v>10.901609211783509</v>
      </c>
      <c r="M203" s="5">
        <v>201</v>
      </c>
      <c r="N203">
        <v>8.9244795426926107</v>
      </c>
      <c r="O203" s="6">
        <v>9.9555329756394926</v>
      </c>
    </row>
    <row r="204" spans="1:15" ht="15" customHeight="1">
      <c r="A204" s="3">
        <v>44033</v>
      </c>
      <c r="B204">
        <v>11.239564036606989</v>
      </c>
      <c r="M204" s="5">
        <v>202</v>
      </c>
      <c r="N204">
        <v>10.901609211783509</v>
      </c>
      <c r="O204" s="6">
        <v>9.1973831135416546</v>
      </c>
    </row>
    <row r="205" spans="1:15" ht="15" customHeight="1">
      <c r="A205" s="3">
        <v>44034</v>
      </c>
      <c r="B205">
        <v>10.159550389790068</v>
      </c>
      <c r="M205" s="5">
        <v>203</v>
      </c>
      <c r="N205">
        <v>11.239564036606989</v>
      </c>
      <c r="O205" s="6">
        <v>10.945479239778257</v>
      </c>
    </row>
    <row r="206" spans="1:15" ht="15" customHeight="1">
      <c r="A206" s="3">
        <v>44035</v>
      </c>
      <c r="B206">
        <v>10.997507978918994</v>
      </c>
      <c r="M206" s="5">
        <v>204</v>
      </c>
      <c r="N206">
        <v>10.159550389790068</v>
      </c>
      <c r="O206" s="6">
        <v>10.701620704986853</v>
      </c>
    </row>
    <row r="207" spans="1:15" ht="15" customHeight="1">
      <c r="A207" s="3">
        <v>44036</v>
      </c>
      <c r="B207">
        <v>11.754446565914005</v>
      </c>
      <c r="M207" s="5">
        <v>205</v>
      </c>
      <c r="N207">
        <v>10.997507978918994</v>
      </c>
      <c r="O207" s="6">
        <v>9.9368838169376019</v>
      </c>
    </row>
    <row r="208" spans="1:15" ht="15" customHeight="1">
      <c r="A208" s="3">
        <v>44037</v>
      </c>
      <c r="B208">
        <v>11.287795599554711</v>
      </c>
      <c r="M208" s="5">
        <v>206</v>
      </c>
      <c r="N208">
        <v>11.754446565914005</v>
      </c>
      <c r="O208" s="6">
        <v>10.805920681264309</v>
      </c>
    </row>
    <row r="209" spans="1:15" ht="15" customHeight="1">
      <c r="A209" s="3">
        <v>44038</v>
      </c>
      <c r="B209">
        <v>11.261921819849539</v>
      </c>
      <c r="M209" s="5">
        <v>207</v>
      </c>
      <c r="N209">
        <v>11.287795599554711</v>
      </c>
      <c r="O209" s="6">
        <v>11.140131316797119</v>
      </c>
    </row>
    <row r="210" spans="1:15" ht="15" customHeight="1">
      <c r="A210" s="3">
        <v>44039</v>
      </c>
      <c r="B210">
        <v>10.470110544852208</v>
      </c>
      <c r="M210" s="5">
        <v>208</v>
      </c>
      <c r="N210">
        <v>11.261921819849539</v>
      </c>
      <c r="O210" s="6">
        <v>10.682664192407357</v>
      </c>
    </row>
    <row r="211" spans="1:15" ht="15" customHeight="1">
      <c r="A211" s="3">
        <v>44040</v>
      </c>
      <c r="B211">
        <v>11.773212812611575</v>
      </c>
      <c r="M211" s="5">
        <v>209</v>
      </c>
      <c r="N211">
        <v>10.470110544852208</v>
      </c>
      <c r="O211" s="6">
        <v>10.794866055555573</v>
      </c>
    </row>
    <row r="212" spans="1:15" ht="15" customHeight="1">
      <c r="A212" s="3">
        <v>44041</v>
      </c>
      <c r="B212">
        <v>12.027933175391762</v>
      </c>
      <c r="M212" s="5">
        <v>210</v>
      </c>
      <c r="N212">
        <v>11.773212812611575</v>
      </c>
      <c r="O212" s="6">
        <v>10.15010269648433</v>
      </c>
    </row>
    <row r="213" spans="1:15" ht="15" customHeight="1">
      <c r="A213" s="3">
        <v>44042</v>
      </c>
      <c r="B213">
        <v>14.078115697213017</v>
      </c>
      <c r="M213" s="5">
        <v>211</v>
      </c>
      <c r="N213">
        <v>12.027933175391762</v>
      </c>
      <c r="O213" s="6">
        <v>11.344179622883548</v>
      </c>
    </row>
    <row r="214" spans="1:15" ht="15" customHeight="1">
      <c r="A214" s="3">
        <v>44043</v>
      </c>
      <c r="B214">
        <v>13.718339893594141</v>
      </c>
      <c r="M214" s="5">
        <v>212</v>
      </c>
      <c r="N214">
        <v>14.078115697213017</v>
      </c>
      <c r="O214" s="6">
        <v>11.196068043353078</v>
      </c>
    </row>
    <row r="215" spans="1:15" ht="15" customHeight="1">
      <c r="A215" s="3">
        <v>44044</v>
      </c>
      <c r="B215">
        <v>10.978413441596153</v>
      </c>
      <c r="M215" s="5">
        <v>213</v>
      </c>
      <c r="N215">
        <v>13.718339893594141</v>
      </c>
      <c r="O215" s="6">
        <v>12.824353526259896</v>
      </c>
    </row>
    <row r="216" spans="1:15" ht="15" customHeight="1">
      <c r="A216" s="3">
        <v>44045</v>
      </c>
      <c r="B216">
        <v>9.8077397644010027</v>
      </c>
      <c r="M216" s="5">
        <v>214</v>
      </c>
      <c r="N216">
        <v>10.978413441596153</v>
      </c>
      <c r="O216" s="6">
        <v>12.075540730383725</v>
      </c>
    </row>
    <row r="217" spans="1:15" ht="15" customHeight="1">
      <c r="A217" s="3">
        <v>44046</v>
      </c>
      <c r="B217">
        <v>7.8554030803769761</v>
      </c>
      <c r="M217" s="5">
        <v>215</v>
      </c>
      <c r="N217">
        <v>9.8077397644010027</v>
      </c>
      <c r="O217" s="6">
        <v>10.173068342631602</v>
      </c>
    </row>
    <row r="218" spans="1:15" ht="15" customHeight="1">
      <c r="A218" s="3">
        <v>44047</v>
      </c>
      <c r="B218">
        <v>7.5379616862208758</v>
      </c>
      <c r="M218" s="5">
        <v>216</v>
      </c>
      <c r="N218">
        <v>7.8554030803769761</v>
      </c>
      <c r="O218" s="6">
        <v>9.8175710321963763</v>
      </c>
    </row>
    <row r="219" spans="1:15" ht="15" customHeight="1">
      <c r="A219" s="3">
        <v>44048</v>
      </c>
      <c r="B219">
        <v>9.3235975978209407</v>
      </c>
      <c r="M219" s="5">
        <v>217</v>
      </c>
      <c r="N219">
        <v>7.5379616862208758</v>
      </c>
      <c r="O219" s="6">
        <v>8.4104995378465812</v>
      </c>
    </row>
    <row r="220" spans="1:15" ht="15" customHeight="1">
      <c r="A220" s="3">
        <v>44049</v>
      </c>
      <c r="B220">
        <v>8.2428139729817751</v>
      </c>
      <c r="M220" s="5">
        <v>218</v>
      </c>
      <c r="N220">
        <v>9.3235975978209407</v>
      </c>
      <c r="O220" s="6">
        <v>8.5716635000688246</v>
      </c>
    </row>
    <row r="221" spans="1:15" ht="15" customHeight="1">
      <c r="A221" s="3">
        <v>44050</v>
      </c>
      <c r="B221">
        <v>9.5071354668060035</v>
      </c>
      <c r="M221" s="5">
        <v>219</v>
      </c>
      <c r="N221">
        <v>8.2428139729817751</v>
      </c>
      <c r="O221" s="6">
        <v>9.9059828694168957</v>
      </c>
    </row>
    <row r="222" spans="1:15" ht="15" customHeight="1">
      <c r="A222" s="3">
        <v>44051</v>
      </c>
      <c r="B222">
        <v>8.2170775303811059</v>
      </c>
      <c r="M222" s="5">
        <v>220</v>
      </c>
      <c r="N222">
        <v>9.5071354668060035</v>
      </c>
      <c r="O222" s="6">
        <v>8.6845467882133995</v>
      </c>
    </row>
    <row r="223" spans="1:15" ht="15" customHeight="1">
      <c r="A223" s="3">
        <v>44052</v>
      </c>
      <c r="B223">
        <v>9.6284111546308484</v>
      </c>
      <c r="M223" s="5">
        <v>221</v>
      </c>
      <c r="N223">
        <v>8.2170775303811059</v>
      </c>
      <c r="O223" s="6">
        <v>10.015295330263353</v>
      </c>
    </row>
    <row r="224" spans="1:15" ht="15" customHeight="1">
      <c r="A224" s="3">
        <v>44053</v>
      </c>
      <c r="B224">
        <v>9.5899906960229018</v>
      </c>
      <c r="M224" s="5">
        <v>222</v>
      </c>
      <c r="N224">
        <v>9.6284111546308484</v>
      </c>
      <c r="O224" s="6">
        <v>8.6330518501796369</v>
      </c>
    </row>
    <row r="225" spans="1:15" ht="15" customHeight="1">
      <c r="A225" s="3">
        <v>44054</v>
      </c>
      <c r="B225">
        <v>10.005353116730095</v>
      </c>
      <c r="M225" s="5">
        <v>223</v>
      </c>
      <c r="N225">
        <v>9.5899906960229018</v>
      </c>
      <c r="O225" s="6">
        <v>10.123964578363207</v>
      </c>
    </row>
    <row r="226" spans="1:15" ht="15" customHeight="1">
      <c r="A226" s="3">
        <v>44055</v>
      </c>
      <c r="B226">
        <v>8.6065135425615118</v>
      </c>
      <c r="M226" s="5">
        <v>224</v>
      </c>
      <c r="N226">
        <v>10.005353116730095</v>
      </c>
      <c r="O226" s="6">
        <v>9.6633691142240981</v>
      </c>
    </row>
    <row r="227" spans="1:15" ht="15" customHeight="1">
      <c r="A227" s="3">
        <v>44056</v>
      </c>
      <c r="B227">
        <v>7.7167239879032286</v>
      </c>
      <c r="M227" s="5">
        <v>225</v>
      </c>
      <c r="N227">
        <v>8.6065135425615118</v>
      </c>
      <c r="O227" s="6">
        <v>10.11769899443772</v>
      </c>
    </row>
    <row r="228" spans="1:15" ht="15" customHeight="1">
      <c r="A228" s="3">
        <v>44057</v>
      </c>
      <c r="B228">
        <v>9.1820419082565312</v>
      </c>
      <c r="M228" s="5">
        <v>226</v>
      </c>
      <c r="N228">
        <v>7.7167239879032286</v>
      </c>
      <c r="O228" s="6">
        <v>8.9046214691842174</v>
      </c>
    </row>
    <row r="229" spans="1:15" ht="15" customHeight="1">
      <c r="A229" s="3">
        <v>44058</v>
      </c>
      <c r="B229">
        <v>11.714607581747549</v>
      </c>
      <c r="M229" s="5">
        <v>227</v>
      </c>
      <c r="N229">
        <v>9.1820419082565312</v>
      </c>
      <c r="O229" s="6">
        <v>8.5671023794942069</v>
      </c>
    </row>
    <row r="230" spans="1:15" ht="15" customHeight="1">
      <c r="A230" s="3">
        <v>44059</v>
      </c>
      <c r="B230">
        <v>12.350687360174426</v>
      </c>
      <c r="M230" s="5">
        <v>228</v>
      </c>
      <c r="N230">
        <v>11.714607581747549</v>
      </c>
      <c r="O230" s="6">
        <v>9.7978309305086597</v>
      </c>
    </row>
    <row r="231" spans="1:15" ht="15" customHeight="1">
      <c r="A231" s="3">
        <v>44060</v>
      </c>
      <c r="B231">
        <v>11.494933314653906</v>
      </c>
      <c r="M231" s="5">
        <v>229</v>
      </c>
      <c r="N231">
        <v>12.350687360174426</v>
      </c>
      <c r="O231" s="6">
        <v>11.400666924523406</v>
      </c>
    </row>
    <row r="232" spans="1:15" ht="15" customHeight="1">
      <c r="A232" s="3">
        <v>44061</v>
      </c>
      <c r="B232">
        <v>11.59910739992015</v>
      </c>
      <c r="M232" s="5">
        <v>230</v>
      </c>
      <c r="N232">
        <v>11.494933314653906</v>
      </c>
      <c r="O232" s="6">
        <v>11.429340323622048</v>
      </c>
    </row>
    <row r="233" spans="1:15" ht="15" customHeight="1">
      <c r="A233" s="3">
        <v>44062</v>
      </c>
      <c r="B233">
        <v>10.532455074258674</v>
      </c>
      <c r="M233" s="5">
        <v>231</v>
      </c>
      <c r="N233">
        <v>11.59910739992015</v>
      </c>
      <c r="O233" s="6">
        <v>10.759267980982832</v>
      </c>
    </row>
    <row r="234" spans="1:15" ht="15" customHeight="1">
      <c r="A234" s="3">
        <v>44063</v>
      </c>
      <c r="B234">
        <v>9.918100867413747</v>
      </c>
      <c r="M234" s="5">
        <v>232</v>
      </c>
      <c r="N234">
        <v>10.532455074258674</v>
      </c>
      <c r="O234" s="6">
        <v>11.033484859199813</v>
      </c>
    </row>
    <row r="235" spans="1:15" ht="15" customHeight="1">
      <c r="A235" s="3">
        <v>44064</v>
      </c>
      <c r="B235">
        <v>10.735656023971162</v>
      </c>
      <c r="M235" s="5">
        <v>233</v>
      </c>
      <c r="N235">
        <v>9.918100867413747</v>
      </c>
      <c r="O235" s="6">
        <v>10.12935357941635</v>
      </c>
    </row>
    <row r="236" spans="1:15" ht="15" customHeight="1">
      <c r="A236" s="3">
        <v>44065</v>
      </c>
      <c r="B236">
        <v>11.269884813010469</v>
      </c>
      <c r="M236" s="5">
        <v>234</v>
      </c>
      <c r="N236">
        <v>10.735656023971162</v>
      </c>
      <c r="O236" s="6">
        <v>9.9155511158176637</v>
      </c>
    </row>
    <row r="237" spans="1:15" ht="15" customHeight="1">
      <c r="A237" s="3">
        <v>44066</v>
      </c>
      <c r="B237">
        <v>9.8263226673009321</v>
      </c>
      <c r="M237" s="5">
        <v>235</v>
      </c>
      <c r="N237">
        <v>11.269884813010469</v>
      </c>
      <c r="O237" s="6">
        <v>10.60958638762092</v>
      </c>
    </row>
    <row r="238" spans="1:15" ht="15" customHeight="1">
      <c r="A238" s="3">
        <v>44067</v>
      </c>
      <c r="B238">
        <v>9.9843692696736195</v>
      </c>
      <c r="M238" s="5">
        <v>236</v>
      </c>
      <c r="N238">
        <v>9.8263226673009321</v>
      </c>
      <c r="O238" s="6">
        <v>10.822144089841663</v>
      </c>
    </row>
    <row r="239" spans="1:15" ht="15" customHeight="1">
      <c r="A239" s="3">
        <v>44068</v>
      </c>
      <c r="B239">
        <v>8.9671380839590142</v>
      </c>
      <c r="M239" s="5">
        <v>237</v>
      </c>
      <c r="N239">
        <v>9.9843692696736195</v>
      </c>
      <c r="O239" s="6">
        <v>9.6443547246060604</v>
      </c>
    </row>
    <row r="240" spans="1:15" ht="15" customHeight="1">
      <c r="A240" s="3">
        <v>44069</v>
      </c>
      <c r="B240">
        <v>8.9871800717203865</v>
      </c>
      <c r="M240" s="5">
        <v>238</v>
      </c>
      <c r="N240">
        <v>8.9671380839590142</v>
      </c>
      <c r="O240" s="6">
        <v>10.106966709873415</v>
      </c>
    </row>
    <row r="241" spans="1:15" ht="15" customHeight="1">
      <c r="A241" s="3">
        <v>44070</v>
      </c>
      <c r="B241">
        <v>10.173347294471458</v>
      </c>
      <c r="M241" s="5">
        <v>239</v>
      </c>
      <c r="N241">
        <v>8.9871800717203865</v>
      </c>
      <c r="O241" s="6">
        <v>9.1866071656765378</v>
      </c>
    </row>
    <row r="242" spans="1:15" ht="15" customHeight="1">
      <c r="A242" s="3">
        <v>44071</v>
      </c>
      <c r="B242">
        <v>11.48226611270352</v>
      </c>
      <c r="M242" s="5">
        <v>240</v>
      </c>
      <c r="N242">
        <v>10.173347294471458</v>
      </c>
      <c r="O242" s="6">
        <v>9.4680962901853203</v>
      </c>
    </row>
    <row r="243" spans="1:15" ht="15" customHeight="1">
      <c r="A243" s="3">
        <v>44072</v>
      </c>
      <c r="B243">
        <v>11.242980172129309</v>
      </c>
      <c r="M243" s="5">
        <v>241</v>
      </c>
      <c r="N243">
        <v>11.48226611270352</v>
      </c>
      <c r="O243" s="6">
        <v>10.304050089753805</v>
      </c>
    </row>
    <row r="244" spans="1:15" ht="15" customHeight="1">
      <c r="A244" s="3">
        <v>44073</v>
      </c>
      <c r="B244">
        <v>9.935298727995443</v>
      </c>
      <c r="M244" s="5">
        <v>242</v>
      </c>
      <c r="N244">
        <v>11.242980172129309</v>
      </c>
      <c r="O244" s="6">
        <v>11.074688216812538</v>
      </c>
    </row>
    <row r="245" spans="1:15" ht="15" customHeight="1">
      <c r="A245" s="3">
        <v>44074</v>
      </c>
      <c r="B245">
        <v>9.3046188320543504</v>
      </c>
      <c r="M245" s="5">
        <v>243</v>
      </c>
      <c r="N245">
        <v>9.935298727995443</v>
      </c>
      <c r="O245" s="6">
        <v>10.666920286235689</v>
      </c>
    </row>
    <row r="246" spans="1:15" ht="15" customHeight="1">
      <c r="A246" s="3">
        <v>44075</v>
      </c>
      <c r="B246">
        <v>10.377977701165157</v>
      </c>
      <c r="M246" s="5">
        <v>244</v>
      </c>
      <c r="N246">
        <v>9.3046188320543504</v>
      </c>
      <c r="O246" s="6">
        <v>9.7734905472743172</v>
      </c>
    </row>
    <row r="247" spans="1:15" ht="15" customHeight="1">
      <c r="A247" s="3">
        <v>44076</v>
      </c>
      <c r="B247">
        <v>9.2848275363242472</v>
      </c>
      <c r="M247" s="5">
        <v>245</v>
      </c>
      <c r="N247">
        <v>10.377977701165157</v>
      </c>
      <c r="O247" s="6">
        <v>9.5439700227276116</v>
      </c>
    </row>
    <row r="248" spans="1:15" ht="15" customHeight="1">
      <c r="A248" s="3">
        <v>44077</v>
      </c>
      <c r="B248">
        <v>10.158420392408559</v>
      </c>
      <c r="M248" s="5">
        <v>246</v>
      </c>
      <c r="N248">
        <v>9.2848275363242472</v>
      </c>
      <c r="O248" s="6">
        <v>10.440370176344274</v>
      </c>
    </row>
    <row r="249" spans="1:15" ht="15" customHeight="1">
      <c r="A249" s="3">
        <v>44078</v>
      </c>
      <c r="B249">
        <v>10.798039549971161</v>
      </c>
      <c r="M249" s="5">
        <v>247</v>
      </c>
      <c r="N249">
        <v>10.158420392408559</v>
      </c>
      <c r="O249" s="6">
        <v>9.3359321215811626</v>
      </c>
    </row>
    <row r="250" spans="1:15" ht="15" customHeight="1">
      <c r="A250" s="3">
        <v>44079</v>
      </c>
      <c r="B250">
        <v>10.488167053455618</v>
      </c>
      <c r="M250" s="5">
        <v>248</v>
      </c>
      <c r="N250">
        <v>10.798039549971161</v>
      </c>
      <c r="O250" s="6">
        <v>10.330702886275709</v>
      </c>
    </row>
    <row r="251" spans="1:15" ht="15" customHeight="1">
      <c r="A251" s="3">
        <v>44080</v>
      </c>
      <c r="B251">
        <v>9.4045110473293683</v>
      </c>
      <c r="M251" s="5">
        <v>249</v>
      </c>
      <c r="N251">
        <v>10.488167053455618</v>
      </c>
      <c r="O251" s="6">
        <v>10.537848245452677</v>
      </c>
    </row>
    <row r="252" spans="1:15" ht="15" customHeight="1">
      <c r="A252" s="3">
        <v>44081</v>
      </c>
      <c r="B252">
        <v>9.6311059316375083</v>
      </c>
      <c r="M252" s="5">
        <v>250</v>
      </c>
      <c r="N252">
        <v>9.4045110473293683</v>
      </c>
      <c r="O252" s="6">
        <v>10.238346276359181</v>
      </c>
    </row>
    <row r="253" spans="1:15" ht="15" customHeight="1">
      <c r="A253" s="3">
        <v>44082</v>
      </c>
      <c r="B253">
        <v>9.0249020524294021</v>
      </c>
      <c r="M253" s="5">
        <v>251</v>
      </c>
      <c r="N253">
        <v>9.6311059316375083</v>
      </c>
      <c r="O253" s="6">
        <v>9.4868739367921826</v>
      </c>
    </row>
    <row r="254" spans="1:15" ht="15" customHeight="1">
      <c r="A254" s="3">
        <v>44083</v>
      </c>
      <c r="B254">
        <v>8.8503105351180089</v>
      </c>
      <c r="M254" s="5">
        <v>252</v>
      </c>
      <c r="N254">
        <v>9.0249020524294021</v>
      </c>
      <c r="O254" s="6">
        <v>9.8792883767220374</v>
      </c>
    </row>
    <row r="255" spans="1:15" ht="15" customHeight="1">
      <c r="A255" s="3">
        <v>44084</v>
      </c>
      <c r="B255">
        <v>9.4066775353033787</v>
      </c>
      <c r="M255" s="5">
        <v>253</v>
      </c>
      <c r="N255">
        <v>8.8503105351180089</v>
      </c>
      <c r="O255" s="6">
        <v>9.2970786590400181</v>
      </c>
    </row>
    <row r="256" spans="1:15" ht="15" customHeight="1">
      <c r="A256" s="3">
        <v>44085</v>
      </c>
      <c r="B256">
        <v>7.5498998262295611</v>
      </c>
      <c r="M256" s="5">
        <v>254</v>
      </c>
      <c r="N256">
        <v>9.4066775353033787</v>
      </c>
      <c r="O256" s="6">
        <v>9.3303231446284602</v>
      </c>
    </row>
    <row r="257" spans="1:15" ht="15" customHeight="1">
      <c r="A257" s="3">
        <v>44086</v>
      </c>
      <c r="B257">
        <v>9.1653626367573562</v>
      </c>
      <c r="M257" s="5">
        <v>255</v>
      </c>
      <c r="N257">
        <v>7.5498998262295611</v>
      </c>
      <c r="O257" s="6">
        <v>9.7509739871098411</v>
      </c>
    </row>
    <row r="258" spans="1:15" ht="15" customHeight="1">
      <c r="A258" s="3">
        <v>44087</v>
      </c>
      <c r="B258">
        <v>10.071585360920519</v>
      </c>
      <c r="M258" s="5">
        <v>256</v>
      </c>
      <c r="N258">
        <v>9.1653626367573562</v>
      </c>
      <c r="O258" s="6">
        <v>8.1934898079453546</v>
      </c>
    </row>
    <row r="259" spans="1:15" ht="15" customHeight="1">
      <c r="A259" s="3">
        <v>44088</v>
      </c>
      <c r="B259">
        <v>8.2340592962229398</v>
      </c>
      <c r="M259" s="5">
        <v>257</v>
      </c>
      <c r="N259">
        <v>10.071585360920519</v>
      </c>
      <c r="O259" s="6">
        <v>9.8929087247901162</v>
      </c>
    </row>
    <row r="260" spans="1:15" ht="15" customHeight="1">
      <c r="A260" s="3">
        <v>44089</v>
      </c>
      <c r="B260">
        <v>7.7510617683156529</v>
      </c>
      <c r="M260" s="5">
        <v>258</v>
      </c>
      <c r="N260">
        <v>8.2340592962229398</v>
      </c>
      <c r="O260" s="6">
        <v>10.102580333980658</v>
      </c>
    </row>
    <row r="261" spans="1:15" ht="15" customHeight="1">
      <c r="A261" s="3">
        <v>44090</v>
      </c>
      <c r="B261">
        <v>9.2617068607935096</v>
      </c>
      <c r="M261" s="5">
        <v>259</v>
      </c>
      <c r="N261">
        <v>7.7510617683156529</v>
      </c>
      <c r="O261" s="6">
        <v>8.6209585264353787</v>
      </c>
    </row>
    <row r="262" spans="1:15" ht="15" customHeight="1">
      <c r="A262" s="3">
        <v>44091</v>
      </c>
      <c r="B262">
        <v>8.3890810373423541</v>
      </c>
      <c r="M262" s="5">
        <v>260</v>
      </c>
      <c r="N262">
        <v>9.2617068607935096</v>
      </c>
      <c r="O262" s="6">
        <v>8.6756374731891324</v>
      </c>
    </row>
    <row r="263" spans="1:15" ht="15" customHeight="1">
      <c r="A263" s="3">
        <v>44092</v>
      </c>
      <c r="B263">
        <v>8.9670344496625649</v>
      </c>
      <c r="M263" s="5">
        <v>261</v>
      </c>
      <c r="N263">
        <v>8.3890810373423541</v>
      </c>
      <c r="O263" s="6">
        <v>9.8280713662522032</v>
      </c>
    </row>
    <row r="264" spans="1:15" ht="15" customHeight="1">
      <c r="A264" s="3">
        <v>44093</v>
      </c>
      <c r="B264">
        <v>10.815746961163216</v>
      </c>
      <c r="M264" s="5">
        <v>262</v>
      </c>
      <c r="N264">
        <v>8.9670344496625649</v>
      </c>
      <c r="O264" s="6">
        <v>8.820177331519572</v>
      </c>
    </row>
    <row r="265" spans="1:15" ht="15" customHeight="1">
      <c r="A265" s="3">
        <v>44094</v>
      </c>
      <c r="B265">
        <v>11.831043670586027</v>
      </c>
      <c r="M265" s="5">
        <v>263</v>
      </c>
      <c r="N265">
        <v>10.815746961163216</v>
      </c>
      <c r="O265" s="6">
        <v>9.5584175721485192</v>
      </c>
    </row>
    <row r="266" spans="1:15" ht="15" customHeight="1">
      <c r="A266" s="3">
        <v>44095</v>
      </c>
      <c r="B266">
        <v>10.192839520387821</v>
      </c>
      <c r="M266" s="5">
        <v>264</v>
      </c>
      <c r="N266">
        <v>11.831043670586027</v>
      </c>
      <c r="O266" s="6">
        <v>10.774737536061807</v>
      </c>
    </row>
    <row r="267" spans="1:15" ht="15" customHeight="1">
      <c r="A267" s="3">
        <v>44096</v>
      </c>
      <c r="B267">
        <v>9.6350315547285188</v>
      </c>
      <c r="M267" s="5">
        <v>265</v>
      </c>
      <c r="N267">
        <v>10.192839520387821</v>
      </c>
      <c r="O267" s="6">
        <v>11.208378760176583</v>
      </c>
    </row>
    <row r="268" spans="1:15" ht="15" customHeight="1">
      <c r="A268" s="3">
        <v>44097</v>
      </c>
      <c r="B268">
        <v>9.9595722916543146</v>
      </c>
      <c r="M268" s="5">
        <v>266</v>
      </c>
      <c r="N268">
        <v>9.6350315547285188</v>
      </c>
      <c r="O268" s="6">
        <v>9.8161711111892522</v>
      </c>
    </row>
    <row r="269" spans="1:15" ht="15" customHeight="1">
      <c r="A269" s="3">
        <v>44098</v>
      </c>
      <c r="B269">
        <v>12.648396578581549</v>
      </c>
      <c r="M269" s="5">
        <v>267</v>
      </c>
      <c r="N269">
        <v>9.9595722916543146</v>
      </c>
      <c r="O269" s="6">
        <v>9.787155164786606</v>
      </c>
    </row>
    <row r="270" spans="1:15" ht="15" customHeight="1">
      <c r="A270" s="3">
        <v>44099</v>
      </c>
      <c r="B270">
        <v>11.821559631443233</v>
      </c>
      <c r="M270" s="5">
        <v>268</v>
      </c>
      <c r="N270">
        <v>12.648396578581549</v>
      </c>
      <c r="O270" s="6">
        <v>10.046520048605636</v>
      </c>
    </row>
    <row r="271" spans="1:15" ht="15" customHeight="1">
      <c r="A271" s="3">
        <v>44100</v>
      </c>
      <c r="B271">
        <v>10.011241676579461</v>
      </c>
      <c r="M271" s="5">
        <v>269</v>
      </c>
      <c r="N271">
        <v>11.821559631443233</v>
      </c>
      <c r="O271" s="6">
        <v>12.050926933892114</v>
      </c>
    </row>
    <row r="272" spans="1:15" ht="15" customHeight="1">
      <c r="A272" s="3">
        <v>44101</v>
      </c>
      <c r="B272">
        <v>9.4577379169885472</v>
      </c>
      <c r="M272" s="5">
        <v>270</v>
      </c>
      <c r="N272">
        <v>10.011241676579461</v>
      </c>
      <c r="O272" s="6">
        <v>10.832217322931164</v>
      </c>
    </row>
    <row r="273" spans="1:15" ht="15" customHeight="1">
      <c r="A273" s="3">
        <v>44102</v>
      </c>
      <c r="B273">
        <v>8.2477783085935279</v>
      </c>
      <c r="M273" s="5">
        <v>271</v>
      </c>
      <c r="N273">
        <v>9.4577379169885472</v>
      </c>
      <c r="O273" s="6">
        <v>9.784448049837815</v>
      </c>
    </row>
    <row r="274" spans="1:15" ht="15" customHeight="1">
      <c r="A274" s="3">
        <v>44103</v>
      </c>
      <c r="B274">
        <v>8.3184620378250926</v>
      </c>
      <c r="M274" s="5">
        <v>272</v>
      </c>
      <c r="N274">
        <v>8.2477783085935279</v>
      </c>
      <c r="O274" s="6">
        <v>9.6592157570925234</v>
      </c>
    </row>
    <row r="275" spans="1:15" ht="15" customHeight="1">
      <c r="A275" s="3">
        <v>44104</v>
      </c>
      <c r="B275">
        <v>8.4671929402039456</v>
      </c>
      <c r="M275" s="5">
        <v>273</v>
      </c>
      <c r="N275">
        <v>8.3184620378250926</v>
      </c>
      <c r="O275" s="6">
        <v>8.7597031986394107</v>
      </c>
    </row>
    <row r="276" spans="1:15" ht="15" customHeight="1">
      <c r="A276" s="3">
        <v>44105</v>
      </c>
      <c r="B276">
        <v>10.543258467609565</v>
      </c>
      <c r="M276" s="5">
        <v>274</v>
      </c>
      <c r="N276">
        <v>8.4671929402039456</v>
      </c>
      <c r="O276" s="6">
        <v>9.0743304974537118</v>
      </c>
    </row>
    <row r="277" spans="1:15" ht="15" customHeight="1">
      <c r="A277" s="3">
        <v>44106</v>
      </c>
      <c r="B277">
        <v>10.658075754852433</v>
      </c>
      <c r="M277" s="5">
        <v>275</v>
      </c>
      <c r="N277">
        <v>10.543258467609565</v>
      </c>
      <c r="O277" s="6">
        <v>9.0984201333766439</v>
      </c>
    </row>
    <row r="278" spans="1:15" ht="15" customHeight="1">
      <c r="A278" s="3">
        <v>44107</v>
      </c>
      <c r="B278">
        <v>10.625014546760774</v>
      </c>
      <c r="M278" s="5">
        <v>276</v>
      </c>
      <c r="N278">
        <v>10.658075754852433</v>
      </c>
      <c r="O278" s="6">
        <v>10.696954602198883</v>
      </c>
    </row>
    <row r="279" spans="1:15" ht="15" customHeight="1">
      <c r="A279" s="3">
        <v>44108</v>
      </c>
      <c r="B279">
        <v>12.221208073222519</v>
      </c>
      <c r="M279" s="5">
        <v>277</v>
      </c>
      <c r="N279">
        <v>10.625014546760774</v>
      </c>
      <c r="O279" s="6">
        <v>10.323760039862707</v>
      </c>
    </row>
    <row r="280" spans="1:15" ht="15" customHeight="1">
      <c r="A280" s="3">
        <v>44109</v>
      </c>
      <c r="B280">
        <v>12.652206044557111</v>
      </c>
      <c r="M280" s="5">
        <v>278</v>
      </c>
      <c r="N280">
        <v>12.221208073222519</v>
      </c>
      <c r="O280" s="6">
        <v>10.406048282900413</v>
      </c>
    </row>
    <row r="281" spans="1:15" ht="15" customHeight="1">
      <c r="A281" s="3">
        <v>44110</v>
      </c>
      <c r="B281">
        <v>13.206690964590813</v>
      </c>
      <c r="M281" s="5">
        <v>279</v>
      </c>
      <c r="N281">
        <v>12.652206044557111</v>
      </c>
      <c r="O281" s="6">
        <v>11.616660605624041</v>
      </c>
    </row>
    <row r="282" spans="1:15" ht="15" customHeight="1">
      <c r="A282" s="3">
        <v>44111</v>
      </c>
      <c r="B282">
        <v>11.615709933503782</v>
      </c>
      <c r="M282" s="5">
        <v>280</v>
      </c>
      <c r="N282">
        <v>13.206690964590813</v>
      </c>
      <c r="O282" s="6">
        <v>11.600092036259833</v>
      </c>
    </row>
    <row r="283" spans="1:15" ht="15" customHeight="1">
      <c r="A283" s="3">
        <v>44112</v>
      </c>
      <c r="B283">
        <v>9.1902875526100498</v>
      </c>
      <c r="M283" s="5">
        <v>281</v>
      </c>
      <c r="N283">
        <v>11.615709933503782</v>
      </c>
      <c r="O283" s="6">
        <v>12.033683696954068</v>
      </c>
    </row>
    <row r="284" spans="1:15" ht="15" customHeight="1">
      <c r="A284" s="3">
        <v>44113</v>
      </c>
      <c r="B284">
        <v>9.1320725132942915</v>
      </c>
      <c r="M284" s="5">
        <v>282</v>
      </c>
      <c r="N284">
        <v>9.1902875526100498</v>
      </c>
      <c r="O284" s="6">
        <v>10.67800971745161</v>
      </c>
    </row>
    <row r="285" spans="1:15" ht="15" customHeight="1">
      <c r="A285" s="3">
        <v>44114</v>
      </c>
      <c r="B285">
        <v>9.8538679072679543</v>
      </c>
      <c r="M285" s="5">
        <v>283</v>
      </c>
      <c r="N285">
        <v>9.1320725132942915</v>
      </c>
      <c r="O285" s="6">
        <v>9.1941415517332814</v>
      </c>
    </row>
    <row r="286" spans="1:15" ht="15" customHeight="1">
      <c r="A286" s="3">
        <v>44115</v>
      </c>
      <c r="B286">
        <v>11.639560266826058</v>
      </c>
      <c r="M286" s="5">
        <v>284</v>
      </c>
      <c r="N286">
        <v>9.8538679072679543</v>
      </c>
      <c r="O286" s="6">
        <v>9.5779693668804633</v>
      </c>
    </row>
    <row r="287" spans="1:15" ht="15" customHeight="1">
      <c r="A287" s="3">
        <v>44116</v>
      </c>
      <c r="B287">
        <v>11.559409553442412</v>
      </c>
      <c r="M287" s="5">
        <v>285</v>
      </c>
      <c r="N287">
        <v>11.639560266826058</v>
      </c>
      <c r="O287" s="6">
        <v>10.025231090911237</v>
      </c>
    </row>
    <row r="288" spans="1:15" ht="15" customHeight="1">
      <c r="A288" s="3">
        <v>44117</v>
      </c>
      <c r="B288">
        <v>12.615324091530191</v>
      </c>
      <c r="M288" s="5">
        <v>286</v>
      </c>
      <c r="N288">
        <v>11.559409553442412</v>
      </c>
      <c r="O288" s="6">
        <v>11.276909988225002</v>
      </c>
    </row>
    <row r="289" spans="1:15" ht="15" customHeight="1">
      <c r="A289" s="3">
        <v>44118</v>
      </c>
      <c r="B289">
        <v>13.021396548339368</v>
      </c>
      <c r="M289" s="5">
        <v>287</v>
      </c>
      <c r="N289">
        <v>12.615324091530191</v>
      </c>
      <c r="O289" s="6">
        <v>10.853183151915193</v>
      </c>
    </row>
    <row r="290" spans="1:15" ht="15" customHeight="1">
      <c r="A290" s="3">
        <v>44119</v>
      </c>
      <c r="B290">
        <v>12.650525365381855</v>
      </c>
      <c r="M290" s="5">
        <v>288</v>
      </c>
      <c r="N290">
        <v>13.021396548339368</v>
      </c>
      <c r="O290" s="6">
        <v>11.792219868576648</v>
      </c>
    </row>
    <row r="291" spans="1:15" ht="15" customHeight="1">
      <c r="A291" s="3">
        <v>44120</v>
      </c>
      <c r="B291">
        <v>12.789885794445139</v>
      </c>
      <c r="M291" s="5">
        <v>289</v>
      </c>
      <c r="N291">
        <v>12.650525365381855</v>
      </c>
      <c r="O291" s="6">
        <v>11.83486262490578</v>
      </c>
    </row>
    <row r="292" spans="1:15" ht="15" customHeight="1">
      <c r="A292" s="3">
        <v>44121</v>
      </c>
      <c r="B292">
        <v>11.986506412075579</v>
      </c>
      <c r="M292" s="5">
        <v>290</v>
      </c>
      <c r="N292">
        <v>12.789885794445139</v>
      </c>
      <c r="O292" s="6">
        <v>11.535730494883554</v>
      </c>
    </row>
    <row r="293" spans="1:15" ht="15" customHeight="1">
      <c r="A293" s="3">
        <v>44122</v>
      </c>
      <c r="B293">
        <v>11.348195133636438</v>
      </c>
      <c r="M293" s="5">
        <v>291</v>
      </c>
      <c r="N293">
        <v>11.986506412075579</v>
      </c>
      <c r="O293" s="6">
        <v>11.729954096157275</v>
      </c>
    </row>
    <row r="294" spans="1:15" ht="15" customHeight="1">
      <c r="A294" s="3">
        <v>44123</v>
      </c>
      <c r="B294">
        <v>12.157270882800958</v>
      </c>
      <c r="M294" s="5">
        <v>292</v>
      </c>
      <c r="N294">
        <v>11.348195133636438</v>
      </c>
      <c r="O294" s="6">
        <v>11.052539882378824</v>
      </c>
    </row>
    <row r="295" spans="1:15" ht="15" customHeight="1">
      <c r="A295" s="3">
        <v>44124</v>
      </c>
      <c r="B295">
        <v>12.030471089767591</v>
      </c>
      <c r="M295" s="5">
        <v>293</v>
      </c>
      <c r="N295">
        <v>12.157270882800958</v>
      </c>
      <c r="O295" s="6">
        <v>10.75468783353441</v>
      </c>
    </row>
    <row r="296" spans="1:15" ht="15" customHeight="1">
      <c r="A296" s="3">
        <v>44125</v>
      </c>
      <c r="B296">
        <v>11.67066033495343</v>
      </c>
      <c r="M296" s="5">
        <v>294</v>
      </c>
      <c r="N296">
        <v>12.030471089767591</v>
      </c>
      <c r="O296" s="6">
        <v>11.46645655315845</v>
      </c>
    </row>
    <row r="297" spans="1:15" ht="15" customHeight="1">
      <c r="A297" s="3">
        <v>44126</v>
      </c>
      <c r="B297">
        <v>10.461433589060983</v>
      </c>
      <c r="M297" s="5">
        <v>295</v>
      </c>
      <c r="N297">
        <v>11.67066033495343</v>
      </c>
      <c r="O297" s="6">
        <v>11.162691871312001</v>
      </c>
    </row>
    <row r="298" spans="1:15" ht="15" customHeight="1">
      <c r="A298" s="3">
        <v>44127</v>
      </c>
      <c r="B298">
        <v>10.488527023358246</v>
      </c>
      <c r="M298" s="5">
        <v>296</v>
      </c>
      <c r="N298">
        <v>10.461433589060983</v>
      </c>
      <c r="O298" s="6">
        <v>10.972227186651626</v>
      </c>
    </row>
    <row r="299" spans="1:15" ht="15" customHeight="1">
      <c r="A299" s="3">
        <v>44128</v>
      </c>
      <c r="B299">
        <v>10.066443466552995</v>
      </c>
      <c r="M299" s="5">
        <v>297</v>
      </c>
      <c r="N299">
        <v>10.488527023358246</v>
      </c>
      <c r="O299" s="6">
        <v>10.092133965388172</v>
      </c>
    </row>
    <row r="300" spans="1:15" ht="15" customHeight="1">
      <c r="A300" s="3">
        <v>44129</v>
      </c>
      <c r="B300">
        <v>9.0206961349457622</v>
      </c>
      <c r="M300" s="5">
        <v>298</v>
      </c>
      <c r="N300">
        <v>10.066443466552995</v>
      </c>
      <c r="O300" s="6">
        <v>10.367438997628195</v>
      </c>
    </row>
    <row r="301" spans="1:15" ht="15" customHeight="1">
      <c r="A301" s="3">
        <v>44130</v>
      </c>
      <c r="B301">
        <v>8.8879288025194558</v>
      </c>
      <c r="M301" s="5">
        <v>299</v>
      </c>
      <c r="N301">
        <v>9.0206961349457622</v>
      </c>
      <c r="O301" s="6">
        <v>9.9614615671625408</v>
      </c>
    </row>
    <row r="302" spans="1:15" ht="15" customHeight="1">
      <c r="A302" s="3">
        <v>44131</v>
      </c>
      <c r="B302">
        <v>9.4617444633671841</v>
      </c>
      <c r="M302" s="5">
        <v>300</v>
      </c>
      <c r="N302">
        <v>8.8879288025194558</v>
      </c>
      <c r="O302" s="6">
        <v>9.2700774812391007</v>
      </c>
    </row>
    <row r="303" spans="1:15" ht="15" customHeight="1">
      <c r="A303" s="3">
        <v>44132</v>
      </c>
      <c r="B303">
        <v>10.648372826215651</v>
      </c>
      <c r="M303" s="5">
        <v>301</v>
      </c>
      <c r="N303">
        <v>9.4617444633671841</v>
      </c>
      <c r="O303" s="6">
        <v>9.3672182279459655</v>
      </c>
    </row>
    <row r="304" spans="1:15" ht="15" customHeight="1">
      <c r="A304" s="3">
        <v>44133</v>
      </c>
      <c r="B304">
        <v>10.034383687843768</v>
      </c>
      <c r="M304" s="5">
        <v>302</v>
      </c>
      <c r="N304">
        <v>10.648372826215651</v>
      </c>
      <c r="O304" s="6">
        <v>9.7828963129864963</v>
      </c>
    </row>
    <row r="305" spans="1:15" ht="15" customHeight="1">
      <c r="A305" s="3">
        <v>44134</v>
      </c>
      <c r="B305">
        <v>9.246150124011919</v>
      </c>
      <c r="M305" s="5">
        <v>303</v>
      </c>
      <c r="N305">
        <v>10.034383687843768</v>
      </c>
      <c r="O305" s="6">
        <v>10.580425241187703</v>
      </c>
    </row>
    <row r="306" spans="1:15" ht="15" customHeight="1">
      <c r="A306" s="3">
        <v>44135</v>
      </c>
      <c r="B306">
        <v>10.372556466661047</v>
      </c>
      <c r="M306" s="5">
        <v>304</v>
      </c>
      <c r="N306">
        <v>9.246150124011919</v>
      </c>
      <c r="O306" s="6">
        <v>9.8751141630924923</v>
      </c>
    </row>
    <row r="307" spans="1:15" ht="15" customHeight="1">
      <c r="A307" s="3">
        <v>44136</v>
      </c>
      <c r="B307">
        <v>10.434756151102064</v>
      </c>
      <c r="M307" s="5">
        <v>305</v>
      </c>
      <c r="N307">
        <v>10.372556466661047</v>
      </c>
      <c r="O307" s="6">
        <v>9.4693841669385979</v>
      </c>
    </row>
    <row r="308" spans="1:15" ht="15" customHeight="1">
      <c r="A308" s="3">
        <v>44137</v>
      </c>
      <c r="B308">
        <v>11.247212806576359</v>
      </c>
      <c r="M308" s="5">
        <v>306</v>
      </c>
      <c r="N308">
        <v>10.434756151102064</v>
      </c>
      <c r="O308" s="6">
        <v>10.457733540086195</v>
      </c>
    </row>
    <row r="309" spans="1:15" ht="15" customHeight="1">
      <c r="A309" s="3">
        <v>44138</v>
      </c>
      <c r="B309">
        <v>9.3701266414700939</v>
      </c>
      <c r="M309" s="5">
        <v>307</v>
      </c>
      <c r="N309">
        <v>11.247212806576359</v>
      </c>
      <c r="O309" s="6">
        <v>10.220195368622324</v>
      </c>
    </row>
    <row r="310" spans="1:15" ht="15" customHeight="1">
      <c r="A310" s="3">
        <v>44139</v>
      </c>
      <c r="B310">
        <v>9.4964923237425278</v>
      </c>
      <c r="M310" s="5">
        <v>308</v>
      </c>
      <c r="N310">
        <v>9.3701266414700939</v>
      </c>
      <c r="O310" s="6">
        <v>10.91714756009555</v>
      </c>
    </row>
    <row r="311" spans="1:15" ht="15" customHeight="1">
      <c r="A311" s="3">
        <v>44140</v>
      </c>
      <c r="B311">
        <v>9.927131821352237</v>
      </c>
      <c r="M311" s="5">
        <v>309</v>
      </c>
      <c r="N311">
        <v>9.4964923237425278</v>
      </c>
      <c r="O311" s="6">
        <v>9.2641052197682541</v>
      </c>
    </row>
    <row r="312" spans="1:15" ht="15" customHeight="1">
      <c r="A312" s="3">
        <v>44141</v>
      </c>
      <c r="B312">
        <v>9.2502883904178486</v>
      </c>
      <c r="M312" s="5">
        <v>310</v>
      </c>
      <c r="N312">
        <v>9.927131821352237</v>
      </c>
      <c r="O312" s="6">
        <v>9.8395684237995749</v>
      </c>
    </row>
    <row r="313" spans="1:15" ht="15" customHeight="1">
      <c r="A313" s="3">
        <v>44142</v>
      </c>
      <c r="B313">
        <v>9.6671648567339847</v>
      </c>
      <c r="M313" s="5">
        <v>311</v>
      </c>
      <c r="N313">
        <v>9.2502883904178486</v>
      </c>
      <c r="O313" s="6">
        <v>10.006284885227613</v>
      </c>
    </row>
    <row r="314" spans="1:15" ht="15" customHeight="1">
      <c r="A314" s="3">
        <v>44143</v>
      </c>
      <c r="B314">
        <v>9.0393911972269034</v>
      </c>
      <c r="M314" s="5">
        <v>312</v>
      </c>
      <c r="N314">
        <v>9.6671648567339847</v>
      </c>
      <c r="O314" s="6">
        <v>9.4346752409368566</v>
      </c>
    </row>
    <row r="315" spans="1:15" ht="15" customHeight="1">
      <c r="A315" s="3">
        <v>44144</v>
      </c>
      <c r="B315">
        <v>8.632526952074798</v>
      </c>
      <c r="M315" s="5">
        <v>313</v>
      </c>
      <c r="N315">
        <v>9.0393911972269034</v>
      </c>
      <c r="O315" s="6">
        <v>9.9222598118590337</v>
      </c>
    </row>
    <row r="316" spans="1:15" ht="15" customHeight="1">
      <c r="A316" s="3">
        <v>44145</v>
      </c>
      <c r="B316">
        <v>8.9097556394509869</v>
      </c>
      <c r="M316" s="5">
        <v>314</v>
      </c>
      <c r="N316">
        <v>8.632526952074798</v>
      </c>
      <c r="O316" s="6">
        <v>9.2958646126143574</v>
      </c>
    </row>
    <row r="317" spans="1:15" ht="15" customHeight="1">
      <c r="A317" s="3">
        <v>44146</v>
      </c>
      <c r="B317">
        <v>6.9167701109330872</v>
      </c>
      <c r="M317" s="5">
        <v>315</v>
      </c>
      <c r="N317">
        <v>8.9097556394509869</v>
      </c>
      <c r="O317" s="6">
        <v>9.1622540933885617</v>
      </c>
    </row>
    <row r="318" spans="1:15" ht="15" customHeight="1">
      <c r="A318" s="3">
        <v>44147</v>
      </c>
      <c r="B318">
        <v>6.3612022783858402</v>
      </c>
      <c r="M318" s="5">
        <v>316</v>
      </c>
      <c r="N318">
        <v>6.9167701109330872</v>
      </c>
      <c r="O318" s="6">
        <v>9.4152593747265847</v>
      </c>
    </row>
    <row r="319" spans="1:15" ht="15" customHeight="1">
      <c r="A319" s="3">
        <v>44148</v>
      </c>
      <c r="B319">
        <v>7.1993616427923826</v>
      </c>
      <c r="M319" s="5">
        <v>317</v>
      </c>
      <c r="N319">
        <v>6.3612022783858402</v>
      </c>
      <c r="O319" s="6">
        <v>7.8008914284558353</v>
      </c>
    </row>
    <row r="320" spans="1:15" ht="15" customHeight="1">
      <c r="A320" s="3">
        <v>44149</v>
      </c>
      <c r="B320">
        <v>9.7281436180554675</v>
      </c>
      <c r="M320" s="5">
        <v>318</v>
      </c>
      <c r="N320">
        <v>7.1993616427923826</v>
      </c>
      <c r="O320" s="6">
        <v>7.8378136376295124</v>
      </c>
    </row>
    <row r="321" spans="1:15" ht="15" customHeight="1">
      <c r="A321" s="3">
        <v>44150</v>
      </c>
      <c r="B321">
        <v>10.381778608822335</v>
      </c>
      <c r="M321" s="5">
        <v>319</v>
      </c>
      <c r="N321">
        <v>9.7281436180554675</v>
      </c>
      <c r="O321" s="6">
        <v>8.4753218172140095</v>
      </c>
    </row>
    <row r="322" spans="1:15" ht="15" customHeight="1">
      <c r="A322" s="3">
        <v>44151</v>
      </c>
      <c r="B322">
        <v>10.1771196272742</v>
      </c>
      <c r="M322" s="5">
        <v>320</v>
      </c>
      <c r="N322">
        <v>10.381778608822335</v>
      </c>
      <c r="O322" s="6">
        <v>10.246676309750766</v>
      </c>
    </row>
    <row r="323" spans="1:15" ht="15" customHeight="1">
      <c r="A323" s="3">
        <v>44152</v>
      </c>
      <c r="B323">
        <v>10.57491183811984</v>
      </c>
      <c r="M323" s="5">
        <v>321</v>
      </c>
      <c r="N323">
        <v>10.1771196272742</v>
      </c>
      <c r="O323" s="6">
        <v>10.240222840454136</v>
      </c>
    </row>
    <row r="324" spans="1:15" ht="15" customHeight="1">
      <c r="A324" s="3">
        <v>44153</v>
      </c>
      <c r="B324">
        <v>9.6385244016754914</v>
      </c>
      <c r="M324" s="5">
        <v>322</v>
      </c>
      <c r="N324">
        <v>10.57491183811984</v>
      </c>
      <c r="O324" s="6">
        <v>10.08381774555698</v>
      </c>
    </row>
    <row r="325" spans="1:15" ht="15" customHeight="1">
      <c r="A325" s="3">
        <v>44154</v>
      </c>
      <c r="B325">
        <v>9.5712901198881113</v>
      </c>
      <c r="M325" s="5">
        <v>323</v>
      </c>
      <c r="N325">
        <v>9.6385244016754914</v>
      </c>
      <c r="O325" s="6">
        <v>10.436646940023618</v>
      </c>
    </row>
    <row r="326" spans="1:15" ht="15" customHeight="1">
      <c r="A326" s="3">
        <v>44155</v>
      </c>
      <c r="B326">
        <v>10.088153793267447</v>
      </c>
      <c r="M326" s="5">
        <v>324</v>
      </c>
      <c r="N326">
        <v>9.5712901198881113</v>
      </c>
      <c r="O326" s="6">
        <v>9.610534734913923</v>
      </c>
    </row>
    <row r="327" spans="1:15" ht="15" customHeight="1">
      <c r="A327" s="3">
        <v>44156</v>
      </c>
      <c r="B327">
        <v>10.865447272385188</v>
      </c>
      <c r="M327" s="5">
        <v>325</v>
      </c>
      <c r="N327">
        <v>10.088153793267447</v>
      </c>
      <c r="O327" s="6">
        <v>9.7972918670437679</v>
      </c>
    </row>
    <row r="328" spans="1:15" ht="15" customHeight="1">
      <c r="A328" s="3">
        <v>44157</v>
      </c>
      <c r="B328">
        <v>9.6715877809700643</v>
      </c>
      <c r="M328" s="5">
        <v>326</v>
      </c>
      <c r="N328">
        <v>10.865447272385188</v>
      </c>
      <c r="O328" s="6">
        <v>10.143027199306413</v>
      </c>
    </row>
    <row r="329" spans="1:15" ht="15" customHeight="1">
      <c r="A329" s="3">
        <v>44158</v>
      </c>
      <c r="B329">
        <v>9.9161072116106066</v>
      </c>
      <c r="M329" s="5">
        <v>327</v>
      </c>
      <c r="N329">
        <v>9.6715877809700643</v>
      </c>
      <c r="O329" s="6">
        <v>10.64421657589566</v>
      </c>
    </row>
    <row r="330" spans="1:15" ht="15" customHeight="1">
      <c r="A330" s="3">
        <v>44159</v>
      </c>
      <c r="B330">
        <v>10.304517486583366</v>
      </c>
      <c r="M330" s="5">
        <v>328</v>
      </c>
      <c r="N330">
        <v>9.9161072116106066</v>
      </c>
      <c r="O330" s="6">
        <v>9.5761148584826117</v>
      </c>
    </row>
    <row r="331" spans="1:15" ht="15" customHeight="1">
      <c r="A331" s="3">
        <v>44160</v>
      </c>
      <c r="B331">
        <v>10.554982952054248</v>
      </c>
      <c r="M331" s="5">
        <v>329</v>
      </c>
      <c r="N331">
        <v>10.304517486583366</v>
      </c>
      <c r="O331" s="6">
        <v>10.073898960246057</v>
      </c>
    </row>
    <row r="332" spans="1:15" ht="15" customHeight="1">
      <c r="A332" s="3">
        <v>44161</v>
      </c>
      <c r="B332">
        <v>11.277459786915561</v>
      </c>
      <c r="M332" s="5">
        <v>330</v>
      </c>
      <c r="N332">
        <v>10.554982952054248</v>
      </c>
      <c r="O332" s="6">
        <v>10.230407805895776</v>
      </c>
    </row>
    <row r="333" spans="1:15" ht="15" customHeight="1">
      <c r="A333" s="3">
        <v>44162</v>
      </c>
      <c r="B333">
        <v>10.208206237737645</v>
      </c>
      <c r="M333" s="5">
        <v>331</v>
      </c>
      <c r="N333">
        <v>11.277459786915561</v>
      </c>
      <c r="O333" s="6">
        <v>10.378869725242957</v>
      </c>
    </row>
    <row r="334" spans="1:15" ht="15" customHeight="1">
      <c r="A334" s="3">
        <v>44163</v>
      </c>
      <c r="B334">
        <v>10.689682967637424</v>
      </c>
      <c r="M334" s="5">
        <v>332</v>
      </c>
      <c r="N334">
        <v>10.208206237737645</v>
      </c>
      <c r="O334" s="6">
        <v>10.894680716183213</v>
      </c>
    </row>
    <row r="335" spans="1:15" ht="15" customHeight="1">
      <c r="A335" s="3">
        <v>44164</v>
      </c>
      <c r="B335">
        <v>10.523228958231753</v>
      </c>
      <c r="M335" s="5">
        <v>333</v>
      </c>
      <c r="N335">
        <v>10.689682967637424</v>
      </c>
      <c r="O335" s="6">
        <v>9.9187155367288575</v>
      </c>
    </row>
    <row r="336" spans="1:15" ht="15" customHeight="1">
      <c r="A336" s="3">
        <v>44165</v>
      </c>
      <c r="B336">
        <v>9.9765327534173256</v>
      </c>
      <c r="M336" s="5">
        <v>334</v>
      </c>
      <c r="N336">
        <v>10.523228958231753</v>
      </c>
      <c r="O336" s="6">
        <v>10.573119222679821</v>
      </c>
    </row>
    <row r="337" spans="1:15" ht="15" customHeight="1">
      <c r="A337" s="3">
        <v>44166</v>
      </c>
      <c r="B337">
        <v>9.9361653473338674</v>
      </c>
      <c r="M337" s="5">
        <v>335</v>
      </c>
      <c r="N337">
        <v>9.9765327534173256</v>
      </c>
      <c r="O337" s="6">
        <v>10.255267371745616</v>
      </c>
    </row>
    <row r="338" spans="1:15" ht="15" customHeight="1">
      <c r="A338" s="3">
        <v>44167</v>
      </c>
      <c r="B338">
        <v>10.748089025317455</v>
      </c>
      <c r="M338" s="5">
        <v>336</v>
      </c>
      <c r="N338">
        <v>9.9361653473338674</v>
      </c>
      <c r="O338" s="6">
        <v>9.9243486959171037</v>
      </c>
    </row>
    <row r="339" spans="1:15" ht="15" customHeight="1">
      <c r="A339" s="3">
        <v>44168</v>
      </c>
      <c r="B339">
        <v>9.8320254265292064</v>
      </c>
      <c r="M339" s="5">
        <v>337</v>
      </c>
      <c r="N339">
        <v>10.748089025317455</v>
      </c>
      <c r="O339" s="6">
        <v>9.9887687840580259</v>
      </c>
    </row>
    <row r="340" spans="1:15" ht="15" customHeight="1">
      <c r="A340" s="3">
        <v>44169</v>
      </c>
      <c r="B340">
        <v>10.495365605918288</v>
      </c>
      <c r="M340" s="5">
        <v>338</v>
      </c>
      <c r="N340">
        <v>9.8320254265292064</v>
      </c>
      <c r="O340" s="6">
        <v>10.598040891838728</v>
      </c>
    </row>
    <row r="341" spans="1:15" ht="15" customHeight="1">
      <c r="A341" s="3">
        <v>44170</v>
      </c>
      <c r="B341">
        <v>10.391058037125934</v>
      </c>
      <c r="M341" s="5">
        <v>339</v>
      </c>
      <c r="N341">
        <v>10.495365605918288</v>
      </c>
      <c r="O341" s="6">
        <v>9.7135321651687772</v>
      </c>
    </row>
    <row r="342" spans="1:15" ht="15" customHeight="1">
      <c r="A342" s="3">
        <v>44171</v>
      </c>
      <c r="B342">
        <v>10.836763499916509</v>
      </c>
      <c r="M342" s="5">
        <v>340</v>
      </c>
      <c r="N342">
        <v>10.391058037125934</v>
      </c>
      <c r="O342" s="6">
        <v>10.48214591846091</v>
      </c>
    </row>
    <row r="343" spans="1:15" ht="15" customHeight="1">
      <c r="A343" s="3">
        <v>44172</v>
      </c>
      <c r="B343">
        <v>11.912921831670339</v>
      </c>
      <c r="M343" s="5">
        <v>341</v>
      </c>
      <c r="N343">
        <v>10.836763499916509</v>
      </c>
      <c r="O343" s="6">
        <v>10.179346700109763</v>
      </c>
    </row>
    <row r="344" spans="1:15" ht="15" customHeight="1">
      <c r="A344" s="3">
        <v>44173</v>
      </c>
      <c r="B344">
        <v>10.736125633274378</v>
      </c>
      <c r="M344" s="5">
        <v>342</v>
      </c>
      <c r="N344">
        <v>11.912921831670339</v>
      </c>
      <c r="O344" s="6">
        <v>10.611537804207554</v>
      </c>
    </row>
    <row r="345" spans="1:15" ht="15" customHeight="1">
      <c r="A345" s="3">
        <v>44174</v>
      </c>
      <c r="B345">
        <v>9.4979075164998008</v>
      </c>
      <c r="M345" s="5">
        <v>343</v>
      </c>
      <c r="N345">
        <v>10.736125633274378</v>
      </c>
      <c r="O345" s="6">
        <v>11.318863892823376</v>
      </c>
    </row>
    <row r="346" spans="1:15" ht="15" customHeight="1">
      <c r="A346" s="3">
        <v>44175</v>
      </c>
      <c r="B346">
        <v>9.9589104477819319</v>
      </c>
      <c r="M346" s="5">
        <v>344</v>
      </c>
      <c r="N346">
        <v>9.4979075164998008</v>
      </c>
      <c r="O346" s="6">
        <v>10.204382978156657</v>
      </c>
    </row>
    <row r="347" spans="1:15" ht="15" customHeight="1">
      <c r="A347" s="3">
        <v>44176</v>
      </c>
      <c r="B347">
        <v>12.244369210657739</v>
      </c>
      <c r="M347" s="5">
        <v>345</v>
      </c>
      <c r="N347">
        <v>9.9589104477819319</v>
      </c>
      <c r="O347" s="6">
        <v>9.5689164185184463</v>
      </c>
    </row>
    <row r="348" spans="1:15" ht="15" customHeight="1">
      <c r="A348" s="3">
        <v>44177</v>
      </c>
      <c r="B348">
        <v>11.567899464795623</v>
      </c>
      <c r="M348" s="5">
        <v>346</v>
      </c>
      <c r="N348">
        <v>12.244369210657739</v>
      </c>
      <c r="O348" s="6">
        <v>10.109080646556071</v>
      </c>
    </row>
    <row r="349" spans="1:15" ht="15" customHeight="1">
      <c r="A349" s="3">
        <v>44178</v>
      </c>
      <c r="B349">
        <v>11.117959014828491</v>
      </c>
      <c r="M349" s="5">
        <v>347</v>
      </c>
      <c r="N349">
        <v>11.567899464795623</v>
      </c>
      <c r="O349" s="6">
        <v>11.720397540730035</v>
      </c>
    </row>
    <row r="350" spans="1:15" ht="15" customHeight="1">
      <c r="A350" s="3">
        <v>44179</v>
      </c>
      <c r="B350">
        <v>10.122250624379861</v>
      </c>
      <c r="M350" s="5">
        <v>348</v>
      </c>
      <c r="N350">
        <v>11.117959014828491</v>
      </c>
      <c r="O350" s="6">
        <v>10.731577902619003</v>
      </c>
    </row>
    <row r="351" spans="1:15" ht="15" customHeight="1">
      <c r="A351" s="3">
        <v>44180</v>
      </c>
      <c r="B351">
        <v>10.371396644533419</v>
      </c>
      <c r="M351" s="5">
        <v>349</v>
      </c>
      <c r="N351">
        <v>10.122250624379861</v>
      </c>
      <c r="O351" s="6">
        <v>10.669398031220076</v>
      </c>
    </row>
    <row r="352" spans="1:15" ht="15" customHeight="1">
      <c r="A352" s="3">
        <v>44181</v>
      </c>
      <c r="B352">
        <v>9.5326409344115319</v>
      </c>
      <c r="M352" s="5">
        <v>350</v>
      </c>
      <c r="N352">
        <v>10.371396644533419</v>
      </c>
      <c r="O352" s="6">
        <v>9.9173511233673182</v>
      </c>
    </row>
    <row r="353" spans="1:15" ht="15" customHeight="1">
      <c r="A353" s="3">
        <v>44182</v>
      </c>
      <c r="B353">
        <v>9.2167553099466843</v>
      </c>
      <c r="M353" s="5">
        <v>351</v>
      </c>
      <c r="N353">
        <v>9.5326409344115319</v>
      </c>
      <c r="O353" s="6">
        <v>10.327371225963475</v>
      </c>
    </row>
    <row r="354" spans="1:15" ht="15" customHeight="1">
      <c r="A354" s="3">
        <v>44183</v>
      </c>
      <c r="B354">
        <v>9.4597479263481254</v>
      </c>
      <c r="M354" s="5">
        <v>352</v>
      </c>
      <c r="N354">
        <v>9.2167553099466843</v>
      </c>
      <c r="O354" s="6">
        <v>9.5602326179493406</v>
      </c>
    </row>
    <row r="355" spans="1:15" ht="15" customHeight="1">
      <c r="A355" s="3">
        <v>44184</v>
      </c>
      <c r="B355">
        <v>10.038728378143983</v>
      </c>
      <c r="M355" s="5">
        <v>353</v>
      </c>
      <c r="N355">
        <v>9.4597479263481254</v>
      </c>
      <c r="O355" s="6">
        <v>9.5376549214854975</v>
      </c>
    </row>
    <row r="356" spans="1:15" ht="15" customHeight="1">
      <c r="A356" s="3">
        <v>44185</v>
      </c>
      <c r="B356">
        <v>11.319750838729421</v>
      </c>
      <c r="M356" s="5">
        <v>354</v>
      </c>
      <c r="N356">
        <v>10.038728378143983</v>
      </c>
      <c r="O356" s="6">
        <v>9.7320949990181624</v>
      </c>
    </row>
    <row r="357" spans="1:15" ht="15" customHeight="1">
      <c r="A357" s="3">
        <v>44186</v>
      </c>
      <c r="B357">
        <v>12.084177011041424</v>
      </c>
      <c r="M357" s="5">
        <v>355</v>
      </c>
      <c r="N357">
        <v>11.319750838729421</v>
      </c>
      <c r="O357" s="6">
        <v>10.12364706032912</v>
      </c>
    </row>
    <row r="358" spans="1:15" ht="15" customHeight="1">
      <c r="A358" s="3">
        <v>44187</v>
      </c>
      <c r="B358">
        <v>11.611520575406521</v>
      </c>
      <c r="M358" s="5">
        <v>356</v>
      </c>
      <c r="N358">
        <v>12.084177011041424</v>
      </c>
      <c r="O358" s="6">
        <v>11.001146935801566</v>
      </c>
    </row>
    <row r="359" spans="1:15" ht="15" customHeight="1">
      <c r="A359" s="3">
        <v>44188</v>
      </c>
      <c r="B359">
        <v>11.697710801784853</v>
      </c>
      <c r="M359" s="5">
        <v>357</v>
      </c>
      <c r="N359">
        <v>11.611520575406521</v>
      </c>
      <c r="O359" s="6">
        <v>11.338702126169181</v>
      </c>
    </row>
    <row r="360" spans="1:15" ht="15" customHeight="1">
      <c r="A360" s="3">
        <v>44189</v>
      </c>
      <c r="B360">
        <v>11.48695359378169</v>
      </c>
      <c r="M360" s="5">
        <v>358</v>
      </c>
      <c r="N360">
        <v>11.697710801784853</v>
      </c>
      <c r="O360" s="6">
        <v>10.875624157031684</v>
      </c>
    </row>
    <row r="361" spans="1:15" ht="15" customHeight="1">
      <c r="A361" s="3">
        <v>44190</v>
      </c>
      <c r="B361">
        <v>9.2790251551126612</v>
      </c>
      <c r="M361" s="5">
        <v>359</v>
      </c>
      <c r="N361">
        <v>11.48695359378169</v>
      </c>
      <c r="O361" s="6">
        <v>11.076110738538111</v>
      </c>
    </row>
    <row r="362" spans="1:15" ht="15" customHeight="1">
      <c r="A362" s="3">
        <v>44191</v>
      </c>
      <c r="B362">
        <v>8.7088082834743741</v>
      </c>
      <c r="M362" s="5">
        <v>360</v>
      </c>
      <c r="N362">
        <v>9.2790251551126612</v>
      </c>
      <c r="O362" s="6">
        <v>10.855182635823992</v>
      </c>
    </row>
    <row r="363" spans="1:15" ht="15" customHeight="1">
      <c r="A363" s="3">
        <v>44192</v>
      </c>
      <c r="B363">
        <v>8.3926177113468796</v>
      </c>
      <c r="M363" s="5">
        <v>361</v>
      </c>
      <c r="N363">
        <v>8.7088082834743741</v>
      </c>
      <c r="O363" s="6">
        <v>9.2115614152389842</v>
      </c>
    </row>
    <row r="364" spans="1:15" ht="15" customHeight="1">
      <c r="A364" s="3">
        <v>44193</v>
      </c>
      <c r="B364">
        <v>8.8639814326447723</v>
      </c>
      <c r="M364" s="5">
        <v>362</v>
      </c>
      <c r="N364">
        <v>8.3926177113468796</v>
      </c>
      <c r="O364" s="6">
        <v>9.2456093805558801</v>
      </c>
    </row>
    <row r="365" spans="1:15" ht="15" customHeight="1">
      <c r="A365" s="3">
        <v>44194</v>
      </c>
      <c r="B365">
        <v>11.468743617352295</v>
      </c>
      <c r="M365" s="5">
        <v>363</v>
      </c>
      <c r="N365">
        <v>8.8639814326447723</v>
      </c>
      <c r="O365" s="6">
        <v>8.9912476946766429</v>
      </c>
    </row>
    <row r="366" spans="1:15" ht="15" customHeight="1">
      <c r="A366" s="3">
        <v>44195</v>
      </c>
      <c r="B366">
        <v>11.940870195500866</v>
      </c>
      <c r="M366" s="5">
        <v>364</v>
      </c>
      <c r="N366">
        <v>11.468743617352295</v>
      </c>
      <c r="O366" s="6">
        <v>9.4292824938952133</v>
      </c>
    </row>
    <row r="367" spans="1:15" ht="15" customHeight="1">
      <c r="A367" s="3">
        <v>44196</v>
      </c>
      <c r="B367">
        <v>13.384171260670552</v>
      </c>
      <c r="M367" s="5">
        <v>365</v>
      </c>
      <c r="N367">
        <v>11.940870195500866</v>
      </c>
      <c r="O367" s="6">
        <v>11.317044341620047</v>
      </c>
    </row>
    <row r="368" spans="1:15" ht="15" customHeight="1">
      <c r="A368" s="3">
        <v>44197</v>
      </c>
      <c r="B368">
        <v>13.268786108284072</v>
      </c>
      <c r="M368" s="5">
        <v>366</v>
      </c>
      <c r="N368">
        <v>13.384171260670552</v>
      </c>
      <c r="O368" s="6">
        <v>11.136581367142451</v>
      </c>
    </row>
    <row r="369" spans="1:15" ht="15" customHeight="1">
      <c r="A369" s="3">
        <v>44198</v>
      </c>
      <c r="B369">
        <v>12.474797556752378</v>
      </c>
      <c r="M369" s="5">
        <v>367</v>
      </c>
      <c r="N369">
        <v>13.268786108284072</v>
      </c>
      <c r="O369" s="6">
        <v>12.304893243023525</v>
      </c>
    </row>
    <row r="370" spans="1:15" ht="15" customHeight="1">
      <c r="A370" s="3">
        <v>44199</v>
      </c>
      <c r="B370">
        <v>12.540150266630167</v>
      </c>
      <c r="M370" s="5">
        <v>368</v>
      </c>
      <c r="N370">
        <v>12.474797556752378</v>
      </c>
      <c r="O370" s="6">
        <v>11.878011955870114</v>
      </c>
    </row>
    <row r="371" spans="1:15" ht="15" customHeight="1">
      <c r="A371" s="3">
        <v>44200</v>
      </c>
      <c r="B371">
        <v>12.903717036475026</v>
      </c>
      <c r="M371" s="5">
        <v>369</v>
      </c>
      <c r="N371">
        <v>12.540150266630167</v>
      </c>
      <c r="O371" s="6">
        <v>11.387363388135592</v>
      </c>
    </row>
    <row r="372" spans="1:15" ht="15" customHeight="1">
      <c r="A372" s="3">
        <v>44201</v>
      </c>
      <c r="B372">
        <v>11.090909816868308</v>
      </c>
      <c r="M372" s="5">
        <v>370</v>
      </c>
      <c r="N372">
        <v>12.903717036475026</v>
      </c>
      <c r="O372" s="6">
        <v>11.579703648170717</v>
      </c>
    </row>
    <row r="373" spans="1:15" ht="15" customHeight="1">
      <c r="A373" s="3">
        <v>44202</v>
      </c>
      <c r="B373">
        <v>11.437804204415524</v>
      </c>
      <c r="M373" s="5">
        <v>371</v>
      </c>
      <c r="N373">
        <v>11.090909816868308</v>
      </c>
      <c r="O373" s="6">
        <v>11.805275382074655</v>
      </c>
    </row>
    <row r="374" spans="1:15" ht="15" customHeight="1">
      <c r="A374" s="3">
        <v>44203</v>
      </c>
      <c r="B374">
        <v>11.032339550833811</v>
      </c>
      <c r="M374" s="5">
        <v>372</v>
      </c>
      <c r="N374">
        <v>11.437804204415524</v>
      </c>
      <c r="O374" s="6">
        <v>10.338174311046314</v>
      </c>
    </row>
    <row r="375" spans="1:15" ht="15" customHeight="1">
      <c r="A375" s="3">
        <v>44204</v>
      </c>
      <c r="B375">
        <v>10.366776189758623</v>
      </c>
      <c r="M375" s="5">
        <v>373</v>
      </c>
      <c r="N375">
        <v>11.032339550833811</v>
      </c>
      <c r="O375" s="6">
        <v>11.030442092390119</v>
      </c>
    </row>
    <row r="376" spans="1:15" ht="15" customHeight="1">
      <c r="A376" s="3">
        <v>44205</v>
      </c>
      <c r="B376">
        <v>10.988377005899855</v>
      </c>
      <c r="M376" s="5">
        <v>374</v>
      </c>
      <c r="N376">
        <v>10.366776189758623</v>
      </c>
      <c r="O376" s="6">
        <v>10.516811697691901</v>
      </c>
    </row>
    <row r="377" spans="1:15" ht="15" customHeight="1">
      <c r="A377" s="3">
        <v>44206</v>
      </c>
      <c r="B377">
        <v>10.943379905889616</v>
      </c>
      <c r="M377" s="5">
        <v>375</v>
      </c>
      <c r="N377">
        <v>10.988377005899855</v>
      </c>
      <c r="O377" s="6">
        <v>10.150550032607242</v>
      </c>
    </row>
    <row r="378" spans="1:15" ht="15" customHeight="1">
      <c r="A378" s="3">
        <v>44207</v>
      </c>
      <c r="B378">
        <v>10.3299114165282</v>
      </c>
      <c r="M378" s="5">
        <v>376</v>
      </c>
      <c r="N378">
        <v>10.943379905889616</v>
      </c>
      <c r="O378" s="6">
        <v>10.737108435222208</v>
      </c>
    </row>
    <row r="379" spans="1:15" ht="15" customHeight="1">
      <c r="A379" s="3">
        <v>44208</v>
      </c>
      <c r="B379">
        <v>11.932082249801555</v>
      </c>
      <c r="M379" s="5">
        <v>377</v>
      </c>
      <c r="N379">
        <v>10.3299114165282</v>
      </c>
      <c r="O379" s="6">
        <v>10.532791334363337</v>
      </c>
    </row>
    <row r="380" spans="1:15" ht="15" customHeight="1">
      <c r="A380" s="3">
        <v>44209</v>
      </c>
      <c r="B380">
        <v>12.489815893920253</v>
      </c>
      <c r="M380" s="5">
        <v>378</v>
      </c>
      <c r="N380">
        <v>11.932082249801555</v>
      </c>
      <c r="O380" s="6">
        <v>10.117422951081647</v>
      </c>
    </row>
    <row r="381" spans="1:15" ht="15" customHeight="1">
      <c r="A381" s="3">
        <v>44210</v>
      </c>
      <c r="B381">
        <v>11.885303880748534</v>
      </c>
      <c r="M381" s="5">
        <v>379</v>
      </c>
      <c r="N381">
        <v>12.489815893920253</v>
      </c>
      <c r="O381" s="6">
        <v>11.476483762756681</v>
      </c>
    </row>
    <row r="382" spans="1:15" ht="15" customHeight="1">
      <c r="A382" s="3">
        <v>44211</v>
      </c>
      <c r="B382">
        <v>10.648330734047198</v>
      </c>
      <c r="M382" s="5">
        <v>380</v>
      </c>
      <c r="N382">
        <v>11.885303880748534</v>
      </c>
      <c r="O382" s="6">
        <v>11.515021886508885</v>
      </c>
    </row>
    <row r="383" spans="1:15" ht="15" customHeight="1">
      <c r="A383" s="3">
        <v>44212</v>
      </c>
      <c r="B383">
        <v>10.231437365419611</v>
      </c>
      <c r="M383" s="5">
        <v>381</v>
      </c>
      <c r="N383">
        <v>10.648330734047198</v>
      </c>
      <c r="O383" s="6">
        <v>11.036393121012885</v>
      </c>
    </row>
    <row r="384" spans="1:15" ht="15" customHeight="1">
      <c r="A384" s="3">
        <v>44213</v>
      </c>
      <c r="B384">
        <v>9.7555210572556881</v>
      </c>
      <c r="M384" s="5">
        <v>382</v>
      </c>
      <c r="N384">
        <v>10.231437365419611</v>
      </c>
      <c r="O384" s="6">
        <v>10.218123909850719</v>
      </c>
    </row>
    <row r="385" spans="1:15" ht="15" customHeight="1">
      <c r="A385" s="3">
        <v>44214</v>
      </c>
      <c r="B385">
        <v>11.104201521017879</v>
      </c>
      <c r="M385" s="5">
        <v>383</v>
      </c>
      <c r="N385">
        <v>9.7555210572556881</v>
      </c>
      <c r="O385" s="6">
        <v>10.13221035184149</v>
      </c>
    </row>
    <row r="386" spans="1:15" ht="15" customHeight="1">
      <c r="A386" s="3">
        <v>44215</v>
      </c>
      <c r="B386">
        <v>10.744202335786166</v>
      </c>
      <c r="M386" s="5">
        <v>384</v>
      </c>
      <c r="N386">
        <v>11.104201521017879</v>
      </c>
      <c r="O386" s="6">
        <v>9.7889966447230883</v>
      </c>
    </row>
    <row r="387" spans="1:15" ht="15" customHeight="1">
      <c r="A387" s="3">
        <v>44216</v>
      </c>
      <c r="B387">
        <v>10.153378026002017</v>
      </c>
      <c r="M387" s="5">
        <v>385</v>
      </c>
      <c r="N387">
        <v>10.744202335786166</v>
      </c>
      <c r="O387" s="6">
        <v>10.931171015299142</v>
      </c>
    </row>
    <row r="388" spans="1:15" ht="15" customHeight="1">
      <c r="A388" s="3">
        <v>44217</v>
      </c>
      <c r="B388">
        <v>10.748690071590085</v>
      </c>
      <c r="M388" s="5">
        <v>386</v>
      </c>
      <c r="N388">
        <v>10.153378026002017</v>
      </c>
      <c r="O388" s="6">
        <v>10.322674762741302</v>
      </c>
    </row>
    <row r="389" spans="1:15" ht="15" customHeight="1">
      <c r="A389" s="3">
        <v>44218</v>
      </c>
      <c r="B389">
        <v>9.5927476251038311</v>
      </c>
      <c r="M389" s="5">
        <v>387</v>
      </c>
      <c r="N389">
        <v>10.748690071590085</v>
      </c>
      <c r="O389" s="6">
        <v>10.041628361853933</v>
      </c>
    </row>
    <row r="390" spans="1:15" ht="15" customHeight="1">
      <c r="A390" s="3">
        <v>44219</v>
      </c>
      <c r="B390">
        <v>9.725982228370091</v>
      </c>
      <c r="M390" s="5">
        <v>388</v>
      </c>
      <c r="N390">
        <v>9.5927476251038311</v>
      </c>
      <c r="O390" s="6">
        <v>10.583228938775182</v>
      </c>
    </row>
    <row r="391" spans="1:15" ht="15" customHeight="1">
      <c r="A391" s="3">
        <v>44220</v>
      </c>
      <c r="B391">
        <v>10.028343398596688</v>
      </c>
      <c r="M391" s="5">
        <v>389</v>
      </c>
      <c r="N391">
        <v>9.725982228370091</v>
      </c>
      <c r="O391" s="6">
        <v>9.5327707417415137</v>
      </c>
    </row>
    <row r="392" spans="1:15" ht="15" customHeight="1">
      <c r="A392" s="3">
        <v>44221</v>
      </c>
      <c r="B392">
        <v>11.398302160107557</v>
      </c>
      <c r="M392" s="5">
        <v>390</v>
      </c>
      <c r="N392">
        <v>10.028343398596688</v>
      </c>
      <c r="O392" s="6">
        <v>9.9393951702183809</v>
      </c>
    </row>
    <row r="393" spans="1:15" ht="15" customHeight="1">
      <c r="A393" s="3">
        <v>44222</v>
      </c>
      <c r="B393">
        <v>13.327098236471132</v>
      </c>
      <c r="M393" s="5">
        <v>391</v>
      </c>
      <c r="N393">
        <v>11.398302160107557</v>
      </c>
      <c r="O393" s="6">
        <v>10.055704874209662</v>
      </c>
    </row>
    <row r="394" spans="1:15" ht="15" customHeight="1">
      <c r="A394" s="3">
        <v>44223</v>
      </c>
      <c r="B394">
        <v>12.498090960909936</v>
      </c>
      <c r="M394" s="5">
        <v>392</v>
      </c>
      <c r="N394">
        <v>13.327098236471132</v>
      </c>
      <c r="O394" s="6">
        <v>11.081529248976027</v>
      </c>
    </row>
    <row r="395" spans="1:15" ht="15" customHeight="1">
      <c r="A395" s="3">
        <v>44224</v>
      </c>
      <c r="B395">
        <v>11.926418570490176</v>
      </c>
      <c r="M395" s="5">
        <v>393</v>
      </c>
      <c r="N395">
        <v>12.498090960909936</v>
      </c>
      <c r="O395" s="6">
        <v>12.276667032360297</v>
      </c>
    </row>
    <row r="396" spans="1:15" ht="15" customHeight="1">
      <c r="A396" s="3">
        <v>44225</v>
      </c>
      <c r="B396">
        <v>10.052625173147806</v>
      </c>
      <c r="M396" s="5">
        <v>394</v>
      </c>
      <c r="N396">
        <v>11.926418570490176</v>
      </c>
      <c r="O396" s="6">
        <v>11.290163093971854</v>
      </c>
    </row>
    <row r="397" spans="1:15" ht="15" customHeight="1">
      <c r="A397" s="3">
        <v>44226</v>
      </c>
      <c r="B397">
        <v>9.8079343744228087</v>
      </c>
      <c r="M397" s="5">
        <v>395</v>
      </c>
      <c r="N397">
        <v>10.052625173147806</v>
      </c>
      <c r="O397" s="6">
        <v>11.13317425950323</v>
      </c>
    </row>
    <row r="398" spans="1:15" ht="15" customHeight="1">
      <c r="A398" s="3">
        <v>44227</v>
      </c>
      <c r="B398">
        <v>9.7757712065209699</v>
      </c>
      <c r="M398" s="5">
        <v>396</v>
      </c>
      <c r="N398">
        <v>9.8079343744228087</v>
      </c>
      <c r="O398" s="6">
        <v>9.7294728799087</v>
      </c>
    </row>
    <row r="399" spans="1:15" ht="15" customHeight="1">
      <c r="A399" s="3">
        <v>44228</v>
      </c>
      <c r="B399">
        <v>9.2892238444836828</v>
      </c>
      <c r="M399" s="5">
        <v>397</v>
      </c>
      <c r="N399">
        <v>9.7757712065209699</v>
      </c>
      <c r="O399" s="6">
        <v>9.9459235226145779</v>
      </c>
    </row>
    <row r="400" spans="1:15" ht="15" customHeight="1">
      <c r="A400" s="3">
        <v>44229</v>
      </c>
      <c r="B400">
        <v>9.5401285569373933</v>
      </c>
      <c r="M400" s="5">
        <v>398</v>
      </c>
      <c r="N400">
        <v>9.2892238444836828</v>
      </c>
      <c r="O400" s="6">
        <v>9.8584949299208571</v>
      </c>
    </row>
    <row r="401" spans="1:15" ht="15" customHeight="1">
      <c r="A401" s="3">
        <v>44230</v>
      </c>
      <c r="B401">
        <v>10.239277234635997</v>
      </c>
      <c r="M401" s="5">
        <v>399</v>
      </c>
      <c r="N401">
        <v>9.5401285569373933</v>
      </c>
      <c r="O401" s="6">
        <v>9.5074976994205009</v>
      </c>
    </row>
    <row r="402" spans="1:15" ht="15" customHeight="1">
      <c r="A402" s="3">
        <v>44231</v>
      </c>
      <c r="B402">
        <v>9.2865749306292891</v>
      </c>
      <c r="M402" s="5">
        <v>400</v>
      </c>
      <c r="N402">
        <v>10.239277234635997</v>
      </c>
      <c r="O402" s="6">
        <v>9.8029718812805253</v>
      </c>
    </row>
    <row r="403" spans="1:15" ht="15" customHeight="1">
      <c r="A403" s="3">
        <v>44232</v>
      </c>
      <c r="B403">
        <v>9.8972682066287998</v>
      </c>
      <c r="M403" s="5">
        <v>401</v>
      </c>
      <c r="N403">
        <v>9.2865749306292891</v>
      </c>
      <c r="O403" s="6">
        <v>10.258254859011092</v>
      </c>
    </row>
    <row r="404" spans="1:15" ht="15" customHeight="1">
      <c r="A404" s="3">
        <v>44233</v>
      </c>
      <c r="B404">
        <v>10.889569487699205</v>
      </c>
      <c r="M404" s="5">
        <v>402</v>
      </c>
      <c r="N404">
        <v>9.8972682066287998</v>
      </c>
      <c r="O404" s="6">
        <v>9.3899159631781242</v>
      </c>
    </row>
    <row r="405" spans="1:15" ht="15" customHeight="1">
      <c r="A405" s="3">
        <v>44234</v>
      </c>
      <c r="B405">
        <v>10.392002308186797</v>
      </c>
      <c r="M405" s="5">
        <v>403</v>
      </c>
      <c r="N405">
        <v>10.889569487699205</v>
      </c>
      <c r="O405" s="6">
        <v>10.113142775740807</v>
      </c>
    </row>
    <row r="406" spans="1:15" ht="15" customHeight="1">
      <c r="A406" s="3">
        <v>44235</v>
      </c>
      <c r="B406">
        <v>10.000452286716259</v>
      </c>
      <c r="M406" s="5">
        <v>404</v>
      </c>
      <c r="N406">
        <v>10.392002308186797</v>
      </c>
      <c r="O406" s="6">
        <v>10.671507951085237</v>
      </c>
    </row>
    <row r="407" spans="1:15" ht="15" customHeight="1">
      <c r="A407" s="3">
        <v>44236</v>
      </c>
      <c r="B407">
        <v>9.5683912146634302</v>
      </c>
      <c r="M407" s="5">
        <v>405</v>
      </c>
      <c r="N407">
        <v>10.000452286716259</v>
      </c>
      <c r="O407" s="6">
        <v>10.125350072516813</v>
      </c>
    </row>
    <row r="408" spans="1:15" ht="15" customHeight="1">
      <c r="A408" s="3">
        <v>44237</v>
      </c>
      <c r="B408">
        <v>10.873415400091766</v>
      </c>
      <c r="M408" s="5">
        <v>406</v>
      </c>
      <c r="N408">
        <v>9.5683912146634302</v>
      </c>
      <c r="O408" s="6">
        <v>9.9803934854215512</v>
      </c>
    </row>
    <row r="409" spans="1:15" ht="15" customHeight="1">
      <c r="A409" s="3">
        <v>44238</v>
      </c>
      <c r="B409">
        <v>8.9838031931884199</v>
      </c>
      <c r="M409" s="5">
        <v>407</v>
      </c>
      <c r="N409">
        <v>10.873415400091766</v>
      </c>
      <c r="O409" s="6">
        <v>9.688158439709138</v>
      </c>
    </row>
    <row r="410" spans="1:15" ht="15" customHeight="1">
      <c r="A410" s="3">
        <v>44239</v>
      </c>
      <c r="B410">
        <v>9.8851175063279477</v>
      </c>
      <c r="M410" s="5">
        <v>408</v>
      </c>
      <c r="N410">
        <v>8.9838031931884199</v>
      </c>
      <c r="O410" s="6">
        <v>10.781838665151328</v>
      </c>
    </row>
    <row r="411" spans="1:15" ht="15" customHeight="1">
      <c r="A411" s="3">
        <v>44240</v>
      </c>
      <c r="B411">
        <v>9.723032475032154</v>
      </c>
      <c r="M411" s="5">
        <v>409</v>
      </c>
      <c r="N411">
        <v>9.8851175063279477</v>
      </c>
      <c r="O411" s="6">
        <v>9.0044524859716333</v>
      </c>
    </row>
    <row r="412" spans="1:15" ht="15" customHeight="1">
      <c r="A412" s="3">
        <v>44241</v>
      </c>
      <c r="B412">
        <v>9.5490295696448246</v>
      </c>
      <c r="M412" s="5">
        <v>410</v>
      </c>
      <c r="N412">
        <v>9.723032475032154</v>
      </c>
      <c r="O412" s="6">
        <v>10.215147667140704</v>
      </c>
    </row>
    <row r="413" spans="1:15" ht="15" customHeight="1">
      <c r="A413" s="3">
        <v>44242</v>
      </c>
      <c r="B413">
        <v>10.064840169994042</v>
      </c>
      <c r="M413" s="5">
        <v>411</v>
      </c>
      <c r="N413">
        <v>9.5490295696448246</v>
      </c>
      <c r="O413" s="6">
        <v>9.739902622651833</v>
      </c>
    </row>
    <row r="414" spans="1:15" ht="15" customHeight="1">
      <c r="A414" s="3">
        <v>44243</v>
      </c>
      <c r="B414">
        <v>11.85778077431314</v>
      </c>
      <c r="M414" s="5">
        <v>412</v>
      </c>
      <c r="N414">
        <v>10.064840169994042</v>
      </c>
      <c r="O414" s="6">
        <v>9.7426888126317976</v>
      </c>
    </row>
    <row r="415" spans="1:15" ht="15" customHeight="1">
      <c r="A415" s="3">
        <v>44244</v>
      </c>
      <c r="B415">
        <v>9.3232196870621777</v>
      </c>
      <c r="M415" s="5">
        <v>413</v>
      </c>
      <c r="N415">
        <v>11.85778077431314</v>
      </c>
      <c r="O415" s="6">
        <v>10.140778571566472</v>
      </c>
    </row>
    <row r="416" spans="1:15" ht="15" customHeight="1">
      <c r="A416" s="3">
        <v>44245</v>
      </c>
      <c r="B416">
        <v>9.5831420019156628</v>
      </c>
      <c r="M416" s="5">
        <v>414</v>
      </c>
      <c r="N416">
        <v>9.3232196870621777</v>
      </c>
      <c r="O416" s="6">
        <v>11.412273818285835</v>
      </c>
    </row>
    <row r="417" spans="1:15" ht="15" customHeight="1">
      <c r="A417" s="3">
        <v>44246</v>
      </c>
      <c r="B417">
        <v>10.849879809893849</v>
      </c>
      <c r="M417" s="5">
        <v>415</v>
      </c>
      <c r="N417">
        <v>9.5831420019156628</v>
      </c>
      <c r="O417" s="6">
        <v>9.0847356474910512</v>
      </c>
    </row>
    <row r="418" spans="1:15" ht="15" customHeight="1">
      <c r="A418" s="3">
        <v>44247</v>
      </c>
      <c r="B418">
        <v>11.721554311646079</v>
      </c>
      <c r="M418" s="5">
        <v>416</v>
      </c>
      <c r="N418">
        <v>10.849879809893849</v>
      </c>
      <c r="O418" s="6">
        <v>9.9584167328141895</v>
      </c>
    </row>
    <row r="419" spans="1:15" ht="15" customHeight="1">
      <c r="A419" s="3">
        <v>44248</v>
      </c>
      <c r="B419">
        <v>11.312507655770764</v>
      </c>
      <c r="M419" s="5">
        <v>417</v>
      </c>
      <c r="N419">
        <v>11.721554311646079</v>
      </c>
      <c r="O419" s="6">
        <v>10.685531327158092</v>
      </c>
    </row>
    <row r="420" spans="1:15" ht="15" customHeight="1">
      <c r="A420" s="3">
        <v>44249</v>
      </c>
      <c r="B420">
        <v>10.858144111934946</v>
      </c>
      <c r="M420" s="5">
        <v>418</v>
      </c>
      <c r="N420">
        <v>11.312507655770764</v>
      </c>
      <c r="O420" s="6">
        <v>11.14948785849246</v>
      </c>
    </row>
    <row r="421" spans="1:15" ht="15" customHeight="1">
      <c r="A421" s="3">
        <v>44250</v>
      </c>
      <c r="B421">
        <v>9.9048181663782042</v>
      </c>
      <c r="M421" s="5">
        <v>419</v>
      </c>
      <c r="N421">
        <v>10.858144111934946</v>
      </c>
      <c r="O421" s="6">
        <v>10.699070817152975</v>
      </c>
    </row>
    <row r="422" spans="1:15" ht="15" customHeight="1">
      <c r="A422" s="3">
        <v>44251</v>
      </c>
      <c r="B422">
        <v>9.0203898723328884</v>
      </c>
      <c r="M422" s="5">
        <v>420</v>
      </c>
      <c r="N422">
        <v>9.9048181663782042</v>
      </c>
      <c r="O422" s="6">
        <v>10.47786853377573</v>
      </c>
    </row>
    <row r="423" spans="1:15" ht="15" customHeight="1">
      <c r="A423" s="3">
        <v>44252</v>
      </c>
      <c r="B423">
        <v>9.6892720054384576</v>
      </c>
      <c r="M423" s="5">
        <v>421</v>
      </c>
      <c r="N423">
        <v>9.0203898723328884</v>
      </c>
      <c r="O423" s="6">
        <v>9.8045560205154185</v>
      </c>
    </row>
    <row r="424" spans="1:15" ht="15" customHeight="1">
      <c r="A424" s="3">
        <v>44253</v>
      </c>
      <c r="B424">
        <v>8.8152813594861534</v>
      </c>
      <c r="M424" s="5">
        <v>422</v>
      </c>
      <c r="N424">
        <v>9.6892720054384576</v>
      </c>
      <c r="O424" s="6">
        <v>9.3151873670009806</v>
      </c>
    </row>
    <row r="425" spans="1:15" ht="15" customHeight="1">
      <c r="A425" s="3">
        <v>44254</v>
      </c>
      <c r="B425">
        <v>8.6296716688290154</v>
      </c>
      <c r="M425" s="5">
        <v>423</v>
      </c>
      <c r="N425">
        <v>8.8152813594861534</v>
      </c>
      <c r="O425" s="6">
        <v>9.9738888466749387</v>
      </c>
    </row>
    <row r="426" spans="1:15" ht="15" customHeight="1">
      <c r="A426" s="3">
        <v>44255</v>
      </c>
      <c r="B426">
        <v>11.506155397612762</v>
      </c>
      <c r="M426" s="5">
        <v>424</v>
      </c>
      <c r="N426">
        <v>8.6296716688290154</v>
      </c>
      <c r="O426" s="6">
        <v>9.1076312436304523</v>
      </c>
    </row>
    <row r="427" spans="1:15" ht="15" customHeight="1">
      <c r="A427" s="3">
        <v>44256</v>
      </c>
      <c r="B427">
        <v>10.743241607424153</v>
      </c>
      <c r="M427" s="5">
        <v>425</v>
      </c>
      <c r="N427">
        <v>11.506155397612762</v>
      </c>
      <c r="O427" s="6">
        <v>9.214446674989782</v>
      </c>
    </row>
    <row r="428" spans="1:15" ht="15" customHeight="1">
      <c r="A428" s="3">
        <v>44257</v>
      </c>
      <c r="B428">
        <v>9.6390168499639621</v>
      </c>
      <c r="M428" s="5">
        <v>426</v>
      </c>
      <c r="N428">
        <v>10.743241607424153</v>
      </c>
      <c r="O428" s="6">
        <v>11.408065181365963</v>
      </c>
    </row>
    <row r="429" spans="1:15" ht="15" customHeight="1">
      <c r="A429" s="3">
        <v>44258</v>
      </c>
      <c r="B429">
        <v>10.358999640878828</v>
      </c>
      <c r="M429" s="5">
        <v>427</v>
      </c>
      <c r="N429">
        <v>9.6390168499639621</v>
      </c>
      <c r="O429" s="6">
        <v>10.184106262151223</v>
      </c>
    </row>
    <row r="430" spans="1:15" ht="15" customHeight="1">
      <c r="A430" s="3">
        <v>44259</v>
      </c>
      <c r="B430">
        <v>9.884506323821558</v>
      </c>
      <c r="M430" s="5">
        <v>428</v>
      </c>
      <c r="N430">
        <v>10.358999640878828</v>
      </c>
      <c r="O430" s="6">
        <v>9.6839014714179203</v>
      </c>
    </row>
    <row r="431" spans="1:15" ht="15" customHeight="1">
      <c r="A431" s="3">
        <v>44260</v>
      </c>
      <c r="B431">
        <v>9.13994752460402</v>
      </c>
      <c r="M431" s="5">
        <v>429</v>
      </c>
      <c r="N431">
        <v>9.884506323821558</v>
      </c>
      <c r="O431" s="6">
        <v>10.385252651853163</v>
      </c>
    </row>
    <row r="432" spans="1:15" ht="15" customHeight="1">
      <c r="A432" s="3">
        <v>44261</v>
      </c>
      <c r="B432">
        <v>8.3006263638962476</v>
      </c>
      <c r="M432" s="5">
        <v>430</v>
      </c>
      <c r="N432">
        <v>9.13994752460402</v>
      </c>
      <c r="O432" s="6">
        <v>9.8156147342238285</v>
      </c>
    </row>
    <row r="433" spans="1:15" ht="15" customHeight="1">
      <c r="A433" s="3">
        <v>44262</v>
      </c>
      <c r="B433">
        <v>7.6996297689052922</v>
      </c>
      <c r="M433" s="5">
        <v>431</v>
      </c>
      <c r="N433">
        <v>8.3006263638962476</v>
      </c>
      <c r="O433" s="6">
        <v>9.404449581411054</v>
      </c>
    </row>
    <row r="434" spans="1:15" ht="15" customHeight="1">
      <c r="A434" s="3">
        <v>44263</v>
      </c>
      <c r="B434">
        <v>8.3654034932314758</v>
      </c>
      <c r="M434" s="5">
        <v>432</v>
      </c>
      <c r="N434">
        <v>7.6996297689052922</v>
      </c>
      <c r="O434" s="6">
        <v>8.8742016023625272</v>
      </c>
    </row>
    <row r="435" spans="1:15" ht="15" customHeight="1">
      <c r="A435" s="3">
        <v>44264</v>
      </c>
      <c r="B435">
        <v>8.1500288893001525</v>
      </c>
      <c r="M435" s="5">
        <v>433</v>
      </c>
      <c r="N435">
        <v>8.3654034932314758</v>
      </c>
      <c r="O435" s="6">
        <v>8.56267434247982</v>
      </c>
    </row>
    <row r="436" spans="1:15" ht="15" customHeight="1">
      <c r="A436" s="3">
        <v>44265</v>
      </c>
      <c r="B436">
        <v>8.7019219521203901</v>
      </c>
      <c r="M436" s="5">
        <v>434</v>
      </c>
      <c r="N436">
        <v>8.1500288893001525</v>
      </c>
      <c r="O436" s="6">
        <v>9.1675746507738545</v>
      </c>
    </row>
    <row r="437" spans="1:15" ht="15" customHeight="1">
      <c r="A437" s="3">
        <v>44266</v>
      </c>
      <c r="B437">
        <v>9.6815061539578053</v>
      </c>
      <c r="M437" s="5">
        <v>435</v>
      </c>
      <c r="N437">
        <v>8.7019219521203901</v>
      </c>
      <c r="O437" s="6">
        <v>8.8261975354731543</v>
      </c>
    </row>
    <row r="438" spans="1:15" ht="15" customHeight="1">
      <c r="A438" s="3">
        <v>44267</v>
      </c>
      <c r="B438">
        <v>10.556952239550494</v>
      </c>
      <c r="M438" s="5">
        <v>436</v>
      </c>
      <c r="N438">
        <v>9.6815061539578053</v>
      </c>
      <c r="O438" s="6">
        <v>9.3516566144803885</v>
      </c>
    </row>
    <row r="439" spans="1:15" ht="15" customHeight="1">
      <c r="A439" s="3">
        <v>44268</v>
      </c>
      <c r="B439">
        <v>12.326739726122131</v>
      </c>
      <c r="M439" s="5">
        <v>437</v>
      </c>
      <c r="N439">
        <v>10.556952239550494</v>
      </c>
      <c r="O439" s="6">
        <v>9.957343381792402</v>
      </c>
    </row>
    <row r="440" spans="1:15" ht="15" customHeight="1">
      <c r="A440" s="3">
        <v>44269</v>
      </c>
      <c r="B440">
        <v>11.605010968043906</v>
      </c>
      <c r="M440" s="5">
        <v>438</v>
      </c>
      <c r="N440">
        <v>12.326739726122131</v>
      </c>
      <c r="O440" s="6">
        <v>10.45931005186115</v>
      </c>
    </row>
    <row r="441" spans="1:15" ht="15" customHeight="1">
      <c r="A441" s="3">
        <v>44270</v>
      </c>
      <c r="B441">
        <v>9.3079399655423511</v>
      </c>
      <c r="M441" s="5">
        <v>439</v>
      </c>
      <c r="N441">
        <v>11.605010968043906</v>
      </c>
      <c r="O441" s="6">
        <v>11.682879048489403</v>
      </c>
    </row>
    <row r="442" spans="1:15" ht="15" customHeight="1">
      <c r="A442" s="3">
        <v>44271</v>
      </c>
      <c r="B442">
        <v>9.3453014608341327</v>
      </c>
      <c r="M442" s="5">
        <v>440</v>
      </c>
      <c r="N442">
        <v>9.3079399655423511</v>
      </c>
      <c r="O442" s="6">
        <v>10.771120659589625</v>
      </c>
    </row>
    <row r="443" spans="1:15" ht="15" customHeight="1">
      <c r="A443" s="3">
        <v>44272</v>
      </c>
      <c r="B443">
        <v>10.321630928825988</v>
      </c>
      <c r="M443" s="5">
        <v>441</v>
      </c>
      <c r="N443">
        <v>9.3453014608341327</v>
      </c>
      <c r="O443" s="6">
        <v>9.2582167447441233</v>
      </c>
    </row>
    <row r="444" spans="1:15" ht="15" customHeight="1">
      <c r="A444" s="3">
        <v>44273</v>
      </c>
      <c r="B444">
        <v>9.9135537167241328</v>
      </c>
      <c r="M444" s="5">
        <v>442</v>
      </c>
      <c r="N444">
        <v>10.321630928825988</v>
      </c>
      <c r="O444" s="6">
        <v>9.7243488711121913</v>
      </c>
    </row>
    <row r="445" spans="1:15" ht="15" customHeight="1">
      <c r="A445" s="3">
        <v>44274</v>
      </c>
      <c r="B445">
        <v>9.2515255338220914</v>
      </c>
      <c r="M445" s="5">
        <v>443</v>
      </c>
      <c r="N445">
        <v>9.9135537167241328</v>
      </c>
      <c r="O445" s="6">
        <v>10.344664512594957</v>
      </c>
    </row>
    <row r="446" spans="1:15" ht="15" customHeight="1">
      <c r="A446" s="3">
        <v>44275</v>
      </c>
      <c r="B446">
        <v>8.1880431037877113</v>
      </c>
      <c r="M446" s="5">
        <v>444</v>
      </c>
      <c r="N446">
        <v>9.2515255338220914</v>
      </c>
      <c r="O446" s="6">
        <v>9.8498083711857944</v>
      </c>
    </row>
    <row r="447" spans="1:15" ht="15" customHeight="1">
      <c r="A447" s="3">
        <v>44276</v>
      </c>
      <c r="B447">
        <v>8.1305818128178196</v>
      </c>
      <c r="M447" s="5">
        <v>445</v>
      </c>
      <c r="N447">
        <v>8.1880431037877113</v>
      </c>
      <c r="O447" s="6">
        <v>9.4808547051423204</v>
      </c>
    </row>
    <row r="448" spans="1:15" ht="15" customHeight="1">
      <c r="A448" s="3">
        <v>44277</v>
      </c>
      <c r="B448">
        <v>6.9977570355304746</v>
      </c>
      <c r="M448" s="5">
        <v>446</v>
      </c>
      <c r="N448">
        <v>8.1305818128178196</v>
      </c>
      <c r="O448" s="6">
        <v>8.7650553162155038</v>
      </c>
    </row>
    <row r="449" spans="1:15" ht="15" customHeight="1">
      <c r="A449" s="3">
        <v>44278</v>
      </c>
      <c r="B449">
        <v>8.0565047223434441</v>
      </c>
      <c r="M449" s="5">
        <v>447</v>
      </c>
      <c r="N449">
        <v>6.9977570355304746</v>
      </c>
      <c r="O449" s="6">
        <v>8.9274891297577792</v>
      </c>
    </row>
    <row r="450" spans="1:15" ht="15" customHeight="1">
      <c r="A450" s="3">
        <v>44279</v>
      </c>
      <c r="B450">
        <v>7.0695059855039375</v>
      </c>
      <c r="M450" s="5">
        <v>448</v>
      </c>
      <c r="N450">
        <v>8.0565047223434441</v>
      </c>
      <c r="O450" s="6">
        <v>8.0044903378652368</v>
      </c>
    </row>
    <row r="451" spans="1:15" ht="15" customHeight="1">
      <c r="A451" s="3">
        <v>44280</v>
      </c>
      <c r="B451">
        <v>7.4750613242764583</v>
      </c>
      <c r="M451" s="5">
        <v>449</v>
      </c>
      <c r="N451">
        <v>7.0695059855039375</v>
      </c>
      <c r="O451" s="6">
        <v>9.0900108930819581</v>
      </c>
    </row>
    <row r="452" spans="1:15" ht="15" customHeight="1">
      <c r="A452" s="3">
        <v>44281</v>
      </c>
      <c r="B452">
        <v>9.1120287534151352</v>
      </c>
      <c r="M452" s="5">
        <v>450</v>
      </c>
      <c r="N452">
        <v>7.4750613242764583</v>
      </c>
      <c r="O452" s="6">
        <v>8.0130065418363756</v>
      </c>
    </row>
    <row r="453" spans="1:15" ht="15" customHeight="1">
      <c r="A453" s="3">
        <v>44282</v>
      </c>
      <c r="B453">
        <v>10.879850258319552</v>
      </c>
      <c r="M453" s="5">
        <v>451</v>
      </c>
      <c r="N453">
        <v>9.1120287534151352</v>
      </c>
      <c r="O453" s="6">
        <v>8.637898452947411</v>
      </c>
    </row>
    <row r="454" spans="1:15" ht="15" customHeight="1">
      <c r="A454" s="3">
        <v>44283</v>
      </c>
      <c r="B454">
        <v>11.397470378380271</v>
      </c>
      <c r="M454" s="5">
        <v>452</v>
      </c>
      <c r="N454">
        <v>10.879850258319552</v>
      </c>
      <c r="O454" s="6">
        <v>9.7232266980950737</v>
      </c>
    </row>
    <row r="455" spans="1:15" ht="15" customHeight="1">
      <c r="A455" s="3">
        <v>44284</v>
      </c>
      <c r="B455">
        <v>10.175924756054508</v>
      </c>
      <c r="M455" s="5">
        <v>453</v>
      </c>
      <c r="N455">
        <v>11.397470378380271</v>
      </c>
      <c r="O455" s="6">
        <v>10.776680017519979</v>
      </c>
    </row>
    <row r="456" spans="1:15" ht="15" customHeight="1">
      <c r="A456" s="3">
        <v>44285</v>
      </c>
      <c r="B456">
        <v>9.7521868734690962</v>
      </c>
      <c r="M456" s="5">
        <v>454</v>
      </c>
      <c r="N456">
        <v>10.175924756054508</v>
      </c>
      <c r="O456" s="6">
        <v>10.872519467881135</v>
      </c>
    </row>
    <row r="457" spans="1:15" ht="15" customHeight="1">
      <c r="A457" s="3">
        <v>44286</v>
      </c>
      <c r="B457">
        <v>9.8597384371714956</v>
      </c>
      <c r="M457" s="5">
        <v>455</v>
      </c>
      <c r="N457">
        <v>9.7521868734690962</v>
      </c>
      <c r="O457" s="6">
        <v>9.9001558456001728</v>
      </c>
    </row>
    <row r="458" spans="1:15" ht="15" customHeight="1">
      <c r="A458" s="3">
        <v>44287</v>
      </c>
      <c r="B458">
        <v>10.143650721439782</v>
      </c>
      <c r="M458" s="5">
        <v>456</v>
      </c>
      <c r="N458">
        <v>9.8597384371714956</v>
      </c>
      <c r="O458" s="6">
        <v>9.8534834706385226</v>
      </c>
    </row>
    <row r="459" spans="1:15" ht="15" customHeight="1">
      <c r="A459" s="3">
        <v>44288</v>
      </c>
      <c r="B459">
        <v>10.005658530707381</v>
      </c>
      <c r="M459" s="5">
        <v>457</v>
      </c>
      <c r="N459">
        <v>10.143650721439782</v>
      </c>
      <c r="O459" s="6">
        <v>9.950145605082156</v>
      </c>
    </row>
    <row r="460" spans="1:15" ht="15" customHeight="1">
      <c r="A460" s="3">
        <v>44289</v>
      </c>
      <c r="B460">
        <v>9.7046315496172024</v>
      </c>
      <c r="M460" s="5">
        <v>458</v>
      </c>
      <c r="N460">
        <v>10.005658530707381</v>
      </c>
      <c r="O460" s="6">
        <v>10.141769249808302</v>
      </c>
    </row>
    <row r="461" spans="1:15" ht="15" customHeight="1">
      <c r="A461" s="3">
        <v>44290</v>
      </c>
      <c r="B461">
        <v>8.9895489341950956</v>
      </c>
      <c r="M461" s="5">
        <v>459</v>
      </c>
      <c r="N461">
        <v>9.7046315496172024</v>
      </c>
      <c r="O461" s="6">
        <v>9.9796744124501995</v>
      </c>
    </row>
    <row r="462" spans="1:15" ht="15" customHeight="1">
      <c r="A462" s="3">
        <v>44291</v>
      </c>
      <c r="B462">
        <v>7.55014255527235</v>
      </c>
      <c r="M462" s="5">
        <v>460</v>
      </c>
      <c r="N462">
        <v>8.9895489341950956</v>
      </c>
      <c r="O462" s="6">
        <v>9.7937258332099635</v>
      </c>
    </row>
    <row r="463" spans="1:15" ht="15" customHeight="1">
      <c r="A463" s="3">
        <v>44292</v>
      </c>
      <c r="B463">
        <v>7.1356966512732427</v>
      </c>
      <c r="M463" s="5">
        <v>461</v>
      </c>
      <c r="N463">
        <v>7.55014255527235</v>
      </c>
      <c r="O463" s="6">
        <v>9.2944669495035761</v>
      </c>
    </row>
    <row r="464" spans="1:15" ht="15" customHeight="1">
      <c r="A464" s="3">
        <v>44293</v>
      </c>
      <c r="B464">
        <v>8.8350857150250235</v>
      </c>
      <c r="M464" s="5">
        <v>462</v>
      </c>
      <c r="N464">
        <v>7.1356966512732427</v>
      </c>
      <c r="O464" s="6">
        <v>8.3256110401720811</v>
      </c>
    </row>
    <row r="465" spans="1:15" ht="15" customHeight="1">
      <c r="A465" s="3">
        <v>44294</v>
      </c>
      <c r="B465">
        <v>9.7713817092982147</v>
      </c>
      <c r="M465" s="5">
        <v>463</v>
      </c>
      <c r="N465">
        <v>8.8350857150250235</v>
      </c>
      <c r="O465" s="6">
        <v>8.2851107362015135</v>
      </c>
    </row>
    <row r="466" spans="1:15" ht="15" customHeight="1">
      <c r="A466" s="3">
        <v>44295</v>
      </c>
      <c r="B466">
        <v>8.9705229244070086</v>
      </c>
      <c r="M466" s="5">
        <v>464</v>
      </c>
      <c r="N466">
        <v>9.7713817092982147</v>
      </c>
      <c r="O466" s="6">
        <v>9.6110145924522747</v>
      </c>
    </row>
    <row r="467" spans="1:15" ht="15" customHeight="1">
      <c r="A467" s="3">
        <v>44296</v>
      </c>
      <c r="B467">
        <v>8.6880130598691387</v>
      </c>
      <c r="M467" s="5">
        <v>465</v>
      </c>
      <c r="N467">
        <v>8.9705229244070086</v>
      </c>
      <c r="O467" s="6">
        <v>9.9518912453565385</v>
      </c>
    </row>
    <row r="468" spans="1:15" ht="15" customHeight="1">
      <c r="A468" s="3">
        <v>44297</v>
      </c>
      <c r="B468">
        <v>8.316447721337985</v>
      </c>
      <c r="M468" s="5">
        <v>466</v>
      </c>
      <c r="N468">
        <v>8.6880130598691387</v>
      </c>
      <c r="O468" s="6">
        <v>9.2340426091739634</v>
      </c>
    </row>
    <row r="469" spans="1:15" ht="15" customHeight="1">
      <c r="A469" s="3">
        <v>44298</v>
      </c>
      <c r="B469">
        <v>9.7239502609759789</v>
      </c>
      <c r="M469" s="5">
        <v>467</v>
      </c>
      <c r="N469">
        <v>8.316447721337985</v>
      </c>
      <c r="O469" s="6">
        <v>9.2230304701473376</v>
      </c>
    </row>
    <row r="470" spans="1:15" ht="15" customHeight="1">
      <c r="A470" s="3">
        <v>44299</v>
      </c>
      <c r="B470">
        <v>10.229431627910825</v>
      </c>
      <c r="M470" s="5">
        <v>468</v>
      </c>
      <c r="N470">
        <v>9.7239502609759789</v>
      </c>
      <c r="O470" s="6">
        <v>8.9388681403789398</v>
      </c>
    </row>
    <row r="471" spans="1:15" ht="15" customHeight="1">
      <c r="A471" s="3">
        <v>44300</v>
      </c>
      <c r="B471">
        <v>8.7006904020691511</v>
      </c>
      <c r="M471" s="5">
        <v>469</v>
      </c>
      <c r="N471">
        <v>10.229431627910825</v>
      </c>
      <c r="O471" s="6">
        <v>10.109465514441743</v>
      </c>
    </row>
    <row r="472" spans="1:15" ht="15" customHeight="1">
      <c r="A472" s="3">
        <v>44301</v>
      </c>
      <c r="B472">
        <v>7.5391056080210994</v>
      </c>
      <c r="M472" s="5">
        <v>470</v>
      </c>
      <c r="N472">
        <v>8.7006904020691511</v>
      </c>
      <c r="O472" s="6">
        <v>10.162062229803452</v>
      </c>
    </row>
    <row r="473" spans="1:15" ht="15" customHeight="1">
      <c r="A473" s="3">
        <v>44302</v>
      </c>
      <c r="B473">
        <v>9.5287655361104875</v>
      </c>
      <c r="M473" s="5">
        <v>471</v>
      </c>
      <c r="N473">
        <v>7.5391056080210994</v>
      </c>
      <c r="O473" s="6">
        <v>8.964630574231558</v>
      </c>
    </row>
    <row r="474" spans="1:15" ht="15" customHeight="1">
      <c r="A474" s="3">
        <v>44303</v>
      </c>
      <c r="B474">
        <v>8.8555938257785911</v>
      </c>
      <c r="M474" s="5">
        <v>472</v>
      </c>
      <c r="N474">
        <v>9.5287655361104875</v>
      </c>
      <c r="O474" s="6">
        <v>8.4124006406099632</v>
      </c>
    </row>
    <row r="475" spans="1:15" ht="15" customHeight="1">
      <c r="A475" s="3">
        <v>44304</v>
      </c>
      <c r="B475">
        <v>9.0268950246178683</v>
      </c>
      <c r="M475" s="5">
        <v>473</v>
      </c>
      <c r="N475">
        <v>8.8555938257785911</v>
      </c>
      <c r="O475" s="6">
        <v>10.110674662360198</v>
      </c>
    </row>
    <row r="476" spans="1:15" ht="15" customHeight="1">
      <c r="A476" s="3">
        <v>44305</v>
      </c>
      <c r="B476">
        <v>10.126456988701831</v>
      </c>
      <c r="M476" s="5">
        <v>474</v>
      </c>
      <c r="N476">
        <v>9.0268950246178683</v>
      </c>
      <c r="O476" s="6">
        <v>9.099274335478194</v>
      </c>
    </row>
    <row r="477" spans="1:15" ht="15" customHeight="1">
      <c r="A477" s="3">
        <v>44306</v>
      </c>
      <c r="B477">
        <v>10.235005992559222</v>
      </c>
      <c r="M477" s="5">
        <v>475</v>
      </c>
      <c r="N477">
        <v>10.126456988701831</v>
      </c>
      <c r="O477" s="6">
        <v>9.5240490585322846</v>
      </c>
    </row>
    <row r="478" spans="1:15" ht="15" customHeight="1">
      <c r="A478" s="3">
        <v>44307</v>
      </c>
      <c r="B478">
        <v>9.6583680839050476</v>
      </c>
      <c r="M478" s="5">
        <v>476</v>
      </c>
      <c r="N478">
        <v>10.235005992559222</v>
      </c>
      <c r="O478" s="6">
        <v>10.251617404824884</v>
      </c>
    </row>
    <row r="479" spans="1:15" ht="15" customHeight="1">
      <c r="A479" s="3">
        <v>44308</v>
      </c>
      <c r="B479">
        <v>10.697517461173705</v>
      </c>
      <c r="M479" s="5">
        <v>477</v>
      </c>
      <c r="N479">
        <v>9.6583680839050476</v>
      </c>
      <c r="O479" s="6">
        <v>10.125290261013472</v>
      </c>
    </row>
    <row r="480" spans="1:15" ht="15" customHeight="1">
      <c r="A480" s="3">
        <v>44309</v>
      </c>
      <c r="B480">
        <v>9.9104480070323344</v>
      </c>
      <c r="M480" s="5">
        <v>478</v>
      </c>
      <c r="N480">
        <v>10.697517461173705</v>
      </c>
      <c r="O480" s="6">
        <v>9.7158646894558061</v>
      </c>
    </row>
    <row r="481" spans="1:15" ht="15" customHeight="1">
      <c r="A481" s="3">
        <v>44310</v>
      </c>
      <c r="B481">
        <v>10.287387245989416</v>
      </c>
      <c r="M481" s="5">
        <v>479</v>
      </c>
      <c r="N481">
        <v>9.9104480070323344</v>
      </c>
      <c r="O481" s="6">
        <v>10.637803142025991</v>
      </c>
    </row>
    <row r="482" spans="1:15" ht="15" customHeight="1">
      <c r="A482" s="3">
        <v>44311</v>
      </c>
      <c r="B482">
        <v>9.5063480114579555</v>
      </c>
      <c r="M482" s="5">
        <v>480</v>
      </c>
      <c r="N482">
        <v>10.287387245989416</v>
      </c>
      <c r="O482" s="6">
        <v>9.7626876314992188</v>
      </c>
    </row>
    <row r="483" spans="1:15" ht="15" customHeight="1">
      <c r="A483" s="3">
        <v>44312</v>
      </c>
      <c r="B483">
        <v>10.191004284883487</v>
      </c>
      <c r="M483" s="5">
        <v>481</v>
      </c>
      <c r="N483">
        <v>9.5063480114579555</v>
      </c>
      <c r="O483" s="6">
        <v>10.307102481971183</v>
      </c>
    </row>
    <row r="484" spans="1:15" ht="15" customHeight="1">
      <c r="A484" s="3">
        <v>44313</v>
      </c>
      <c r="B484">
        <v>10.923364344530468</v>
      </c>
      <c r="M484" s="5">
        <v>482</v>
      </c>
      <c r="N484">
        <v>10.191004284883487</v>
      </c>
      <c r="O484" s="6">
        <v>9.5457571496695657</v>
      </c>
    </row>
    <row r="485" spans="1:15" ht="15" customHeight="1">
      <c r="A485" s="3">
        <v>44314</v>
      </c>
      <c r="B485">
        <v>12.81267525647678</v>
      </c>
      <c r="M485" s="5">
        <v>483</v>
      </c>
      <c r="N485">
        <v>10.923364344530468</v>
      </c>
      <c r="O485" s="6">
        <v>10.295260382242224</v>
      </c>
    </row>
    <row r="486" spans="1:15" ht="15" customHeight="1">
      <c r="A486" s="3">
        <v>44315</v>
      </c>
      <c r="B486">
        <v>12.210306439702901</v>
      </c>
      <c r="M486" s="5">
        <v>484</v>
      </c>
      <c r="N486">
        <v>12.81267525647678</v>
      </c>
      <c r="O486" s="6">
        <v>10.645009555715998</v>
      </c>
    </row>
    <row r="487" spans="1:15" ht="15" customHeight="1">
      <c r="A487" s="3">
        <v>44316</v>
      </c>
      <c r="B487">
        <v>10.51567774988535</v>
      </c>
      <c r="M487" s="5">
        <v>485</v>
      </c>
      <c r="N487">
        <v>12.210306439702901</v>
      </c>
      <c r="O487" s="6">
        <v>12.005002191054935</v>
      </c>
    </row>
    <row r="488" spans="1:15" ht="15" customHeight="1">
      <c r="A488" s="3">
        <v>44317</v>
      </c>
      <c r="B488">
        <v>9.8179429597746886</v>
      </c>
      <c r="M488" s="5">
        <v>486</v>
      </c>
      <c r="N488">
        <v>10.51567774988535</v>
      </c>
      <c r="O488" s="6">
        <v>11.146121835858919</v>
      </c>
    </row>
    <row r="489" spans="1:15" ht="15" customHeight="1">
      <c r="A489" s="3">
        <v>44318</v>
      </c>
      <c r="B489">
        <v>8.9980959071614937</v>
      </c>
      <c r="M489" s="5">
        <v>487</v>
      </c>
      <c r="N489">
        <v>9.8179429597746886</v>
      </c>
      <c r="O489" s="6">
        <v>10.08382624459504</v>
      </c>
    </row>
    <row r="490" spans="1:15" ht="15" customHeight="1">
      <c r="A490" s="3">
        <v>44319</v>
      </c>
      <c r="B490">
        <v>9.8040205075685876</v>
      </c>
      <c r="M490" s="5">
        <v>488</v>
      </c>
      <c r="N490">
        <v>8.9980959071614937</v>
      </c>
      <c r="O490" s="6">
        <v>9.851253082369217</v>
      </c>
    </row>
    <row r="491" spans="1:15" ht="15" customHeight="1">
      <c r="A491" s="3">
        <v>44320</v>
      </c>
      <c r="B491">
        <v>11.833379589779915</v>
      </c>
      <c r="M491" s="5">
        <v>489</v>
      </c>
      <c r="N491">
        <v>9.8040205075685876</v>
      </c>
      <c r="O491" s="6">
        <v>9.2844508812649682</v>
      </c>
    </row>
    <row r="492" spans="1:15" ht="15" customHeight="1">
      <c r="A492" s="3">
        <v>44321</v>
      </c>
      <c r="B492">
        <v>9.8563048742928814</v>
      </c>
      <c r="M492" s="5">
        <v>490</v>
      </c>
      <c r="N492">
        <v>11.833379589779915</v>
      </c>
      <c r="O492" s="6">
        <v>10.071511057540894</v>
      </c>
    </row>
    <row r="493" spans="1:15" ht="15" customHeight="1">
      <c r="A493" s="3">
        <v>44322</v>
      </c>
      <c r="B493">
        <v>8.8690073996808483</v>
      </c>
      <c r="M493" s="5">
        <v>491</v>
      </c>
      <c r="N493">
        <v>9.8563048742928814</v>
      </c>
      <c r="O493" s="6">
        <v>11.413422264890713</v>
      </c>
    </row>
    <row r="494" spans="1:15" ht="15" customHeight="1">
      <c r="A494" s="3">
        <v>44323</v>
      </c>
      <c r="B494">
        <v>9.4396937194343362</v>
      </c>
      <c r="M494" s="5">
        <v>492</v>
      </c>
      <c r="N494">
        <v>8.8690073996808483</v>
      </c>
      <c r="O494" s="6">
        <v>9.4966577875656206</v>
      </c>
    </row>
    <row r="495" spans="1:15" ht="15" customHeight="1">
      <c r="A495" s="3">
        <v>44324</v>
      </c>
      <c r="B495">
        <v>9.0571615430488261</v>
      </c>
      <c r="M495" s="5">
        <v>493</v>
      </c>
      <c r="N495">
        <v>9.4396937194343362</v>
      </c>
      <c r="O495" s="6">
        <v>9.2871024318525013</v>
      </c>
    </row>
    <row r="496" spans="1:15" ht="15" customHeight="1">
      <c r="A496" s="3">
        <v>44325</v>
      </c>
      <c r="B496">
        <v>7.4109997166850325</v>
      </c>
      <c r="M496" s="5">
        <v>494</v>
      </c>
      <c r="N496">
        <v>9.0571615430488261</v>
      </c>
      <c r="O496" s="6">
        <v>9.7889976647911876</v>
      </c>
    </row>
    <row r="497" spans="1:15" ht="15" customHeight="1">
      <c r="A497" s="3">
        <v>44326</v>
      </c>
      <c r="B497">
        <v>7.9364228622838908</v>
      </c>
      <c r="M497" s="5">
        <v>495</v>
      </c>
      <c r="N497">
        <v>7.4109997166850325</v>
      </c>
      <c r="O497" s="6">
        <v>9.3481206960356111</v>
      </c>
    </row>
    <row r="498" spans="1:15" ht="15" customHeight="1">
      <c r="A498" s="3">
        <v>44327</v>
      </c>
      <c r="B498">
        <v>5.9737981443038786</v>
      </c>
      <c r="M498" s="5">
        <v>496</v>
      </c>
      <c r="N498">
        <v>7.9364228622838908</v>
      </c>
      <c r="O498" s="6">
        <v>8.2025005686291159</v>
      </c>
    </row>
    <row r="499" spans="1:15" ht="15" customHeight="1">
      <c r="A499" s="3">
        <v>44328</v>
      </c>
      <c r="B499">
        <v>7.829184153522851</v>
      </c>
      <c r="M499" s="5">
        <v>497</v>
      </c>
      <c r="N499">
        <v>5.9737981443038786</v>
      </c>
      <c r="O499" s="6">
        <v>8.9399209968139814</v>
      </c>
    </row>
    <row r="500" spans="1:15" ht="15" customHeight="1">
      <c r="A500" s="3">
        <v>44329</v>
      </c>
      <c r="B500">
        <v>7.9333628508049356</v>
      </c>
      <c r="M500" s="5">
        <v>498</v>
      </c>
      <c r="N500">
        <v>7.829184153522851</v>
      </c>
      <c r="O500" s="6">
        <v>7.2090330157358071</v>
      </c>
    </row>
    <row r="501" spans="1:15" ht="15" customHeight="1">
      <c r="A501" s="3">
        <v>44330</v>
      </c>
      <c r="B501">
        <v>9.4380355473402506</v>
      </c>
      <c r="M501" s="5">
        <v>499</v>
      </c>
      <c r="N501">
        <v>7.9333628508049356</v>
      </c>
      <c r="O501" s="6">
        <v>9.1441080498504608</v>
      </c>
    </row>
    <row r="502" spans="1:15" ht="15" customHeight="1">
      <c r="A502" s="3">
        <v>44331</v>
      </c>
      <c r="B502">
        <v>8.6209368756744382</v>
      </c>
      <c r="M502" s="5">
        <v>500</v>
      </c>
      <c r="N502">
        <v>9.4380355473402506</v>
      </c>
      <c r="O502" s="6">
        <v>8.6654238556987373</v>
      </c>
    </row>
    <row r="503" spans="1:15" ht="15" customHeight="1">
      <c r="A503" s="3">
        <v>44332</v>
      </c>
      <c r="B503">
        <v>8.1771409555752985</v>
      </c>
      <c r="M503" s="5">
        <v>501</v>
      </c>
      <c r="N503">
        <v>8.6209368756744382</v>
      </c>
      <c r="O503" s="6">
        <v>9.9673845169048114</v>
      </c>
    </row>
    <row r="504" spans="1:15" ht="15" customHeight="1">
      <c r="A504" s="3">
        <v>44333</v>
      </c>
      <c r="B504">
        <v>6.0659659658770275</v>
      </c>
      <c r="M504" s="5">
        <v>502</v>
      </c>
      <c r="N504">
        <v>8.1771409555752985</v>
      </c>
      <c r="O504" s="6">
        <v>8.9592174217569589</v>
      </c>
    </row>
    <row r="505" spans="1:15" ht="15" customHeight="1">
      <c r="A505" s="3">
        <v>44334</v>
      </c>
      <c r="B505">
        <v>8.830682389014191</v>
      </c>
      <c r="M505" s="5">
        <v>503</v>
      </c>
      <c r="N505">
        <v>6.0659659658770275</v>
      </c>
      <c r="O505" s="6">
        <v>8.9073808791429929</v>
      </c>
    </row>
    <row r="506" spans="1:15" ht="15" customHeight="1">
      <c r="A506" s="3">
        <v>44335</v>
      </c>
      <c r="B506">
        <v>9.1946194897190967</v>
      </c>
      <c r="M506" s="5">
        <v>504</v>
      </c>
      <c r="N506">
        <v>8.830682389014191</v>
      </c>
      <c r="O506" s="6">
        <v>7.2897140313676978</v>
      </c>
    </row>
    <row r="507" spans="1:15" ht="15" customHeight="1">
      <c r="A507" s="3">
        <v>44336</v>
      </c>
      <c r="B507">
        <v>10.285732442951694</v>
      </c>
      <c r="M507" s="5">
        <v>505</v>
      </c>
      <c r="N507">
        <v>9.1946194897190967</v>
      </c>
      <c r="O507" s="6">
        <v>9.8952855024550921</v>
      </c>
    </row>
    <row r="508" spans="1:15" ht="15" customHeight="1">
      <c r="A508" s="3">
        <v>44337</v>
      </c>
      <c r="B508">
        <v>11.169736267909261</v>
      </c>
      <c r="M508" s="5">
        <v>506</v>
      </c>
      <c r="N508">
        <v>10.285732442951694</v>
      </c>
      <c r="O508" s="6">
        <v>9.4237040153113973</v>
      </c>
    </row>
    <row r="509" spans="1:15" ht="15" customHeight="1">
      <c r="A509" s="3">
        <v>44338</v>
      </c>
      <c r="B509">
        <v>10.095774543782914</v>
      </c>
      <c r="M509" s="5">
        <v>507</v>
      </c>
      <c r="N509">
        <v>11.169736267909261</v>
      </c>
      <c r="O509" s="6">
        <v>10.403791246215988</v>
      </c>
    </row>
    <row r="510" spans="1:15" ht="15" customHeight="1">
      <c r="A510" s="3">
        <v>44339</v>
      </c>
      <c r="B510">
        <v>9.8535459855893794</v>
      </c>
      <c r="M510" s="5">
        <v>508</v>
      </c>
      <c r="N510">
        <v>10.095774543782914</v>
      </c>
      <c r="O510" s="6">
        <v>10.804171741618427</v>
      </c>
    </row>
    <row r="511" spans="1:15" ht="15" customHeight="1">
      <c r="A511" s="3">
        <v>44340</v>
      </c>
      <c r="B511">
        <v>11.640849026650738</v>
      </c>
      <c r="M511" s="5">
        <v>509</v>
      </c>
      <c r="N511">
        <v>9.8535459855893794</v>
      </c>
      <c r="O511" s="6">
        <v>9.8579257288003284</v>
      </c>
    </row>
    <row r="512" spans="1:15" ht="15" customHeight="1">
      <c r="A512" s="3">
        <v>44341</v>
      </c>
      <c r="B512">
        <v>10.431676851474915</v>
      </c>
      <c r="M512" s="5">
        <v>510</v>
      </c>
      <c r="N512">
        <v>11.640849026650738</v>
      </c>
      <c r="O512" s="6">
        <v>9.9440729167120949</v>
      </c>
    </row>
    <row r="513" spans="1:15" ht="15" customHeight="1">
      <c r="A513" s="3">
        <v>44342</v>
      </c>
      <c r="B513">
        <v>10.587877613061011</v>
      </c>
      <c r="M513" s="5">
        <v>511</v>
      </c>
      <c r="N513">
        <v>10.431676851474915</v>
      </c>
      <c r="O513" s="6">
        <v>11.301361876204529</v>
      </c>
    </row>
    <row r="514" spans="1:15" ht="15" customHeight="1">
      <c r="A514" s="3">
        <v>44343</v>
      </c>
      <c r="B514">
        <v>9.7117005887418362</v>
      </c>
      <c r="M514" s="5">
        <v>512</v>
      </c>
      <c r="N514">
        <v>10.587877613061011</v>
      </c>
      <c r="O514" s="6">
        <v>9.9739999253589584</v>
      </c>
    </row>
    <row r="515" spans="1:15" ht="15" customHeight="1">
      <c r="A515" s="3">
        <v>44344</v>
      </c>
      <c r="B515">
        <v>10.111625051817485</v>
      </c>
      <c r="M515" s="5">
        <v>513</v>
      </c>
      <c r="N515">
        <v>9.7117005887418362</v>
      </c>
      <c r="O515" s="6">
        <v>10.478411911200004</v>
      </c>
    </row>
    <row r="516" spans="1:15" ht="15" customHeight="1">
      <c r="A516" s="3">
        <v>44345</v>
      </c>
      <c r="B516">
        <v>7.656037011049154</v>
      </c>
      <c r="M516" s="5">
        <v>514</v>
      </c>
      <c r="N516">
        <v>10.111625051817485</v>
      </c>
      <c r="O516" s="6">
        <v>9.6550541760485906</v>
      </c>
    </row>
    <row r="517" spans="1:15" ht="15" customHeight="1">
      <c r="A517" s="3">
        <v>44346</v>
      </c>
      <c r="B517">
        <v>7.5174921658007179</v>
      </c>
      <c r="M517" s="5">
        <v>515</v>
      </c>
      <c r="N517">
        <v>7.656037011049154</v>
      </c>
      <c r="O517" s="6">
        <v>10.202285995581027</v>
      </c>
    </row>
    <row r="518" spans="1:15" ht="15" customHeight="1">
      <c r="A518" s="3">
        <v>44347</v>
      </c>
      <c r="B518">
        <v>8.3315604315751006</v>
      </c>
      <c r="M518" s="5">
        <v>516</v>
      </c>
      <c r="N518">
        <v>7.5174921658007179</v>
      </c>
      <c r="O518" s="6">
        <v>8.1451374066243218</v>
      </c>
    </row>
    <row r="519" spans="1:15" ht="15" customHeight="1">
      <c r="A519" s="3">
        <v>44348</v>
      </c>
      <c r="B519">
        <v>9.7385995628170505</v>
      </c>
      <c r="M519" s="5">
        <v>517</v>
      </c>
      <c r="N519">
        <v>8.3315604315751006</v>
      </c>
      <c r="O519" s="6">
        <v>8.6325250722201066</v>
      </c>
    </row>
    <row r="520" spans="1:15" ht="15" customHeight="1">
      <c r="A520" s="3">
        <v>44349</v>
      </c>
      <c r="B520">
        <v>7.6002428002835396</v>
      </c>
      <c r="M520" s="5">
        <v>518</v>
      </c>
      <c r="N520">
        <v>9.7385995628170505</v>
      </c>
      <c r="O520" s="6">
        <v>9.1212152696471271</v>
      </c>
    </row>
    <row r="521" spans="1:15" ht="15" customHeight="1">
      <c r="A521" s="3">
        <v>44350</v>
      </c>
      <c r="B521">
        <v>9.3677736530685074</v>
      </c>
      <c r="M521" s="5">
        <v>519</v>
      </c>
      <c r="N521">
        <v>7.6002428002835396</v>
      </c>
      <c r="O521" s="6">
        <v>10.068094835621105</v>
      </c>
    </row>
    <row r="522" spans="1:15" ht="15" customHeight="1">
      <c r="A522" s="3">
        <v>44351</v>
      </c>
      <c r="B522">
        <v>11.382881906064505</v>
      </c>
      <c r="M522" s="5">
        <v>520</v>
      </c>
      <c r="N522">
        <v>9.3677736530685074</v>
      </c>
      <c r="O522" s="6">
        <v>8.1407718495592594</v>
      </c>
    </row>
    <row r="523" spans="1:15" ht="15" customHeight="1">
      <c r="A523" s="3">
        <v>44352</v>
      </c>
      <c r="B523">
        <v>13.378736411213035</v>
      </c>
      <c r="M523" s="5">
        <v>521</v>
      </c>
      <c r="N523">
        <v>11.382881906064505</v>
      </c>
      <c r="O523" s="6">
        <v>10.064676316692035</v>
      </c>
    </row>
    <row r="524" spans="1:15" ht="15" customHeight="1">
      <c r="A524" s="3">
        <v>44353</v>
      </c>
      <c r="B524">
        <v>11.008501970204318</v>
      </c>
      <c r="M524" s="5">
        <v>522</v>
      </c>
      <c r="N524">
        <v>13.378736411213035</v>
      </c>
      <c r="O524" s="6">
        <v>11.067011403431342</v>
      </c>
    </row>
    <row r="525" spans="1:15" ht="15" customHeight="1">
      <c r="A525" s="3">
        <v>44354</v>
      </c>
      <c r="B525">
        <v>10.311090561584264</v>
      </c>
      <c r="M525" s="5">
        <v>523</v>
      </c>
      <c r="N525">
        <v>11.008501970204318</v>
      </c>
      <c r="O525" s="6">
        <v>12.320796452197072</v>
      </c>
    </row>
    <row r="526" spans="1:15" ht="15" customHeight="1">
      <c r="A526" s="3">
        <v>44355</v>
      </c>
      <c r="B526">
        <v>8.1154056027743522</v>
      </c>
      <c r="M526" s="5">
        <v>524</v>
      </c>
      <c r="N526">
        <v>10.311090561584264</v>
      </c>
      <c r="O526" s="6">
        <v>10.125456381169652</v>
      </c>
    </row>
    <row r="527" spans="1:15" ht="15" customHeight="1">
      <c r="A527" s="3">
        <v>44356</v>
      </c>
      <c r="B527">
        <v>9.2826048096767835</v>
      </c>
      <c r="M527" s="5">
        <v>525</v>
      </c>
      <c r="N527">
        <v>8.1154056027743522</v>
      </c>
      <c r="O527" s="6">
        <v>10.220590570419823</v>
      </c>
    </row>
    <row r="528" spans="1:15" ht="15" customHeight="1">
      <c r="A528" s="3">
        <v>44357</v>
      </c>
      <c r="B528">
        <v>9.3968980367255401</v>
      </c>
      <c r="M528" s="5">
        <v>526</v>
      </c>
      <c r="N528">
        <v>9.2826048096767835</v>
      </c>
      <c r="O528" s="6">
        <v>8.4950936048925172</v>
      </c>
    </row>
    <row r="529" spans="1:15" ht="15" customHeight="1">
      <c r="A529" s="3">
        <v>44358</v>
      </c>
      <c r="B529">
        <v>10.66017908780916</v>
      </c>
      <c r="M529" s="5">
        <v>527</v>
      </c>
      <c r="N529">
        <v>9.3968980367255401</v>
      </c>
      <c r="O529" s="6">
        <v>9.8964108650266915</v>
      </c>
    </row>
    <row r="530" spans="1:15" ht="15" customHeight="1">
      <c r="A530" s="3">
        <v>44359</v>
      </c>
      <c r="B530">
        <v>10.569260738827467</v>
      </c>
      <c r="M530" s="5">
        <v>528</v>
      </c>
      <c r="N530">
        <v>10.66017908780916</v>
      </c>
      <c r="O530" s="6">
        <v>9.5798080918229918</v>
      </c>
    </row>
    <row r="531" spans="1:15" ht="15" customHeight="1">
      <c r="A531" s="3">
        <v>44360</v>
      </c>
      <c r="B531">
        <v>9.7630281946131632</v>
      </c>
      <c r="M531" s="5">
        <v>529</v>
      </c>
      <c r="N531">
        <v>10.569260738827467</v>
      </c>
      <c r="O531" s="6">
        <v>10.648249274977031</v>
      </c>
    </row>
    <row r="532" spans="1:15" ht="15" customHeight="1">
      <c r="A532" s="3">
        <v>44361</v>
      </c>
      <c r="B532">
        <v>9.7151786935302535</v>
      </c>
      <c r="M532" s="5">
        <v>530</v>
      </c>
      <c r="N532">
        <v>9.7630281946131632</v>
      </c>
      <c r="O532" s="6">
        <v>10.2691523351942</v>
      </c>
    </row>
    <row r="533" spans="1:15" ht="15" customHeight="1">
      <c r="A533" s="3">
        <v>44362</v>
      </c>
      <c r="B533">
        <v>10.001809170853907</v>
      </c>
      <c r="M533" s="5">
        <v>531</v>
      </c>
      <c r="N533">
        <v>9.7151786935302535</v>
      </c>
      <c r="O533" s="6">
        <v>9.7552250561707776</v>
      </c>
    </row>
    <row r="534" spans="1:15" ht="15" customHeight="1">
      <c r="A534" s="3">
        <v>44363</v>
      </c>
      <c r="B534">
        <v>10.649755104015895</v>
      </c>
      <c r="M534" s="5">
        <v>532</v>
      </c>
      <c r="N534">
        <v>10.001809170853907</v>
      </c>
      <c r="O534" s="6">
        <v>9.8667496536022572</v>
      </c>
    </row>
    <row r="535" spans="1:15" ht="15" customHeight="1">
      <c r="A535" s="3">
        <v>44364</v>
      </c>
      <c r="B535">
        <v>10.336749232529904</v>
      </c>
      <c r="M535" s="5">
        <v>533</v>
      </c>
      <c r="N535">
        <v>10.649755104015895</v>
      </c>
      <c r="O535" s="6">
        <v>10.056180026234774</v>
      </c>
    </row>
    <row r="536" spans="1:15" ht="15" customHeight="1">
      <c r="A536" s="3">
        <v>44365</v>
      </c>
      <c r="B536">
        <v>10.426481563379451</v>
      </c>
      <c r="M536" s="5">
        <v>534</v>
      </c>
      <c r="N536">
        <v>10.336749232529904</v>
      </c>
      <c r="O536" s="6">
        <v>10.502513425189282</v>
      </c>
    </row>
    <row r="537" spans="1:15" ht="15" customHeight="1">
      <c r="A537" s="3">
        <v>44366</v>
      </c>
      <c r="B537">
        <v>12.317381966069002</v>
      </c>
      <c r="M537" s="5">
        <v>535</v>
      </c>
      <c r="N537">
        <v>10.426481563379451</v>
      </c>
      <c r="O537" s="6">
        <v>10.131461395291666</v>
      </c>
    </row>
    <row r="538" spans="1:15" ht="15" customHeight="1">
      <c r="A538" s="3">
        <v>44367</v>
      </c>
      <c r="B538">
        <v>12.433087029900037</v>
      </c>
      <c r="M538" s="5">
        <v>536</v>
      </c>
      <c r="N538">
        <v>12.317381966069002</v>
      </c>
      <c r="O538" s="6">
        <v>10.308091115624135</v>
      </c>
    </row>
    <row r="539" spans="1:15" ht="15" customHeight="1">
      <c r="A539" s="3">
        <v>44368</v>
      </c>
      <c r="B539">
        <v>12.204868870198021</v>
      </c>
      <c r="M539" s="5">
        <v>537</v>
      </c>
      <c r="N539">
        <v>12.433087029900037</v>
      </c>
      <c r="O539" s="6">
        <v>11.719345616409706</v>
      </c>
    </row>
    <row r="540" spans="1:15" ht="15" customHeight="1">
      <c r="A540" s="3">
        <v>44369</v>
      </c>
      <c r="B540">
        <v>12.002508230173829</v>
      </c>
      <c r="M540" s="5">
        <v>538</v>
      </c>
      <c r="N540">
        <v>12.204868870198021</v>
      </c>
      <c r="O540" s="6">
        <v>11.400962740059951</v>
      </c>
    </row>
    <row r="541" spans="1:15" ht="15" customHeight="1">
      <c r="A541" s="3">
        <v>44370</v>
      </c>
      <c r="B541">
        <v>11.859347895260427</v>
      </c>
      <c r="M541" s="5">
        <v>539</v>
      </c>
      <c r="N541">
        <v>12.002508230173829</v>
      </c>
      <c r="O541" s="6">
        <v>11.316488120718114</v>
      </c>
    </row>
    <row r="542" spans="1:15" ht="15" customHeight="1">
      <c r="A542" s="3">
        <v>44371</v>
      </c>
      <c r="B542">
        <v>11.09517232722526</v>
      </c>
      <c r="M542" s="5">
        <v>540</v>
      </c>
      <c r="N542">
        <v>11.859347895260427</v>
      </c>
      <c r="O542" s="6">
        <v>11.184409039321324</v>
      </c>
    </row>
    <row r="543" spans="1:15" ht="15" customHeight="1">
      <c r="A543" s="3">
        <v>44372</v>
      </c>
      <c r="B543">
        <v>9.5623200618574664</v>
      </c>
      <c r="M543" s="5">
        <v>541</v>
      </c>
      <c r="N543">
        <v>11.09517232722526</v>
      </c>
      <c r="O543" s="6">
        <v>11.11186969525793</v>
      </c>
    </row>
    <row r="544" spans="1:15" ht="15" customHeight="1">
      <c r="A544" s="3">
        <v>44373</v>
      </c>
      <c r="B544">
        <v>9.9939331118426633</v>
      </c>
      <c r="M544" s="5">
        <v>542</v>
      </c>
      <c r="N544">
        <v>9.5623200618574664</v>
      </c>
      <c r="O544" s="6">
        <v>10.541869445295426</v>
      </c>
    </row>
    <row r="545" spans="1:15" ht="15" customHeight="1">
      <c r="A545" s="3">
        <v>44374</v>
      </c>
      <c r="B545">
        <v>10.837814914425987</v>
      </c>
      <c r="M545" s="5">
        <v>543</v>
      </c>
      <c r="N545">
        <v>9.9939331118426633</v>
      </c>
      <c r="O545" s="6">
        <v>9.5211931712498838</v>
      </c>
    </row>
    <row r="546" spans="1:15" ht="15" customHeight="1">
      <c r="A546" s="3">
        <v>44375</v>
      </c>
      <c r="B546">
        <v>11.389203253922464</v>
      </c>
      <c r="M546" s="5">
        <v>544</v>
      </c>
      <c r="N546">
        <v>10.837814914425987</v>
      </c>
      <c r="O546" s="6">
        <v>10.149957269641474</v>
      </c>
    </row>
    <row r="547" spans="1:15" ht="15" customHeight="1">
      <c r="A547" s="3">
        <v>44376</v>
      </c>
      <c r="B547">
        <v>10.445469615436927</v>
      </c>
      <c r="M547" s="5">
        <v>545</v>
      </c>
      <c r="N547">
        <v>11.389203253922464</v>
      </c>
      <c r="O547" s="6">
        <v>10.620844638779939</v>
      </c>
    </row>
    <row r="548" spans="1:15" ht="15" customHeight="1">
      <c r="A548" s="3">
        <v>44377</v>
      </c>
      <c r="B548">
        <v>8.5330711747758841</v>
      </c>
      <c r="M548" s="5">
        <v>546</v>
      </c>
      <c r="N548">
        <v>10.445469615436927</v>
      </c>
      <c r="O548" s="6">
        <v>10.911163645830246</v>
      </c>
    </row>
    <row r="549" spans="1:15" ht="15" customHeight="1">
      <c r="A549" s="3">
        <v>44378</v>
      </c>
      <c r="B549">
        <v>9.9981483027119946</v>
      </c>
      <c r="M549" s="5">
        <v>547</v>
      </c>
      <c r="N549">
        <v>8.5330711747758841</v>
      </c>
      <c r="O549" s="6">
        <v>10.097436210291578</v>
      </c>
    </row>
    <row r="550" spans="1:15" ht="15" customHeight="1">
      <c r="A550" s="3">
        <v>44379</v>
      </c>
      <c r="B550">
        <v>9.6233193477434416</v>
      </c>
      <c r="M550" s="5">
        <v>548</v>
      </c>
      <c r="N550">
        <v>9.9981483027119946</v>
      </c>
      <c r="O550" s="6">
        <v>8.8536819081215903</v>
      </c>
    </row>
    <row r="551" spans="1:15" ht="15" customHeight="1">
      <c r="A551" s="3">
        <v>44380</v>
      </c>
      <c r="B551">
        <v>10.223129491178613</v>
      </c>
      <c r="M551" s="5">
        <v>549</v>
      </c>
      <c r="N551">
        <v>9.6233193477434416</v>
      </c>
      <c r="O551" s="6">
        <v>10.346132152130465</v>
      </c>
    </row>
    <row r="552" spans="1:15" ht="15" customHeight="1">
      <c r="A552" s="3">
        <v>44381</v>
      </c>
      <c r="B552">
        <v>8.3446018344980946</v>
      </c>
      <c r="M552" s="5">
        <v>550</v>
      </c>
      <c r="N552">
        <v>10.223129491178613</v>
      </c>
      <c r="O552" s="6">
        <v>9.6249354829753013</v>
      </c>
    </row>
    <row r="553" spans="1:15" ht="15" customHeight="1">
      <c r="A553" s="3">
        <v>44382</v>
      </c>
      <c r="B553">
        <v>7.9387368198894617</v>
      </c>
      <c r="M553" s="5">
        <v>551</v>
      </c>
      <c r="N553">
        <v>8.3446018344980946</v>
      </c>
      <c r="O553" s="6">
        <v>10.297220909298447</v>
      </c>
    </row>
    <row r="554" spans="1:15" ht="15" customHeight="1">
      <c r="A554" s="3">
        <v>44383</v>
      </c>
      <c r="B554">
        <v>9.4759994694573084</v>
      </c>
      <c r="M554" s="5">
        <v>552</v>
      </c>
      <c r="N554">
        <v>7.9387368198894617</v>
      </c>
      <c r="O554" s="6">
        <v>8.6501926679591286</v>
      </c>
    </row>
    <row r="555" spans="1:15" ht="15" customHeight="1">
      <c r="A555" s="3">
        <v>44384</v>
      </c>
      <c r="B555">
        <v>9.1453963429192129</v>
      </c>
      <c r="M555" s="5">
        <v>553</v>
      </c>
      <c r="N555">
        <v>9.4759994694573084</v>
      </c>
      <c r="O555" s="6">
        <v>8.8123245176514402</v>
      </c>
    </row>
    <row r="556" spans="1:15" ht="15" customHeight="1">
      <c r="A556" s="3">
        <v>44385</v>
      </c>
      <c r="B556">
        <v>10.572197037118947</v>
      </c>
      <c r="M556" s="5">
        <v>554</v>
      </c>
      <c r="N556">
        <v>9.1453963429192129</v>
      </c>
      <c r="O556" s="6">
        <v>9.954288137872414</v>
      </c>
    </row>
    <row r="557" spans="1:15" ht="15" customHeight="1">
      <c r="A557" s="3">
        <v>44386</v>
      </c>
      <c r="B557">
        <v>9.3755060343315098</v>
      </c>
      <c r="M557" s="5">
        <v>555</v>
      </c>
      <c r="N557">
        <v>10.572197037118947</v>
      </c>
      <c r="O557" s="6">
        <v>9.3685858285307795</v>
      </c>
    </row>
    <row r="558" spans="1:15" ht="15" customHeight="1">
      <c r="A558" s="3">
        <v>44387</v>
      </c>
      <c r="B558">
        <v>8.2558517475644901</v>
      </c>
      <c r="M558" s="5">
        <v>556</v>
      </c>
      <c r="N558">
        <v>9.3755060343315098</v>
      </c>
      <c r="O558" s="6">
        <v>10.641254190492585</v>
      </c>
    </row>
    <row r="559" spans="1:15" ht="15" customHeight="1">
      <c r="A559" s="3">
        <v>44388</v>
      </c>
      <c r="B559">
        <v>8.6026034547829173</v>
      </c>
      <c r="M559" s="5">
        <v>557</v>
      </c>
      <c r="N559">
        <v>8.2558517475644901</v>
      </c>
      <c r="O559" s="6">
        <v>9.3480002879165927</v>
      </c>
    </row>
    <row r="560" spans="1:15" ht="15" customHeight="1">
      <c r="A560" s="3">
        <v>44389</v>
      </c>
      <c r="B560">
        <v>10.726911956069868</v>
      </c>
      <c r="M560" s="5">
        <v>558</v>
      </c>
      <c r="N560">
        <v>8.6026034547829173</v>
      </c>
      <c r="O560" s="6">
        <v>8.8558899879572728</v>
      </c>
    </row>
    <row r="561" spans="1:15" ht="15" customHeight="1">
      <c r="A561" s="3">
        <v>44390</v>
      </c>
      <c r="B561">
        <v>10.64386103529568</v>
      </c>
      <c r="M561" s="5">
        <v>559</v>
      </c>
      <c r="N561">
        <v>10.726911956069868</v>
      </c>
      <c r="O561" s="6">
        <v>9.266268716624662</v>
      </c>
    </row>
    <row r="562" spans="1:15" ht="15" customHeight="1">
      <c r="A562" s="3">
        <v>44391</v>
      </c>
      <c r="B562">
        <v>10.293228850458881</v>
      </c>
      <c r="M562" s="5">
        <v>560</v>
      </c>
      <c r="N562">
        <v>10.64386103529568</v>
      </c>
      <c r="O562" s="6">
        <v>10.790471145808141</v>
      </c>
    </row>
    <row r="563" spans="1:15" ht="15" customHeight="1">
      <c r="A563" s="3">
        <v>44392</v>
      </c>
      <c r="B563">
        <v>11.483226477818016</v>
      </c>
      <c r="M563" s="5">
        <v>561</v>
      </c>
      <c r="N563">
        <v>10.293228850458881</v>
      </c>
      <c r="O563" s="6">
        <v>10.28574039026396</v>
      </c>
    </row>
    <row r="564" spans="1:15" ht="15" customHeight="1">
      <c r="A564" s="3">
        <v>44393</v>
      </c>
      <c r="B564">
        <v>11.894904373713215</v>
      </c>
      <c r="M564" s="5">
        <v>562</v>
      </c>
      <c r="N564">
        <v>11.483226477818016</v>
      </c>
      <c r="O564" s="6">
        <v>10.160454335959383</v>
      </c>
    </row>
    <row r="565" spans="1:15" ht="15" customHeight="1">
      <c r="A565" s="3">
        <v>44394</v>
      </c>
      <c r="B565">
        <v>10.322205024921642</v>
      </c>
      <c r="M565" s="5">
        <v>563</v>
      </c>
      <c r="N565">
        <v>11.894904373713215</v>
      </c>
      <c r="O565" s="6">
        <v>11.116931014361338</v>
      </c>
    </row>
    <row r="566" spans="1:15" ht="15" customHeight="1">
      <c r="A566" s="3">
        <v>44395</v>
      </c>
      <c r="B566">
        <v>9.8140277511895633</v>
      </c>
      <c r="M566" s="5">
        <v>564</v>
      </c>
      <c r="N566">
        <v>10.322205024921642</v>
      </c>
      <c r="O566" s="6">
        <v>11.15886839633326</v>
      </c>
    </row>
    <row r="567" spans="1:15" ht="15" customHeight="1">
      <c r="A567" s="3">
        <v>44396</v>
      </c>
      <c r="B567">
        <v>10.196188443734952</v>
      </c>
      <c r="M567" s="5">
        <v>565</v>
      </c>
      <c r="N567">
        <v>9.8140277511895633</v>
      </c>
      <c r="O567" s="6">
        <v>9.9305229521052336</v>
      </c>
    </row>
    <row r="568" spans="1:15" ht="15" customHeight="1">
      <c r="A568" s="3">
        <v>44397</v>
      </c>
      <c r="B568">
        <v>7.9557038178200354</v>
      </c>
      <c r="M568" s="5">
        <v>566</v>
      </c>
      <c r="N568">
        <v>10.196188443734952</v>
      </c>
      <c r="O568" s="6">
        <v>9.8925309647082056</v>
      </c>
    </row>
    <row r="569" spans="1:15" ht="15" customHeight="1">
      <c r="A569" s="3">
        <v>44398</v>
      </c>
      <c r="B569">
        <v>9.1006512603500376</v>
      </c>
      <c r="M569" s="5">
        <v>567</v>
      </c>
      <c r="N569">
        <v>7.9557038178200354</v>
      </c>
      <c r="O569" s="6">
        <v>10.199049578005836</v>
      </c>
    </row>
    <row r="570" spans="1:15" ht="15" customHeight="1">
      <c r="A570" s="3">
        <v>44399</v>
      </c>
      <c r="B570">
        <v>8.2823956458479397</v>
      </c>
      <c r="M570" s="5">
        <v>568</v>
      </c>
      <c r="N570">
        <v>9.1006512603500376</v>
      </c>
      <c r="O570" s="6">
        <v>8.377815928429758</v>
      </c>
    </row>
    <row r="571" spans="1:15" ht="15" customHeight="1">
      <c r="A571" s="3">
        <v>44400</v>
      </c>
      <c r="B571">
        <v>6.7717774549524945</v>
      </c>
      <c r="M571" s="5">
        <v>569</v>
      </c>
      <c r="N571">
        <v>8.2823956458479397</v>
      </c>
      <c r="O571" s="6">
        <v>9.7895936228313456</v>
      </c>
    </row>
    <row r="572" spans="1:15" ht="15" customHeight="1">
      <c r="A572" s="3">
        <v>44401</v>
      </c>
      <c r="B572">
        <v>7.9197042020903359</v>
      </c>
      <c r="M572" s="5">
        <v>570</v>
      </c>
      <c r="N572">
        <v>6.7717774549524945</v>
      </c>
      <c r="O572" s="6">
        <v>8.7487939807638817</v>
      </c>
    </row>
    <row r="573" spans="1:15" ht="15" customHeight="1">
      <c r="A573" s="3">
        <v>44402</v>
      </c>
      <c r="B573">
        <v>9.2766743707007127</v>
      </c>
      <c r="M573" s="5">
        <v>571</v>
      </c>
      <c r="N573">
        <v>7.9197042020903359</v>
      </c>
      <c r="O573" s="6">
        <v>7.8813762254235824</v>
      </c>
    </row>
    <row r="574" spans="1:15" ht="15" customHeight="1">
      <c r="A574" s="3">
        <v>44403</v>
      </c>
      <c r="B574">
        <v>12.382845764771501</v>
      </c>
      <c r="M574" s="5">
        <v>572</v>
      </c>
      <c r="N574">
        <v>9.2766743707007127</v>
      </c>
      <c r="O574" s="6">
        <v>9.0197988889391354</v>
      </c>
    </row>
    <row r="575" spans="1:15" ht="15" customHeight="1">
      <c r="A575" s="3">
        <v>44404</v>
      </c>
      <c r="B575">
        <v>11.351514097375754</v>
      </c>
      <c r="M575" s="5">
        <v>573</v>
      </c>
      <c r="N575">
        <v>12.382845764771501</v>
      </c>
      <c r="O575" s="6">
        <v>9.7401813815873588</v>
      </c>
    </row>
    <row r="576" spans="1:15" ht="15" customHeight="1">
      <c r="A576" s="3">
        <v>44405</v>
      </c>
      <c r="B576">
        <v>10.275468460577734</v>
      </c>
      <c r="M576" s="5">
        <v>574</v>
      </c>
      <c r="N576">
        <v>11.351514097375754</v>
      </c>
      <c r="O576" s="6">
        <v>11.934100768079311</v>
      </c>
    </row>
    <row r="577" spans="1:15" ht="15" customHeight="1">
      <c r="A577" s="3">
        <v>44406</v>
      </c>
      <c r="B577">
        <v>10.717604024340321</v>
      </c>
      <c r="M577" s="5">
        <v>575</v>
      </c>
      <c r="N577">
        <v>10.275468460577734</v>
      </c>
      <c r="O577" s="6">
        <v>10.502477643611794</v>
      </c>
    </row>
    <row r="578" spans="1:15" ht="15" customHeight="1">
      <c r="A578" s="3">
        <v>44407</v>
      </c>
      <c r="B578">
        <v>10.014933220781499</v>
      </c>
      <c r="M578" s="5">
        <v>576</v>
      </c>
      <c r="N578">
        <v>10.717604024340321</v>
      </c>
      <c r="O578" s="6">
        <v>10.084081099881802</v>
      </c>
    </row>
    <row r="579" spans="1:15" ht="15" customHeight="1">
      <c r="A579" s="3">
        <v>44408</v>
      </c>
      <c r="B579">
        <v>9.4087061510920513</v>
      </c>
      <c r="M579" s="5">
        <v>577</v>
      </c>
      <c r="N579">
        <v>10.014933220781499</v>
      </c>
      <c r="O579" s="6">
        <v>10.546919855454536</v>
      </c>
    </row>
    <row r="580" spans="1:15" ht="15" customHeight="1">
      <c r="A580" s="3">
        <v>44409</v>
      </c>
      <c r="B580">
        <v>10.446247749317704</v>
      </c>
      <c r="M580" s="5">
        <v>578</v>
      </c>
      <c r="N580">
        <v>9.4087061510920513</v>
      </c>
      <c r="O580" s="6">
        <v>9.8697556894171505</v>
      </c>
    </row>
    <row r="581" spans="1:15" ht="15" customHeight="1">
      <c r="A581" s="3">
        <v>44410</v>
      </c>
      <c r="B581">
        <v>11.013435239004798</v>
      </c>
      <c r="M581" s="5">
        <v>579</v>
      </c>
      <c r="N581">
        <v>10.446247749317704</v>
      </c>
      <c r="O581" s="6">
        <v>9.5966432537506705</v>
      </c>
    </row>
    <row r="582" spans="1:15" ht="15" customHeight="1">
      <c r="A582" s="3">
        <v>44411</v>
      </c>
      <c r="B582">
        <v>11.318219390415051</v>
      </c>
      <c r="M582" s="5">
        <v>580</v>
      </c>
      <c r="N582">
        <v>11.013435239004798</v>
      </c>
      <c r="O582" s="6">
        <v>10.477942964403088</v>
      </c>
    </row>
    <row r="583" spans="1:15" ht="15" customHeight="1">
      <c r="A583" s="3">
        <v>44412</v>
      </c>
      <c r="B583">
        <v>10.663359065945535</v>
      </c>
      <c r="M583" s="5">
        <v>581</v>
      </c>
      <c r="N583">
        <v>11.318219390415051</v>
      </c>
      <c r="O583" s="6">
        <v>10.661868173219714</v>
      </c>
    </row>
    <row r="584" spans="1:15" ht="15" customHeight="1">
      <c r="A584" s="3">
        <v>44413</v>
      </c>
      <c r="B584">
        <v>10.620926797187273</v>
      </c>
      <c r="M584" s="5">
        <v>582</v>
      </c>
      <c r="N584">
        <v>10.663359065945535</v>
      </c>
      <c r="O584" s="6">
        <v>10.844413187905261</v>
      </c>
    </row>
    <row r="585" spans="1:15" ht="15" customHeight="1">
      <c r="A585" s="3">
        <v>44414</v>
      </c>
      <c r="B585">
        <v>11.015636351056907</v>
      </c>
      <c r="M585" s="5">
        <v>583</v>
      </c>
      <c r="N585">
        <v>10.620926797187273</v>
      </c>
      <c r="O585" s="6">
        <v>10.285229319162077</v>
      </c>
    </row>
    <row r="586" spans="1:15" ht="15" customHeight="1">
      <c r="A586" s="3">
        <v>44415</v>
      </c>
      <c r="B586">
        <v>10.122204563933236</v>
      </c>
      <c r="M586" s="5">
        <v>584</v>
      </c>
      <c r="N586">
        <v>11.015636351056907</v>
      </c>
      <c r="O586" s="6">
        <v>10.414022708778443</v>
      </c>
    </row>
    <row r="587" spans="1:15" ht="15" customHeight="1">
      <c r="A587" s="3">
        <v>44416</v>
      </c>
      <c r="B587">
        <v>9.164716774175405</v>
      </c>
      <c r="M587" s="5">
        <v>585</v>
      </c>
      <c r="N587">
        <v>10.122204563933236</v>
      </c>
      <c r="O587" s="6">
        <v>10.682043744895632</v>
      </c>
    </row>
    <row r="588" spans="1:15" ht="15" customHeight="1">
      <c r="A588" s="3">
        <v>44417</v>
      </c>
      <c r="B588">
        <v>10.210586644762143</v>
      </c>
      <c r="M588" s="5">
        <v>586</v>
      </c>
      <c r="N588">
        <v>9.164716774175405</v>
      </c>
      <c r="O588" s="6">
        <v>9.9136608091575251</v>
      </c>
    </row>
    <row r="589" spans="1:15" ht="15" customHeight="1">
      <c r="A589" s="3">
        <v>44418</v>
      </c>
      <c r="B589">
        <v>10.399290168166772</v>
      </c>
      <c r="M589" s="5">
        <v>587</v>
      </c>
      <c r="N589">
        <v>10.210586644762143</v>
      </c>
      <c r="O589" s="6">
        <v>9.3952685803885991</v>
      </c>
    </row>
    <row r="590" spans="1:15" ht="15" customHeight="1">
      <c r="A590" s="3">
        <v>44419</v>
      </c>
      <c r="B590">
        <v>10.312630301152581</v>
      </c>
      <c r="M590" s="5">
        <v>588</v>
      </c>
      <c r="N590">
        <v>10.399290168166772</v>
      </c>
      <c r="O590" s="6">
        <v>10.35389631038878</v>
      </c>
    </row>
    <row r="591" spans="1:15" ht="15" customHeight="1">
      <c r="A591" s="3">
        <v>44420</v>
      </c>
      <c r="B591">
        <v>10.240520097428121</v>
      </c>
      <c r="M591" s="5">
        <v>589</v>
      </c>
      <c r="N591">
        <v>10.312630301152581</v>
      </c>
      <c r="O591" s="6">
        <v>10.222777880622436</v>
      </c>
    </row>
    <row r="592" spans="1:15" ht="15" customHeight="1">
      <c r="A592" s="3">
        <v>44421</v>
      </c>
      <c r="B592">
        <v>11.091922031956408</v>
      </c>
      <c r="M592" s="5">
        <v>590</v>
      </c>
      <c r="N592">
        <v>10.240520097428121</v>
      </c>
      <c r="O592" s="6">
        <v>10.193654756518436</v>
      </c>
    </row>
    <row r="593" spans="1:15" ht="15" customHeight="1">
      <c r="A593" s="3">
        <v>44422</v>
      </c>
      <c r="B593">
        <v>10.399606993827465</v>
      </c>
      <c r="M593" s="5">
        <v>591</v>
      </c>
      <c r="N593">
        <v>11.091922031956408</v>
      </c>
      <c r="O593" s="6">
        <v>10.146306102314519</v>
      </c>
    </row>
    <row r="594" spans="1:15" ht="15" customHeight="1">
      <c r="A594" s="3">
        <v>44423</v>
      </c>
      <c r="B594">
        <v>11.117632755954634</v>
      </c>
      <c r="M594" s="5">
        <v>592</v>
      </c>
      <c r="N594">
        <v>10.399606993827465</v>
      </c>
      <c r="O594" s="6">
        <v>10.818410071104916</v>
      </c>
    </row>
    <row r="595" spans="1:15" ht="15" customHeight="1">
      <c r="A595" s="3">
        <v>44424</v>
      </c>
      <c r="B595">
        <v>10.38485744201378</v>
      </c>
      <c r="M595" s="5">
        <v>593</v>
      </c>
      <c r="N595">
        <v>11.117632755954634</v>
      </c>
      <c r="O595" s="6">
        <v>10.088775376906474</v>
      </c>
    </row>
    <row r="596" spans="1:15" ht="15" customHeight="1">
      <c r="A596" s="3">
        <v>44425</v>
      </c>
      <c r="B596">
        <v>9.3285695539758375</v>
      </c>
      <c r="M596" s="5">
        <v>594</v>
      </c>
      <c r="N596">
        <v>10.38485744201378</v>
      </c>
      <c r="O596" s="6">
        <v>10.854919859631254</v>
      </c>
    </row>
    <row r="597" spans="1:15" ht="15" customHeight="1">
      <c r="A597" s="3">
        <v>44426</v>
      </c>
      <c r="B597">
        <v>9.6481108271940048</v>
      </c>
      <c r="M597" s="5">
        <v>595</v>
      </c>
      <c r="N597">
        <v>9.3285695539758375</v>
      </c>
      <c r="O597" s="6">
        <v>10.066817447437089</v>
      </c>
    </row>
    <row r="598" spans="1:15" ht="15" customHeight="1">
      <c r="A598" s="3">
        <v>44427</v>
      </c>
      <c r="B598">
        <v>9.6044172594559463</v>
      </c>
      <c r="M598" s="5">
        <v>596</v>
      </c>
      <c r="N598">
        <v>9.6481108271940048</v>
      </c>
      <c r="O598" s="6">
        <v>9.4777185883430839</v>
      </c>
    </row>
    <row r="599" spans="1:15" ht="15" customHeight="1">
      <c r="A599" s="3">
        <v>44428</v>
      </c>
      <c r="B599">
        <v>9.7087241881768609</v>
      </c>
      <c r="M599" s="5">
        <v>597</v>
      </c>
      <c r="N599">
        <v>9.6044172594559463</v>
      </c>
      <c r="O599" s="6">
        <v>9.8950848328686209</v>
      </c>
    </row>
    <row r="600" spans="1:15" ht="15" customHeight="1">
      <c r="A600" s="3">
        <v>44429</v>
      </c>
      <c r="B600">
        <v>9.3014456180733429</v>
      </c>
      <c r="M600" s="5">
        <v>598</v>
      </c>
      <c r="N600">
        <v>9.7087241881768609</v>
      </c>
      <c r="O600" s="6">
        <v>9.7406734414632918</v>
      </c>
    </row>
    <row r="601" spans="1:15" ht="15" customHeight="1">
      <c r="A601" s="3">
        <v>44430</v>
      </c>
      <c r="B601">
        <v>8.4628186366161913</v>
      </c>
      <c r="M601" s="5">
        <v>599</v>
      </c>
      <c r="N601">
        <v>9.3014456180733429</v>
      </c>
      <c r="O601" s="6">
        <v>9.8659636631246102</v>
      </c>
    </row>
    <row r="602" spans="1:15" ht="15" customHeight="1">
      <c r="A602" s="3">
        <v>44431</v>
      </c>
      <c r="B602">
        <v>8.4105403460668189</v>
      </c>
      <c r="M602" s="5">
        <v>600</v>
      </c>
      <c r="N602">
        <v>8.4628186366161913</v>
      </c>
      <c r="O602" s="6">
        <v>9.5147907260397009</v>
      </c>
    </row>
    <row r="603" spans="1:15" ht="15" customHeight="1">
      <c r="A603" s="3">
        <v>44432</v>
      </c>
      <c r="B603">
        <v>8.4521725660986142</v>
      </c>
      <c r="M603" s="5">
        <v>601</v>
      </c>
      <c r="N603">
        <v>8.4105403460668189</v>
      </c>
      <c r="O603" s="6">
        <v>8.9677414379909823</v>
      </c>
    </row>
    <row r="604" spans="1:15" ht="15" customHeight="1">
      <c r="A604" s="3">
        <v>44433</v>
      </c>
      <c r="B604">
        <v>9.9543108479153322</v>
      </c>
      <c r="M604" s="5">
        <v>602</v>
      </c>
      <c r="N604">
        <v>8.4521725660986142</v>
      </c>
      <c r="O604" s="6">
        <v>9.085413569754385</v>
      </c>
    </row>
    <row r="605" spans="1:15" ht="15" customHeight="1">
      <c r="A605" s="3">
        <v>44434</v>
      </c>
      <c r="B605">
        <v>9.4212974219695997</v>
      </c>
      <c r="M605" s="5">
        <v>603</v>
      </c>
      <c r="N605">
        <v>9.9543108479153322</v>
      </c>
      <c r="O605" s="6">
        <v>9.0836012546099987</v>
      </c>
    </row>
    <row r="606" spans="1:15" ht="15" customHeight="1">
      <c r="A606" s="3">
        <v>44435</v>
      </c>
      <c r="B606">
        <v>8.5945688180541495</v>
      </c>
      <c r="M606" s="5">
        <v>604</v>
      </c>
      <c r="N606">
        <v>9.4212974219695997</v>
      </c>
      <c r="O606" s="6">
        <v>10.245782867776796</v>
      </c>
    </row>
    <row r="607" spans="1:15" ht="15" customHeight="1">
      <c r="A607" s="3">
        <v>44436</v>
      </c>
      <c r="B607">
        <v>8.8181208617934335</v>
      </c>
      <c r="M607" s="5">
        <v>605</v>
      </c>
      <c r="N607">
        <v>8.5945688180541495</v>
      </c>
      <c r="O607" s="6">
        <v>9.4977062236207015</v>
      </c>
    </row>
    <row r="608" spans="1:15" ht="15" customHeight="1">
      <c r="A608" s="3">
        <v>44437</v>
      </c>
      <c r="B608">
        <v>8.7088318788479828</v>
      </c>
      <c r="M608" s="5">
        <v>606</v>
      </c>
      <c r="N608">
        <v>8.8181208617934335</v>
      </c>
      <c r="O608" s="6">
        <v>9.0745661496389562</v>
      </c>
    </row>
    <row r="609" spans="1:15" ht="15" customHeight="1">
      <c r="A609" s="3">
        <v>44438</v>
      </c>
      <c r="B609">
        <v>9.1550015208379012</v>
      </c>
      <c r="M609" s="5">
        <v>607</v>
      </c>
      <c r="N609">
        <v>8.7088318788479828</v>
      </c>
      <c r="O609" s="6">
        <v>9.3697372777052337</v>
      </c>
    </row>
    <row r="610" spans="1:15" ht="15" customHeight="1">
      <c r="A610" s="3">
        <v>44439</v>
      </c>
      <c r="B610">
        <v>10.394524382014708</v>
      </c>
      <c r="M610" s="5">
        <v>608</v>
      </c>
      <c r="N610">
        <v>9.1550015208379012</v>
      </c>
      <c r="O610" s="6">
        <v>9.1999137684140067</v>
      </c>
    </row>
    <row r="611" spans="1:15" ht="15" customHeight="1">
      <c r="A611" s="3">
        <v>44440</v>
      </c>
      <c r="B611">
        <v>9.4188028984405232</v>
      </c>
      <c r="M611" s="5">
        <v>609</v>
      </c>
      <c r="N611">
        <v>10.394524382014708</v>
      </c>
      <c r="O611" s="6">
        <v>9.5940329890063616</v>
      </c>
    </row>
    <row r="612" spans="1:15" ht="15" customHeight="1">
      <c r="A612" s="3">
        <v>44441</v>
      </c>
      <c r="B612">
        <v>10.258231450958711</v>
      </c>
      <c r="M612" s="5">
        <v>610</v>
      </c>
      <c r="N612">
        <v>9.4188028984405232</v>
      </c>
      <c r="O612" s="6">
        <v>10.438697798032301</v>
      </c>
    </row>
    <row r="613" spans="1:15" ht="15" customHeight="1">
      <c r="A613" s="3">
        <v>44442</v>
      </c>
      <c r="B613">
        <v>11.289013078250122</v>
      </c>
      <c r="M613" s="5">
        <v>611</v>
      </c>
      <c r="N613">
        <v>10.258231450958711</v>
      </c>
      <c r="O613" s="6">
        <v>9.4400234411795463</v>
      </c>
    </row>
    <row r="614" spans="1:15" ht="15" customHeight="1">
      <c r="A614" s="3">
        <v>44443</v>
      </c>
      <c r="B614">
        <v>11.188590622256013</v>
      </c>
      <c r="M614" s="5">
        <v>612</v>
      </c>
      <c r="N614">
        <v>11.289013078250122</v>
      </c>
      <c r="O614" s="6">
        <v>10.377807313961853</v>
      </c>
    </row>
    <row r="615" spans="1:15" ht="15" customHeight="1">
      <c r="A615" s="3">
        <v>44444</v>
      </c>
      <c r="B615">
        <v>9.9386581164061294</v>
      </c>
      <c r="M615" s="5">
        <v>613</v>
      </c>
      <c r="N615">
        <v>11.188590622256013</v>
      </c>
      <c r="O615" s="6">
        <v>10.903922337886765</v>
      </c>
    </row>
    <row r="616" spans="1:15" ht="15" customHeight="1">
      <c r="A616" s="3">
        <v>44445</v>
      </c>
      <c r="B616">
        <v>10.246298913013286</v>
      </c>
      <c r="M616" s="5">
        <v>614</v>
      </c>
      <c r="N616">
        <v>9.9386581164061294</v>
      </c>
      <c r="O616" s="6">
        <v>10.674211337335949</v>
      </c>
    </row>
    <row r="617" spans="1:15" ht="15" customHeight="1">
      <c r="A617" s="3">
        <v>44446</v>
      </c>
      <c r="B617">
        <v>8.8968276522836582</v>
      </c>
      <c r="M617" s="5">
        <v>615</v>
      </c>
      <c r="N617">
        <v>10.246298913013286</v>
      </c>
      <c r="O617" s="6">
        <v>9.7739813223110303</v>
      </c>
    </row>
    <row r="618" spans="1:15" ht="15" customHeight="1">
      <c r="A618" s="3">
        <v>44447</v>
      </c>
      <c r="B618">
        <v>8.430934355564828</v>
      </c>
      <c r="M618" s="5">
        <v>616</v>
      </c>
      <c r="N618">
        <v>8.8968276522836582</v>
      </c>
      <c r="O618" s="6">
        <v>10.272063438010518</v>
      </c>
    </row>
    <row r="619" spans="1:15" ht="15" customHeight="1">
      <c r="A619" s="3">
        <v>44448</v>
      </c>
      <c r="B619">
        <v>7.3745655482280803</v>
      </c>
      <c r="M619" s="5">
        <v>617</v>
      </c>
      <c r="N619">
        <v>8.430934355564828</v>
      </c>
      <c r="O619" s="6">
        <v>9.0845195320669685</v>
      </c>
    </row>
    <row r="620" spans="1:15" ht="15" customHeight="1">
      <c r="A620" s="3">
        <v>44449</v>
      </c>
      <c r="B620">
        <v>9.539686714938469</v>
      </c>
      <c r="M620" s="5">
        <v>618</v>
      </c>
      <c r="N620">
        <v>7.3745655482280803</v>
      </c>
      <c r="O620" s="6">
        <v>9.0674353612914675</v>
      </c>
    </row>
    <row r="621" spans="1:15" ht="15" customHeight="1">
      <c r="A621" s="3">
        <v>44450</v>
      </c>
      <c r="B621">
        <v>9.4352910532280525</v>
      </c>
      <c r="M621" s="5">
        <v>619</v>
      </c>
      <c r="N621">
        <v>9.539686714938469</v>
      </c>
      <c r="O621" s="6">
        <v>8.2554446073485686</v>
      </c>
    </row>
    <row r="622" spans="1:15" ht="15" customHeight="1">
      <c r="A622" s="3">
        <v>44451</v>
      </c>
      <c r="B622">
        <v>10.422492926046939</v>
      </c>
      <c r="M622" s="5">
        <v>620</v>
      </c>
      <c r="N622">
        <v>9.4352910532280525</v>
      </c>
      <c r="O622" s="6">
        <v>10.164481725471544</v>
      </c>
    </row>
    <row r="623" spans="1:15" ht="15" customHeight="1">
      <c r="A623" s="3">
        <v>44452</v>
      </c>
      <c r="B623">
        <v>10.480803095066792</v>
      </c>
      <c r="M623" s="5">
        <v>621</v>
      </c>
      <c r="N623">
        <v>10.422492926046939</v>
      </c>
      <c r="O623" s="6">
        <v>9.5320245667351102</v>
      </c>
    </row>
    <row r="624" spans="1:15" ht="15" customHeight="1">
      <c r="A624" s="3">
        <v>44453</v>
      </c>
      <c r="B624">
        <v>9.5513785890606773</v>
      </c>
      <c r="M624" s="5">
        <v>622</v>
      </c>
      <c r="N624">
        <v>10.480803095066792</v>
      </c>
      <c r="O624" s="6">
        <v>10.478247724114917</v>
      </c>
    </row>
    <row r="625" spans="1:15" ht="15" customHeight="1">
      <c r="A625" s="3">
        <v>44454</v>
      </c>
      <c r="B625">
        <v>9.6815596538772688</v>
      </c>
      <c r="M625" s="5">
        <v>623</v>
      </c>
      <c r="N625">
        <v>9.5513785890606773</v>
      </c>
      <c r="O625" s="6">
        <v>10.24987640176812</v>
      </c>
    </row>
    <row r="626" spans="1:15" ht="15" customHeight="1">
      <c r="A626" s="3">
        <v>44455</v>
      </c>
      <c r="B626">
        <v>9.022833207055216</v>
      </c>
      <c r="M626" s="5">
        <v>624</v>
      </c>
      <c r="N626">
        <v>9.6815596538772688</v>
      </c>
      <c r="O626" s="6">
        <v>9.597119635028168</v>
      </c>
    </row>
    <row r="627" spans="1:15" ht="15" customHeight="1">
      <c r="A627" s="3">
        <v>44456</v>
      </c>
      <c r="B627">
        <v>8.452759387917796</v>
      </c>
      <c r="M627" s="5">
        <v>625</v>
      </c>
      <c r="N627">
        <v>9.022833207055216</v>
      </c>
      <c r="O627" s="6">
        <v>9.8864443360564263</v>
      </c>
    </row>
    <row r="628" spans="1:15" ht="15" customHeight="1">
      <c r="A628" s="3">
        <v>44457</v>
      </c>
      <c r="B628">
        <v>9.6891902422092144</v>
      </c>
      <c r="M628" s="5">
        <v>626</v>
      </c>
      <c r="N628">
        <v>8.452759387917796</v>
      </c>
      <c r="O628" s="6">
        <v>9.2934106270407053</v>
      </c>
    </row>
    <row r="629" spans="1:15" ht="15" customHeight="1">
      <c r="A629" s="3">
        <v>44458</v>
      </c>
      <c r="B629">
        <v>10.532977393880453</v>
      </c>
      <c r="M629" s="5">
        <v>627</v>
      </c>
      <c r="N629">
        <v>9.6891902422092144</v>
      </c>
      <c r="O629" s="6">
        <v>9.0239425545270393</v>
      </c>
    </row>
    <row r="630" spans="1:15" ht="15" customHeight="1">
      <c r="A630" s="3">
        <v>44459</v>
      </c>
      <c r="B630">
        <v>8.4542265157509977</v>
      </c>
      <c r="M630" s="5">
        <v>628</v>
      </c>
      <c r="N630">
        <v>10.532977393880453</v>
      </c>
      <c r="O630" s="6">
        <v>10.057997272817476</v>
      </c>
    </row>
    <row r="631" spans="1:15" ht="15" customHeight="1">
      <c r="A631" s="3">
        <v>44460</v>
      </c>
      <c r="B631">
        <v>9.6281723711965537</v>
      </c>
      <c r="M631" s="5">
        <v>629</v>
      </c>
      <c r="N631">
        <v>8.4542265157509977</v>
      </c>
      <c r="O631" s="6">
        <v>10.411679803760189</v>
      </c>
    </row>
    <row r="632" spans="1:15" ht="15" customHeight="1">
      <c r="A632" s="3">
        <v>44461</v>
      </c>
      <c r="B632">
        <v>9.7244201440669631</v>
      </c>
      <c r="M632" s="5">
        <v>630</v>
      </c>
      <c r="N632">
        <v>9.6281723711965537</v>
      </c>
      <c r="O632" s="6">
        <v>8.7018900279098066</v>
      </c>
    </row>
    <row r="633" spans="1:15" ht="15" customHeight="1">
      <c r="A633" s="3">
        <v>44462</v>
      </c>
      <c r="B633">
        <v>10.586684057107743</v>
      </c>
      <c r="M633" s="5">
        <v>631</v>
      </c>
      <c r="N633">
        <v>9.7244201440669631</v>
      </c>
      <c r="O633" s="6">
        <v>10.103885234684682</v>
      </c>
    </row>
    <row r="634" spans="1:15" ht="15" customHeight="1">
      <c r="A634" s="3">
        <v>44463</v>
      </c>
      <c r="B634">
        <v>8.7903263855146516</v>
      </c>
      <c r="M634" s="5">
        <v>632</v>
      </c>
      <c r="N634">
        <v>10.586684057107743</v>
      </c>
      <c r="O634" s="6">
        <v>9.7731313283269774</v>
      </c>
    </row>
    <row r="635" spans="1:15" ht="15" customHeight="1">
      <c r="A635" s="3">
        <v>44464</v>
      </c>
      <c r="B635">
        <v>9.2689894019991002</v>
      </c>
      <c r="M635" s="5">
        <v>633</v>
      </c>
      <c r="N635">
        <v>8.7903263855146516</v>
      </c>
      <c r="O635" s="6">
        <v>10.535541230181444</v>
      </c>
    </row>
    <row r="636" spans="1:15" ht="15" customHeight="1">
      <c r="A636" s="3">
        <v>44465</v>
      </c>
      <c r="B636">
        <v>9.4954082874110171</v>
      </c>
      <c r="M636" s="5">
        <v>634</v>
      </c>
      <c r="N636">
        <v>9.2689894019991002</v>
      </c>
      <c r="O636" s="6">
        <v>8.9260114459464575</v>
      </c>
    </row>
    <row r="637" spans="1:15" ht="15" customHeight="1">
      <c r="A637" s="3">
        <v>44466</v>
      </c>
      <c r="B637">
        <v>9.590907671597602</v>
      </c>
      <c r="M637" s="5">
        <v>635</v>
      </c>
      <c r="N637">
        <v>9.4954082874110171</v>
      </c>
      <c r="O637" s="6">
        <v>9.7613435021803863</v>
      </c>
    </row>
    <row r="638" spans="1:15" ht="15" customHeight="1">
      <c r="A638" s="3">
        <v>44467</v>
      </c>
      <c r="B638">
        <v>10.040586493436646</v>
      </c>
      <c r="M638" s="5">
        <v>636</v>
      </c>
      <c r="N638">
        <v>9.590907671597602</v>
      </c>
      <c r="O638" s="6">
        <v>9.695024981950354</v>
      </c>
    </row>
    <row r="639" spans="1:15" ht="15" customHeight="1">
      <c r="A639" s="3">
        <v>44468</v>
      </c>
      <c r="B639">
        <v>9.9292456198483237</v>
      </c>
      <c r="M639" s="5">
        <v>637</v>
      </c>
      <c r="N639">
        <v>10.040586493436646</v>
      </c>
      <c r="O639" s="6">
        <v>9.7880445947748438</v>
      </c>
    </row>
    <row r="640" spans="1:15" ht="15" customHeight="1">
      <c r="A640" s="3">
        <v>44469</v>
      </c>
      <c r="B640">
        <v>9.9967475009021012</v>
      </c>
      <c r="M640" s="5">
        <v>638</v>
      </c>
      <c r="N640">
        <v>9.9292456198483237</v>
      </c>
      <c r="O640" s="6">
        <v>10.10891420877673</v>
      </c>
    </row>
    <row r="641" spans="1:15" ht="15" customHeight="1">
      <c r="A641" s="3">
        <v>44470</v>
      </c>
      <c r="B641">
        <v>11.160982460775566</v>
      </c>
      <c r="M641" s="5">
        <v>639</v>
      </c>
      <c r="N641">
        <v>9.9967475009021012</v>
      </c>
      <c r="O641" s="6">
        <v>9.9300768676696816</v>
      </c>
    </row>
    <row r="642" spans="1:15" ht="15" customHeight="1">
      <c r="A642" s="3">
        <v>44471</v>
      </c>
      <c r="B642">
        <v>12.815632819909446</v>
      </c>
      <c r="M642" s="5">
        <v>640</v>
      </c>
      <c r="N642">
        <v>11.160982460775566</v>
      </c>
      <c r="O642" s="6">
        <v>10.03396367460396</v>
      </c>
    </row>
    <row r="643" spans="1:15" ht="15" customHeight="1">
      <c r="A643" s="3">
        <v>44472</v>
      </c>
      <c r="B643">
        <v>11.465594554734652</v>
      </c>
      <c r="M643" s="5">
        <v>641</v>
      </c>
      <c r="N643">
        <v>12.815632819909446</v>
      </c>
      <c r="O643" s="6">
        <v>10.904284694284698</v>
      </c>
    </row>
    <row r="644" spans="1:15" ht="15" customHeight="1">
      <c r="A644" s="3">
        <v>44473</v>
      </c>
      <c r="B644">
        <v>11.169040861243355</v>
      </c>
      <c r="M644" s="5">
        <v>642</v>
      </c>
      <c r="N644">
        <v>11.465594554734652</v>
      </c>
      <c r="O644" s="6">
        <v>11.932357170138918</v>
      </c>
    </row>
    <row r="645" spans="1:15" ht="15" customHeight="1">
      <c r="A645" s="3">
        <v>44474</v>
      </c>
      <c r="B645">
        <v>10.475161296811018</v>
      </c>
      <c r="M645" s="5">
        <v>643</v>
      </c>
      <c r="N645">
        <v>11.169040861243355</v>
      </c>
      <c r="O645" s="6">
        <v>10.591204097011682</v>
      </c>
    </row>
    <row r="646" spans="1:15" ht="15" customHeight="1">
      <c r="A646" s="3">
        <v>44475</v>
      </c>
      <c r="B646">
        <v>10.727043485602136</v>
      </c>
      <c r="M646" s="5">
        <v>644</v>
      </c>
      <c r="N646">
        <v>10.475161296811018</v>
      </c>
      <c r="O646" s="6">
        <v>10.749470418261012</v>
      </c>
    </row>
    <row r="647" spans="1:15" ht="15" customHeight="1">
      <c r="A647" s="3">
        <v>44476</v>
      </c>
      <c r="B647">
        <v>8.326976419822067</v>
      </c>
      <c r="M647" s="5">
        <v>645</v>
      </c>
      <c r="N647">
        <v>10.727043485602136</v>
      </c>
      <c r="O647" s="6">
        <v>10.167128261811433</v>
      </c>
    </row>
    <row r="648" spans="1:15" ht="15" customHeight="1">
      <c r="A648" s="3">
        <v>44477</v>
      </c>
      <c r="B648">
        <v>9.0981158044854791</v>
      </c>
      <c r="M648" s="5">
        <v>646</v>
      </c>
      <c r="N648">
        <v>8.326976419822067</v>
      </c>
      <c r="O648" s="6">
        <v>10.530218558898598</v>
      </c>
    </row>
    <row r="649" spans="1:15" ht="15" customHeight="1">
      <c r="A649" s="3">
        <v>44478</v>
      </c>
      <c r="B649">
        <v>10.039626642421281</v>
      </c>
      <c r="M649" s="5">
        <v>647</v>
      </c>
      <c r="N649">
        <v>9.0981158044854791</v>
      </c>
      <c r="O649" s="6">
        <v>8.569224452168644</v>
      </c>
    </row>
    <row r="650" spans="1:15" ht="15" customHeight="1">
      <c r="A650" s="3">
        <v>44479</v>
      </c>
      <c r="B650">
        <v>10.423516197739083</v>
      </c>
      <c r="M650" s="5">
        <v>648</v>
      </c>
      <c r="N650">
        <v>10.039626642421281</v>
      </c>
      <c r="O650" s="6">
        <v>9.7323145472759531</v>
      </c>
    </row>
    <row r="651" spans="1:15" ht="15" customHeight="1">
      <c r="A651" s="3">
        <v>44480</v>
      </c>
      <c r="B651">
        <v>9.277500171854749</v>
      </c>
      <c r="M651" s="5">
        <v>649</v>
      </c>
      <c r="N651">
        <v>10.423516197739083</v>
      </c>
      <c r="O651" s="6">
        <v>10.12427826968781</v>
      </c>
    </row>
    <row r="652" spans="1:15" ht="15" customHeight="1">
      <c r="A652" s="3">
        <v>44481</v>
      </c>
      <c r="B652">
        <v>8.8239188345969239</v>
      </c>
      <c r="M652" s="5">
        <v>650</v>
      </c>
      <c r="N652">
        <v>9.277500171854749</v>
      </c>
      <c r="O652" s="6">
        <v>10.30787386146668</v>
      </c>
    </row>
    <row r="653" spans="1:15" ht="15" customHeight="1">
      <c r="A653" s="3">
        <v>44482</v>
      </c>
      <c r="B653">
        <v>8.8515400798700448</v>
      </c>
      <c r="M653" s="5">
        <v>651</v>
      </c>
      <c r="N653">
        <v>8.8239188345969239</v>
      </c>
      <c r="O653" s="6">
        <v>9.368557907727201</v>
      </c>
    </row>
    <row r="654" spans="1:15" ht="15" customHeight="1">
      <c r="A654" s="3">
        <v>44483</v>
      </c>
      <c r="B654">
        <v>9.5169336791107497</v>
      </c>
      <c r="M654" s="5">
        <v>652</v>
      </c>
      <c r="N654">
        <v>8.8515400798700448</v>
      </c>
      <c r="O654" s="6">
        <v>9.2892555178350324</v>
      </c>
    </row>
    <row r="655" spans="1:15" ht="15" customHeight="1">
      <c r="A655" s="3">
        <v>44484</v>
      </c>
      <c r="B655">
        <v>8.2793824839822818</v>
      </c>
      <c r="M655" s="5">
        <v>653</v>
      </c>
      <c r="N655">
        <v>9.5169336791107497</v>
      </c>
      <c r="O655" s="6">
        <v>9.3335349350386565</v>
      </c>
    </row>
    <row r="656" spans="1:15" ht="15" customHeight="1">
      <c r="A656" s="3">
        <v>44485</v>
      </c>
      <c r="B656">
        <v>8.2373986617655248</v>
      </c>
      <c r="M656" s="5">
        <v>654</v>
      </c>
      <c r="N656">
        <v>8.2793824839822818</v>
      </c>
      <c r="O656" s="6">
        <v>9.83531082091503</v>
      </c>
    </row>
    <row r="657" spans="1:15" ht="15" customHeight="1">
      <c r="A657" s="3">
        <v>44486</v>
      </c>
      <c r="B657">
        <v>9.8538039611335986</v>
      </c>
      <c r="M657" s="5">
        <v>655</v>
      </c>
      <c r="N657">
        <v>8.2373986617655248</v>
      </c>
      <c r="O657" s="6">
        <v>8.7332512243514238</v>
      </c>
    </row>
    <row r="658" spans="1:15" ht="15" customHeight="1">
      <c r="A658" s="3">
        <v>44487</v>
      </c>
      <c r="B658">
        <v>8.2823792935014069</v>
      </c>
      <c r="M658" s="5">
        <v>656</v>
      </c>
      <c r="N658">
        <v>9.8538039611335986</v>
      </c>
      <c r="O658" s="6">
        <v>9.0192860516106705</v>
      </c>
    </row>
    <row r="659" spans="1:15" ht="15" customHeight="1">
      <c r="A659" s="3">
        <v>44488</v>
      </c>
      <c r="B659">
        <v>7.967603022504532</v>
      </c>
      <c r="M659" s="5">
        <v>657</v>
      </c>
      <c r="N659">
        <v>8.2823792935014069</v>
      </c>
      <c r="O659" s="6">
        <v>10.186644772984531</v>
      </c>
    </row>
    <row r="660" spans="1:15" ht="15" customHeight="1">
      <c r="A660" s="3">
        <v>44489</v>
      </c>
      <c r="B660">
        <v>6.3206252539793404</v>
      </c>
      <c r="M660" s="5">
        <v>658</v>
      </c>
      <c r="N660">
        <v>7.967603022504532</v>
      </c>
      <c r="O660" s="6">
        <v>8.634030954352264</v>
      </c>
    </row>
    <row r="661" spans="1:15" ht="15" customHeight="1">
      <c r="A661" s="3">
        <v>44490</v>
      </c>
      <c r="B661">
        <v>9.5097075302446523</v>
      </c>
      <c r="M661" s="5">
        <v>659</v>
      </c>
      <c r="N661">
        <v>6.3206252539793404</v>
      </c>
      <c r="O661" s="6">
        <v>8.8393186367624796</v>
      </c>
    </row>
    <row r="662" spans="1:15" ht="15" customHeight="1">
      <c r="A662" s="3">
        <v>44491</v>
      </c>
      <c r="B662">
        <v>10.779671178292572</v>
      </c>
      <c r="M662" s="5">
        <v>660</v>
      </c>
      <c r="N662">
        <v>9.5097075302446523</v>
      </c>
      <c r="O662" s="6">
        <v>7.5063216993321547</v>
      </c>
    </row>
    <row r="663" spans="1:15" ht="15" customHeight="1">
      <c r="A663" s="3">
        <v>44492</v>
      </c>
      <c r="B663">
        <v>10.709289434963628</v>
      </c>
      <c r="M663" s="5">
        <v>661</v>
      </c>
      <c r="N663">
        <v>10.779671178292572</v>
      </c>
      <c r="O663" s="6">
        <v>10.357799160469794</v>
      </c>
    </row>
    <row r="664" spans="1:15" ht="15" customHeight="1">
      <c r="A664" s="3">
        <v>44493</v>
      </c>
      <c r="B664">
        <v>10.342349275770653</v>
      </c>
      <c r="M664" s="5">
        <v>662</v>
      </c>
      <c r="N664">
        <v>10.709289434963628</v>
      </c>
      <c r="O664" s="6">
        <v>10.515812318986109</v>
      </c>
    </row>
    <row r="665" spans="1:15" ht="15" customHeight="1">
      <c r="A665" s="3">
        <v>44494</v>
      </c>
      <c r="B665">
        <v>11.8498111781633</v>
      </c>
      <c r="M665" s="5">
        <v>663</v>
      </c>
      <c r="N665">
        <v>10.342349275770653</v>
      </c>
      <c r="O665" s="6">
        <v>10.415716735469269</v>
      </c>
    </row>
    <row r="666" spans="1:15" ht="15" customHeight="1">
      <c r="A666" s="3">
        <v>44495</v>
      </c>
      <c r="B666">
        <v>12.287652591951151</v>
      </c>
      <c r="M666" s="5">
        <v>664</v>
      </c>
      <c r="N666">
        <v>11.8498111781633</v>
      </c>
      <c r="O666" s="6">
        <v>10.160876922490587</v>
      </c>
    </row>
    <row r="667" spans="1:15" ht="15" customHeight="1">
      <c r="A667" s="3">
        <v>44496</v>
      </c>
      <c r="B667">
        <v>8.7814845683128979</v>
      </c>
      <c r="M667" s="5">
        <v>665</v>
      </c>
      <c r="N667">
        <v>12.287652591951151</v>
      </c>
      <c r="O667" s="6">
        <v>11.40030208651395</v>
      </c>
    </row>
    <row r="668" spans="1:15" ht="15" customHeight="1">
      <c r="A668" s="3">
        <v>44497</v>
      </c>
      <c r="B668">
        <v>9.3678384899737335</v>
      </c>
      <c r="M668" s="5">
        <v>666</v>
      </c>
      <c r="N668">
        <v>8.7814845683128979</v>
      </c>
      <c r="O668" s="6">
        <v>11.380698698943123</v>
      </c>
    </row>
    <row r="669" spans="1:15" ht="15" customHeight="1">
      <c r="A669" s="3">
        <v>44498</v>
      </c>
      <c r="B669">
        <v>11.578099964786919</v>
      </c>
      <c r="M669" s="5">
        <v>667</v>
      </c>
      <c r="N669">
        <v>9.3678384899737335</v>
      </c>
      <c r="O669" s="6">
        <v>8.6749177101622994</v>
      </c>
    </row>
    <row r="670" spans="1:15" ht="15" customHeight="1">
      <c r="A670" s="3">
        <v>44499</v>
      </c>
      <c r="B670">
        <v>12.253323630325591</v>
      </c>
      <c r="M670" s="5">
        <v>668</v>
      </c>
      <c r="N670">
        <v>11.578099964786919</v>
      </c>
      <c r="O670" s="6">
        <v>9.910354808446824</v>
      </c>
    </row>
    <row r="671" spans="1:15" ht="15" customHeight="1">
      <c r="A671" s="3">
        <v>44500</v>
      </c>
      <c r="B671">
        <v>10.651754479905394</v>
      </c>
      <c r="M671" s="5">
        <v>669</v>
      </c>
      <c r="N671">
        <v>12.253323630325591</v>
      </c>
      <c r="O671" s="6">
        <v>11.262580511938367</v>
      </c>
    </row>
    <row r="672" spans="1:15" ht="15" customHeight="1">
      <c r="A672" s="3">
        <v>44501</v>
      </c>
      <c r="B672">
        <v>10.042585862546311</v>
      </c>
      <c r="M672" s="5">
        <v>670</v>
      </c>
      <c r="N672">
        <v>10.651754479905394</v>
      </c>
      <c r="O672" s="6">
        <v>11.393953308026839</v>
      </c>
    </row>
    <row r="673" spans="1:15" ht="15" customHeight="1">
      <c r="A673" s="3">
        <v>44502</v>
      </c>
      <c r="B673">
        <v>11.003005907284964</v>
      </c>
      <c r="M673" s="5">
        <v>671</v>
      </c>
      <c r="N673">
        <v>10.042585862546311</v>
      </c>
      <c r="O673" s="6">
        <v>10.117434382517054</v>
      </c>
    </row>
    <row r="674" spans="1:15" ht="15" customHeight="1">
      <c r="A674" s="3">
        <v>44503</v>
      </c>
      <c r="B674">
        <v>10.838944128356372</v>
      </c>
      <c r="M674" s="5">
        <v>672</v>
      </c>
      <c r="N674">
        <v>11.003005907284964</v>
      </c>
      <c r="O674" s="6">
        <v>10.015264589132203</v>
      </c>
    </row>
    <row r="675" spans="1:15" ht="15" customHeight="1">
      <c r="A675" s="3">
        <v>44504</v>
      </c>
      <c r="B675">
        <v>8.6707588093878041</v>
      </c>
      <c r="M675" s="5">
        <v>673</v>
      </c>
      <c r="N675">
        <v>10.838944128356372</v>
      </c>
      <c r="O675" s="6">
        <v>10.787519871984832</v>
      </c>
    </row>
    <row r="676" spans="1:15" ht="15" customHeight="1">
      <c r="A676" s="3">
        <v>44505</v>
      </c>
      <c r="B676">
        <v>8.1605475861736707</v>
      </c>
      <c r="M676" s="5">
        <v>674</v>
      </c>
      <c r="N676">
        <v>8.6707588093878041</v>
      </c>
      <c r="O676" s="6">
        <v>10.437458136686152</v>
      </c>
    </row>
    <row r="677" spans="1:15" ht="15" customHeight="1">
      <c r="A677" s="3">
        <v>44506</v>
      </c>
      <c r="B677">
        <v>8.9315668308549014</v>
      </c>
      <c r="M677" s="5">
        <v>675</v>
      </c>
      <c r="N677">
        <v>8.1605475861736707</v>
      </c>
      <c r="O677" s="6">
        <v>8.861892172273885</v>
      </c>
    </row>
    <row r="678" spans="1:15" ht="15" customHeight="1">
      <c r="A678" s="3">
        <v>44507</v>
      </c>
      <c r="B678">
        <v>10.232909533057171</v>
      </c>
      <c r="M678" s="5">
        <v>676</v>
      </c>
      <c r="N678">
        <v>8.9315668308549014</v>
      </c>
      <c r="O678" s="6">
        <v>8.9226762606226799</v>
      </c>
    </row>
    <row r="679" spans="1:15" ht="15" customHeight="1">
      <c r="A679" s="3">
        <v>44508</v>
      </c>
      <c r="B679">
        <v>11.417585864467146</v>
      </c>
      <c r="M679" s="5">
        <v>677</v>
      </c>
      <c r="N679">
        <v>10.232909533057171</v>
      </c>
      <c r="O679" s="6">
        <v>9.5013663189881647</v>
      </c>
    </row>
    <row r="680" spans="1:15" ht="15" customHeight="1">
      <c r="A680" s="3">
        <v>44509</v>
      </c>
      <c r="B680">
        <v>11.973906015103239</v>
      </c>
      <c r="M680" s="5">
        <v>678</v>
      </c>
      <c r="N680">
        <v>11.417585864467146</v>
      </c>
      <c r="O680" s="6">
        <v>10.340496466258045</v>
      </c>
    </row>
    <row r="681" spans="1:15" ht="15" customHeight="1">
      <c r="A681" s="3">
        <v>44510</v>
      </c>
      <c r="B681">
        <v>10.368247332595086</v>
      </c>
      <c r="M681" s="5">
        <v>679</v>
      </c>
      <c r="N681">
        <v>11.973906015103239</v>
      </c>
      <c r="O681" s="6">
        <v>11.014135401074654</v>
      </c>
    </row>
    <row r="682" spans="1:15" ht="15" customHeight="1">
      <c r="A682" s="3">
        <v>44511</v>
      </c>
      <c r="B682">
        <v>9.8787220578236372</v>
      </c>
      <c r="M682" s="5">
        <v>680</v>
      </c>
      <c r="N682">
        <v>10.368247332595086</v>
      </c>
      <c r="O682" s="6">
        <v>11.249671826773286</v>
      </c>
    </row>
    <row r="683" spans="1:15" ht="15" customHeight="1">
      <c r="A683" s="3">
        <v>44512</v>
      </c>
      <c r="B683">
        <v>8.8348733630730703</v>
      </c>
      <c r="M683" s="5">
        <v>681</v>
      </c>
      <c r="N683">
        <v>9.8787220578236372</v>
      </c>
      <c r="O683" s="6">
        <v>9.9398863476795345</v>
      </c>
    </row>
    <row r="684" spans="1:15" ht="15" customHeight="1">
      <c r="A684" s="3">
        <v>44513</v>
      </c>
      <c r="B684">
        <v>7.5475603066358525</v>
      </c>
      <c r="M684" s="5">
        <v>682</v>
      </c>
      <c r="N684">
        <v>8.8348733630730703</v>
      </c>
      <c r="O684" s="6">
        <v>9.9398553284203182</v>
      </c>
    </row>
    <row r="685" spans="1:15" ht="15" customHeight="1">
      <c r="A685" s="3">
        <v>44514</v>
      </c>
      <c r="B685">
        <v>9.452623665238761</v>
      </c>
      <c r="M685" s="5">
        <v>683</v>
      </c>
      <c r="N685">
        <v>7.5475603066358525</v>
      </c>
      <c r="O685" s="6">
        <v>9.132618357819668</v>
      </c>
    </row>
    <row r="686" spans="1:15" ht="15" customHeight="1">
      <c r="A686" s="3">
        <v>44515</v>
      </c>
      <c r="B686">
        <v>10.149365219645953</v>
      </c>
      <c r="M686" s="5">
        <v>684</v>
      </c>
      <c r="N686">
        <v>9.452623665238761</v>
      </c>
      <c r="O686" s="6">
        <v>8.3703893960160922</v>
      </c>
    </row>
    <row r="687" spans="1:15" ht="15" customHeight="1">
      <c r="A687" s="3">
        <v>44516</v>
      </c>
      <c r="B687">
        <v>7.7025304534455987</v>
      </c>
      <c r="M687" s="5">
        <v>685</v>
      </c>
      <c r="N687">
        <v>10.149365219645953</v>
      </c>
      <c r="O687" s="6">
        <v>10.063932925345499</v>
      </c>
    </row>
    <row r="688" spans="1:15" ht="15" customHeight="1">
      <c r="A688" s="3">
        <v>44517</v>
      </c>
      <c r="B688">
        <v>7.3432159818844251</v>
      </c>
      <c r="M688" s="5">
        <v>686</v>
      </c>
      <c r="N688">
        <v>7.7025304534455987</v>
      </c>
      <c r="O688" s="6">
        <v>10.113303197736922</v>
      </c>
    </row>
    <row r="689" spans="1:15" ht="15" customHeight="1">
      <c r="A689" s="3">
        <v>44518</v>
      </c>
      <c r="B689">
        <v>10.453345848631947</v>
      </c>
      <c r="M689" s="5">
        <v>687</v>
      </c>
      <c r="N689">
        <v>7.3432159818844251</v>
      </c>
      <c r="O689" s="6">
        <v>8.2068090774194324</v>
      </c>
    </row>
    <row r="690" spans="1:15" ht="15" customHeight="1">
      <c r="A690" s="3">
        <v>44519</v>
      </c>
      <c r="B690">
        <v>10.379407854088631</v>
      </c>
      <c r="M690" s="5">
        <v>688</v>
      </c>
      <c r="N690">
        <v>10.453345848631947</v>
      </c>
      <c r="O690" s="6">
        <v>8.4799274819309964</v>
      </c>
    </row>
    <row r="691" spans="1:15" ht="15" customHeight="1">
      <c r="A691" s="3">
        <v>44520</v>
      </c>
      <c r="B691">
        <v>10.283310594456193</v>
      </c>
      <c r="M691" s="5">
        <v>689</v>
      </c>
      <c r="N691">
        <v>10.379407854088631</v>
      </c>
      <c r="O691" s="6">
        <v>10.806170346663098</v>
      </c>
    </row>
    <row r="692" spans="1:15" ht="15" customHeight="1">
      <c r="A692" s="3">
        <v>44521</v>
      </c>
      <c r="B692">
        <v>10.059735261143437</v>
      </c>
      <c r="M692" s="5">
        <v>690</v>
      </c>
      <c r="N692">
        <v>10.283310594456193</v>
      </c>
      <c r="O692" s="6">
        <v>10.076692012314675</v>
      </c>
    </row>
    <row r="693" spans="1:15" ht="15" customHeight="1">
      <c r="A693" s="3">
        <v>44522</v>
      </c>
      <c r="B693">
        <v>9.5515038291402341</v>
      </c>
      <c r="M693" s="5">
        <v>691</v>
      </c>
      <c r="N693">
        <v>10.059735261143437</v>
      </c>
      <c r="O693" s="6">
        <v>10.213200539166925</v>
      </c>
    </row>
    <row r="694" spans="1:15" ht="15" customHeight="1">
      <c r="A694" s="3">
        <v>44523</v>
      </c>
      <c r="B694">
        <v>9.4574919483717448</v>
      </c>
      <c r="M694" s="5">
        <v>692</v>
      </c>
      <c r="N694">
        <v>9.5515038291402341</v>
      </c>
      <c r="O694" s="6">
        <v>10.000849793163217</v>
      </c>
    </row>
    <row r="695" spans="1:15" ht="15" customHeight="1">
      <c r="A695" s="3">
        <v>44524</v>
      </c>
      <c r="B695">
        <v>9.8015760111186427</v>
      </c>
      <c r="M695" s="5">
        <v>693</v>
      </c>
      <c r="N695">
        <v>9.4574919483717448</v>
      </c>
      <c r="O695" s="6">
        <v>9.6691868071349401</v>
      </c>
    </row>
    <row r="696" spans="1:15" ht="15" customHeight="1">
      <c r="A696" s="3">
        <v>44525</v>
      </c>
      <c r="B696">
        <v>9.1612325937310874</v>
      </c>
      <c r="M696" s="5">
        <v>694</v>
      </c>
      <c r="N696">
        <v>9.8015760111186427</v>
      </c>
      <c r="O696" s="6">
        <v>9.6923367940365779</v>
      </c>
    </row>
    <row r="697" spans="1:15" ht="15" customHeight="1">
      <c r="A697" s="3">
        <v>44526</v>
      </c>
      <c r="B697">
        <v>9.0715210001909607</v>
      </c>
      <c r="M697" s="5">
        <v>695</v>
      </c>
      <c r="N697">
        <v>9.1612325937310874</v>
      </c>
      <c r="O697" s="6">
        <v>9.9517389422106017</v>
      </c>
    </row>
    <row r="698" spans="1:15" ht="15" customHeight="1">
      <c r="A698" s="3">
        <v>44527</v>
      </c>
      <c r="B698">
        <v>10.422230724594504</v>
      </c>
      <c r="M698" s="5">
        <v>696</v>
      </c>
      <c r="N698">
        <v>9.0715210001909607</v>
      </c>
      <c r="O698" s="6">
        <v>9.3815693080609464</v>
      </c>
    </row>
    <row r="699" spans="1:15" ht="15" customHeight="1">
      <c r="A699" s="3">
        <v>44528</v>
      </c>
      <c r="B699">
        <v>11.229949866518259</v>
      </c>
      <c r="M699" s="5">
        <v>697</v>
      </c>
      <c r="N699">
        <v>10.422230724594504</v>
      </c>
      <c r="O699" s="6">
        <v>9.4769748445573452</v>
      </c>
    </row>
    <row r="700" spans="1:15" ht="15" customHeight="1">
      <c r="A700" s="3">
        <v>44529</v>
      </c>
      <c r="B700">
        <v>11.046322631710719</v>
      </c>
      <c r="M700" s="5">
        <v>698</v>
      </c>
      <c r="N700">
        <v>11.229949866518259</v>
      </c>
      <c r="O700" s="6">
        <v>10.493954684186507</v>
      </c>
    </row>
    <row r="701" spans="1:15" ht="15" customHeight="1">
      <c r="A701" s="3">
        <v>44530</v>
      </c>
      <c r="B701">
        <v>11.149323900535652</v>
      </c>
      <c r="M701" s="5">
        <v>699</v>
      </c>
      <c r="N701">
        <v>11.046322631710719</v>
      </c>
      <c r="O701" s="6">
        <v>10.824679270839219</v>
      </c>
    </row>
    <row r="702" spans="1:15" ht="15" customHeight="1">
      <c r="A702" s="3">
        <v>44531</v>
      </c>
      <c r="B702">
        <v>10.025587617380852</v>
      </c>
      <c r="M702" s="5">
        <v>700</v>
      </c>
      <c r="N702">
        <v>11.149323900535652</v>
      </c>
      <c r="O702" s="6">
        <v>10.587092121548228</v>
      </c>
    </row>
    <row r="703" spans="1:15" ht="15" customHeight="1">
      <c r="A703" s="3">
        <v>44532</v>
      </c>
      <c r="B703">
        <v>10.545512748723118</v>
      </c>
      <c r="M703" s="5">
        <v>701</v>
      </c>
      <c r="N703">
        <v>10.025587617380852</v>
      </c>
      <c r="O703" s="6">
        <v>10.735410967507136</v>
      </c>
    </row>
    <row r="704" spans="1:15" ht="15" customHeight="1">
      <c r="A704" s="3">
        <v>44533</v>
      </c>
      <c r="B704">
        <v>11.302192075763559</v>
      </c>
      <c r="M704" s="5">
        <v>702</v>
      </c>
      <c r="N704">
        <v>10.545512748723118</v>
      </c>
      <c r="O704" s="6">
        <v>9.8235199547110508</v>
      </c>
    </row>
    <row r="705" spans="1:15" ht="15" customHeight="1">
      <c r="A705" s="3">
        <v>44534</v>
      </c>
      <c r="B705">
        <v>10.63793024551361</v>
      </c>
      <c r="M705" s="5">
        <v>703</v>
      </c>
      <c r="N705">
        <v>11.302192075763559</v>
      </c>
      <c r="O705" s="6">
        <v>10.489139326134215</v>
      </c>
    </row>
    <row r="706" spans="1:15" ht="15" customHeight="1">
      <c r="A706" s="3">
        <v>44535</v>
      </c>
      <c r="B706">
        <v>10.692609597231248</v>
      </c>
      <c r="M706" s="5">
        <v>704</v>
      </c>
      <c r="N706">
        <v>10.63793024551361</v>
      </c>
      <c r="O706" s="6">
        <v>10.881938453109083</v>
      </c>
    </row>
    <row r="707" spans="1:15" ht="15" customHeight="1">
      <c r="A707" s="3">
        <v>44536</v>
      </c>
      <c r="B707">
        <v>10.394402033102802</v>
      </c>
      <c r="M707" s="5">
        <v>705</v>
      </c>
      <c r="N707">
        <v>10.692609597231248</v>
      </c>
      <c r="O707" s="6">
        <v>10.254719245763004</v>
      </c>
    </row>
    <row r="708" spans="1:15" ht="15" customHeight="1">
      <c r="A708" s="3">
        <v>44537</v>
      </c>
      <c r="B708">
        <v>11.110753399862077</v>
      </c>
      <c r="M708" s="5">
        <v>706</v>
      </c>
      <c r="N708">
        <v>10.394402033102802</v>
      </c>
      <c r="O708" s="6">
        <v>10.4782752205598</v>
      </c>
    </row>
    <row r="709" spans="1:15" ht="15" customHeight="1">
      <c r="A709" s="3">
        <v>44538</v>
      </c>
      <c r="B709">
        <v>10.951348323927109</v>
      </c>
      <c r="M709" s="5">
        <v>707</v>
      </c>
      <c r="N709">
        <v>11.110753399862077</v>
      </c>
      <c r="O709" s="6">
        <v>10.183051390120671</v>
      </c>
    </row>
    <row r="710" spans="1:15" ht="15" customHeight="1">
      <c r="A710" s="3">
        <v>44539</v>
      </c>
      <c r="B710">
        <v>11.360515422405175</v>
      </c>
      <c r="M710" s="5">
        <v>708</v>
      </c>
      <c r="N710">
        <v>10.951348323927109</v>
      </c>
      <c r="O710" s="6">
        <v>10.822353420119486</v>
      </c>
    </row>
    <row r="711" spans="1:15" ht="15" customHeight="1">
      <c r="A711" s="3">
        <v>44540</v>
      </c>
      <c r="B711">
        <v>11.82122034010065</v>
      </c>
      <c r="M711" s="5">
        <v>709</v>
      </c>
      <c r="N711">
        <v>11.360515422405175</v>
      </c>
      <c r="O711" s="6">
        <v>10.514317241677954</v>
      </c>
    </row>
    <row r="712" spans="1:15" ht="15" customHeight="1">
      <c r="A712" s="3">
        <v>44541</v>
      </c>
      <c r="B712">
        <v>9.3320427175832332</v>
      </c>
      <c r="M712" s="5">
        <v>710</v>
      </c>
      <c r="N712">
        <v>11.82122034010065</v>
      </c>
      <c r="O712" s="6">
        <v>10.919765423365256</v>
      </c>
    </row>
    <row r="713" spans="1:15" ht="15" customHeight="1">
      <c r="A713" s="3">
        <v>44542</v>
      </c>
      <c r="B713">
        <v>8.156934272542566</v>
      </c>
      <c r="M713" s="5">
        <v>711</v>
      </c>
      <c r="N713">
        <v>9.3320427175832332</v>
      </c>
      <c r="O713" s="6">
        <v>11.158868015115857</v>
      </c>
    </row>
    <row r="714" spans="1:15" ht="15" customHeight="1">
      <c r="A714" s="3">
        <v>44543</v>
      </c>
      <c r="B714">
        <v>8.6571247472080284</v>
      </c>
      <c r="M714" s="5">
        <v>712</v>
      </c>
      <c r="N714">
        <v>8.156934272542566</v>
      </c>
      <c r="O714" s="6">
        <v>9.164794751294739</v>
      </c>
    </row>
    <row r="715" spans="1:15" ht="15" customHeight="1">
      <c r="A715" s="3">
        <v>44544</v>
      </c>
      <c r="B715">
        <v>10.214489930786856</v>
      </c>
      <c r="M715" s="5">
        <v>713</v>
      </c>
      <c r="N715">
        <v>8.6571247472080284</v>
      </c>
      <c r="O715" s="6">
        <v>8.8323411271345744</v>
      </c>
    </row>
    <row r="716" spans="1:15" ht="15" customHeight="1">
      <c r="A716" s="3">
        <v>44545</v>
      </c>
      <c r="B716">
        <v>10.374658412647241</v>
      </c>
      <c r="M716" s="5">
        <v>714</v>
      </c>
      <c r="N716">
        <v>10.214489930786856</v>
      </c>
      <c r="O716" s="6">
        <v>9.3152377781142253</v>
      </c>
    </row>
    <row r="717" spans="1:15" ht="15" customHeight="1">
      <c r="A717" s="3">
        <v>44546</v>
      </c>
      <c r="B717">
        <v>10.227266082095737</v>
      </c>
      <c r="M717" s="5">
        <v>715</v>
      </c>
      <c r="N717">
        <v>10.374658412647241</v>
      </c>
      <c r="O717" s="6">
        <v>10.380044288142042</v>
      </c>
    </row>
    <row r="718" spans="1:15" ht="15" customHeight="1">
      <c r="A718" s="3">
        <v>44547</v>
      </c>
      <c r="B718">
        <v>10.171370791871484</v>
      </c>
      <c r="M718" s="5">
        <v>716</v>
      </c>
      <c r="N718">
        <v>10.227266082095737</v>
      </c>
      <c r="O718" s="6">
        <v>10.19617231685951</v>
      </c>
    </row>
    <row r="719" spans="1:15" ht="15" customHeight="1">
      <c r="A719" s="3">
        <v>44548</v>
      </c>
      <c r="B719">
        <v>10.347274137251633</v>
      </c>
      <c r="M719" s="5">
        <v>717</v>
      </c>
      <c r="N719">
        <v>10.171370791871484</v>
      </c>
      <c r="O719" s="6">
        <v>10.13532870165451</v>
      </c>
    </row>
    <row r="720" spans="1:15" ht="15" customHeight="1">
      <c r="A720" s="3">
        <v>44549</v>
      </c>
      <c r="B720">
        <v>10.054697554639349</v>
      </c>
      <c r="M720" s="5">
        <v>718</v>
      </c>
      <c r="N720">
        <v>10.347274137251633</v>
      </c>
      <c r="O720" s="6">
        <v>10.109687055796112</v>
      </c>
    </row>
    <row r="721" spans="1:15" ht="15" customHeight="1">
      <c r="A721" s="3">
        <v>44550</v>
      </c>
      <c r="B721">
        <v>10.792488022832067</v>
      </c>
      <c r="M721" s="5">
        <v>719</v>
      </c>
      <c r="N721">
        <v>10.054697554639349</v>
      </c>
      <c r="O721" s="6">
        <v>10.253130075900332</v>
      </c>
    </row>
    <row r="722" spans="1:15" ht="15" customHeight="1">
      <c r="A722" s="3">
        <v>44551</v>
      </c>
      <c r="B722">
        <v>11.447555719234112</v>
      </c>
      <c r="M722" s="5">
        <v>720</v>
      </c>
      <c r="N722">
        <v>10.792488022832067</v>
      </c>
      <c r="O722" s="6">
        <v>9.985414055188226</v>
      </c>
    </row>
    <row r="723" spans="1:15" ht="15" customHeight="1">
      <c r="A723" s="3">
        <v>44552</v>
      </c>
      <c r="B723">
        <v>11.802787855698275</v>
      </c>
      <c r="M723" s="5">
        <v>721</v>
      </c>
      <c r="N723">
        <v>11.447555719234112</v>
      </c>
      <c r="O723" s="6">
        <v>10.633345780431192</v>
      </c>
    </row>
    <row r="724" spans="1:15" ht="15" customHeight="1">
      <c r="A724" s="3">
        <v>44553</v>
      </c>
      <c r="B724">
        <v>11.475942122868116</v>
      </c>
      <c r="M724" s="5">
        <v>722</v>
      </c>
      <c r="N724">
        <v>11.802787855698275</v>
      </c>
      <c r="O724" s="6">
        <v>10.952676805213793</v>
      </c>
    </row>
    <row r="725" spans="1:15" ht="15" customHeight="1">
      <c r="A725" s="3">
        <v>44554</v>
      </c>
      <c r="B725">
        <v>10.134735811076286</v>
      </c>
      <c r="M725" s="5">
        <v>723</v>
      </c>
      <c r="N725">
        <v>11.475942122868116</v>
      </c>
      <c r="O725" s="6">
        <v>11.135101903797969</v>
      </c>
    </row>
    <row r="726" spans="1:15" ht="15" customHeight="1">
      <c r="A726" s="3">
        <v>44555</v>
      </c>
      <c r="B726">
        <v>10.637151843020758</v>
      </c>
      <c r="M726" s="5">
        <v>724</v>
      </c>
      <c r="N726">
        <v>10.134735811076286</v>
      </c>
      <c r="O726" s="6">
        <v>10.829618234476877</v>
      </c>
    </row>
    <row r="727" spans="1:15" ht="15" customHeight="1">
      <c r="A727" s="3">
        <v>44556</v>
      </c>
      <c r="B727">
        <v>9.4988278865945972</v>
      </c>
      <c r="M727" s="5">
        <v>725</v>
      </c>
      <c r="N727">
        <v>10.637151843020758</v>
      </c>
      <c r="O727" s="6">
        <v>9.8807016824708001</v>
      </c>
    </row>
    <row r="728" spans="1:15" ht="15" customHeight="1">
      <c r="A728" s="3">
        <v>44557</v>
      </c>
      <c r="B728">
        <v>9.2199505997767677</v>
      </c>
      <c r="M728" s="5">
        <v>726</v>
      </c>
      <c r="N728">
        <v>9.4988278865945972</v>
      </c>
      <c r="O728" s="6">
        <v>10.543481257411926</v>
      </c>
    </row>
    <row r="729" spans="1:15" ht="15" customHeight="1">
      <c r="A729" s="3">
        <v>44558</v>
      </c>
      <c r="B729">
        <v>11.341720387985262</v>
      </c>
      <c r="M729" s="5">
        <v>727</v>
      </c>
      <c r="N729">
        <v>9.2199505997767677</v>
      </c>
      <c r="O729" s="6">
        <v>9.471626552349095</v>
      </c>
    </row>
    <row r="730" spans="1:15" ht="15" customHeight="1">
      <c r="A730" s="3">
        <v>44559</v>
      </c>
      <c r="B730">
        <v>12.128814704271479</v>
      </c>
      <c r="M730" s="5">
        <v>728</v>
      </c>
      <c r="N730">
        <v>11.341720387985262</v>
      </c>
      <c r="O730" s="6">
        <v>9.5657336873988221</v>
      </c>
    </row>
    <row r="731" spans="1:15" ht="15" customHeight="1">
      <c r="A731" s="3">
        <v>44560</v>
      </c>
      <c r="B731">
        <v>12.454601417580662</v>
      </c>
      <c r="M731" s="5">
        <v>729</v>
      </c>
      <c r="N731">
        <v>12.128814704271479</v>
      </c>
      <c r="O731" s="6">
        <v>11.179377398093479</v>
      </c>
    </row>
    <row r="732" spans="1:15" ht="15" customHeight="1">
      <c r="A732" s="3">
        <v>44561</v>
      </c>
      <c r="B732">
        <v>12.041424965091197</v>
      </c>
      <c r="M732" s="5">
        <v>730</v>
      </c>
      <c r="N732">
        <v>12.454601417580662</v>
      </c>
      <c r="O732" s="6">
        <v>11.321712298315916</v>
      </c>
    </row>
    <row r="733" spans="1:15" ht="15" customHeight="1">
      <c r="A733" s="3">
        <v>44562</v>
      </c>
      <c r="B733">
        <v>8.7424060237621735</v>
      </c>
      <c r="M733" s="5">
        <v>731</v>
      </c>
      <c r="N733">
        <v>12.041424965091197</v>
      </c>
      <c r="O733" s="6">
        <v>11.532519224788231</v>
      </c>
    </row>
    <row r="734" spans="1:15" ht="15" customHeight="1">
      <c r="A734" s="3">
        <v>44563</v>
      </c>
      <c r="B734">
        <v>8.0453403927278568</v>
      </c>
      <c r="M734" s="5">
        <v>732</v>
      </c>
      <c r="N734">
        <v>8.7424060237621735</v>
      </c>
      <c r="O734" s="6">
        <v>11.152070354739681</v>
      </c>
    </row>
    <row r="735" spans="1:15" ht="15" customHeight="1">
      <c r="A735" s="3">
        <v>44564</v>
      </c>
      <c r="B735">
        <v>7.6374666450420987</v>
      </c>
      <c r="M735" s="5">
        <v>733</v>
      </c>
      <c r="N735">
        <v>8.0453403927278568</v>
      </c>
      <c r="O735" s="6">
        <v>8.7107719463345727</v>
      </c>
    </row>
    <row r="736" spans="1:15" ht="15" customHeight="1">
      <c r="A736" s="3">
        <v>44565</v>
      </c>
      <c r="B736">
        <v>10.075512510504661</v>
      </c>
      <c r="M736" s="5">
        <v>734</v>
      </c>
      <c r="N736">
        <v>7.6374666450420987</v>
      </c>
      <c r="O736" s="6">
        <v>8.8772571068561437</v>
      </c>
    </row>
    <row r="737" spans="1:15" ht="15" customHeight="1">
      <c r="A737" s="3">
        <v>44566</v>
      </c>
      <c r="B737">
        <v>11.086252254089077</v>
      </c>
      <c r="M737" s="5">
        <v>735</v>
      </c>
      <c r="N737">
        <v>10.075512510504661</v>
      </c>
      <c r="O737" s="6">
        <v>8.5137182905334736</v>
      </c>
    </row>
    <row r="738" spans="1:15" ht="15" customHeight="1">
      <c r="A738" s="3">
        <v>44567</v>
      </c>
      <c r="B738">
        <v>10.31961668147447</v>
      </c>
      <c r="M738" s="5">
        <v>736</v>
      </c>
      <c r="N738">
        <v>11.086252254089077</v>
      </c>
      <c r="O738" s="6">
        <v>10.504212401152463</v>
      </c>
    </row>
    <row r="739" spans="1:15" ht="15" customHeight="1">
      <c r="A739" s="3">
        <v>44568</v>
      </c>
      <c r="B739">
        <v>10.460256516419717</v>
      </c>
      <c r="M739" s="5">
        <v>737</v>
      </c>
      <c r="N739">
        <v>10.31961668147447</v>
      </c>
      <c r="O739" s="6">
        <v>10.710588164521482</v>
      </c>
    </row>
    <row r="740" spans="1:15" ht="15" customHeight="1">
      <c r="A740" s="3">
        <v>44569</v>
      </c>
      <c r="B740">
        <v>9.5120832410832286</v>
      </c>
      <c r="M740" s="5">
        <v>738</v>
      </c>
      <c r="N740">
        <v>10.460256516419717</v>
      </c>
      <c r="O740" s="6">
        <v>10.058077212911961</v>
      </c>
    </row>
    <row r="741" spans="1:15" ht="15" customHeight="1">
      <c r="A741" s="3">
        <v>44570</v>
      </c>
      <c r="B741">
        <v>8.0027114072283005</v>
      </c>
      <c r="M741" s="5">
        <v>739</v>
      </c>
      <c r="N741">
        <v>9.5120832410832286</v>
      </c>
      <c r="O741" s="6">
        <v>10.355419016830005</v>
      </c>
    </row>
    <row r="742" spans="1:15" ht="15" customHeight="1">
      <c r="A742" s="3">
        <v>44571</v>
      </c>
      <c r="B742">
        <v>7.6434414166072031</v>
      </c>
      <c r="M742" s="5">
        <v>740</v>
      </c>
      <c r="N742">
        <v>8.0027114072283005</v>
      </c>
      <c r="O742" s="6">
        <v>9.5362286153527336</v>
      </c>
    </row>
    <row r="743" spans="1:15" ht="15" customHeight="1">
      <c r="A743" s="3">
        <v>44572</v>
      </c>
      <c r="B743">
        <v>8.9881790876868433</v>
      </c>
      <c r="M743" s="5">
        <v>741</v>
      </c>
      <c r="N743">
        <v>7.6434414166072031</v>
      </c>
      <c r="O743" s="6">
        <v>8.6057281923132951</v>
      </c>
    </row>
    <row r="744" spans="1:15" ht="15" customHeight="1">
      <c r="A744" s="3">
        <v>44573</v>
      </c>
      <c r="B744">
        <v>8.6939346888924725</v>
      </c>
      <c r="M744" s="5">
        <v>742</v>
      </c>
      <c r="N744">
        <v>8.9881790876868433</v>
      </c>
      <c r="O744" s="6">
        <v>8.5968124304871694</v>
      </c>
    </row>
    <row r="745" spans="1:15" ht="15" customHeight="1">
      <c r="A745" s="3">
        <v>44574</v>
      </c>
      <c r="B745">
        <v>9.100550887549872</v>
      </c>
      <c r="M745" s="5">
        <v>743</v>
      </c>
      <c r="N745">
        <v>8.6939346888924725</v>
      </c>
      <c r="O745" s="6">
        <v>9.6393234032203594</v>
      </c>
    </row>
    <row r="746" spans="1:15" ht="15" customHeight="1">
      <c r="A746" s="3">
        <v>44575</v>
      </c>
      <c r="B746">
        <v>9.7065447888143854</v>
      </c>
      <c r="M746" s="5">
        <v>744</v>
      </c>
      <c r="N746">
        <v>9.100550887549872</v>
      </c>
      <c r="O746" s="6">
        <v>9.1104810784762691</v>
      </c>
    </row>
    <row r="747" spans="1:15" ht="15" customHeight="1">
      <c r="A747" s="3">
        <v>44576</v>
      </c>
      <c r="B747">
        <v>9.2858618877896859</v>
      </c>
      <c r="M747" s="5">
        <v>745</v>
      </c>
      <c r="N747">
        <v>9.7065447888143854</v>
      </c>
      <c r="O747" s="6">
        <v>9.5777709782615847</v>
      </c>
    </row>
    <row r="748" spans="1:15" ht="15" customHeight="1">
      <c r="A748" s="3">
        <v>44577</v>
      </c>
      <c r="B748">
        <v>10.665037430866555</v>
      </c>
      <c r="M748" s="5">
        <v>746</v>
      </c>
      <c r="N748">
        <v>9.2858618877896859</v>
      </c>
      <c r="O748" s="6">
        <v>9.9113581326417854</v>
      </c>
    </row>
    <row r="749" spans="1:15" ht="15" customHeight="1">
      <c r="A749" s="3">
        <v>44578</v>
      </c>
      <c r="B749">
        <v>10.953878461403081</v>
      </c>
      <c r="M749" s="5">
        <v>747</v>
      </c>
      <c r="N749">
        <v>10.665037430866555</v>
      </c>
      <c r="O749" s="6">
        <v>9.4896199652558337</v>
      </c>
    </row>
    <row r="750" spans="1:15" ht="15" customHeight="1">
      <c r="A750" s="3">
        <v>44579</v>
      </c>
      <c r="B750">
        <v>8.9623014548313424</v>
      </c>
      <c r="M750" s="5">
        <v>748</v>
      </c>
      <c r="N750">
        <v>10.953878461403081</v>
      </c>
      <c r="O750" s="6">
        <v>10.678071366049583</v>
      </c>
    </row>
    <row r="751" spans="1:15" ht="15" customHeight="1">
      <c r="A751" s="3">
        <v>44580</v>
      </c>
      <c r="B751">
        <v>9.5306616286840082</v>
      </c>
      <c r="M751" s="5">
        <v>749</v>
      </c>
      <c r="N751">
        <v>8.9623014548313424</v>
      </c>
      <c r="O751" s="6">
        <v>10.557972346218566</v>
      </c>
    </row>
    <row r="752" spans="1:15" ht="15" customHeight="1">
      <c r="A752" s="3">
        <v>44581</v>
      </c>
      <c r="B752">
        <v>11.066894238737452</v>
      </c>
      <c r="M752" s="5">
        <v>750</v>
      </c>
      <c r="N752">
        <v>9.5306616286840082</v>
      </c>
      <c r="O752" s="6">
        <v>9.0525232453880946</v>
      </c>
    </row>
    <row r="753" spans="1:15" ht="15" customHeight="1">
      <c r="A753" s="3">
        <v>44582</v>
      </c>
      <c r="B753">
        <v>10.15650294560934</v>
      </c>
      <c r="M753" s="5">
        <v>751</v>
      </c>
      <c r="N753">
        <v>11.066894238737452</v>
      </c>
      <c r="O753" s="6">
        <v>9.9271413577918182</v>
      </c>
    </row>
    <row r="754" spans="1:15" ht="15" customHeight="1">
      <c r="A754" s="3">
        <v>44583</v>
      </c>
      <c r="B754">
        <v>9.4590388889156269</v>
      </c>
      <c r="M754" s="5">
        <v>752</v>
      </c>
      <c r="N754">
        <v>10.15650294560934</v>
      </c>
      <c r="O754" s="6">
        <v>10.862395219044426</v>
      </c>
    </row>
    <row r="755" spans="1:15" ht="15" customHeight="1">
      <c r="A755" s="3">
        <v>44584</v>
      </c>
      <c r="B755">
        <v>10.413293961195681</v>
      </c>
      <c r="M755" s="5">
        <v>753</v>
      </c>
      <c r="N755">
        <v>9.4590388889156269</v>
      </c>
      <c r="O755" s="6">
        <v>9.8880622315622677</v>
      </c>
    </row>
    <row r="756" spans="1:15" ht="15" customHeight="1">
      <c r="A756" s="3">
        <v>44585</v>
      </c>
      <c r="B756">
        <v>11.878007087056348</v>
      </c>
      <c r="M756" s="5">
        <v>754</v>
      </c>
      <c r="N756">
        <v>10.413293961195681</v>
      </c>
      <c r="O756" s="6">
        <v>9.6302766691881594</v>
      </c>
    </row>
    <row r="757" spans="1:15" ht="15" customHeight="1">
      <c r="A757" s="3">
        <v>44586</v>
      </c>
      <c r="B757">
        <v>11.210806247393446</v>
      </c>
      <c r="M757" s="5">
        <v>755</v>
      </c>
      <c r="N757">
        <v>11.878007087056348</v>
      </c>
      <c r="O757" s="6">
        <v>10.442738331477901</v>
      </c>
    </row>
    <row r="758" spans="1:15" ht="15" customHeight="1">
      <c r="A758" s="3">
        <v>44587</v>
      </c>
      <c r="B758">
        <v>9.504686783523562</v>
      </c>
      <c r="M758" s="5">
        <v>756</v>
      </c>
      <c r="N758">
        <v>11.210806247393446</v>
      </c>
      <c r="O758" s="6">
        <v>11.34064721067236</v>
      </c>
    </row>
    <row r="759" spans="1:15" ht="15" customHeight="1">
      <c r="A759" s="3">
        <v>44588</v>
      </c>
      <c r="B759">
        <v>9.556120157216629</v>
      </c>
      <c r="M759" s="5">
        <v>757</v>
      </c>
      <c r="N759">
        <v>9.504686783523562</v>
      </c>
      <c r="O759" s="6">
        <v>10.565175137445395</v>
      </c>
    </row>
    <row r="760" spans="1:15" ht="15" customHeight="1">
      <c r="A760" s="3">
        <v>44589</v>
      </c>
      <c r="B760">
        <v>10.112224657055318</v>
      </c>
      <c r="M760" s="5">
        <v>758</v>
      </c>
      <c r="N760">
        <v>9.556120157216629</v>
      </c>
      <c r="O760" s="6">
        <v>9.4698877758827038</v>
      </c>
    </row>
    <row r="761" spans="1:15" ht="15" customHeight="1">
      <c r="A761" s="3">
        <v>44590</v>
      </c>
      <c r="B761">
        <v>10.214943702498722</v>
      </c>
      <c r="M761" s="5">
        <v>759</v>
      </c>
      <c r="N761">
        <v>10.112224657055318</v>
      </c>
      <c r="O761" s="6">
        <v>9.8262082779510216</v>
      </c>
    </row>
    <row r="762" spans="1:15" ht="15" customHeight="1">
      <c r="A762" s="3">
        <v>44591</v>
      </c>
      <c r="B762">
        <v>8.4819044814645554</v>
      </c>
      <c r="M762" s="5">
        <v>760</v>
      </c>
      <c r="N762">
        <v>10.214943702498722</v>
      </c>
      <c r="O762" s="6">
        <v>10.153285036570567</v>
      </c>
    </row>
    <row r="763" spans="1:15" ht="15" customHeight="1">
      <c r="A763" s="3">
        <v>44592</v>
      </c>
      <c r="B763">
        <v>9.8389445024687898</v>
      </c>
      <c r="M763" s="5">
        <v>761</v>
      </c>
      <c r="N763">
        <v>8.4819044814645554</v>
      </c>
      <c r="O763" s="6">
        <v>10.138194064646029</v>
      </c>
    </row>
    <row r="764" spans="1:15" ht="15" customHeight="1">
      <c r="A764" s="3">
        <v>44593</v>
      </c>
      <c r="B764">
        <v>10.843012857635046</v>
      </c>
      <c r="M764" s="5">
        <v>762</v>
      </c>
      <c r="N764">
        <v>9.8389445024687898</v>
      </c>
      <c r="O764" s="6">
        <v>8.8023335676702228</v>
      </c>
    </row>
    <row r="765" spans="1:15" ht="15" customHeight="1">
      <c r="A765" s="3">
        <v>44594</v>
      </c>
      <c r="B765">
        <v>12.114849520003883</v>
      </c>
      <c r="M765" s="5">
        <v>763</v>
      </c>
      <c r="N765">
        <v>10.843012857635046</v>
      </c>
      <c r="O765" s="6">
        <v>10.237854103880263</v>
      </c>
    </row>
    <row r="766" spans="1:15" ht="15" customHeight="1">
      <c r="A766" s="3">
        <v>44595</v>
      </c>
      <c r="B766">
        <v>10.37502105203729</v>
      </c>
      <c r="M766" s="5">
        <v>764</v>
      </c>
      <c r="N766">
        <v>12.114849520003883</v>
      </c>
      <c r="O766" s="6">
        <v>10.599461635932464</v>
      </c>
    </row>
    <row r="767" spans="1:15" ht="15" customHeight="1">
      <c r="A767" s="3">
        <v>44596</v>
      </c>
      <c r="B767">
        <v>7.8840664363668971</v>
      </c>
      <c r="M767" s="5">
        <v>765</v>
      </c>
      <c r="N767">
        <v>10.37502105203729</v>
      </c>
      <c r="O767" s="6">
        <v>11.478511966438786</v>
      </c>
    </row>
    <row r="768" spans="1:15" ht="15" customHeight="1">
      <c r="A768" s="3">
        <v>44597</v>
      </c>
      <c r="B768">
        <v>9.6072267479546198</v>
      </c>
      <c r="M768" s="5">
        <v>766</v>
      </c>
      <c r="N768">
        <v>7.8840664363668971</v>
      </c>
      <c r="O768" s="6">
        <v>9.8789884120149623</v>
      </c>
    </row>
    <row r="769" spans="1:15" ht="15" customHeight="1">
      <c r="A769" s="3">
        <v>44598</v>
      </c>
      <c r="B769">
        <v>9.7466232961334232</v>
      </c>
      <c r="M769" s="5">
        <v>767</v>
      </c>
      <c r="N769">
        <v>9.6072267479546198</v>
      </c>
      <c r="O769" s="6">
        <v>8.4149159226796115</v>
      </c>
    </row>
    <row r="770" spans="1:15" ht="15" customHeight="1">
      <c r="A770" s="3">
        <v>44599</v>
      </c>
      <c r="B770">
        <v>10.896845318750385</v>
      </c>
      <c r="M770" s="5">
        <v>768</v>
      </c>
      <c r="N770">
        <v>9.7466232961334232</v>
      </c>
      <c r="O770" s="6">
        <v>10.170624621219771</v>
      </c>
    </row>
    <row r="771" spans="1:15" ht="15" customHeight="1">
      <c r="A771" s="3">
        <v>44600</v>
      </c>
      <c r="B771">
        <v>11.575289897235404</v>
      </c>
      <c r="M771" s="5">
        <v>769</v>
      </c>
      <c r="N771">
        <v>10.896845318750385</v>
      </c>
      <c r="O771" s="6">
        <v>9.7710137091349019</v>
      </c>
    </row>
    <row r="772" spans="1:15" ht="15" customHeight="1">
      <c r="A772" s="3">
        <v>44601</v>
      </c>
      <c r="B772">
        <v>10.066937344134036</v>
      </c>
      <c r="M772" s="5">
        <v>770</v>
      </c>
      <c r="N772">
        <v>11.575289897235404</v>
      </c>
      <c r="O772" s="6">
        <v>10.776012153306164</v>
      </c>
    </row>
    <row r="773" spans="1:15" ht="15" customHeight="1">
      <c r="A773" s="3">
        <v>44602</v>
      </c>
      <c r="B773">
        <v>10.808550095847288</v>
      </c>
      <c r="M773" s="5">
        <v>771</v>
      </c>
      <c r="N773">
        <v>10.066937344134036</v>
      </c>
      <c r="O773" s="6">
        <v>11.010226747897136</v>
      </c>
    </row>
    <row r="774" spans="1:15" ht="15" customHeight="1">
      <c r="A774" s="3">
        <v>44603</v>
      </c>
      <c r="B774">
        <v>10.46554768837566</v>
      </c>
      <c r="M774" s="5">
        <v>772</v>
      </c>
      <c r="N774">
        <v>10.808550095847288</v>
      </c>
      <c r="O774" s="6">
        <v>9.7760736345576653</v>
      </c>
    </row>
    <row r="775" spans="1:15" ht="15" customHeight="1">
      <c r="A775" s="3">
        <v>44604</v>
      </c>
      <c r="B775">
        <v>9.7879422546335135</v>
      </c>
      <c r="M775" s="5">
        <v>773</v>
      </c>
      <c r="N775">
        <v>10.46554768837566</v>
      </c>
      <c r="O775" s="6">
        <v>10.706267913617291</v>
      </c>
    </row>
    <row r="776" spans="1:15" ht="15" customHeight="1">
      <c r="A776" s="3">
        <v>44605</v>
      </c>
      <c r="B776">
        <v>10.070308773761179</v>
      </c>
      <c r="M776" s="5">
        <v>774</v>
      </c>
      <c r="N776">
        <v>9.7879422546335135</v>
      </c>
      <c r="O776" s="6">
        <v>10.172179517377486</v>
      </c>
    </row>
    <row r="777" spans="1:15" ht="15" customHeight="1">
      <c r="A777" s="3">
        <v>44606</v>
      </c>
      <c r="B777">
        <v>8.9451970831056311</v>
      </c>
      <c r="M777" s="5">
        <v>775</v>
      </c>
      <c r="N777">
        <v>10.070308773761179</v>
      </c>
      <c r="O777" s="6">
        <v>9.8025177784407571</v>
      </c>
    </row>
    <row r="778" spans="1:15" ht="15" customHeight="1">
      <c r="A778" s="3">
        <v>44607</v>
      </c>
      <c r="B778">
        <v>9.4336566150988173</v>
      </c>
      <c r="M778" s="5">
        <v>776</v>
      </c>
      <c r="N778">
        <v>8.9451970831056311</v>
      </c>
      <c r="O778" s="6">
        <v>10.127716677956146</v>
      </c>
    </row>
    <row r="779" spans="1:15" ht="15" customHeight="1">
      <c r="A779" s="3">
        <v>44608</v>
      </c>
      <c r="B779">
        <v>8.6030190366346488</v>
      </c>
      <c r="M779" s="5">
        <v>777</v>
      </c>
      <c r="N779">
        <v>9.4336566150988173</v>
      </c>
      <c r="O779" s="6">
        <v>9.1636425198969249</v>
      </c>
    </row>
    <row r="780" spans="1:15" ht="15" customHeight="1">
      <c r="A780" s="3">
        <v>44609</v>
      </c>
      <c r="B780">
        <v>9.4172716751424232</v>
      </c>
      <c r="M780" s="5">
        <v>778</v>
      </c>
      <c r="N780">
        <v>8.6030190366346488</v>
      </c>
      <c r="O780" s="6">
        <v>9.8200096761720488</v>
      </c>
    </row>
    <row r="781" spans="1:15" ht="15" customHeight="1">
      <c r="A781" s="3">
        <v>44610</v>
      </c>
      <c r="B781">
        <v>9.8815686172151427</v>
      </c>
      <c r="M781" s="5">
        <v>779</v>
      </c>
      <c r="N781">
        <v>9.4172716751424232</v>
      </c>
      <c r="O781" s="6">
        <v>8.9879532023573177</v>
      </c>
    </row>
    <row r="782" spans="1:15" ht="15" customHeight="1">
      <c r="A782" s="3">
        <v>44611</v>
      </c>
      <c r="B782">
        <v>9.3063313499032585</v>
      </c>
      <c r="M782" s="5">
        <v>780</v>
      </c>
      <c r="N782">
        <v>9.8815686172151427</v>
      </c>
      <c r="O782" s="6">
        <v>9.8581139721313296</v>
      </c>
    </row>
    <row r="783" spans="1:15" ht="15" customHeight="1">
      <c r="A783" s="3">
        <v>44612</v>
      </c>
      <c r="B783">
        <v>10.349440993420293</v>
      </c>
      <c r="M783" s="5">
        <v>781</v>
      </c>
      <c r="N783">
        <v>9.3063313499032585</v>
      </c>
      <c r="O783" s="6">
        <v>9.9656894273351604</v>
      </c>
    </row>
    <row r="784" spans="1:15" ht="15" customHeight="1">
      <c r="A784" s="3">
        <v>44613</v>
      </c>
      <c r="B784">
        <v>11.770660137968351</v>
      </c>
      <c r="M784" s="5">
        <v>782</v>
      </c>
      <c r="N784">
        <v>10.349440993420293</v>
      </c>
      <c r="O784" s="6">
        <v>9.4897476406789192</v>
      </c>
    </row>
    <row r="785" spans="1:15" ht="15" customHeight="1">
      <c r="A785" s="3">
        <v>44614</v>
      </c>
      <c r="B785">
        <v>10.109156717493505</v>
      </c>
      <c r="M785" s="5">
        <v>783</v>
      </c>
      <c r="N785">
        <v>11.770660137968351</v>
      </c>
      <c r="O785" s="6">
        <v>10.433972331741122</v>
      </c>
    </row>
    <row r="786" spans="1:15" ht="15" customHeight="1">
      <c r="A786" s="3">
        <v>44615</v>
      </c>
      <c r="B786">
        <v>12.207939656459999</v>
      </c>
      <c r="M786" s="5">
        <v>784</v>
      </c>
      <c r="N786">
        <v>10.109156717493505</v>
      </c>
      <c r="O786" s="6">
        <v>11.260165365163925</v>
      </c>
    </row>
    <row r="787" spans="1:15" ht="15" customHeight="1">
      <c r="A787" s="3">
        <v>44616</v>
      </c>
      <c r="B787">
        <v>11.726366931105245</v>
      </c>
      <c r="M787" s="5">
        <v>785</v>
      </c>
      <c r="N787">
        <v>12.207939656459999</v>
      </c>
      <c r="O787" s="6">
        <v>9.7364895064960741</v>
      </c>
    </row>
    <row r="788" spans="1:15" ht="15" customHeight="1">
      <c r="A788" s="3">
        <v>44617</v>
      </c>
      <c r="B788">
        <v>11.248662549247582</v>
      </c>
      <c r="M788" s="5">
        <v>786</v>
      </c>
      <c r="N788">
        <v>11.726366931105245</v>
      </c>
      <c r="O788" s="6">
        <v>11.799906526957001</v>
      </c>
    </row>
    <row r="789" spans="1:15" ht="15" customHeight="1">
      <c r="A789" s="3">
        <v>44618</v>
      </c>
      <c r="B789">
        <v>10.714027935644172</v>
      </c>
      <c r="M789" s="5">
        <v>787</v>
      </c>
      <c r="N789">
        <v>11.248662549247582</v>
      </c>
      <c r="O789" s="6">
        <v>10.831147906314612</v>
      </c>
    </row>
    <row r="790" spans="1:15" ht="15" customHeight="1">
      <c r="A790" s="3">
        <v>44619</v>
      </c>
      <c r="B790">
        <v>9.4692511330659297</v>
      </c>
      <c r="M790" s="5">
        <v>788</v>
      </c>
      <c r="N790">
        <v>10.714027935644172</v>
      </c>
      <c r="O790" s="6">
        <v>10.741699417276202</v>
      </c>
    </row>
    <row r="791" spans="1:15" ht="15" customHeight="1">
      <c r="A791" s="3">
        <v>44620</v>
      </c>
      <c r="B791">
        <v>9.4958989919309751</v>
      </c>
      <c r="M791" s="5">
        <v>789</v>
      </c>
      <c r="N791">
        <v>9.4692511330659297</v>
      </c>
      <c r="O791" s="6">
        <v>10.354098339835309</v>
      </c>
    </row>
    <row r="792" spans="1:15" ht="15" customHeight="1">
      <c r="A792" s="3">
        <v>44621</v>
      </c>
      <c r="B792">
        <v>9.9245452875418874</v>
      </c>
      <c r="M792" s="5">
        <v>790</v>
      </c>
      <c r="N792">
        <v>9.4958989919309751</v>
      </c>
      <c r="O792" s="6">
        <v>9.5034866819474608</v>
      </c>
    </row>
    <row r="793" spans="1:15" ht="15" customHeight="1">
      <c r="A793" s="3">
        <v>44622</v>
      </c>
      <c r="B793">
        <v>10.853563563116394</v>
      </c>
      <c r="M793" s="5">
        <v>791</v>
      </c>
      <c r="N793">
        <v>9.9245452875418874</v>
      </c>
      <c r="O793" s="6">
        <v>9.7699267698641901</v>
      </c>
    </row>
    <row r="794" spans="1:15" ht="15" customHeight="1">
      <c r="A794" s="3">
        <v>44623</v>
      </c>
      <c r="B794">
        <v>8.9820436610553056</v>
      </c>
      <c r="M794" s="5">
        <v>792</v>
      </c>
      <c r="N794">
        <v>10.853563563116394</v>
      </c>
      <c r="O794" s="6">
        <v>10.024411518814176</v>
      </c>
    </row>
    <row r="795" spans="1:15" ht="15" customHeight="1">
      <c r="A795" s="3">
        <v>44624</v>
      </c>
      <c r="B795">
        <v>9.4269114494293458</v>
      </c>
      <c r="M795" s="5">
        <v>793</v>
      </c>
      <c r="N795">
        <v>8.9820436610553056</v>
      </c>
      <c r="O795" s="6">
        <v>10.669307181709376</v>
      </c>
    </row>
    <row r="796" spans="1:15" ht="15" customHeight="1">
      <c r="A796" s="3">
        <v>44625</v>
      </c>
      <c r="B796">
        <v>7.725153642246557</v>
      </c>
      <c r="M796" s="5">
        <v>794</v>
      </c>
      <c r="N796">
        <v>9.4269114494293458</v>
      </c>
      <c r="O796" s="6">
        <v>9.0356141112376012</v>
      </c>
    </row>
    <row r="797" spans="1:15" ht="15" customHeight="1">
      <c r="A797" s="3">
        <v>44626</v>
      </c>
      <c r="B797">
        <v>7.7567227526747198</v>
      </c>
      <c r="M797" s="5">
        <v>795</v>
      </c>
      <c r="N797">
        <v>7.725153642246557</v>
      </c>
      <c r="O797" s="6">
        <v>9.8517944435657778</v>
      </c>
    </row>
    <row r="798" spans="1:15" ht="15" customHeight="1">
      <c r="A798" s="3">
        <v>44627</v>
      </c>
      <c r="B798">
        <v>10.337536468637335</v>
      </c>
      <c r="M798" s="5">
        <v>796</v>
      </c>
      <c r="N798">
        <v>7.7567227526747198</v>
      </c>
      <c r="O798" s="6">
        <v>8.299882148419421</v>
      </c>
    </row>
    <row r="799" spans="1:15" ht="15" customHeight="1">
      <c r="A799" s="3">
        <v>44628</v>
      </c>
      <c r="B799">
        <v>9.9445898117388687</v>
      </c>
      <c r="M799" s="5">
        <v>797</v>
      </c>
      <c r="N799">
        <v>10.337536468637335</v>
      </c>
      <c r="O799" s="6">
        <v>8.7728084913157023</v>
      </c>
    </row>
    <row r="800" spans="1:15" ht="15" customHeight="1">
      <c r="A800" s="3">
        <v>44629</v>
      </c>
      <c r="B800">
        <v>9.4697004445928084</v>
      </c>
      <c r="M800" s="5">
        <v>798</v>
      </c>
      <c r="N800">
        <v>9.9445898117388687</v>
      </c>
      <c r="O800" s="6">
        <v>10.631966237877405</v>
      </c>
    </row>
    <row r="801" spans="1:15" ht="15" customHeight="1">
      <c r="A801" s="3">
        <v>44630</v>
      </c>
      <c r="B801">
        <v>9.7310486544128061</v>
      </c>
      <c r="M801" s="5">
        <v>799</v>
      </c>
      <c r="N801">
        <v>9.4697004445928084</v>
      </c>
      <c r="O801" s="6">
        <v>9.7907776269485982</v>
      </c>
    </row>
    <row r="802" spans="1:15" ht="15" customHeight="1">
      <c r="A802" s="3">
        <v>44631</v>
      </c>
      <c r="B802">
        <v>8.8277410494051569</v>
      </c>
      <c r="M802" s="5">
        <v>800</v>
      </c>
      <c r="N802">
        <v>9.7310486544128061</v>
      </c>
      <c r="O802" s="6">
        <v>9.6666375229834181</v>
      </c>
    </row>
    <row r="803" spans="1:15" ht="15" customHeight="1">
      <c r="A803" s="3">
        <v>44632</v>
      </c>
      <c r="B803">
        <v>8.4276452053156152</v>
      </c>
      <c r="M803" s="5">
        <v>801</v>
      </c>
      <c r="N803">
        <v>8.8277410494051569</v>
      </c>
      <c r="O803" s="6">
        <v>9.9046248448969383</v>
      </c>
    </row>
    <row r="804" spans="1:15" ht="15" customHeight="1">
      <c r="A804" s="3">
        <v>44633</v>
      </c>
      <c r="B804">
        <v>10.868897384387104</v>
      </c>
      <c r="M804" s="5">
        <v>802</v>
      </c>
      <c r="N804">
        <v>8.4276452053156152</v>
      </c>
      <c r="O804" s="6">
        <v>9.1372845220693506</v>
      </c>
    </row>
    <row r="805" spans="1:15" ht="15" customHeight="1">
      <c r="A805" s="3">
        <v>44634</v>
      </c>
      <c r="B805">
        <v>12.006753067436783</v>
      </c>
      <c r="M805" s="5">
        <v>803</v>
      </c>
      <c r="N805">
        <v>10.868897384387104</v>
      </c>
      <c r="O805" s="6">
        <v>9.0496423151011527</v>
      </c>
    </row>
    <row r="806" spans="1:15" ht="15" customHeight="1">
      <c r="A806" s="3">
        <v>44635</v>
      </c>
      <c r="B806">
        <v>11.636354616235945</v>
      </c>
      <c r="M806" s="5">
        <v>804</v>
      </c>
      <c r="N806">
        <v>12.006753067436783</v>
      </c>
      <c r="O806" s="6">
        <v>10.962880058486963</v>
      </c>
    </row>
    <row r="807" spans="1:15" ht="15" customHeight="1">
      <c r="A807" s="3">
        <v>44636</v>
      </c>
      <c r="B807">
        <v>9.2275008544349379</v>
      </c>
      <c r="M807" s="5">
        <v>805</v>
      </c>
      <c r="N807">
        <v>11.636354616235945</v>
      </c>
      <c r="O807" s="6">
        <v>11.289886769312083</v>
      </c>
    </row>
    <row r="808" spans="1:15" ht="15" customHeight="1">
      <c r="A808" s="3">
        <v>44637</v>
      </c>
      <c r="B808">
        <v>8.6536546800679499</v>
      </c>
      <c r="M808" s="5">
        <v>806</v>
      </c>
      <c r="N808">
        <v>9.2275008544349379</v>
      </c>
      <c r="O808" s="6">
        <v>10.908937176226248</v>
      </c>
    </row>
    <row r="809" spans="1:15" ht="15" customHeight="1">
      <c r="A809" s="3">
        <v>44638</v>
      </c>
      <c r="B809">
        <v>8.7632340245738725</v>
      </c>
      <c r="M809" s="5">
        <v>807</v>
      </c>
      <c r="N809">
        <v>8.6536546800679499</v>
      </c>
      <c r="O809" s="6">
        <v>9.1561803967687609</v>
      </c>
    </row>
    <row r="810" spans="1:15" ht="15" customHeight="1">
      <c r="A810" s="3">
        <v>44639</v>
      </c>
      <c r="B810">
        <v>9.6067396966461391</v>
      </c>
      <c r="M810" s="5">
        <v>808</v>
      </c>
      <c r="N810">
        <v>8.7632340245738725</v>
      </c>
      <c r="O810" s="6">
        <v>9.2189625817273733</v>
      </c>
    </row>
    <row r="811" spans="1:15" ht="15" customHeight="1">
      <c r="A811" s="3">
        <v>44640</v>
      </c>
      <c r="B811">
        <v>9.8836497788113835</v>
      </c>
      <c r="M811" s="5">
        <v>809</v>
      </c>
      <c r="N811">
        <v>9.6067396966461391</v>
      </c>
      <c r="O811" s="6">
        <v>9.2855597883322574</v>
      </c>
    </row>
    <row r="812" spans="1:15" ht="15" customHeight="1">
      <c r="A812" s="3">
        <v>44641</v>
      </c>
      <c r="B812">
        <v>11.030821717930896</v>
      </c>
      <c r="M812" s="5">
        <v>810</v>
      </c>
      <c r="N812">
        <v>9.8836497788113835</v>
      </c>
      <c r="O812" s="6">
        <v>9.918626192487304</v>
      </c>
    </row>
    <row r="813" spans="1:15" ht="15" customHeight="1">
      <c r="A813" s="3">
        <v>44642</v>
      </c>
      <c r="B813">
        <v>11.245934025874897</v>
      </c>
      <c r="M813" s="5">
        <v>811</v>
      </c>
      <c r="N813">
        <v>11.030821717930896</v>
      </c>
      <c r="O813" s="6">
        <v>9.949810437188102</v>
      </c>
    </row>
    <row r="814" spans="1:15" ht="15" customHeight="1">
      <c r="A814" s="3">
        <v>44643</v>
      </c>
      <c r="B814">
        <v>11.239653530132284</v>
      </c>
      <c r="M814" s="5">
        <v>812</v>
      </c>
      <c r="N814">
        <v>11.245934025874897</v>
      </c>
      <c r="O814" s="6">
        <v>10.827947522240883</v>
      </c>
    </row>
    <row r="815" spans="1:15" ht="15" customHeight="1">
      <c r="A815" s="3">
        <v>44644</v>
      </c>
      <c r="B815">
        <v>10.455787855764385</v>
      </c>
      <c r="M815" s="5">
        <v>813</v>
      </c>
      <c r="N815">
        <v>11.239653530132284</v>
      </c>
      <c r="O815" s="6">
        <v>10.740514283443433</v>
      </c>
    </row>
    <row r="816" spans="1:15" ht="15" customHeight="1">
      <c r="A816" s="3">
        <v>44645</v>
      </c>
      <c r="B816">
        <v>10.736824343669923</v>
      </c>
      <c r="M816" s="5">
        <v>814</v>
      </c>
      <c r="N816">
        <v>10.455787855764385</v>
      </c>
      <c r="O816" s="6">
        <v>10.760926127161532</v>
      </c>
    </row>
    <row r="817" spans="1:15" ht="15" customHeight="1">
      <c r="A817" s="3">
        <v>44646</v>
      </c>
      <c r="B817">
        <v>10.123978653937014</v>
      </c>
      <c r="M817" s="5">
        <v>815</v>
      </c>
      <c r="N817">
        <v>10.736824343669923</v>
      </c>
      <c r="O817" s="6">
        <v>10.148835304580821</v>
      </c>
    </row>
    <row r="818" spans="1:15" ht="15" customHeight="1">
      <c r="A818" s="3">
        <v>44647</v>
      </c>
      <c r="B818">
        <v>10.734153911145134</v>
      </c>
      <c r="M818" s="5">
        <v>816</v>
      </c>
      <c r="N818">
        <v>10.123978653937014</v>
      </c>
      <c r="O818" s="6">
        <v>10.543069234405456</v>
      </c>
    </row>
    <row r="819" spans="1:15" ht="15" customHeight="1">
      <c r="A819" s="3">
        <v>44648</v>
      </c>
      <c r="B819">
        <v>9.252101799820089</v>
      </c>
      <c r="M819" s="5">
        <v>817</v>
      </c>
      <c r="N819">
        <v>10.734153911145134</v>
      </c>
      <c r="O819" s="6">
        <v>9.9551973200282973</v>
      </c>
    </row>
    <row r="820" spans="1:15" ht="15" customHeight="1">
      <c r="A820" s="3">
        <v>44649</v>
      </c>
      <c r="B820">
        <v>10.913948874003655</v>
      </c>
      <c r="M820" s="5">
        <v>818</v>
      </c>
      <c r="N820">
        <v>9.252101799820089</v>
      </c>
      <c r="O820" s="6">
        <v>10.59696673701753</v>
      </c>
    </row>
    <row r="821" spans="1:15" ht="15" customHeight="1">
      <c r="A821" s="3">
        <v>44650</v>
      </c>
      <c r="B821">
        <v>11.790632939707971</v>
      </c>
      <c r="M821" s="5">
        <v>819</v>
      </c>
      <c r="N821">
        <v>10.913948874003655</v>
      </c>
      <c r="O821" s="6">
        <v>9.2653666956184466</v>
      </c>
    </row>
    <row r="822" spans="1:15" ht="15" customHeight="1">
      <c r="A822" s="3">
        <v>44651</v>
      </c>
      <c r="B822">
        <v>10.754462321605745</v>
      </c>
      <c r="M822" s="5">
        <v>820</v>
      </c>
      <c r="N822">
        <v>11.790632939707971</v>
      </c>
      <c r="O822" s="6">
        <v>10.935374246626399</v>
      </c>
    </row>
    <row r="823" spans="1:15" ht="15" customHeight="1">
      <c r="A823" s="3">
        <v>44652</v>
      </c>
      <c r="B823">
        <v>9.6848278586931293</v>
      </c>
      <c r="M823" s="5">
        <v>821</v>
      </c>
      <c r="N823">
        <v>10.754462321605745</v>
      </c>
      <c r="O823" s="6">
        <v>11.130702620462353</v>
      </c>
    </row>
    <row r="824" spans="1:15" ht="15" customHeight="1">
      <c r="A824" s="3">
        <v>44653</v>
      </c>
      <c r="B824">
        <v>10.300458175593862</v>
      </c>
      <c r="M824" s="5">
        <v>822</v>
      </c>
      <c r="N824">
        <v>9.6848278586931293</v>
      </c>
      <c r="O824" s="6">
        <v>10.272943241165629</v>
      </c>
    </row>
    <row r="825" spans="1:15" ht="15" customHeight="1">
      <c r="A825" s="3">
        <v>44654</v>
      </c>
      <c r="B825">
        <v>11.174627881539262</v>
      </c>
      <c r="M825" s="5">
        <v>823</v>
      </c>
      <c r="N825">
        <v>10.300458175593862</v>
      </c>
      <c r="O825" s="6">
        <v>9.6936543124858794</v>
      </c>
    </row>
    <row r="826" spans="1:15" ht="15" customHeight="1">
      <c r="A826" s="3">
        <v>44655</v>
      </c>
      <c r="B826">
        <v>10.213467627449674</v>
      </c>
      <c r="M826" s="5">
        <v>824</v>
      </c>
      <c r="N826">
        <v>11.174627881539262</v>
      </c>
      <c r="O826" s="6">
        <v>10.337161785329348</v>
      </c>
    </row>
    <row r="827" spans="1:15" ht="15" customHeight="1">
      <c r="A827" s="3">
        <v>44656</v>
      </c>
      <c r="B827">
        <v>9.7305215961244453</v>
      </c>
      <c r="M827" s="5">
        <v>825</v>
      </c>
      <c r="N827">
        <v>10.213467627449674</v>
      </c>
      <c r="O827" s="6">
        <v>10.827210953486746</v>
      </c>
    </row>
    <row r="828" spans="1:15" ht="15" customHeight="1">
      <c r="A828" s="3">
        <v>44657</v>
      </c>
      <c r="B828">
        <v>10.458712089568703</v>
      </c>
      <c r="M828" s="5">
        <v>826</v>
      </c>
      <c r="N828">
        <v>9.7305215961244453</v>
      </c>
      <c r="O828" s="6">
        <v>9.942283562532106</v>
      </c>
    </row>
    <row r="829" spans="1:15" ht="15" customHeight="1">
      <c r="A829" s="3">
        <v>44658</v>
      </c>
      <c r="B829">
        <v>10.646389246717838</v>
      </c>
      <c r="M829" s="5">
        <v>827</v>
      </c>
      <c r="N829">
        <v>10.458712089568703</v>
      </c>
      <c r="O829" s="6">
        <v>9.8245537425112914</v>
      </c>
    </row>
    <row r="830" spans="1:15" ht="15" customHeight="1">
      <c r="A830" s="3">
        <v>44659</v>
      </c>
      <c r="B830">
        <v>9.5330149056482743</v>
      </c>
      <c r="M830" s="5">
        <v>828</v>
      </c>
      <c r="N830">
        <v>10.646389246717838</v>
      </c>
      <c r="O830" s="6">
        <v>10.421714466745717</v>
      </c>
    </row>
    <row r="831" spans="1:15" ht="15" customHeight="1">
      <c r="A831" s="3">
        <v>44660</v>
      </c>
      <c r="B831">
        <v>9.6789751539962072</v>
      </c>
      <c r="M831" s="5">
        <v>829</v>
      </c>
      <c r="N831">
        <v>9.5330149056482743</v>
      </c>
      <c r="O831" s="6">
        <v>10.394268640819673</v>
      </c>
    </row>
    <row r="832" spans="1:15" ht="15" customHeight="1">
      <c r="A832" s="3">
        <v>44661</v>
      </c>
      <c r="B832">
        <v>10.283121453779563</v>
      </c>
      <c r="M832" s="5">
        <v>830</v>
      </c>
      <c r="N832">
        <v>9.6789751539962072</v>
      </c>
      <c r="O832" s="6">
        <v>9.5411880327819194</v>
      </c>
    </row>
    <row r="833" spans="1:15" ht="15" customHeight="1">
      <c r="A833" s="3">
        <v>44662</v>
      </c>
      <c r="B833">
        <v>10.718126955618514</v>
      </c>
      <c r="M833" s="5">
        <v>831</v>
      </c>
      <c r="N833">
        <v>10.283121453779563</v>
      </c>
      <c r="O833" s="6">
        <v>9.9006102479023497</v>
      </c>
    </row>
    <row r="834" spans="1:15" ht="15" customHeight="1">
      <c r="A834" s="3">
        <v>44663</v>
      </c>
      <c r="B834">
        <v>13.401587928784771</v>
      </c>
      <c r="M834" s="5">
        <v>832</v>
      </c>
      <c r="N834">
        <v>10.718126955618514</v>
      </c>
      <c r="O834" s="6">
        <v>10.263943051972829</v>
      </c>
    </row>
    <row r="835" spans="1:15" ht="15" customHeight="1">
      <c r="A835" s="3">
        <v>44664</v>
      </c>
      <c r="B835">
        <v>12.337669588347296</v>
      </c>
      <c r="M835" s="5">
        <v>833</v>
      </c>
      <c r="N835">
        <v>13.401587928784771</v>
      </c>
      <c r="O835" s="6">
        <v>10.495342976013516</v>
      </c>
    </row>
    <row r="836" spans="1:15" ht="15" customHeight="1">
      <c r="A836" s="3">
        <v>44665</v>
      </c>
      <c r="B836">
        <v>10.973419690987082</v>
      </c>
      <c r="M836" s="5">
        <v>834</v>
      </c>
      <c r="N836">
        <v>12.337669588347296</v>
      </c>
      <c r="O836" s="6">
        <v>12.503684273229608</v>
      </c>
    </row>
    <row r="837" spans="1:15" ht="15" customHeight="1">
      <c r="A837" s="3">
        <v>44666</v>
      </c>
      <c r="B837">
        <v>9.6505269137926231</v>
      </c>
      <c r="M837" s="5">
        <v>835</v>
      </c>
      <c r="N837">
        <v>10.973419690987082</v>
      </c>
      <c r="O837" s="6">
        <v>11.10049397850287</v>
      </c>
    </row>
    <row r="838" spans="1:15" ht="15" customHeight="1">
      <c r="A838" s="3">
        <v>44667</v>
      </c>
      <c r="B838">
        <v>10.87452918778169</v>
      </c>
      <c r="M838" s="5">
        <v>836</v>
      </c>
      <c r="N838">
        <v>9.6505269137926231</v>
      </c>
      <c r="O838" s="6">
        <v>10.451001386380151</v>
      </c>
    </row>
    <row r="839" spans="1:15" ht="15" customHeight="1">
      <c r="A839" s="3">
        <v>44668</v>
      </c>
      <c r="B839">
        <v>10.772475406931354</v>
      </c>
      <c r="M839" s="5">
        <v>837</v>
      </c>
      <c r="N839">
        <v>10.87452918778169</v>
      </c>
      <c r="O839" s="6">
        <v>9.615668182550424</v>
      </c>
    </row>
    <row r="840" spans="1:15" ht="15" customHeight="1">
      <c r="A840" s="3">
        <v>44669</v>
      </c>
      <c r="B840">
        <v>11.845389101160157</v>
      </c>
      <c r="M840" s="5">
        <v>838</v>
      </c>
      <c r="N840">
        <v>10.772475406931354</v>
      </c>
      <c r="O840" s="6">
        <v>10.803650156108695</v>
      </c>
    </row>
    <row r="841" spans="1:15" ht="15" customHeight="1">
      <c r="A841" s="3">
        <v>44670</v>
      </c>
      <c r="B841">
        <v>12.554700474697414</v>
      </c>
      <c r="M841" s="5">
        <v>839</v>
      </c>
      <c r="N841">
        <v>11.845389101160157</v>
      </c>
      <c r="O841" s="6">
        <v>10.381393713609281</v>
      </c>
    </row>
    <row r="842" spans="1:15" ht="15" customHeight="1">
      <c r="A842" s="3">
        <v>44671</v>
      </c>
      <c r="B842">
        <v>11.655716955825714</v>
      </c>
      <c r="M842" s="5">
        <v>840</v>
      </c>
      <c r="N842">
        <v>12.554700474697414</v>
      </c>
      <c r="O842" s="6">
        <v>11.333151538875891</v>
      </c>
    </row>
    <row r="843" spans="1:15" ht="15" customHeight="1">
      <c r="A843" s="3">
        <v>44672</v>
      </c>
      <c r="B843">
        <v>11.504293002782056</v>
      </c>
      <c r="M843" s="5">
        <v>841</v>
      </c>
      <c r="N843">
        <v>11.655716955825714</v>
      </c>
      <c r="O843" s="6">
        <v>11.606623429301539</v>
      </c>
    </row>
    <row r="844" spans="1:15" ht="15" customHeight="1">
      <c r="A844" s="3">
        <v>44673</v>
      </c>
      <c r="B844">
        <v>10.65790997854919</v>
      </c>
      <c r="M844" s="5">
        <v>842</v>
      </c>
      <c r="N844">
        <v>11.504293002782056</v>
      </c>
      <c r="O844" s="6">
        <v>10.832371806119646</v>
      </c>
    </row>
    <row r="845" spans="1:15" ht="15" customHeight="1">
      <c r="A845" s="3">
        <v>44674</v>
      </c>
      <c r="B845">
        <v>10.210070055736201</v>
      </c>
      <c r="M845" s="5">
        <v>843</v>
      </c>
      <c r="N845">
        <v>10.65790997854919</v>
      </c>
      <c r="O845" s="6">
        <v>10.939033974106618</v>
      </c>
    </row>
    <row r="846" spans="1:15" ht="15" customHeight="1">
      <c r="A846" s="3">
        <v>44675</v>
      </c>
      <c r="B846">
        <v>9.5925191111511676</v>
      </c>
      <c r="M846" s="5">
        <v>844</v>
      </c>
      <c r="N846">
        <v>10.210070055736201</v>
      </c>
      <c r="O846" s="6">
        <v>10.253669316494236</v>
      </c>
    </row>
    <row r="847" spans="1:15" ht="15" customHeight="1">
      <c r="A847" s="3">
        <v>44676</v>
      </c>
      <c r="B847">
        <v>10.001041692315431</v>
      </c>
      <c r="M847" s="5">
        <v>845</v>
      </c>
      <c r="N847">
        <v>9.5925191111511676</v>
      </c>
      <c r="O847" s="6">
        <v>10.105413383625102</v>
      </c>
    </row>
    <row r="848" spans="1:15" ht="15" customHeight="1">
      <c r="A848" s="3">
        <v>44677</v>
      </c>
      <c r="B848">
        <v>8.2991252850509074</v>
      </c>
      <c r="M848" s="5">
        <v>846</v>
      </c>
      <c r="N848">
        <v>10.001041692315431</v>
      </c>
      <c r="O848" s="6">
        <v>9.6706858457276095</v>
      </c>
    </row>
    <row r="849" spans="1:15" ht="15" customHeight="1">
      <c r="A849" s="3">
        <v>44678</v>
      </c>
      <c r="B849">
        <v>7.7657663205025909</v>
      </c>
      <c r="M849" s="5">
        <v>847</v>
      </c>
      <c r="N849">
        <v>8.2991252850509074</v>
      </c>
      <c r="O849" s="6">
        <v>10.112250230778404</v>
      </c>
    </row>
    <row r="850" spans="1:15" ht="15" customHeight="1">
      <c r="A850" s="3">
        <v>44679</v>
      </c>
      <c r="B850">
        <v>9.1579061199724663</v>
      </c>
      <c r="M850" s="5">
        <v>848</v>
      </c>
      <c r="N850">
        <v>7.7657663205025909</v>
      </c>
      <c r="O850" s="6">
        <v>8.668481744566769</v>
      </c>
    </row>
    <row r="851" spans="1:15" ht="15" customHeight="1">
      <c r="A851" s="3">
        <v>44680</v>
      </c>
      <c r="B851">
        <v>9.5708480494634713</v>
      </c>
      <c r="M851" s="5">
        <v>849</v>
      </c>
      <c r="N851">
        <v>9.1579061199724663</v>
      </c>
      <c r="O851" s="6">
        <v>8.6732745140150751</v>
      </c>
    </row>
    <row r="852" spans="1:15" ht="15" customHeight="1">
      <c r="A852" s="3">
        <v>44681</v>
      </c>
      <c r="B852">
        <v>10.296614316330356</v>
      </c>
      <c r="M852" s="5">
        <v>850</v>
      </c>
      <c r="N852">
        <v>9.5708480494634713</v>
      </c>
      <c r="O852" s="6">
        <v>9.7484814111858533</v>
      </c>
    </row>
    <row r="853" spans="1:15" ht="15" customHeight="1">
      <c r="A853" s="3">
        <v>44682</v>
      </c>
      <c r="B853">
        <v>11.89328742142159</v>
      </c>
      <c r="M853" s="5">
        <v>851</v>
      </c>
      <c r="N853">
        <v>10.296614316330356</v>
      </c>
      <c r="O853" s="6">
        <v>9.7570825058867481</v>
      </c>
    </row>
    <row r="854" spans="1:15" ht="15" customHeight="1">
      <c r="A854" s="3">
        <v>44683</v>
      </c>
      <c r="B854">
        <v>11.344545421779072</v>
      </c>
      <c r="M854" s="5">
        <v>852</v>
      </c>
      <c r="N854">
        <v>11.89328742142159</v>
      </c>
      <c r="O854" s="6">
        <v>10.315858027044868</v>
      </c>
    </row>
    <row r="855" spans="1:15" ht="15" customHeight="1">
      <c r="A855" s="3">
        <v>44684</v>
      </c>
      <c r="B855">
        <v>12.42328291485714</v>
      </c>
      <c r="M855" s="5">
        <v>853</v>
      </c>
      <c r="N855">
        <v>11.344545421779072</v>
      </c>
      <c r="O855" s="6">
        <v>11.389133283927411</v>
      </c>
    </row>
    <row r="856" spans="1:15" ht="15" customHeight="1">
      <c r="A856" s="3">
        <v>44685</v>
      </c>
      <c r="B856">
        <v>13.113305012475717</v>
      </c>
      <c r="M856" s="5">
        <v>854</v>
      </c>
      <c r="N856">
        <v>12.42328291485714</v>
      </c>
      <c r="O856" s="6">
        <v>10.654587683811128</v>
      </c>
    </row>
    <row r="857" spans="1:15" ht="15" customHeight="1">
      <c r="A857" s="3">
        <v>44686</v>
      </c>
      <c r="B857">
        <v>13.593238564677137</v>
      </c>
      <c r="M857" s="5">
        <v>855</v>
      </c>
      <c r="N857">
        <v>13.113305012475717</v>
      </c>
      <c r="O857" s="6">
        <v>11.701102873340366</v>
      </c>
    </row>
    <row r="858" spans="1:15" ht="15" customHeight="1">
      <c r="A858" s="3">
        <v>44687</v>
      </c>
      <c r="B858">
        <v>12.249847432089801</v>
      </c>
      <c r="M858" s="5">
        <v>856</v>
      </c>
      <c r="N858">
        <v>13.593238564677137</v>
      </c>
      <c r="O858" s="6">
        <v>11.932272170976773</v>
      </c>
    </row>
    <row r="859" spans="1:15" ht="15" customHeight="1">
      <c r="A859" s="3">
        <v>44688</v>
      </c>
      <c r="B859">
        <v>10.168558327836136</v>
      </c>
      <c r="M859" s="5">
        <v>857</v>
      </c>
      <c r="N859">
        <v>12.249847432089801</v>
      </c>
      <c r="O859" s="6">
        <v>12.236612698898059</v>
      </c>
    </row>
    <row r="860" spans="1:15" ht="15" customHeight="1">
      <c r="A860" s="3">
        <v>44689</v>
      </c>
      <c r="B860">
        <v>9.9942725568274096</v>
      </c>
      <c r="M860" s="5">
        <v>858</v>
      </c>
      <c r="N860">
        <v>10.168558327836136</v>
      </c>
      <c r="O860" s="6">
        <v>11.109763362511833</v>
      </c>
    </row>
    <row r="861" spans="1:15" ht="15" customHeight="1">
      <c r="A861" s="3">
        <v>44690</v>
      </c>
      <c r="B861">
        <v>9.2297999445359782</v>
      </c>
      <c r="M861" s="5">
        <v>859</v>
      </c>
      <c r="N861">
        <v>9.9942725568274096</v>
      </c>
      <c r="O861" s="6">
        <v>9.8258940823451582</v>
      </c>
    </row>
    <row r="862" spans="1:15" ht="15" customHeight="1">
      <c r="A862" s="3">
        <v>44691</v>
      </c>
      <c r="B862">
        <v>8.8524008057028798</v>
      </c>
      <c r="M862" s="5">
        <v>860</v>
      </c>
      <c r="N862">
        <v>9.2297999445359782</v>
      </c>
      <c r="O862" s="6">
        <v>10.062159217563476</v>
      </c>
    </row>
    <row r="863" spans="1:15" ht="15" customHeight="1">
      <c r="A863" s="3">
        <v>44692</v>
      </c>
      <c r="B863">
        <v>9.9070691337544456</v>
      </c>
      <c r="M863" s="5">
        <v>861</v>
      </c>
      <c r="N863">
        <v>8.8524008057028798</v>
      </c>
      <c r="O863" s="6">
        <v>9.4026827373228983</v>
      </c>
    </row>
    <row r="864" spans="1:15" ht="15" customHeight="1">
      <c r="A864" s="3">
        <v>44693</v>
      </c>
      <c r="B864">
        <v>9.0577995873692494</v>
      </c>
      <c r="M864" s="5">
        <v>862</v>
      </c>
      <c r="N864">
        <v>9.9070691337544456</v>
      </c>
      <c r="O864" s="6">
        <v>9.3014193567862478</v>
      </c>
    </row>
    <row r="865" spans="1:15" ht="15" customHeight="1">
      <c r="A865" s="3">
        <v>44694</v>
      </c>
      <c r="B865">
        <v>7.7332487312759453</v>
      </c>
      <c r="M865" s="5">
        <v>863</v>
      </c>
      <c r="N865">
        <v>9.0577995873692494</v>
      </c>
      <c r="O865" s="6">
        <v>10.146298285370136</v>
      </c>
    </row>
    <row r="866" spans="1:15" ht="15" customHeight="1">
      <c r="A866" s="3">
        <v>44695</v>
      </c>
      <c r="B866">
        <v>9.4077781643163156</v>
      </c>
      <c r="M866" s="5">
        <v>864</v>
      </c>
      <c r="N866">
        <v>7.7332487312759453</v>
      </c>
      <c r="O866" s="6">
        <v>9.2453519013856518</v>
      </c>
    </row>
    <row r="867" spans="1:15" ht="15" customHeight="1">
      <c r="A867" s="3">
        <v>44696</v>
      </c>
      <c r="B867">
        <v>9.1088811925920385</v>
      </c>
      <c r="M867" s="5">
        <v>865</v>
      </c>
      <c r="N867">
        <v>9.4077781643163156</v>
      </c>
      <c r="O867" s="6">
        <v>8.4814082364657075</v>
      </c>
    </row>
    <row r="868" spans="1:15" ht="15" customHeight="1">
      <c r="A868" s="3">
        <v>44697</v>
      </c>
      <c r="B868">
        <v>9.6940538043095579</v>
      </c>
      <c r="M868" s="5">
        <v>866</v>
      </c>
      <c r="N868">
        <v>9.1088811925920385</v>
      </c>
      <c r="O868" s="6">
        <v>9.9971671067638166</v>
      </c>
    </row>
    <row r="869" spans="1:15" ht="15" customHeight="1">
      <c r="A869" s="3">
        <v>44698</v>
      </c>
      <c r="B869">
        <v>9.3946537390857383</v>
      </c>
      <c r="M869" s="5">
        <v>867</v>
      </c>
      <c r="N869">
        <v>9.6940538043095579</v>
      </c>
      <c r="O869" s="6">
        <v>9.327955040005774</v>
      </c>
    </row>
    <row r="870" spans="1:15" ht="15" customHeight="1">
      <c r="A870" s="3">
        <v>44699</v>
      </c>
      <c r="B870">
        <v>10.978312773382434</v>
      </c>
      <c r="M870" s="5">
        <v>868</v>
      </c>
      <c r="N870">
        <v>9.3946537390857383</v>
      </c>
      <c r="O870" s="6">
        <v>9.9738968435796718</v>
      </c>
    </row>
    <row r="871" spans="1:15" ht="15" customHeight="1">
      <c r="A871" s="3">
        <v>44700</v>
      </c>
      <c r="B871">
        <v>10.961344641273458</v>
      </c>
      <c r="M871" s="5">
        <v>869</v>
      </c>
      <c r="N871">
        <v>10.978312773382434</v>
      </c>
      <c r="O871" s="6">
        <v>9.5556785404753768</v>
      </c>
    </row>
    <row r="872" spans="1:15" ht="15" customHeight="1">
      <c r="A872" s="3">
        <v>44701</v>
      </c>
      <c r="B872">
        <v>10.325436565119242</v>
      </c>
      <c r="M872" s="5">
        <v>870</v>
      </c>
      <c r="N872">
        <v>10.961344641273458</v>
      </c>
      <c r="O872" s="6">
        <v>10.901247154196412</v>
      </c>
    </row>
    <row r="873" spans="1:15" ht="15" customHeight="1">
      <c r="A873" s="3">
        <v>44702</v>
      </c>
      <c r="B873">
        <v>9.6130313472356086</v>
      </c>
      <c r="M873" s="5">
        <v>871</v>
      </c>
      <c r="N873">
        <v>10.325436565119242</v>
      </c>
      <c r="O873" s="6">
        <v>10.499246949892916</v>
      </c>
    </row>
    <row r="874" spans="1:15" ht="15" customHeight="1">
      <c r="A874" s="3">
        <v>44703</v>
      </c>
      <c r="B874">
        <v>8.65337719444023</v>
      </c>
      <c r="M874" s="5">
        <v>872</v>
      </c>
      <c r="N874">
        <v>9.6130313472356086</v>
      </c>
      <c r="O874" s="6">
        <v>10.123656933315607</v>
      </c>
    </row>
    <row r="875" spans="1:15" ht="15" customHeight="1">
      <c r="A875" s="3">
        <v>44704</v>
      </c>
      <c r="B875">
        <v>7.5646648799208656</v>
      </c>
      <c r="M875" s="5">
        <v>873</v>
      </c>
      <c r="N875">
        <v>8.65337719444023</v>
      </c>
      <c r="O875" s="6">
        <v>9.6812761942595813</v>
      </c>
    </row>
    <row r="876" spans="1:15" ht="15" customHeight="1">
      <c r="A876" s="3">
        <v>44705</v>
      </c>
      <c r="B876">
        <v>7.7813871836503719</v>
      </c>
      <c r="M876" s="5">
        <v>874</v>
      </c>
      <c r="N876">
        <v>7.5646648799208656</v>
      </c>
      <c r="O876" s="6">
        <v>9.0669918705506838</v>
      </c>
    </row>
    <row r="877" spans="1:15" ht="15" customHeight="1">
      <c r="A877" s="3">
        <v>44706</v>
      </c>
      <c r="B877">
        <v>8.9759523830872112</v>
      </c>
      <c r="M877" s="5">
        <v>875</v>
      </c>
      <c r="N877">
        <v>7.7813871836503719</v>
      </c>
      <c r="O877" s="6">
        <v>8.402583465199216</v>
      </c>
    </row>
    <row r="878" spans="1:15" ht="15" customHeight="1">
      <c r="A878" s="3">
        <v>44707</v>
      </c>
      <c r="B878">
        <v>10.836932982266372</v>
      </c>
      <c r="M878" s="5">
        <v>876</v>
      </c>
      <c r="N878">
        <v>8.9759523830872112</v>
      </c>
      <c r="O878" s="6">
        <v>8.7622010349278039</v>
      </c>
    </row>
    <row r="879" spans="1:15" ht="15" customHeight="1">
      <c r="A879" s="3">
        <v>44708</v>
      </c>
      <c r="B879">
        <v>10.11951658530023</v>
      </c>
      <c r="M879" s="5">
        <v>877</v>
      </c>
      <c r="N879">
        <v>10.836932982266372</v>
      </c>
      <c r="O879" s="6">
        <v>9.5820696615788581</v>
      </c>
    </row>
    <row r="880" spans="1:15" ht="15" customHeight="1">
      <c r="A880" s="3">
        <v>44709</v>
      </c>
      <c r="B880">
        <v>9.8325926256950282</v>
      </c>
      <c r="M880" s="5">
        <v>878</v>
      </c>
      <c r="N880">
        <v>10.11951658530023</v>
      </c>
      <c r="O880" s="6">
        <v>10.784285843532739</v>
      </c>
    </row>
    <row r="881" spans="1:15" ht="15" customHeight="1">
      <c r="A881" s="3">
        <v>44710</v>
      </c>
      <c r="B881">
        <v>10.233800670284312</v>
      </c>
      <c r="M881" s="5">
        <v>879</v>
      </c>
      <c r="N881">
        <v>9.8325926256950282</v>
      </c>
      <c r="O881" s="6">
        <v>9.8820334625575992</v>
      </c>
    </row>
    <row r="882" spans="1:15" ht="15" customHeight="1">
      <c r="A882" s="3">
        <v>44711</v>
      </c>
      <c r="B882">
        <v>9.9343633329826062</v>
      </c>
      <c r="M882" s="5">
        <v>880</v>
      </c>
      <c r="N882">
        <v>10.233800670284312</v>
      </c>
      <c r="O882" s="6">
        <v>9.9209016331417388</v>
      </c>
    </row>
    <row r="883" spans="1:15" ht="15" customHeight="1">
      <c r="A883" s="3">
        <v>44712</v>
      </c>
      <c r="B883">
        <v>9.9889968088740773</v>
      </c>
      <c r="M883" s="5">
        <v>881</v>
      </c>
      <c r="N883">
        <v>9.9343633329826062</v>
      </c>
      <c r="O883" s="6">
        <v>10.219937163819282</v>
      </c>
    </row>
    <row r="884" spans="1:15" ht="15" customHeight="1">
      <c r="A884" s="3">
        <v>44713</v>
      </c>
      <c r="B884">
        <v>11.235860605925607</v>
      </c>
      <c r="M884" s="5">
        <v>882</v>
      </c>
      <c r="N884">
        <v>9.9889968088740773</v>
      </c>
      <c r="O884" s="6">
        <v>9.9019482197636037</v>
      </c>
    </row>
    <row r="885" spans="1:15" ht="15" customHeight="1">
      <c r="A885" s="3">
        <v>44714</v>
      </c>
      <c r="B885">
        <v>11.693041837621283</v>
      </c>
      <c r="M885" s="5">
        <v>883</v>
      </c>
      <c r="N885">
        <v>11.235860605925607</v>
      </c>
      <c r="O885" s="6">
        <v>10.036099147545476</v>
      </c>
    </row>
    <row r="886" spans="1:15" ht="15" customHeight="1">
      <c r="A886" s="3">
        <v>44715</v>
      </c>
      <c r="B886">
        <v>12.116848427307252</v>
      </c>
      <c r="M886" s="5">
        <v>884</v>
      </c>
      <c r="N886">
        <v>11.693041837621283</v>
      </c>
      <c r="O886" s="6">
        <v>10.961573505449479</v>
      </c>
    </row>
    <row r="887" spans="1:15" ht="15" customHeight="1">
      <c r="A887" s="3">
        <v>44716</v>
      </c>
      <c r="B887">
        <v>11.929385623019218</v>
      </c>
      <c r="M887" s="5">
        <v>885</v>
      </c>
      <c r="N887">
        <v>12.116848427307252</v>
      </c>
      <c r="O887" s="6">
        <v>11.047660135633205</v>
      </c>
    </row>
    <row r="888" spans="1:15" ht="15" customHeight="1">
      <c r="A888" s="3">
        <v>44717</v>
      </c>
      <c r="B888">
        <v>10.313014603298692</v>
      </c>
      <c r="M888" s="5">
        <v>886</v>
      </c>
      <c r="N888">
        <v>11.929385623019218</v>
      </c>
      <c r="O888" s="6">
        <v>11.350525494466263</v>
      </c>
    </row>
    <row r="889" spans="1:15" ht="15" customHeight="1">
      <c r="A889" s="3">
        <v>44718</v>
      </c>
      <c r="B889">
        <v>8.114967051450078</v>
      </c>
      <c r="M889" s="5">
        <v>887</v>
      </c>
      <c r="N889">
        <v>10.313014603298692</v>
      </c>
      <c r="O889" s="6">
        <v>11.118023659763718</v>
      </c>
    </row>
    <row r="890" spans="1:15" ht="15" customHeight="1">
      <c r="A890" s="3">
        <v>44719</v>
      </c>
      <c r="B890">
        <v>8.5002468022912332</v>
      </c>
      <c r="M890" s="5">
        <v>888</v>
      </c>
      <c r="N890">
        <v>8.114967051450078</v>
      </c>
      <c r="O890" s="6">
        <v>9.935220062931581</v>
      </c>
    </row>
    <row r="891" spans="1:15" ht="15" customHeight="1">
      <c r="A891" s="3">
        <v>44720</v>
      </c>
      <c r="B891">
        <v>9.2502574563031956</v>
      </c>
      <c r="M891" s="5">
        <v>889</v>
      </c>
      <c r="N891">
        <v>8.5002468022912332</v>
      </c>
      <c r="O891" s="6">
        <v>8.5772284013215501</v>
      </c>
    </row>
    <row r="892" spans="1:15" ht="15" customHeight="1">
      <c r="A892" s="3">
        <v>44721</v>
      </c>
      <c r="B892">
        <v>10.227566644851162</v>
      </c>
      <c r="M892" s="5">
        <v>890</v>
      </c>
      <c r="N892">
        <v>9.2502574563031956</v>
      </c>
      <c r="O892" s="6">
        <v>9.2676476386064763</v>
      </c>
    </row>
    <row r="893" spans="1:15" ht="15" customHeight="1">
      <c r="A893" s="3">
        <v>44722</v>
      </c>
      <c r="B893">
        <v>10.904428115015762</v>
      </c>
      <c r="M893" s="5">
        <v>891</v>
      </c>
      <c r="N893">
        <v>10.227566644851162</v>
      </c>
      <c r="O893" s="6">
        <v>9.6481223161113352</v>
      </c>
    </row>
    <row r="894" spans="1:15" ht="15" customHeight="1">
      <c r="A894" s="3">
        <v>44723</v>
      </c>
      <c r="B894">
        <v>11.932141539813323</v>
      </c>
      <c r="M894" s="5">
        <v>892</v>
      </c>
      <c r="N894">
        <v>10.904428115015762</v>
      </c>
      <c r="O894" s="6">
        <v>10.293951174153626</v>
      </c>
    </row>
    <row r="895" spans="1:15" ht="15" customHeight="1">
      <c r="A895" s="3">
        <v>44724</v>
      </c>
      <c r="B895">
        <v>11.953732840414856</v>
      </c>
      <c r="M895" s="5">
        <v>893</v>
      </c>
      <c r="N895">
        <v>11.932141539813323</v>
      </c>
      <c r="O895" s="6">
        <v>10.630743854508919</v>
      </c>
    </row>
    <row r="896" spans="1:15" ht="15" customHeight="1">
      <c r="A896" s="3">
        <v>44725</v>
      </c>
      <c r="B896">
        <v>11.357265368731085</v>
      </c>
      <c r="M896" s="5">
        <v>894</v>
      </c>
      <c r="N896">
        <v>11.953732840414856</v>
      </c>
      <c r="O896" s="6">
        <v>11.328176513792865</v>
      </c>
    </row>
    <row r="897" spans="1:15" ht="15" customHeight="1">
      <c r="A897" s="3">
        <v>44726</v>
      </c>
      <c r="B897">
        <v>11.481600852501584</v>
      </c>
      <c r="M897" s="5">
        <v>895</v>
      </c>
      <c r="N897">
        <v>11.357265368731085</v>
      </c>
      <c r="O897" s="6">
        <v>11.143311244892816</v>
      </c>
    </row>
    <row r="898" spans="1:15" ht="15" customHeight="1">
      <c r="A898" s="3">
        <v>44727</v>
      </c>
      <c r="B898">
        <v>11.242682384878217</v>
      </c>
      <c r="M898" s="5">
        <v>896</v>
      </c>
      <c r="N898">
        <v>11.481600852501584</v>
      </c>
      <c r="O898" s="6">
        <v>10.735468656521046</v>
      </c>
    </row>
    <row r="899" spans="1:15" ht="15" customHeight="1">
      <c r="A899" s="3">
        <v>44728</v>
      </c>
      <c r="B899">
        <v>10.217958628271411</v>
      </c>
      <c r="M899" s="5">
        <v>897</v>
      </c>
      <c r="N899">
        <v>11.242682384878217</v>
      </c>
      <c r="O899" s="6">
        <v>10.94949095820628</v>
      </c>
    </row>
    <row r="900" spans="1:15" ht="15" customHeight="1">
      <c r="A900" s="3">
        <v>44729</v>
      </c>
      <c r="B900">
        <v>10.350704003327476</v>
      </c>
      <c r="M900" s="5">
        <v>898</v>
      </c>
      <c r="N900">
        <v>10.217958628271411</v>
      </c>
      <c r="O900" s="6">
        <v>10.702872823570083</v>
      </c>
    </row>
    <row r="901" spans="1:15" ht="15" customHeight="1">
      <c r="A901" s="3">
        <v>44730</v>
      </c>
      <c r="B901">
        <v>9.1192282383887022</v>
      </c>
      <c r="M901" s="5">
        <v>899</v>
      </c>
      <c r="N901">
        <v>10.350704003327476</v>
      </c>
      <c r="O901" s="6">
        <v>9.9816911490058438</v>
      </c>
    </row>
    <row r="902" spans="1:15" ht="15" customHeight="1">
      <c r="A902" s="3">
        <v>44731</v>
      </c>
      <c r="B902">
        <v>9.5731073435981386</v>
      </c>
      <c r="M902" s="5">
        <v>900</v>
      </c>
      <c r="N902">
        <v>9.1192282383887022</v>
      </c>
      <c r="O902" s="6">
        <v>10.292774169962001</v>
      </c>
    </row>
    <row r="903" spans="1:15" ht="15" customHeight="1">
      <c r="A903" s="3">
        <v>44732</v>
      </c>
      <c r="B903">
        <v>9.825933494890986</v>
      </c>
      <c r="M903" s="5">
        <v>901</v>
      </c>
      <c r="N903">
        <v>9.5731073435981386</v>
      </c>
      <c r="O903" s="6">
        <v>9.2505244090034449</v>
      </c>
    </row>
    <row r="904" spans="1:15" ht="15" customHeight="1">
      <c r="A904" s="3">
        <v>44733</v>
      </c>
      <c r="B904">
        <v>10.556555695170566</v>
      </c>
      <c r="M904" s="5">
        <v>902</v>
      </c>
      <c r="N904">
        <v>9.825933494890986</v>
      </c>
      <c r="O904" s="6">
        <v>9.9027425318025326</v>
      </c>
    </row>
    <row r="905" spans="1:15" ht="15" customHeight="1">
      <c r="A905" s="3">
        <v>44734</v>
      </c>
      <c r="B905">
        <v>9.855725794896296</v>
      </c>
      <c r="M905" s="5">
        <v>903</v>
      </c>
      <c r="N905">
        <v>10.556555695170566</v>
      </c>
      <c r="O905" s="6">
        <v>9.9097668300098096</v>
      </c>
    </row>
    <row r="906" spans="1:15" ht="15" customHeight="1">
      <c r="A906" s="3">
        <v>44735</v>
      </c>
      <c r="B906">
        <v>9.8250925997781415</v>
      </c>
      <c r="M906" s="5">
        <v>904</v>
      </c>
      <c r="N906">
        <v>9.855725794896296</v>
      </c>
      <c r="O906" s="6">
        <v>10.472753324543939</v>
      </c>
    </row>
    <row r="907" spans="1:15" ht="15" customHeight="1">
      <c r="A907" s="3">
        <v>44736</v>
      </c>
      <c r="B907">
        <v>7.8340095571194652</v>
      </c>
      <c r="M907" s="5">
        <v>905</v>
      </c>
      <c r="N907">
        <v>9.8250925997781415</v>
      </c>
      <c r="O907" s="6">
        <v>9.7680694436834621</v>
      </c>
    </row>
    <row r="908" spans="1:15" ht="15" customHeight="1">
      <c r="A908" s="3">
        <v>44737</v>
      </c>
      <c r="B908">
        <v>9.2696662836820103</v>
      </c>
      <c r="M908" s="5">
        <v>906</v>
      </c>
      <c r="N908">
        <v>7.8340095571194652</v>
      </c>
      <c r="O908" s="6">
        <v>9.9480379391345171</v>
      </c>
    </row>
    <row r="909" spans="1:15" ht="15" customHeight="1">
      <c r="A909" s="3">
        <v>44738</v>
      </c>
      <c r="B909">
        <v>12.151049943842256</v>
      </c>
      <c r="M909" s="5">
        <v>907</v>
      </c>
      <c r="N909">
        <v>9.2696662836820103</v>
      </c>
      <c r="O909" s="6">
        <v>8.3562493630091055</v>
      </c>
    </row>
    <row r="910" spans="1:15" ht="15" customHeight="1">
      <c r="A910" s="3">
        <v>44739</v>
      </c>
      <c r="B910">
        <v>10.813919737702308</v>
      </c>
      <c r="M910" s="5">
        <v>908</v>
      </c>
      <c r="N910">
        <v>12.151049943842256</v>
      </c>
      <c r="O910" s="6">
        <v>9.9265319295402552</v>
      </c>
    </row>
    <row r="911" spans="1:15" ht="15" customHeight="1">
      <c r="A911" s="3">
        <v>44740</v>
      </c>
      <c r="B911">
        <v>10.983930105664621</v>
      </c>
      <c r="M911" s="5">
        <v>909</v>
      </c>
      <c r="N911">
        <v>10.813919737702308</v>
      </c>
      <c r="O911" s="6">
        <v>11.700988151549083</v>
      </c>
    </row>
    <row r="912" spans="1:15" ht="15" customHeight="1">
      <c r="A912" s="3">
        <v>44741</v>
      </c>
      <c r="B912">
        <v>11.642698200047031</v>
      </c>
      <c r="M912" s="5">
        <v>910</v>
      </c>
      <c r="N912">
        <v>10.983930105664621</v>
      </c>
      <c r="O912" s="6">
        <v>10.154107560457412</v>
      </c>
    </row>
    <row r="913" spans="1:15" ht="15" customHeight="1">
      <c r="A913" s="3">
        <v>44742</v>
      </c>
      <c r="B913">
        <v>9.2444747423580704</v>
      </c>
      <c r="M913" s="5">
        <v>911</v>
      </c>
      <c r="N913">
        <v>11.642698200047031</v>
      </c>
      <c r="O913" s="6">
        <v>10.732641337667458</v>
      </c>
    </row>
    <row r="914" spans="1:15" ht="15" customHeight="1">
      <c r="A914" s="3">
        <v>44743</v>
      </c>
      <c r="B914">
        <v>10.167028937736399</v>
      </c>
      <c r="M914" s="5">
        <v>912</v>
      </c>
      <c r="N914">
        <v>9.2444747423580704</v>
      </c>
      <c r="O914" s="6">
        <v>11.074890475090069</v>
      </c>
    </row>
    <row r="915" spans="1:15" ht="15" customHeight="1">
      <c r="A915" s="3">
        <v>44744</v>
      </c>
      <c r="B915">
        <v>9.1620094439780075</v>
      </c>
      <c r="M915" s="5">
        <v>913</v>
      </c>
      <c r="N915">
        <v>10.167028937736399</v>
      </c>
      <c r="O915" s="6">
        <v>9.1213453286714401</v>
      </c>
    </row>
    <row r="916" spans="1:15" ht="15" customHeight="1">
      <c r="A916" s="3">
        <v>44745</v>
      </c>
      <c r="B916">
        <v>8.5857277074154474</v>
      </c>
      <c r="M916" s="5">
        <v>914</v>
      </c>
      <c r="N916">
        <v>9.1620094439780075</v>
      </c>
      <c r="O916" s="6">
        <v>10.399377172942371</v>
      </c>
    </row>
    <row r="917" spans="1:15" ht="15" customHeight="1">
      <c r="A917" s="3">
        <v>44746</v>
      </c>
      <c r="B917">
        <v>8.3901505715622804</v>
      </c>
      <c r="M917" s="5">
        <v>915</v>
      </c>
      <c r="N917">
        <v>8.5857277074154474</v>
      </c>
      <c r="O917" s="6">
        <v>9.2527996965821604</v>
      </c>
    </row>
    <row r="918" spans="1:15" ht="15" customHeight="1">
      <c r="A918" s="3">
        <v>44747</v>
      </c>
      <c r="B918">
        <v>10.669790085635949</v>
      </c>
      <c r="M918" s="5">
        <v>916</v>
      </c>
      <c r="N918">
        <v>8.3901505715622804</v>
      </c>
      <c r="O918" s="6">
        <v>9.1385085880293317</v>
      </c>
    </row>
    <row r="919" spans="1:15" ht="15" customHeight="1">
      <c r="A919" s="3">
        <v>44748</v>
      </c>
      <c r="B919">
        <v>11.106538232431618</v>
      </c>
      <c r="M919" s="5">
        <v>917</v>
      </c>
      <c r="N919">
        <v>10.669790085635949</v>
      </c>
      <c r="O919" s="6">
        <v>9.020292596151597</v>
      </c>
    </row>
    <row r="920" spans="1:15" ht="15" customHeight="1">
      <c r="A920" s="3">
        <v>44749</v>
      </c>
      <c r="B920">
        <v>12.197316575691547</v>
      </c>
      <c r="M920" s="5">
        <v>918</v>
      </c>
      <c r="N920">
        <v>11.106538232431618</v>
      </c>
      <c r="O920" s="6">
        <v>10.817385446588776</v>
      </c>
    </row>
    <row r="921" spans="1:15" ht="15" customHeight="1">
      <c r="A921" s="3">
        <v>44750</v>
      </c>
      <c r="B921">
        <v>12.03372999682246</v>
      </c>
      <c r="M921" s="5">
        <v>919</v>
      </c>
      <c r="N921">
        <v>12.197316575691547</v>
      </c>
      <c r="O921" s="6">
        <v>10.63576698558084</v>
      </c>
    </row>
    <row r="922" spans="1:15" ht="15" customHeight="1">
      <c r="A922" s="3">
        <v>44751</v>
      </c>
      <c r="B922">
        <v>10.799543481988778</v>
      </c>
      <c r="M922" s="5">
        <v>920</v>
      </c>
      <c r="N922">
        <v>12.03372999682246</v>
      </c>
      <c r="O922" s="6">
        <v>11.531794238531408</v>
      </c>
    </row>
    <row r="923" spans="1:15" ht="15" customHeight="1">
      <c r="A923" s="3">
        <v>44752</v>
      </c>
      <c r="B923">
        <v>10.065263676578461</v>
      </c>
      <c r="M923" s="5">
        <v>921</v>
      </c>
      <c r="N923">
        <v>10.799543481988778</v>
      </c>
      <c r="O923" s="6">
        <v>11.146329083342801</v>
      </c>
    </row>
    <row r="924" spans="1:15" ht="15" customHeight="1">
      <c r="A924" s="3">
        <v>44753</v>
      </c>
      <c r="B924">
        <v>8.8933215603247788</v>
      </c>
      <c r="M924" s="5">
        <v>922</v>
      </c>
      <c r="N924">
        <v>10.065263676578461</v>
      </c>
      <c r="O924" s="6">
        <v>10.303289982345676</v>
      </c>
    </row>
    <row r="925" spans="1:15" ht="15" customHeight="1">
      <c r="A925" s="3">
        <v>44754</v>
      </c>
      <c r="B925">
        <v>8.7828217272275459</v>
      </c>
      <c r="M925" s="5">
        <v>923</v>
      </c>
      <c r="N925">
        <v>8.8933215603247788</v>
      </c>
      <c r="O925" s="6">
        <v>9.9790886781048282</v>
      </c>
    </row>
    <row r="926" spans="1:15" ht="15" customHeight="1">
      <c r="A926" s="3">
        <v>44755</v>
      </c>
      <c r="B926">
        <v>8.5005432739414442</v>
      </c>
      <c r="M926" s="5">
        <v>924</v>
      </c>
      <c r="N926">
        <v>8.7828217272275459</v>
      </c>
      <c r="O926" s="6">
        <v>9.166479767126253</v>
      </c>
    </row>
    <row r="927" spans="1:15" ht="15" customHeight="1">
      <c r="A927" s="3">
        <v>44756</v>
      </c>
      <c r="B927">
        <v>8.6822932246906959</v>
      </c>
      <c r="M927" s="5">
        <v>925</v>
      </c>
      <c r="N927">
        <v>8.5005432739414442</v>
      </c>
      <c r="O927" s="6">
        <v>9.3158755438238412</v>
      </c>
    </row>
    <row r="928" spans="1:15" ht="15" customHeight="1">
      <c r="A928" s="3">
        <v>44757</v>
      </c>
      <c r="B928">
        <v>10.122992982660392</v>
      </c>
      <c r="M928" s="5">
        <v>926</v>
      </c>
      <c r="N928">
        <v>8.6822932246906959</v>
      </c>
      <c r="O928" s="6">
        <v>9.0544030532341839</v>
      </c>
    </row>
    <row r="929" spans="1:15" ht="15" customHeight="1">
      <c r="A929" s="3">
        <v>44758</v>
      </c>
      <c r="B929">
        <v>10.928719390731715</v>
      </c>
      <c r="M929" s="5">
        <v>927</v>
      </c>
      <c r="N929">
        <v>10.122992982660392</v>
      </c>
      <c r="O929" s="6">
        <v>9.2705241219683856</v>
      </c>
    </row>
    <row r="930" spans="1:15" ht="15" customHeight="1">
      <c r="A930" s="3">
        <v>44759</v>
      </c>
      <c r="B930">
        <v>10.231738453664027</v>
      </c>
      <c r="M930" s="5">
        <v>928</v>
      </c>
      <c r="N930">
        <v>10.928719390731715</v>
      </c>
      <c r="O930" s="6">
        <v>10.32220892935482</v>
      </c>
    </row>
    <row r="931" spans="1:15" ht="15" customHeight="1">
      <c r="A931" s="3">
        <v>44760</v>
      </c>
      <c r="B931">
        <v>9.4483037187111307</v>
      </c>
      <c r="M931" s="5">
        <v>929</v>
      </c>
      <c r="N931">
        <v>10.231738453664027</v>
      </c>
      <c r="O931" s="6">
        <v>10.641362500094971</v>
      </c>
    </row>
    <row r="932" spans="1:15" ht="15" customHeight="1">
      <c r="A932" s="3">
        <v>44761</v>
      </c>
      <c r="B932">
        <v>8.6249919596853424</v>
      </c>
      <c r="M932" s="5">
        <v>930</v>
      </c>
      <c r="N932">
        <v>9.4483037187111307</v>
      </c>
      <c r="O932" s="6">
        <v>10.010124472168439</v>
      </c>
    </row>
    <row r="933" spans="1:15" ht="15" customHeight="1">
      <c r="A933" s="3">
        <v>44762</v>
      </c>
      <c r="B933">
        <v>8.7327861934805</v>
      </c>
      <c r="M933" s="5">
        <v>931</v>
      </c>
      <c r="N933">
        <v>8.6249919596853424</v>
      </c>
      <c r="O933" s="6">
        <v>9.5866979876798748</v>
      </c>
    </row>
    <row r="934" spans="1:15" ht="15" customHeight="1">
      <c r="A934" s="3">
        <v>44763</v>
      </c>
      <c r="B934">
        <v>9.8839165627871264</v>
      </c>
      <c r="M934" s="5">
        <v>932</v>
      </c>
      <c r="N934">
        <v>8.7327861934805</v>
      </c>
      <c r="O934" s="6">
        <v>9.072374262850218</v>
      </c>
    </row>
    <row r="935" spans="1:15" ht="15" customHeight="1">
      <c r="A935" s="3">
        <v>44764</v>
      </c>
      <c r="B935">
        <v>9.0894601191462954</v>
      </c>
      <c r="M935" s="5">
        <v>933</v>
      </c>
      <c r="N935">
        <v>9.8839165627871264</v>
      </c>
      <c r="O935" s="6">
        <v>9.3043783631003087</v>
      </c>
    </row>
    <row r="936" spans="1:15" ht="15" customHeight="1">
      <c r="A936" s="3">
        <v>44765</v>
      </c>
      <c r="B936">
        <v>8.1373718991906436</v>
      </c>
      <c r="M936" s="5">
        <v>934</v>
      </c>
      <c r="N936">
        <v>9.0894601191462954</v>
      </c>
      <c r="O936" s="6">
        <v>10.12753839298648</v>
      </c>
    </row>
    <row r="937" spans="1:15" ht="15" customHeight="1">
      <c r="A937" s="3">
        <v>44766</v>
      </c>
      <c r="B937">
        <v>9.2826916998671525</v>
      </c>
      <c r="M937" s="5">
        <v>935</v>
      </c>
      <c r="N937">
        <v>8.1373718991906436</v>
      </c>
      <c r="O937" s="6">
        <v>9.2752578669329466</v>
      </c>
    </row>
    <row r="938" spans="1:15" ht="15" customHeight="1">
      <c r="A938" s="3">
        <v>44767</v>
      </c>
      <c r="B938">
        <v>8.4401066686862105</v>
      </c>
      <c r="M938" s="5">
        <v>936</v>
      </c>
      <c r="N938">
        <v>9.2826916998671525</v>
      </c>
      <c r="O938" s="6">
        <v>8.7852882733063353</v>
      </c>
    </row>
    <row r="939" spans="1:15" ht="15" customHeight="1">
      <c r="A939" s="3">
        <v>44768</v>
      </c>
      <c r="B939">
        <v>9.1559775705419195</v>
      </c>
      <c r="M939" s="5">
        <v>937</v>
      </c>
      <c r="N939">
        <v>8.4401066686862105</v>
      </c>
      <c r="O939" s="6">
        <v>9.812609902253687</v>
      </c>
    </row>
    <row r="940" spans="1:15" ht="15" customHeight="1">
      <c r="A940" s="3">
        <v>44769</v>
      </c>
      <c r="B940">
        <v>9.9060374090610672</v>
      </c>
      <c r="M940" s="5">
        <v>938</v>
      </c>
      <c r="N940">
        <v>9.1559775705419195</v>
      </c>
      <c r="O940" s="6">
        <v>8.8641057613083518</v>
      </c>
    </row>
    <row r="941" spans="1:15" ht="15" customHeight="1">
      <c r="A941" s="3">
        <v>44770</v>
      </c>
      <c r="B941">
        <v>11.999798255472005</v>
      </c>
      <c r="M941" s="5">
        <v>939</v>
      </c>
      <c r="N941">
        <v>9.9060374090610672</v>
      </c>
      <c r="O941" s="6">
        <v>9.6918385149884827</v>
      </c>
    </row>
    <row r="942" spans="1:15" ht="15" customHeight="1">
      <c r="A942" s="3">
        <v>44771</v>
      </c>
      <c r="B942">
        <v>11.876375805734762</v>
      </c>
      <c r="M942" s="5">
        <v>940</v>
      </c>
      <c r="N942">
        <v>11.999798255472005</v>
      </c>
      <c r="O942" s="6">
        <v>10.032666723883667</v>
      </c>
    </row>
    <row r="943" spans="1:15" ht="15" customHeight="1">
      <c r="A943" s="3">
        <v>44772</v>
      </c>
      <c r="B943">
        <v>11.483669722414341</v>
      </c>
      <c r="M943" s="5">
        <v>941</v>
      </c>
      <c r="N943">
        <v>11.876375805734762</v>
      </c>
      <c r="O943" s="6">
        <v>11.553346102446682</v>
      </c>
    </row>
    <row r="944" spans="1:15" ht="15" customHeight="1">
      <c r="A944" s="3">
        <v>44773</v>
      </c>
      <c r="B944">
        <v>10.379359903240251</v>
      </c>
      <c r="M944" s="5">
        <v>942</v>
      </c>
      <c r="N944">
        <v>11.483669722414341</v>
      </c>
      <c r="O944" s="6">
        <v>11.018412768629993</v>
      </c>
    </row>
    <row r="945" spans="1:15" ht="15" customHeight="1">
      <c r="A945" s="3">
        <v>44774</v>
      </c>
      <c r="B945">
        <v>9.7511741047110192</v>
      </c>
      <c r="M945" s="5">
        <v>943</v>
      </c>
      <c r="N945">
        <v>10.379359903240251</v>
      </c>
      <c r="O945" s="6">
        <v>10.869318190226958</v>
      </c>
    </row>
    <row r="946" spans="1:15" ht="15" customHeight="1">
      <c r="A946" s="3">
        <v>44775</v>
      </c>
      <c r="B946">
        <v>10.299994902698185</v>
      </c>
      <c r="M946" s="5">
        <v>944</v>
      </c>
      <c r="N946">
        <v>9.7511741047110192</v>
      </c>
      <c r="O946" s="6">
        <v>10.058404790183792</v>
      </c>
    </row>
    <row r="947" spans="1:15" ht="15" customHeight="1">
      <c r="A947" s="3">
        <v>44776</v>
      </c>
      <c r="B947">
        <v>10.390409274828217</v>
      </c>
      <c r="M947" s="5">
        <v>945</v>
      </c>
      <c r="N947">
        <v>10.299994902698185</v>
      </c>
      <c r="O947" s="6">
        <v>9.8069652794343547</v>
      </c>
    </row>
    <row r="948" spans="1:15" ht="15" customHeight="1">
      <c r="A948" s="3">
        <v>44777</v>
      </c>
      <c r="B948">
        <v>11.741112306155575</v>
      </c>
      <c r="M948" s="5">
        <v>946</v>
      </c>
      <c r="N948">
        <v>10.390409274828217</v>
      </c>
      <c r="O948" s="6">
        <v>10.304055908736402</v>
      </c>
    </row>
    <row r="949" spans="1:15" ht="15" customHeight="1">
      <c r="A949" s="3">
        <v>44778</v>
      </c>
      <c r="B949">
        <v>12.876178400548989</v>
      </c>
      <c r="M949" s="5">
        <v>947</v>
      </c>
      <c r="N949">
        <v>11.741112306155575</v>
      </c>
      <c r="O949" s="6">
        <v>10.230314166935177</v>
      </c>
    </row>
    <row r="950" spans="1:15" ht="15" customHeight="1">
      <c r="A950" s="3">
        <v>44779</v>
      </c>
      <c r="B950">
        <v>11.660473515012606</v>
      </c>
      <c r="M950" s="5">
        <v>948</v>
      </c>
      <c r="N950">
        <v>12.876178400548989</v>
      </c>
      <c r="O950" s="6">
        <v>11.296173500832074</v>
      </c>
    </row>
    <row r="951" spans="1:15" ht="15" customHeight="1">
      <c r="A951" s="3">
        <v>44780</v>
      </c>
      <c r="B951">
        <v>11.530194573965098</v>
      </c>
      <c r="M951" s="5">
        <v>949</v>
      </c>
      <c r="N951">
        <v>11.660473515012606</v>
      </c>
      <c r="O951" s="6">
        <v>11.865920827168084</v>
      </c>
    </row>
    <row r="952" spans="1:15" ht="15" customHeight="1">
      <c r="A952" s="3">
        <v>44781</v>
      </c>
      <c r="B952">
        <v>10.651682694760257</v>
      </c>
      <c r="M952" s="5">
        <v>950</v>
      </c>
      <c r="N952">
        <v>11.530194573965098</v>
      </c>
      <c r="O952" s="6">
        <v>10.761111580579241</v>
      </c>
    </row>
    <row r="953" spans="1:15" ht="15" customHeight="1">
      <c r="A953" s="3">
        <v>44782</v>
      </c>
      <c r="B953">
        <v>9.8120150282200953</v>
      </c>
      <c r="M953" s="5">
        <v>951</v>
      </c>
      <c r="N953">
        <v>10.651682694760257</v>
      </c>
      <c r="O953" s="6">
        <v>10.979659267039983</v>
      </c>
    </row>
    <row r="954" spans="1:15" ht="15" customHeight="1">
      <c r="A954" s="3">
        <v>44783</v>
      </c>
      <c r="B954">
        <v>9.2570865668775539</v>
      </c>
      <c r="M954" s="5">
        <v>952</v>
      </c>
      <c r="N954">
        <v>9.8120150282200953</v>
      </c>
      <c r="O954" s="6">
        <v>10.237112557301867</v>
      </c>
    </row>
    <row r="955" spans="1:15" ht="15" customHeight="1">
      <c r="A955" s="3">
        <v>44784</v>
      </c>
      <c r="B955">
        <v>10.012862387345521</v>
      </c>
      <c r="M955" s="5">
        <v>953</v>
      </c>
      <c r="N955">
        <v>9.2570865668775539</v>
      </c>
      <c r="O955" s="6">
        <v>9.8023680511557885</v>
      </c>
    </row>
    <row r="956" spans="1:15" ht="15" customHeight="1">
      <c r="A956" s="3">
        <v>44785</v>
      </c>
      <c r="B956">
        <v>9.2258059406243333</v>
      </c>
      <c r="M956" s="5">
        <v>954</v>
      </c>
      <c r="N956">
        <v>10.012862387345521</v>
      </c>
      <c r="O956" s="6">
        <v>9.4988658159805635</v>
      </c>
    </row>
    <row r="957" spans="1:15" ht="15" customHeight="1">
      <c r="A957" s="3">
        <v>44786</v>
      </c>
      <c r="B957">
        <v>11.146737649441318</v>
      </c>
      <c r="M957" s="5">
        <v>955</v>
      </c>
      <c r="N957">
        <v>9.2258059406243333</v>
      </c>
      <c r="O957" s="6">
        <v>10.171048714539181</v>
      </c>
    </row>
    <row r="958" spans="1:15" ht="15" customHeight="1">
      <c r="A958" s="3">
        <v>44787</v>
      </c>
      <c r="B958">
        <v>10.894679610264701</v>
      </c>
      <c r="M958" s="5">
        <v>956</v>
      </c>
      <c r="N958">
        <v>11.146737649441318</v>
      </c>
      <c r="O958" s="6">
        <v>9.3681242525384611</v>
      </c>
    </row>
    <row r="959" spans="1:15" ht="15" customHeight="1">
      <c r="A959" s="3">
        <v>44788</v>
      </c>
      <c r="B959">
        <v>10.023977637775744</v>
      </c>
      <c r="M959" s="5">
        <v>957</v>
      </c>
      <c r="N959">
        <v>10.894679610264701</v>
      </c>
      <c r="O959" s="6">
        <v>11.085700616652376</v>
      </c>
    </row>
    <row r="960" spans="1:15" ht="15" customHeight="1">
      <c r="A960" s="3">
        <v>44789</v>
      </c>
      <c r="B960">
        <v>8.331334754980066</v>
      </c>
      <c r="M960" s="5">
        <v>958</v>
      </c>
      <c r="N960">
        <v>10.023977637775744</v>
      </c>
      <c r="O960" s="6">
        <v>10.394384213534593</v>
      </c>
    </row>
    <row r="961" spans="1:15" ht="15" customHeight="1">
      <c r="A961" s="3">
        <v>44790</v>
      </c>
      <c r="B961">
        <v>7.7035120454245574</v>
      </c>
      <c r="M961" s="5">
        <v>959</v>
      </c>
      <c r="N961">
        <v>8.331334754980066</v>
      </c>
      <c r="O961" s="6">
        <v>9.9208338627261838</v>
      </c>
    </row>
    <row r="962" spans="1:15" ht="15" customHeight="1">
      <c r="A962" s="3">
        <v>44791</v>
      </c>
      <c r="B962">
        <v>7.7373527982839674</v>
      </c>
      <c r="M962" s="5">
        <v>960</v>
      </c>
      <c r="N962">
        <v>7.7035120454245574</v>
      </c>
      <c r="O962" s="6">
        <v>8.7487110751022534</v>
      </c>
    </row>
    <row r="963" spans="1:15" ht="15" customHeight="1">
      <c r="A963" s="3">
        <v>44792</v>
      </c>
      <c r="B963">
        <v>7.3999714528218652</v>
      </c>
      <c r="M963" s="5">
        <v>961</v>
      </c>
      <c r="N963">
        <v>7.7373527982839674</v>
      </c>
      <c r="O963" s="6">
        <v>8.6019442308155654</v>
      </c>
    </row>
    <row r="964" spans="1:15" ht="15" customHeight="1">
      <c r="A964" s="3">
        <v>44793</v>
      </c>
      <c r="B964">
        <v>8.7107158740665565</v>
      </c>
      <c r="M964" s="5">
        <v>962</v>
      </c>
      <c r="N964">
        <v>7.3999714528218652</v>
      </c>
      <c r="O964" s="6">
        <v>8.670531086880775</v>
      </c>
    </row>
    <row r="965" spans="1:15" ht="15" customHeight="1">
      <c r="A965" s="3">
        <v>44794</v>
      </c>
      <c r="B965">
        <v>10.660467364563948</v>
      </c>
      <c r="M965" s="5">
        <v>963</v>
      </c>
      <c r="N965">
        <v>8.7107158740665565</v>
      </c>
      <c r="O965" s="6">
        <v>8.3897998444062285</v>
      </c>
    </row>
    <row r="966" spans="1:15" ht="15" customHeight="1">
      <c r="A966" s="3">
        <v>44795</v>
      </c>
      <c r="B966">
        <v>11.017540916287235</v>
      </c>
      <c r="M966" s="5">
        <v>964</v>
      </c>
      <c r="N966">
        <v>10.660467364563948</v>
      </c>
      <c r="O966" s="6">
        <v>9.4845790606044797</v>
      </c>
    </row>
    <row r="967" spans="1:15" ht="15" customHeight="1">
      <c r="A967" s="3">
        <v>44796</v>
      </c>
      <c r="B967">
        <v>10.436052111389836</v>
      </c>
      <c r="M967" s="5">
        <v>965</v>
      </c>
      <c r="N967">
        <v>11.017540916287235</v>
      </c>
      <c r="O967" s="6">
        <v>10.675994022979856</v>
      </c>
    </row>
    <row r="968" spans="1:15" ht="15" customHeight="1">
      <c r="A968" s="3">
        <v>44797</v>
      </c>
      <c r="B968">
        <v>9.6546694604737695</v>
      </c>
      <c r="M968" s="5">
        <v>966</v>
      </c>
      <c r="N968">
        <v>10.436052111389836</v>
      </c>
      <c r="O968" s="6">
        <v>10.607805189998599</v>
      </c>
    </row>
    <row r="969" spans="1:15" ht="15" customHeight="1">
      <c r="A969" s="3">
        <v>44798</v>
      </c>
      <c r="B969">
        <v>10.237572335966485</v>
      </c>
      <c r="M969" s="5">
        <v>967</v>
      </c>
      <c r="N969">
        <v>9.6546694604737695</v>
      </c>
      <c r="O969" s="6">
        <v>10.177825892729203</v>
      </c>
    </row>
    <row r="970" spans="1:15" ht="15" customHeight="1">
      <c r="A970" s="3">
        <v>44799</v>
      </c>
      <c r="B970">
        <v>12.156194503418879</v>
      </c>
      <c r="M970" s="5">
        <v>968</v>
      </c>
      <c r="N970">
        <v>10.237572335966485</v>
      </c>
      <c r="O970" s="6">
        <v>9.6978212688952201</v>
      </c>
    </row>
    <row r="971" spans="1:15" ht="15" customHeight="1">
      <c r="A971" s="3">
        <v>44800</v>
      </c>
      <c r="B971">
        <v>11.792512195051119</v>
      </c>
      <c r="M971" s="5">
        <v>969</v>
      </c>
      <c r="N971">
        <v>12.156194503418879</v>
      </c>
      <c r="O971" s="6">
        <v>10.287325614276627</v>
      </c>
    </row>
    <row r="972" spans="1:15" ht="15" customHeight="1">
      <c r="A972" s="3">
        <v>44801</v>
      </c>
      <c r="B972">
        <v>9.9082129919983757</v>
      </c>
      <c r="M972" s="5">
        <v>970</v>
      </c>
      <c r="N972">
        <v>11.792512195051119</v>
      </c>
      <c r="O972" s="6">
        <v>11.600694889678261</v>
      </c>
    </row>
    <row r="973" spans="1:15" ht="15" customHeight="1">
      <c r="A973" s="3">
        <v>44802</v>
      </c>
      <c r="B973">
        <v>9.1745794359629542</v>
      </c>
      <c r="M973" s="5">
        <v>971</v>
      </c>
      <c r="N973">
        <v>9.9082129919983757</v>
      </c>
      <c r="O973" s="6">
        <v>10.939873897107192</v>
      </c>
    </row>
    <row r="974" spans="1:15" ht="15" customHeight="1">
      <c r="A974" s="3">
        <v>44803</v>
      </c>
      <c r="B974">
        <v>7.291347744815118</v>
      </c>
      <c r="M974" s="5">
        <v>972</v>
      </c>
      <c r="N974">
        <v>9.1745794359629542</v>
      </c>
      <c r="O974" s="6">
        <v>9.6736587887095506</v>
      </c>
    </row>
    <row r="975" spans="1:15" ht="15" customHeight="1">
      <c r="A975" s="3">
        <v>44804</v>
      </c>
      <c r="B975">
        <v>9.8116693136597171</v>
      </c>
      <c r="M975" s="5">
        <v>973</v>
      </c>
      <c r="N975">
        <v>7.291347744815118</v>
      </c>
      <c r="O975" s="6">
        <v>9.4722578877218275</v>
      </c>
    </row>
    <row r="976" spans="1:15" ht="15" customHeight="1">
      <c r="A976" s="3">
        <v>44805</v>
      </c>
      <c r="B976">
        <v>8.9587614044060011</v>
      </c>
      <c r="M976" s="5">
        <v>974</v>
      </c>
      <c r="N976">
        <v>9.8116693136597171</v>
      </c>
      <c r="O976" s="6">
        <v>8.0740929121319542</v>
      </c>
    </row>
    <row r="977" spans="1:15" ht="15" customHeight="1">
      <c r="A977" s="3">
        <v>44806</v>
      </c>
      <c r="B977">
        <v>9.5083673089219243</v>
      </c>
      <c r="M977" s="5">
        <v>975</v>
      </c>
      <c r="N977">
        <v>8.9587614044060011</v>
      </c>
      <c r="O977" s="6">
        <v>10.427227529045565</v>
      </c>
    </row>
    <row r="978" spans="1:15" ht="15" customHeight="1">
      <c r="A978" s="3">
        <v>44807</v>
      </c>
      <c r="B978">
        <v>8.6254600680641147</v>
      </c>
      <c r="M978" s="5">
        <v>976</v>
      </c>
      <c r="N978">
        <v>9.5083673089219243</v>
      </c>
      <c r="O978" s="6">
        <v>9.0875717041147457</v>
      </c>
    </row>
    <row r="979" spans="1:15" ht="15" customHeight="1">
      <c r="A979" s="3">
        <v>44808</v>
      </c>
      <c r="B979">
        <v>9.6231723009101202</v>
      </c>
      <c r="M979" s="5">
        <v>977</v>
      </c>
      <c r="N979">
        <v>8.6254600680641147</v>
      </c>
      <c r="O979" s="6">
        <v>9.8997711203659229</v>
      </c>
    </row>
    <row r="980" spans="1:15" ht="15" customHeight="1">
      <c r="A980" s="3">
        <v>44809</v>
      </c>
      <c r="B980">
        <v>10.460992548017428</v>
      </c>
      <c r="M980" s="5">
        <v>978</v>
      </c>
      <c r="N980">
        <v>9.6231723009101202</v>
      </c>
      <c r="O980" s="6">
        <v>8.9822560840020973</v>
      </c>
    </row>
    <row r="981" spans="1:15" ht="15" customHeight="1">
      <c r="A981" s="3">
        <v>44810</v>
      </c>
      <c r="B981">
        <v>10.832406362796732</v>
      </c>
      <c r="M981" s="5">
        <v>979</v>
      </c>
      <c r="N981">
        <v>10.460992548017428</v>
      </c>
      <c r="O981" s="6">
        <v>10.018990874734726</v>
      </c>
    </row>
    <row r="982" spans="1:15" ht="15" customHeight="1">
      <c r="A982" s="3">
        <v>44811</v>
      </c>
      <c r="B982">
        <v>10.391833015849386</v>
      </c>
      <c r="M982" s="5">
        <v>980</v>
      </c>
      <c r="N982">
        <v>10.832406362796732</v>
      </c>
      <c r="O982" s="6">
        <v>10.367284424175123</v>
      </c>
    </row>
    <row r="983" spans="1:15" ht="15" customHeight="1">
      <c r="A983" s="3">
        <v>44812</v>
      </c>
      <c r="B983">
        <v>11.280028253233402</v>
      </c>
      <c r="M983" s="5">
        <v>981</v>
      </c>
      <c r="N983">
        <v>10.391833015849386</v>
      </c>
      <c r="O983" s="6">
        <v>10.553853040492998</v>
      </c>
    </row>
    <row r="984" spans="1:15" ht="15" customHeight="1">
      <c r="A984" s="3">
        <v>44813</v>
      </c>
      <c r="B984">
        <v>10.519399530785739</v>
      </c>
      <c r="M984" s="5">
        <v>982</v>
      </c>
      <c r="N984">
        <v>11.280028253233402</v>
      </c>
      <c r="O984" s="6">
        <v>10.159222191683211</v>
      </c>
    </row>
    <row r="985" spans="1:15" ht="15" customHeight="1">
      <c r="A985" s="3">
        <v>44814</v>
      </c>
      <c r="B985">
        <v>10.271127932784925</v>
      </c>
      <c r="M985" s="5">
        <v>983</v>
      </c>
      <c r="N985">
        <v>10.519399530785739</v>
      </c>
      <c r="O985" s="6">
        <v>10.960146578539518</v>
      </c>
    </row>
    <row r="986" spans="1:15" ht="15" customHeight="1">
      <c r="A986" s="3">
        <v>44815</v>
      </c>
      <c r="B986">
        <v>11.644605087860098</v>
      </c>
      <c r="M986" s="5">
        <v>984</v>
      </c>
      <c r="N986">
        <v>10.271127932784925</v>
      </c>
      <c r="O986" s="6">
        <v>10.140452498642981</v>
      </c>
    </row>
    <row r="987" spans="1:15" ht="15" customHeight="1">
      <c r="A987" s="3">
        <v>44816</v>
      </c>
      <c r="B987">
        <v>12.230844897893538</v>
      </c>
      <c r="M987" s="5">
        <v>985</v>
      </c>
      <c r="N987">
        <v>11.644605087860098</v>
      </c>
      <c r="O987" s="6">
        <v>10.185352048665729</v>
      </c>
    </row>
    <row r="988" spans="1:15" ht="15" customHeight="1">
      <c r="A988" s="3">
        <v>44817</v>
      </c>
      <c r="B988">
        <v>10.021156394568143</v>
      </c>
      <c r="M988" s="5">
        <v>986</v>
      </c>
      <c r="N988">
        <v>12.230844897893538</v>
      </c>
      <c r="O988" s="6">
        <v>11.234535326159431</v>
      </c>
    </row>
    <row r="989" spans="1:15" ht="15" customHeight="1">
      <c r="A989" s="3">
        <v>44818</v>
      </c>
      <c r="B989">
        <v>7.5813712952125165</v>
      </c>
      <c r="M989" s="5">
        <v>987</v>
      </c>
      <c r="N989">
        <v>10.021156394568143</v>
      </c>
      <c r="O989" s="6">
        <v>11.384674933739628</v>
      </c>
    </row>
    <row r="990" spans="1:15" ht="15" customHeight="1">
      <c r="A990" s="3">
        <v>44819</v>
      </c>
      <c r="B990">
        <v>10.19381735704706</v>
      </c>
      <c r="M990" s="5">
        <v>988</v>
      </c>
      <c r="N990">
        <v>7.5813712952125165</v>
      </c>
      <c r="O990" s="6">
        <v>9.6324515951162191</v>
      </c>
    </row>
    <row r="991" spans="1:15" ht="15" customHeight="1">
      <c r="A991" s="3">
        <v>44820</v>
      </c>
      <c r="B991">
        <v>9.7486713001734273</v>
      </c>
      <c r="M991" s="5">
        <v>989</v>
      </c>
      <c r="N991">
        <v>10.19381735704706</v>
      </c>
      <c r="O991" s="6">
        <v>8.252081579594881</v>
      </c>
    </row>
    <row r="992" spans="1:15" ht="15" customHeight="1">
      <c r="A992" s="3">
        <v>44821</v>
      </c>
      <c r="B992">
        <v>9.0503322249649827</v>
      </c>
      <c r="M992" s="5">
        <v>990</v>
      </c>
      <c r="N992">
        <v>9.7486713001734273</v>
      </c>
      <c r="O992" s="6">
        <v>10.67131653773953</v>
      </c>
    </row>
    <row r="993" spans="1:15" ht="15" customHeight="1">
      <c r="A993" s="3">
        <v>44822</v>
      </c>
      <c r="B993">
        <v>9.96254518536138</v>
      </c>
      <c r="M993" s="5">
        <v>991</v>
      </c>
      <c r="N993">
        <v>9.0503322249649827</v>
      </c>
      <c r="O993" s="6">
        <v>9.6278942644855885</v>
      </c>
    </row>
    <row r="994" spans="1:15" ht="15" customHeight="1">
      <c r="A994" s="3">
        <v>44823</v>
      </c>
      <c r="B994">
        <v>10.355847267425091</v>
      </c>
      <c r="M994" s="5">
        <v>992</v>
      </c>
      <c r="N994">
        <v>9.96254518536138</v>
      </c>
      <c r="O994" s="6">
        <v>9.3893992743411694</v>
      </c>
    </row>
    <row r="995" spans="1:15" ht="15" customHeight="1">
      <c r="A995" s="3">
        <v>44824</v>
      </c>
      <c r="B995">
        <v>10.054232074250951</v>
      </c>
      <c r="M995" s="5">
        <v>993</v>
      </c>
      <c r="N995">
        <v>10.355847267425091</v>
      </c>
      <c r="O995" s="6">
        <v>10.163773149899344</v>
      </c>
    </row>
    <row r="996" spans="1:15" ht="15" customHeight="1">
      <c r="A996" s="3">
        <v>44825</v>
      </c>
      <c r="B996">
        <v>10.708900837521321</v>
      </c>
      <c r="M996" s="5">
        <v>994</v>
      </c>
      <c r="N996">
        <v>10.054232074250951</v>
      </c>
      <c r="O996" s="6">
        <v>10.244128752304485</v>
      </c>
    </row>
    <row r="997" spans="1:15" ht="15" customHeight="1">
      <c r="A997" s="3">
        <v>44826</v>
      </c>
      <c r="B997">
        <v>10.577142375728712</v>
      </c>
      <c r="M997" s="5">
        <v>995</v>
      </c>
      <c r="N997">
        <v>10.708900837521321</v>
      </c>
      <c r="O997" s="6">
        <v>9.9876555237952633</v>
      </c>
    </row>
    <row r="998" spans="1:15" ht="15" customHeight="1">
      <c r="A998" s="3">
        <v>44827</v>
      </c>
      <c r="B998">
        <v>8.4125100503708268</v>
      </c>
      <c r="M998" s="5">
        <v>996</v>
      </c>
      <c r="N998">
        <v>10.577142375728712</v>
      </c>
      <c r="O998" s="6">
        <v>10.568056988891428</v>
      </c>
    </row>
    <row r="999" spans="1:15" ht="15" customHeight="1">
      <c r="A999" s="3">
        <v>44828</v>
      </c>
      <c r="B999">
        <v>8.45408853652137</v>
      </c>
      <c r="M999" s="5">
        <v>997</v>
      </c>
      <c r="N999">
        <v>8.4125100503708268</v>
      </c>
      <c r="O999" s="6">
        <v>10.298423585393294</v>
      </c>
    </row>
    <row r="1000" spans="1:15" ht="15" customHeight="1">
      <c r="A1000" s="3">
        <v>44829</v>
      </c>
      <c r="B1000">
        <v>9.8680695352853007</v>
      </c>
      <c r="M1000" s="5">
        <v>998</v>
      </c>
      <c r="N1000">
        <v>8.45408853652137</v>
      </c>
      <c r="O1000" s="6">
        <v>8.7023609652127512</v>
      </c>
    </row>
    <row r="1001" spans="1:15" ht="15" customHeight="1">
      <c r="A1001" s="3">
        <v>44830</v>
      </c>
      <c r="B1001">
        <v>9.5105713245496677</v>
      </c>
      <c r="M1001" s="5">
        <v>999</v>
      </c>
      <c r="N1001">
        <v>9.8680695352853007</v>
      </c>
      <c r="O1001" s="6">
        <v>9.1957876530764366</v>
      </c>
    </row>
    <row r="1002" spans="1:15" ht="15" customHeight="1">
      <c r="M1002" s="5">
        <v>1000</v>
      </c>
      <c r="N1002">
        <v>9.5105713245496677</v>
      </c>
      <c r="O1002" s="6">
        <v>10.146666739454144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MA_2</vt:lpstr>
      <vt:lpstr>AR_2</vt:lpstr>
      <vt:lpstr>ARMA_1_1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Apaza</dc:creator>
  <cp:lastModifiedBy>Ruben Apaza</cp:lastModifiedBy>
  <dcterms:created xsi:type="dcterms:W3CDTF">2015-06-05T18:19:34Z</dcterms:created>
  <dcterms:modified xsi:type="dcterms:W3CDTF">2024-09-05T20:25:39Z</dcterms:modified>
</cp:coreProperties>
</file>