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raXL\Example\"/>
    </mc:Choice>
  </mc:AlternateContent>
  <xr:revisionPtr revIDLastSave="0" documentId="13_ncr:1_{D5E8D59F-7758-4BF4-888E-949385CD8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_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4" l="1" a="1"/>
  <c r="I25" i="4" s="1"/>
  <c r="I32" i="4"/>
  <c r="I40" i="4"/>
  <c r="I3" i="4" a="1"/>
  <c r="I3" i="4" s="1"/>
  <c r="I9" i="4"/>
  <c r="I10" i="4"/>
  <c r="I17" i="4"/>
  <c r="I18" i="4"/>
  <c r="R29" i="4" a="1"/>
  <c r="R25" i="4" a="1"/>
  <c r="R7" i="4" a="1"/>
  <c r="R3" i="4" a="1"/>
  <c r="K26" i="4" a="1"/>
  <c r="K4" i="4" a="1"/>
  <c r="J18" i="4"/>
  <c r="J9" i="4"/>
  <c r="J32" i="4"/>
  <c r="J40" i="4"/>
  <c r="J17" i="4"/>
  <c r="J25" i="4"/>
  <c r="J10" i="4"/>
  <c r="J3" i="4"/>
  <c r="R37" i="4" a="1"/>
  <c r="R36" i="4" a="1"/>
  <c r="R35" i="4" a="1"/>
  <c r="R34" i="4" a="1"/>
  <c r="R33" i="4" a="1"/>
  <c r="R18" i="4" a="1"/>
  <c r="R17" i="4" a="1"/>
  <c r="R16" i="4" a="1"/>
  <c r="R15" i="4" a="1"/>
  <c r="R14" i="4" a="1"/>
  <c r="S37" i="4" l="1"/>
  <c r="W37" i="4"/>
  <c r="V37" i="4"/>
  <c r="T37" i="4"/>
  <c r="X37" i="4"/>
  <c r="U37" i="4"/>
  <c r="R37" i="4"/>
  <c r="S36" i="4"/>
  <c r="W36" i="4"/>
  <c r="U36" i="4"/>
  <c r="R36" i="4"/>
  <c r="V36" i="4"/>
  <c r="T36" i="4"/>
  <c r="X36" i="4"/>
  <c r="S35" i="4"/>
  <c r="W35" i="4"/>
  <c r="R35" i="4"/>
  <c r="T35" i="4"/>
  <c r="X35" i="4"/>
  <c r="U35" i="4"/>
  <c r="V35" i="4"/>
  <c r="U34" i="4"/>
  <c r="R34" i="4"/>
  <c r="V34" i="4"/>
  <c r="S34" i="4"/>
  <c r="W34" i="4"/>
  <c r="T34" i="4"/>
  <c r="X34" i="4"/>
  <c r="R33" i="4"/>
  <c r="V33" i="4"/>
  <c r="S33" i="4"/>
  <c r="W33" i="4"/>
  <c r="U33" i="4"/>
  <c r="T33" i="4"/>
  <c r="X33" i="4"/>
  <c r="S18" i="4"/>
  <c r="W18" i="4"/>
  <c r="U18" i="4"/>
  <c r="R18" i="4"/>
  <c r="V18" i="4"/>
  <c r="T18" i="4"/>
  <c r="X18" i="4"/>
  <c r="S17" i="4"/>
  <c r="W17" i="4"/>
  <c r="R17" i="4"/>
  <c r="T17" i="4"/>
  <c r="X17" i="4"/>
  <c r="U17" i="4"/>
  <c r="V17" i="4"/>
  <c r="S16" i="4"/>
  <c r="W16" i="4"/>
  <c r="V16" i="4"/>
  <c r="T16" i="4"/>
  <c r="X16" i="4"/>
  <c r="U16" i="4"/>
  <c r="R16" i="4"/>
  <c r="U15" i="4"/>
  <c r="R15" i="4"/>
  <c r="V15" i="4"/>
  <c r="S15" i="4"/>
  <c r="W15" i="4"/>
  <c r="T15" i="4"/>
  <c r="X15" i="4"/>
  <c r="T14" i="4"/>
  <c r="X14" i="4"/>
  <c r="U14" i="4"/>
  <c r="R14" i="4"/>
  <c r="V14" i="4"/>
  <c r="S14" i="4"/>
  <c r="W14" i="4"/>
  <c r="R29" i="4"/>
  <c r="T29" i="4"/>
  <c r="S29" i="4"/>
  <c r="U29" i="4"/>
  <c r="R25" i="4"/>
  <c r="U25" i="4"/>
  <c r="S25" i="4"/>
  <c r="T25" i="4"/>
  <c r="U7" i="4"/>
  <c r="R7" i="4"/>
  <c r="R8" i="4"/>
  <c r="R9" i="4"/>
  <c r="R10" i="4"/>
  <c r="S7" i="4"/>
  <c r="S8" i="4"/>
  <c r="S9" i="4"/>
  <c r="S10" i="4"/>
  <c r="T7" i="4"/>
  <c r="T8" i="4"/>
  <c r="T9" i="4"/>
  <c r="T10" i="4"/>
  <c r="U8" i="4"/>
  <c r="U9" i="4"/>
  <c r="U10" i="4"/>
  <c r="R3" i="4"/>
  <c r="T3" i="4"/>
  <c r="U3" i="4"/>
  <c r="S3" i="4"/>
  <c r="I14" i="4"/>
  <c r="I6" i="4"/>
  <c r="I39" i="4"/>
  <c r="I31" i="4"/>
  <c r="I13" i="4"/>
  <c r="I5" i="4"/>
  <c r="I36" i="4"/>
  <c r="I28" i="4"/>
  <c r="I35" i="4"/>
  <c r="I27" i="4"/>
  <c r="L27" i="4"/>
  <c r="L29" i="4"/>
  <c r="L31" i="4"/>
  <c r="L33" i="4"/>
  <c r="L35" i="4"/>
  <c r="L37" i="4"/>
  <c r="L39" i="4"/>
  <c r="K26" i="4"/>
  <c r="K28" i="4"/>
  <c r="K30" i="4"/>
  <c r="K32" i="4"/>
  <c r="K34" i="4"/>
  <c r="K36" i="4"/>
  <c r="K38" i="4"/>
  <c r="K40" i="4"/>
  <c r="L26" i="4"/>
  <c r="L28" i="4"/>
  <c r="L30" i="4"/>
  <c r="L32" i="4"/>
  <c r="L34" i="4"/>
  <c r="L36" i="4"/>
  <c r="L38" i="4"/>
  <c r="L40" i="4"/>
  <c r="K27" i="4"/>
  <c r="K29" i="4"/>
  <c r="K31" i="4"/>
  <c r="K33" i="4"/>
  <c r="K35" i="4"/>
  <c r="K37" i="4"/>
  <c r="K39" i="4"/>
  <c r="I38" i="4"/>
  <c r="I34" i="4"/>
  <c r="I30" i="4"/>
  <c r="I26" i="4"/>
  <c r="I37" i="4"/>
  <c r="I33" i="4"/>
  <c r="I29" i="4"/>
  <c r="L5" i="4"/>
  <c r="L7" i="4"/>
  <c r="L9" i="4"/>
  <c r="L11" i="4"/>
  <c r="L13" i="4"/>
  <c r="L15" i="4"/>
  <c r="L17" i="4"/>
  <c r="K4" i="4"/>
  <c r="K6" i="4"/>
  <c r="K8" i="4"/>
  <c r="K10" i="4"/>
  <c r="K12" i="4"/>
  <c r="K14" i="4"/>
  <c r="K16" i="4"/>
  <c r="K18" i="4"/>
  <c r="L4" i="4"/>
  <c r="L6" i="4"/>
  <c r="L8" i="4"/>
  <c r="L10" i="4"/>
  <c r="L12" i="4"/>
  <c r="L14" i="4"/>
  <c r="L16" i="4"/>
  <c r="L18" i="4"/>
  <c r="K5" i="4"/>
  <c r="K7" i="4"/>
  <c r="K9" i="4"/>
  <c r="K11" i="4"/>
  <c r="K13" i="4"/>
  <c r="K15" i="4"/>
  <c r="K17" i="4"/>
  <c r="I16" i="4"/>
  <c r="I12" i="4"/>
  <c r="I8" i="4"/>
  <c r="I4" i="4"/>
  <c r="I15" i="4"/>
  <c r="I11" i="4"/>
  <c r="I7" i="4"/>
  <c r="J14" i="4"/>
  <c r="J37" i="4"/>
  <c r="J36" i="4"/>
  <c r="J11" i="4"/>
  <c r="J26" i="4"/>
  <c r="J34" i="4"/>
  <c r="J5" i="4"/>
  <c r="J29" i="4"/>
  <c r="J7" i="4"/>
  <c r="J38" i="4"/>
  <c r="J12" i="4"/>
  <c r="J6" i="4"/>
  <c r="J13" i="4"/>
  <c r="J4" i="4"/>
  <c r="J30" i="4"/>
  <c r="J27" i="4"/>
  <c r="J8" i="4"/>
  <c r="J33" i="4"/>
  <c r="J35" i="4"/>
  <c r="J31" i="4"/>
  <c r="J16" i="4"/>
  <c r="J39" i="4"/>
  <c r="J28" i="4"/>
  <c r="J15" i="4"/>
</calcChain>
</file>

<file path=xl/sharedStrings.xml><?xml version="1.0" encoding="utf-8"?>
<sst xmlns="http://schemas.openxmlformats.org/spreadsheetml/2006/main" count="55" uniqueCount="30">
  <si>
    <t>Date</t>
  </si>
  <si>
    <t>Range Yt</t>
  </si>
  <si>
    <t>Lag</t>
  </si>
  <si>
    <t>ACF</t>
  </si>
  <si>
    <t>AUTOCORRELATION FUNCTION, Range Yt</t>
  </si>
  <si>
    <t>Lower</t>
  </si>
  <si>
    <t>Upper</t>
  </si>
  <si>
    <t>PACF</t>
  </si>
  <si>
    <t>PARTIAL AUTOCORRELATION FUNCTION, Range Yt</t>
  </si>
  <si>
    <t>ADF TEST, Range Yt</t>
  </si>
  <si>
    <t>τ-Stat</t>
  </si>
  <si>
    <t>τ-Critical</t>
  </si>
  <si>
    <t>p-Value</t>
  </si>
  <si>
    <t>Stationary?</t>
  </si>
  <si>
    <t>Autoregression Coefficients, Δ(Range Yt)</t>
  </si>
  <si>
    <t>Coeff</t>
  </si>
  <si>
    <t>Std. Error</t>
  </si>
  <si>
    <t>t-Stat</t>
  </si>
  <si>
    <t>Constant</t>
  </si>
  <si>
    <t>Range Yt(-1)</t>
  </si>
  <si>
    <t>Δ(Range Yt(-1))</t>
  </si>
  <si>
    <t>Δ(Range Yt(-2))</t>
  </si>
  <si>
    <t>Coeff.</t>
  </si>
  <si>
    <t>AIC</t>
  </si>
  <si>
    <t>BIC</t>
  </si>
  <si>
    <t>KPSS TEST, Range Yt</t>
  </si>
  <si>
    <t>test-Stat</t>
  </si>
  <si>
    <t>test-Critical</t>
  </si>
  <si>
    <t>Regression Coefficients, Range Yt</t>
  </si>
  <si>
    <t>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</si>
</sst>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Roman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AR(2), Range Yt, Y</a:t>
            </a:r>
            <a:r>
              <a:rPr lang="en-US" baseline="-25000"/>
              <a:t>t</a:t>
            </a:r>
            <a:r>
              <a:rPr lang="en-US"/>
              <a:t> = 2 + 0.5Y</a:t>
            </a:r>
            <a:r>
              <a:rPr lang="en-US" baseline="-25000"/>
              <a:t>t-1</a:t>
            </a:r>
            <a:r>
              <a:rPr lang="en-US"/>
              <a:t> + 0.3Y</a:t>
            </a:r>
            <a:r>
              <a:rPr lang="en-US" baseline="-25000"/>
              <a:t>t-2</a:t>
            </a:r>
            <a:endParaRPr lang="en-US" baseline="30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2218647885703608"/>
          <c:y val="0.13172946123670023"/>
          <c:w val="0.83382468189543313"/>
          <c:h val="0.55740637259052295"/>
        </c:manualLayout>
      </c:layout>
      <c:lineChart>
        <c:grouping val="standard"/>
        <c:varyColors val="0"/>
        <c:ser>
          <c:idx val="0"/>
          <c:order val="0"/>
          <c:tx>
            <c:strRef>
              <c:f>AR_2!$B$1</c:f>
              <c:strCache>
                <c:ptCount val="1"/>
                <c:pt idx="0">
                  <c:v>Range 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AR_2!$A$2:$A$1001</c:f>
              <c:numCache>
                <c:formatCode>m/d/yyyy</c:formatCode>
                <c:ptCount val="100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  <c:pt idx="865">
                  <c:v>44696</c:v>
                </c:pt>
                <c:pt idx="866">
                  <c:v>44697</c:v>
                </c:pt>
                <c:pt idx="867">
                  <c:v>44698</c:v>
                </c:pt>
                <c:pt idx="868">
                  <c:v>44699</c:v>
                </c:pt>
                <c:pt idx="869">
                  <c:v>44700</c:v>
                </c:pt>
                <c:pt idx="870">
                  <c:v>44701</c:v>
                </c:pt>
                <c:pt idx="871">
                  <c:v>44702</c:v>
                </c:pt>
                <c:pt idx="872">
                  <c:v>44703</c:v>
                </c:pt>
                <c:pt idx="873">
                  <c:v>44704</c:v>
                </c:pt>
                <c:pt idx="874">
                  <c:v>44705</c:v>
                </c:pt>
                <c:pt idx="875">
                  <c:v>44706</c:v>
                </c:pt>
                <c:pt idx="876">
                  <c:v>44707</c:v>
                </c:pt>
                <c:pt idx="877">
                  <c:v>44708</c:v>
                </c:pt>
                <c:pt idx="878">
                  <c:v>44709</c:v>
                </c:pt>
                <c:pt idx="879">
                  <c:v>44710</c:v>
                </c:pt>
                <c:pt idx="880">
                  <c:v>44711</c:v>
                </c:pt>
                <c:pt idx="881">
                  <c:v>44712</c:v>
                </c:pt>
                <c:pt idx="882">
                  <c:v>44713</c:v>
                </c:pt>
                <c:pt idx="883">
                  <c:v>44714</c:v>
                </c:pt>
                <c:pt idx="884">
                  <c:v>44715</c:v>
                </c:pt>
                <c:pt idx="885">
                  <c:v>44716</c:v>
                </c:pt>
                <c:pt idx="886">
                  <c:v>44717</c:v>
                </c:pt>
                <c:pt idx="887">
                  <c:v>44718</c:v>
                </c:pt>
                <c:pt idx="888">
                  <c:v>44719</c:v>
                </c:pt>
                <c:pt idx="889">
                  <c:v>44720</c:v>
                </c:pt>
                <c:pt idx="890">
                  <c:v>44721</c:v>
                </c:pt>
                <c:pt idx="891">
                  <c:v>44722</c:v>
                </c:pt>
                <c:pt idx="892">
                  <c:v>44723</c:v>
                </c:pt>
                <c:pt idx="893">
                  <c:v>44724</c:v>
                </c:pt>
                <c:pt idx="894">
                  <c:v>44725</c:v>
                </c:pt>
                <c:pt idx="895">
                  <c:v>44726</c:v>
                </c:pt>
                <c:pt idx="896">
                  <c:v>44727</c:v>
                </c:pt>
                <c:pt idx="897">
                  <c:v>44728</c:v>
                </c:pt>
                <c:pt idx="898">
                  <c:v>44729</c:v>
                </c:pt>
                <c:pt idx="899">
                  <c:v>44730</c:v>
                </c:pt>
                <c:pt idx="900">
                  <c:v>44731</c:v>
                </c:pt>
                <c:pt idx="901">
                  <c:v>44732</c:v>
                </c:pt>
                <c:pt idx="902">
                  <c:v>44733</c:v>
                </c:pt>
                <c:pt idx="903">
                  <c:v>44734</c:v>
                </c:pt>
                <c:pt idx="904">
                  <c:v>44735</c:v>
                </c:pt>
                <c:pt idx="905">
                  <c:v>44736</c:v>
                </c:pt>
                <c:pt idx="906">
                  <c:v>44737</c:v>
                </c:pt>
                <c:pt idx="907">
                  <c:v>44738</c:v>
                </c:pt>
                <c:pt idx="908">
                  <c:v>44739</c:v>
                </c:pt>
                <c:pt idx="909">
                  <c:v>44740</c:v>
                </c:pt>
                <c:pt idx="910">
                  <c:v>44741</c:v>
                </c:pt>
                <c:pt idx="911">
                  <c:v>44742</c:v>
                </c:pt>
                <c:pt idx="912">
                  <c:v>44743</c:v>
                </c:pt>
                <c:pt idx="913">
                  <c:v>44744</c:v>
                </c:pt>
                <c:pt idx="914">
                  <c:v>44745</c:v>
                </c:pt>
                <c:pt idx="915">
                  <c:v>44746</c:v>
                </c:pt>
                <c:pt idx="916">
                  <c:v>44747</c:v>
                </c:pt>
                <c:pt idx="917">
                  <c:v>44748</c:v>
                </c:pt>
                <c:pt idx="918">
                  <c:v>44749</c:v>
                </c:pt>
                <c:pt idx="919">
                  <c:v>44750</c:v>
                </c:pt>
                <c:pt idx="920">
                  <c:v>44751</c:v>
                </c:pt>
                <c:pt idx="921">
                  <c:v>44752</c:v>
                </c:pt>
                <c:pt idx="922">
                  <c:v>44753</c:v>
                </c:pt>
                <c:pt idx="923">
                  <c:v>44754</c:v>
                </c:pt>
                <c:pt idx="924">
                  <c:v>44755</c:v>
                </c:pt>
                <c:pt idx="925">
                  <c:v>44756</c:v>
                </c:pt>
                <c:pt idx="926">
                  <c:v>44757</c:v>
                </c:pt>
                <c:pt idx="927">
                  <c:v>44758</c:v>
                </c:pt>
                <c:pt idx="928">
                  <c:v>44759</c:v>
                </c:pt>
                <c:pt idx="929">
                  <c:v>44760</c:v>
                </c:pt>
                <c:pt idx="930">
                  <c:v>44761</c:v>
                </c:pt>
                <c:pt idx="931">
                  <c:v>44762</c:v>
                </c:pt>
                <c:pt idx="932">
                  <c:v>44763</c:v>
                </c:pt>
                <c:pt idx="933">
                  <c:v>44764</c:v>
                </c:pt>
                <c:pt idx="934">
                  <c:v>44765</c:v>
                </c:pt>
                <c:pt idx="935">
                  <c:v>44766</c:v>
                </c:pt>
                <c:pt idx="936">
                  <c:v>44767</c:v>
                </c:pt>
                <c:pt idx="937">
                  <c:v>44768</c:v>
                </c:pt>
                <c:pt idx="938">
                  <c:v>44769</c:v>
                </c:pt>
                <c:pt idx="939">
                  <c:v>44770</c:v>
                </c:pt>
                <c:pt idx="940">
                  <c:v>44771</c:v>
                </c:pt>
                <c:pt idx="941">
                  <c:v>44772</c:v>
                </c:pt>
                <c:pt idx="942">
                  <c:v>44773</c:v>
                </c:pt>
                <c:pt idx="943">
                  <c:v>44774</c:v>
                </c:pt>
                <c:pt idx="944">
                  <c:v>44775</c:v>
                </c:pt>
                <c:pt idx="945">
                  <c:v>44776</c:v>
                </c:pt>
                <c:pt idx="946">
                  <c:v>44777</c:v>
                </c:pt>
                <c:pt idx="947">
                  <c:v>44778</c:v>
                </c:pt>
                <c:pt idx="948">
                  <c:v>44779</c:v>
                </c:pt>
                <c:pt idx="949">
                  <c:v>44780</c:v>
                </c:pt>
                <c:pt idx="950">
                  <c:v>44781</c:v>
                </c:pt>
                <c:pt idx="951">
                  <c:v>44782</c:v>
                </c:pt>
                <c:pt idx="952">
                  <c:v>44783</c:v>
                </c:pt>
                <c:pt idx="953">
                  <c:v>44784</c:v>
                </c:pt>
                <c:pt idx="954">
                  <c:v>44785</c:v>
                </c:pt>
                <c:pt idx="955">
                  <c:v>44786</c:v>
                </c:pt>
                <c:pt idx="956">
                  <c:v>44787</c:v>
                </c:pt>
                <c:pt idx="957">
                  <c:v>44788</c:v>
                </c:pt>
                <c:pt idx="958">
                  <c:v>44789</c:v>
                </c:pt>
                <c:pt idx="959">
                  <c:v>44790</c:v>
                </c:pt>
                <c:pt idx="960">
                  <c:v>44791</c:v>
                </c:pt>
                <c:pt idx="961">
                  <c:v>44792</c:v>
                </c:pt>
                <c:pt idx="962">
                  <c:v>44793</c:v>
                </c:pt>
                <c:pt idx="963">
                  <c:v>44794</c:v>
                </c:pt>
                <c:pt idx="964">
                  <c:v>44795</c:v>
                </c:pt>
                <c:pt idx="965">
                  <c:v>44796</c:v>
                </c:pt>
                <c:pt idx="966">
                  <c:v>44797</c:v>
                </c:pt>
                <c:pt idx="967">
                  <c:v>44798</c:v>
                </c:pt>
                <c:pt idx="968">
                  <c:v>44799</c:v>
                </c:pt>
                <c:pt idx="969">
                  <c:v>44800</c:v>
                </c:pt>
                <c:pt idx="970">
                  <c:v>44801</c:v>
                </c:pt>
                <c:pt idx="971">
                  <c:v>44802</c:v>
                </c:pt>
                <c:pt idx="972">
                  <c:v>44803</c:v>
                </c:pt>
                <c:pt idx="973">
                  <c:v>44804</c:v>
                </c:pt>
                <c:pt idx="974">
                  <c:v>44805</c:v>
                </c:pt>
                <c:pt idx="975">
                  <c:v>44806</c:v>
                </c:pt>
                <c:pt idx="976">
                  <c:v>44807</c:v>
                </c:pt>
                <c:pt idx="977">
                  <c:v>44808</c:v>
                </c:pt>
                <c:pt idx="978">
                  <c:v>44809</c:v>
                </c:pt>
                <c:pt idx="979">
                  <c:v>44810</c:v>
                </c:pt>
                <c:pt idx="980">
                  <c:v>44811</c:v>
                </c:pt>
                <c:pt idx="981">
                  <c:v>44812</c:v>
                </c:pt>
                <c:pt idx="982">
                  <c:v>44813</c:v>
                </c:pt>
                <c:pt idx="983">
                  <c:v>44814</c:v>
                </c:pt>
                <c:pt idx="984">
                  <c:v>44815</c:v>
                </c:pt>
                <c:pt idx="985">
                  <c:v>44816</c:v>
                </c:pt>
                <c:pt idx="986">
                  <c:v>44817</c:v>
                </c:pt>
                <c:pt idx="987">
                  <c:v>44818</c:v>
                </c:pt>
                <c:pt idx="988">
                  <c:v>44819</c:v>
                </c:pt>
                <c:pt idx="989">
                  <c:v>44820</c:v>
                </c:pt>
                <c:pt idx="990">
                  <c:v>44821</c:v>
                </c:pt>
                <c:pt idx="991">
                  <c:v>44822</c:v>
                </c:pt>
                <c:pt idx="992">
                  <c:v>44823</c:v>
                </c:pt>
                <c:pt idx="993">
                  <c:v>44824</c:v>
                </c:pt>
                <c:pt idx="994">
                  <c:v>44825</c:v>
                </c:pt>
                <c:pt idx="995">
                  <c:v>44826</c:v>
                </c:pt>
                <c:pt idx="996">
                  <c:v>44827</c:v>
                </c:pt>
                <c:pt idx="997">
                  <c:v>44828</c:v>
                </c:pt>
                <c:pt idx="998">
                  <c:v>44829</c:v>
                </c:pt>
                <c:pt idx="999">
                  <c:v>44830</c:v>
                </c:pt>
              </c:numCache>
            </c:numRef>
          </c:cat>
          <c:val>
            <c:numRef>
              <c:f>AR_2!$B$2:$B$1001</c:f>
              <c:numCache>
                <c:formatCode>General</c:formatCode>
                <c:ptCount val="1000"/>
                <c:pt idx="0">
                  <c:v>10</c:v>
                </c:pt>
                <c:pt idx="1">
                  <c:v>7.6242490247276011</c:v>
                </c:pt>
                <c:pt idx="2">
                  <c:v>9.252761866348493</c:v>
                </c:pt>
                <c:pt idx="3">
                  <c:v>8.0558677140695654</c:v>
                </c:pt>
                <c:pt idx="4">
                  <c:v>9.8089790387280011</c:v>
                </c:pt>
                <c:pt idx="5">
                  <c:v>9.4229303706244796</c:v>
                </c:pt>
                <c:pt idx="6">
                  <c:v>9.5953900065420505</c:v>
                </c:pt>
                <c:pt idx="7">
                  <c:v>11.745520066528744</c:v>
                </c:pt>
                <c:pt idx="8">
                  <c:v>11.013759888023461</c:v>
                </c:pt>
                <c:pt idx="9">
                  <c:v>9.3832890790632444</c:v>
                </c:pt>
                <c:pt idx="10">
                  <c:v>9.6372915260635459</c:v>
                </c:pt>
                <c:pt idx="11">
                  <c:v>10.233065581082766</c:v>
                </c:pt>
                <c:pt idx="12">
                  <c:v>10.221438649864968</c:v>
                </c:pt>
                <c:pt idx="13">
                  <c:v>9.2390425381443126</c:v>
                </c:pt>
                <c:pt idx="14">
                  <c:v>8.2908002502924152</c:v>
                </c:pt>
                <c:pt idx="15">
                  <c:v>10.794001535950299</c:v>
                </c:pt>
                <c:pt idx="16">
                  <c:v>11.448903890905463</c:v>
                </c:pt>
                <c:pt idx="17">
                  <c:v>9.3344839433216311</c:v>
                </c:pt>
                <c:pt idx="18">
                  <c:v>10.432919137909876</c:v>
                </c:pt>
                <c:pt idx="19">
                  <c:v>10.514727364426568</c:v>
                </c:pt>
                <c:pt idx="20">
                  <c:v>11.473449586652436</c:v>
                </c:pt>
                <c:pt idx="21">
                  <c:v>11.472869733593575</c:v>
                </c:pt>
                <c:pt idx="22">
                  <c:v>10.857711863484081</c:v>
                </c:pt>
                <c:pt idx="23">
                  <c:v>10.070596876536447</c:v>
                </c:pt>
                <c:pt idx="24">
                  <c:v>10.585237666694184</c:v>
                </c:pt>
                <c:pt idx="25">
                  <c:v>10.203381208778119</c:v>
                </c:pt>
                <c:pt idx="26">
                  <c:v>9.4071371476454431</c:v>
                </c:pt>
                <c:pt idx="27">
                  <c:v>10.862312231905017</c:v>
                </c:pt>
                <c:pt idx="28">
                  <c:v>11.500966333168639</c:v>
                </c:pt>
                <c:pt idx="29">
                  <c:v>12.830404942704288</c:v>
                </c:pt>
                <c:pt idx="30">
                  <c:v>12.725306673372359</c:v>
                </c:pt>
                <c:pt idx="31">
                  <c:v>10.533861966737167</c:v>
                </c:pt>
                <c:pt idx="32">
                  <c:v>10.467256174345611</c:v>
                </c:pt>
                <c:pt idx="33">
                  <c:v>8.1640891944545828</c:v>
                </c:pt>
                <c:pt idx="34">
                  <c:v>11.294755059332871</c:v>
                </c:pt>
                <c:pt idx="35">
                  <c:v>11.350816569768019</c:v>
                </c:pt>
                <c:pt idx="36">
                  <c:v>10.362455287337328</c:v>
                </c:pt>
                <c:pt idx="37">
                  <c:v>10.300567822038197</c:v>
                </c:pt>
                <c:pt idx="38">
                  <c:v>9.5291351657746226</c:v>
                </c:pt>
                <c:pt idx="39">
                  <c:v>10.053916024967634</c:v>
                </c:pt>
                <c:pt idx="40">
                  <c:v>9.6136761561066262</c:v>
                </c:pt>
                <c:pt idx="41">
                  <c:v>8.3883267332667995</c:v>
                </c:pt>
                <c:pt idx="42">
                  <c:v>7.1622595639048132</c:v>
                </c:pt>
                <c:pt idx="43">
                  <c:v>8.3448242828281494</c:v>
                </c:pt>
                <c:pt idx="44">
                  <c:v>7.9721917386789958</c:v>
                </c:pt>
                <c:pt idx="45">
                  <c:v>7.5142347497620507</c:v>
                </c:pt>
                <c:pt idx="46">
                  <c:v>7.9852657421377806</c:v>
                </c:pt>
                <c:pt idx="47">
                  <c:v>9.3714107525726629</c:v>
                </c:pt>
                <c:pt idx="48">
                  <c:v>8.9838630439175784</c:v>
                </c:pt>
                <c:pt idx="49">
                  <c:v>9.5358583734475548</c:v>
                </c:pt>
                <c:pt idx="50">
                  <c:v>9.1486856151218827</c:v>
                </c:pt>
                <c:pt idx="51">
                  <c:v>9.1079182265314156</c:v>
                </c:pt>
                <c:pt idx="52">
                  <c:v>10.034748808230169</c:v>
                </c:pt>
                <c:pt idx="53">
                  <c:v>10.181384441529769</c:v>
                </c:pt>
                <c:pt idx="54">
                  <c:v>10.728986188466436</c:v>
                </c:pt>
                <c:pt idx="55">
                  <c:v>10.252781965149074</c:v>
                </c:pt>
                <c:pt idx="56">
                  <c:v>11.098894190201946</c:v>
                </c:pt>
                <c:pt idx="57">
                  <c:v>10.988307498651029</c:v>
                </c:pt>
                <c:pt idx="58">
                  <c:v>11.026761747795513</c:v>
                </c:pt>
                <c:pt idx="59">
                  <c:v>10.521588044213189</c:v>
                </c:pt>
                <c:pt idx="60">
                  <c:v>10.179121359896428</c:v>
                </c:pt>
                <c:pt idx="61">
                  <c:v>10.532477149308752</c:v>
                </c:pt>
                <c:pt idx="62">
                  <c:v>8.9737374384485857</c:v>
                </c:pt>
                <c:pt idx="63">
                  <c:v>9.9991241562330995</c:v>
                </c:pt>
                <c:pt idx="64">
                  <c:v>9.0004178354912003</c:v>
                </c:pt>
                <c:pt idx="65">
                  <c:v>9.0134554486408511</c:v>
                </c:pt>
                <c:pt idx="66">
                  <c:v>9.0989305287521614</c:v>
                </c:pt>
                <c:pt idx="67">
                  <c:v>9.4342896299672105</c:v>
                </c:pt>
                <c:pt idx="68">
                  <c:v>8.5773994739769517</c:v>
                </c:pt>
                <c:pt idx="69">
                  <c:v>8.2276240350486685</c:v>
                </c:pt>
                <c:pt idx="70">
                  <c:v>9.2944106522843182</c:v>
                </c:pt>
                <c:pt idx="71">
                  <c:v>9.2504911380150663</c:v>
                </c:pt>
                <c:pt idx="72">
                  <c:v>10.325184360946643</c:v>
                </c:pt>
                <c:pt idx="73">
                  <c:v>8.3000356339611123</c:v>
                </c:pt>
                <c:pt idx="74">
                  <c:v>8.7172048541210803</c:v>
                </c:pt>
                <c:pt idx="75">
                  <c:v>9.639924043596233</c:v>
                </c:pt>
                <c:pt idx="76">
                  <c:v>9.9364874190261361</c:v>
                </c:pt>
                <c:pt idx="77">
                  <c:v>10.620898032881469</c:v>
                </c:pt>
                <c:pt idx="78">
                  <c:v>11.320300082275828</c:v>
                </c:pt>
                <c:pt idx="79">
                  <c:v>10.721748942863353</c:v>
                </c:pt>
                <c:pt idx="80">
                  <c:v>8.723061266589351</c:v>
                </c:pt>
                <c:pt idx="81">
                  <c:v>9.1173778701826578</c:v>
                </c:pt>
                <c:pt idx="82">
                  <c:v>8.9290954952410235</c:v>
                </c:pt>
                <c:pt idx="83">
                  <c:v>8.6810964340744956</c:v>
                </c:pt>
                <c:pt idx="84">
                  <c:v>9.2445233117529408</c:v>
                </c:pt>
                <c:pt idx="85">
                  <c:v>9.0585844120828796</c:v>
                </c:pt>
                <c:pt idx="86">
                  <c:v>8.7123391972137139</c:v>
                </c:pt>
                <c:pt idx="87">
                  <c:v>9.331061732353481</c:v>
                </c:pt>
                <c:pt idx="88">
                  <c:v>8.6902263743168149</c:v>
                </c:pt>
                <c:pt idx="89">
                  <c:v>9.2621723837802925</c:v>
                </c:pt>
                <c:pt idx="90">
                  <c:v>8.0661615668393001</c:v>
                </c:pt>
                <c:pt idx="91">
                  <c:v>9.0646289954809021</c:v>
                </c:pt>
                <c:pt idx="92">
                  <c:v>9.8193001945062282</c:v>
                </c:pt>
                <c:pt idx="93">
                  <c:v>10.649165763835338</c:v>
                </c:pt>
                <c:pt idx="94">
                  <c:v>9.5333675108020088</c:v>
                </c:pt>
                <c:pt idx="95">
                  <c:v>10.733873080329426</c:v>
                </c:pt>
                <c:pt idx="96">
                  <c:v>12.440647582887671</c:v>
                </c:pt>
                <c:pt idx="97">
                  <c:v>11.160929953221016</c:v>
                </c:pt>
                <c:pt idx="98">
                  <c:v>10.935217180457107</c:v>
                </c:pt>
                <c:pt idx="99">
                  <c:v>9.1736771195107547</c:v>
                </c:pt>
                <c:pt idx="100">
                  <c:v>10.414009155982555</c:v>
                </c:pt>
                <c:pt idx="101">
                  <c:v>11.258527443707077</c:v>
                </c:pt>
                <c:pt idx="102">
                  <c:v>10.159334908081528</c:v>
                </c:pt>
                <c:pt idx="103">
                  <c:v>12.071237185486748</c:v>
                </c:pt>
                <c:pt idx="104">
                  <c:v>10.669416255516502</c:v>
                </c:pt>
                <c:pt idx="105">
                  <c:v>12.589200438303628</c:v>
                </c:pt>
                <c:pt idx="106">
                  <c:v>12.365945232334727</c:v>
                </c:pt>
                <c:pt idx="107">
                  <c:v>12.011720934578642</c:v>
                </c:pt>
                <c:pt idx="108">
                  <c:v>12.084702871291547</c:v>
                </c:pt>
                <c:pt idx="109">
                  <c:v>11.157257807061436</c:v>
                </c:pt>
                <c:pt idx="110">
                  <c:v>10.995433384245336</c:v>
                </c:pt>
                <c:pt idx="111">
                  <c:v>11.966288723082583</c:v>
                </c:pt>
                <c:pt idx="112">
                  <c:v>12.90067519526206</c:v>
                </c:pt>
                <c:pt idx="113">
                  <c:v>11.951156743420851</c:v>
                </c:pt>
                <c:pt idx="114">
                  <c:v>12.512216255521455</c:v>
                </c:pt>
                <c:pt idx="115">
                  <c:v>12.334906133761313</c:v>
                </c:pt>
                <c:pt idx="116">
                  <c:v>12.137006548382189</c:v>
                </c:pt>
                <c:pt idx="117">
                  <c:v>10.326020768209347</c:v>
                </c:pt>
                <c:pt idx="118">
                  <c:v>9.4126187681297804</c:v>
                </c:pt>
                <c:pt idx="119">
                  <c:v>8.6557880348980589</c:v>
                </c:pt>
                <c:pt idx="120">
                  <c:v>9.9210123128066012</c:v>
                </c:pt>
                <c:pt idx="121">
                  <c:v>9.7938944353769202</c:v>
                </c:pt>
                <c:pt idx="122">
                  <c:v>9.9839813709936696</c:v>
                </c:pt>
                <c:pt idx="123">
                  <c:v>8.781945846728993</c:v>
                </c:pt>
                <c:pt idx="124">
                  <c:v>9.7419341853180352</c:v>
                </c:pt>
                <c:pt idx="125">
                  <c:v>8.7133406273279395</c:v>
                </c:pt>
                <c:pt idx="126">
                  <c:v>10.474391297933783</c:v>
                </c:pt>
                <c:pt idx="127">
                  <c:v>9.2797337488424532</c:v>
                </c:pt>
                <c:pt idx="128">
                  <c:v>9.5123724033661823</c:v>
                </c:pt>
                <c:pt idx="129">
                  <c:v>10.792819162196386</c:v>
                </c:pt>
                <c:pt idx="130">
                  <c:v>10.932365591552005</c:v>
                </c:pt>
                <c:pt idx="131">
                  <c:v>10.697375089287039</c:v>
                </c:pt>
                <c:pt idx="132">
                  <c:v>10.67389933499636</c:v>
                </c:pt>
                <c:pt idx="133">
                  <c:v>11.990607949188663</c:v>
                </c:pt>
                <c:pt idx="134">
                  <c:v>11.270529113054714</c:v>
                </c:pt>
                <c:pt idx="135">
                  <c:v>10.53280703161994</c:v>
                </c:pt>
                <c:pt idx="136">
                  <c:v>9.8530137892672602</c:v>
                </c:pt>
                <c:pt idx="137">
                  <c:v>9.7025018244351244</c:v>
                </c:pt>
                <c:pt idx="138">
                  <c:v>10.241545393765946</c:v>
                </c:pt>
                <c:pt idx="139">
                  <c:v>10.353999800813719</c:v>
                </c:pt>
                <c:pt idx="140">
                  <c:v>11.251868816272422</c:v>
                </c:pt>
                <c:pt idx="141">
                  <c:v>10.859281705312178</c:v>
                </c:pt>
                <c:pt idx="142">
                  <c:v>9.7600818732622123</c:v>
                </c:pt>
                <c:pt idx="143">
                  <c:v>11.528437078359078</c:v>
                </c:pt>
                <c:pt idx="144">
                  <c:v>10.733098229408805</c:v>
                </c:pt>
                <c:pt idx="145">
                  <c:v>10.836227271917194</c:v>
                </c:pt>
                <c:pt idx="146">
                  <c:v>9.6850113771861999</c:v>
                </c:pt>
                <c:pt idx="147">
                  <c:v>10.896063857584055</c:v>
                </c:pt>
                <c:pt idx="148">
                  <c:v>10.880417357085506</c:v>
                </c:pt>
                <c:pt idx="149">
                  <c:v>10.236622184964844</c:v>
                </c:pt>
                <c:pt idx="150">
                  <c:v>11.139224858641782</c:v>
                </c:pt>
                <c:pt idx="151">
                  <c:v>11.831161351045481</c:v>
                </c:pt>
                <c:pt idx="152">
                  <c:v>11.10288065105423</c:v>
                </c:pt>
                <c:pt idx="153">
                  <c:v>12.311398368264751</c:v>
                </c:pt>
                <c:pt idx="154">
                  <c:v>10.89871673179174</c:v>
                </c:pt>
                <c:pt idx="155">
                  <c:v>12.004371531715581</c:v>
                </c:pt>
                <c:pt idx="156">
                  <c:v>10.891374522849889</c:v>
                </c:pt>
                <c:pt idx="157">
                  <c:v>10.182884783730804</c:v>
                </c:pt>
                <c:pt idx="158">
                  <c:v>9.856602713292105</c:v>
                </c:pt>
                <c:pt idx="159">
                  <c:v>8.834355830048537</c:v>
                </c:pt>
                <c:pt idx="160">
                  <c:v>7.8584322657839145</c:v>
                </c:pt>
                <c:pt idx="161">
                  <c:v>8.6400933209681874</c:v>
                </c:pt>
                <c:pt idx="162">
                  <c:v>7.5372656748994027</c:v>
                </c:pt>
                <c:pt idx="163">
                  <c:v>9.0323625023665173</c:v>
                </c:pt>
                <c:pt idx="164">
                  <c:v>8.9285867396406235</c:v>
                </c:pt>
                <c:pt idx="165">
                  <c:v>10.579289563135768</c:v>
                </c:pt>
                <c:pt idx="166">
                  <c:v>9.5850420022426022</c:v>
                </c:pt>
                <c:pt idx="167">
                  <c:v>7.9440045253014597</c:v>
                </c:pt>
                <c:pt idx="168">
                  <c:v>10.364740882072352</c:v>
                </c:pt>
                <c:pt idx="169">
                  <c:v>9.5790013358809212</c:v>
                </c:pt>
                <c:pt idx="170">
                  <c:v>9.8380116008305052</c:v>
                </c:pt>
                <c:pt idx="171">
                  <c:v>9.0699565463446525</c:v>
                </c:pt>
                <c:pt idx="172">
                  <c:v>9.2498735471669793</c:v>
                </c:pt>
                <c:pt idx="173">
                  <c:v>9.2343576975002915</c:v>
                </c:pt>
                <c:pt idx="174">
                  <c:v>8.8196378956177863</c:v>
                </c:pt>
                <c:pt idx="175">
                  <c:v>8.4365418171352164</c:v>
                </c:pt>
                <c:pt idx="176">
                  <c:v>8.7272567085968173</c:v>
                </c:pt>
                <c:pt idx="177">
                  <c:v>9.2165457964568027</c:v>
                </c:pt>
                <c:pt idx="178">
                  <c:v>9.5035437712464184</c:v>
                </c:pt>
                <c:pt idx="179">
                  <c:v>8.4115772310758423</c:v>
                </c:pt>
                <c:pt idx="180">
                  <c:v>7.3490014049463168</c:v>
                </c:pt>
                <c:pt idx="181">
                  <c:v>6.887755256773656</c:v>
                </c:pt>
                <c:pt idx="182">
                  <c:v>7.8581018225441683</c:v>
                </c:pt>
                <c:pt idx="183">
                  <c:v>6.5582005572697506</c:v>
                </c:pt>
                <c:pt idx="184">
                  <c:v>6.4587056636580247</c:v>
                </c:pt>
                <c:pt idx="185">
                  <c:v>8.320233324644148</c:v>
                </c:pt>
                <c:pt idx="186">
                  <c:v>6.5321621313625773</c:v>
                </c:pt>
                <c:pt idx="187">
                  <c:v>8.0971020731252921</c:v>
                </c:pt>
                <c:pt idx="188">
                  <c:v>8.3864443271852736</c:v>
                </c:pt>
                <c:pt idx="189">
                  <c:v>9.2158463058186744</c:v>
                </c:pt>
                <c:pt idx="190">
                  <c:v>10.351776957386374</c:v>
                </c:pt>
                <c:pt idx="191">
                  <c:v>7.8801438324127666</c:v>
                </c:pt>
                <c:pt idx="192">
                  <c:v>7.3265341611375323</c:v>
                </c:pt>
                <c:pt idx="193">
                  <c:v>8.134499350826788</c:v>
                </c:pt>
                <c:pt idx="194">
                  <c:v>8.4203888920032703</c:v>
                </c:pt>
                <c:pt idx="195">
                  <c:v>8.1766193088681263</c:v>
                </c:pt>
                <c:pt idx="196">
                  <c:v>8.4215034009249941</c:v>
                </c:pt>
                <c:pt idx="197">
                  <c:v>8.4074661508556563</c:v>
                </c:pt>
                <c:pt idx="198">
                  <c:v>8.3656435228841328</c:v>
                </c:pt>
                <c:pt idx="199">
                  <c:v>8.9487456027322256</c:v>
                </c:pt>
                <c:pt idx="200">
                  <c:v>7.963176089418357</c:v>
                </c:pt>
                <c:pt idx="201">
                  <c:v>11.054492171530935</c:v>
                </c:pt>
                <c:pt idx="202">
                  <c:v>11.111592925969539</c:v>
                </c:pt>
                <c:pt idx="203">
                  <c:v>10.273869257907831</c:v>
                </c:pt>
                <c:pt idx="204">
                  <c:v>11.567627747729604</c:v>
                </c:pt>
                <c:pt idx="205">
                  <c:v>11.792502655396209</c:v>
                </c:pt>
                <c:pt idx="206">
                  <c:v>11.499153567366976</c:v>
                </c:pt>
                <c:pt idx="207">
                  <c:v>11.865567425769536</c:v>
                </c:pt>
                <c:pt idx="208">
                  <c:v>11.048207464382141</c:v>
                </c:pt>
                <c:pt idx="209">
                  <c:v>12.722228195721218</c:v>
                </c:pt>
                <c:pt idx="210">
                  <c:v>12.325366835521439</c:v>
                </c:pt>
                <c:pt idx="211">
                  <c:v>14.848563836490365</c:v>
                </c:pt>
                <c:pt idx="212">
                  <c:v>13.940410425885263</c:v>
                </c:pt>
                <c:pt idx="213">
                  <c:v>12.298462321593728</c:v>
                </c:pt>
                <c:pt idx="214">
                  <c:v>11.987780944854173</c:v>
                </c:pt>
                <c:pt idx="215">
                  <c:v>9.7380343701941605</c:v>
                </c:pt>
                <c:pt idx="216">
                  <c:v>9.6592300541990319</c:v>
                </c:pt>
                <c:pt idx="217">
                  <c:v>10.547478517174556</c:v>
                </c:pt>
                <c:pt idx="218">
                  <c:v>8.5135874952132529</c:v>
                </c:pt>
                <c:pt idx="219">
                  <c:v>10.30414201696423</c:v>
                </c:pt>
                <c:pt idx="220">
                  <c:v>7.9047256397626224</c:v>
                </c:pt>
                <c:pt idx="221">
                  <c:v>10.103904299595918</c:v>
                </c:pt>
                <c:pt idx="222">
                  <c:v>8.8810652980466234</c:v>
                </c:pt>
                <c:pt idx="223">
                  <c:v>9.8447530707247672</c:v>
                </c:pt>
                <c:pt idx="224">
                  <c:v>8.0786183694260298</c:v>
                </c:pt>
                <c:pt idx="225">
                  <c:v>7.8586256491580206</c:v>
                </c:pt>
                <c:pt idx="226">
                  <c:v>9.0168110867434645</c:v>
                </c:pt>
                <c:pt idx="227">
                  <c:v>10.79040604033743</c:v>
                </c:pt>
                <c:pt idx="228">
                  <c:v>11.016306074826918</c:v>
                </c:pt>
                <c:pt idx="229">
                  <c:v>10.790046565490831</c:v>
                </c:pt>
                <c:pt idx="230">
                  <c:v>11.538124332993847</c:v>
                </c:pt>
                <c:pt idx="231">
                  <c:v>10.487514742102665</c:v>
                </c:pt>
                <c:pt idx="232">
                  <c:v>10.512636419446348</c:v>
                </c:pt>
                <c:pt idx="233">
                  <c:v>11.236945698069201</c:v>
                </c:pt>
                <c:pt idx="234">
                  <c:v>11.424008656178826</c:v>
                </c:pt>
                <c:pt idx="235">
                  <c:v>10.078944833912775</c:v>
                </c:pt>
                <c:pt idx="236">
                  <c:v>10.83912591091241</c:v>
                </c:pt>
                <c:pt idx="237">
                  <c:v>9.3064645856215282</c:v>
                </c:pt>
                <c:pt idx="238">
                  <c:v>9.7496156418279174</c:v>
                </c:pt>
                <c:pt idx="239">
                  <c:v>10.393110782488652</c:v>
                </c:pt>
                <c:pt idx="240">
                  <c:v>11.299123473494021</c:v>
                </c:pt>
                <c:pt idx="241">
                  <c:v>10.91603707036076</c:v>
                </c:pt>
                <c:pt idx="242">
                  <c:v>10.11700158949923</c:v>
                </c:pt>
                <c:pt idx="243">
                  <c:v>9.8895075802332801</c:v>
                </c:pt>
                <c:pt idx="244">
                  <c:v>10.838663852791758</c:v>
                </c:pt>
                <c:pt idx="245">
                  <c:v>9.2243800104599263</c:v>
                </c:pt>
                <c:pt idx="246">
                  <c:v>10.728337042315705</c:v>
                </c:pt>
                <c:pt idx="247">
                  <c:v>10.590947513688247</c:v>
                </c:pt>
                <c:pt idx="248">
                  <c:v>10.465282651191149</c:v>
                </c:pt>
                <c:pt idx="249">
                  <c:v>9.5849607658079137</c:v>
                </c:pt>
                <c:pt idx="250">
                  <c:v>10.108405030402368</c:v>
                </c:pt>
                <c:pt idx="251">
                  <c:v>9.086137875911886</c:v>
                </c:pt>
                <c:pt idx="252">
                  <c:v>9.1665158166894631</c:v>
                </c:pt>
                <c:pt idx="253">
                  <c:v>9.4133439279788274</c:v>
                </c:pt>
                <c:pt idx="254">
                  <c:v>7.2719143705159652</c:v>
                </c:pt>
                <c:pt idx="255">
                  <c:v>9.5057867888382912</c:v>
                </c:pt>
                <c:pt idx="256">
                  <c:v>9.1096238205597793</c:v>
                </c:pt>
                <c:pt idx="257">
                  <c:v>7.5522677281983066</c:v>
                </c:pt>
                <c:pt idx="258">
                  <c:v>7.6993371960911929</c:v>
                </c:pt>
                <c:pt idx="259">
                  <c:v>8.7444300373935402</c:v>
                </c:pt>
                <c:pt idx="260">
                  <c:v>7.2515194482031937</c:v>
                </c:pt>
                <c:pt idx="261">
                  <c:v>8.4507316851073284</c:v>
                </c:pt>
                <c:pt idx="262">
                  <c:v>9.6725585284102564</c:v>
                </c:pt>
                <c:pt idx="263">
                  <c:v>10.413147904323058</c:v>
                </c:pt>
                <c:pt idx="264">
                  <c:v>9.0731644554036919</c:v>
                </c:pt>
                <c:pt idx="265">
                  <c:v>9.5096915101176442</c:v>
                </c:pt>
                <c:pt idx="266">
                  <c:v>9.6641021326343193</c:v>
                </c:pt>
                <c:pt idx="267">
                  <c:v>12.297376839820529</c:v>
                </c:pt>
                <c:pt idx="268">
                  <c:v>10.761554905712597</c:v>
                </c:pt>
                <c:pt idx="269">
                  <c:v>10.25636161185669</c:v>
                </c:pt>
                <c:pt idx="270">
                  <c:v>10.052853024224671</c:v>
                </c:pt>
                <c:pt idx="271">
                  <c:v>8.7133826217938317</c:v>
                </c:pt>
                <c:pt idx="272">
                  <c:v>8.9841058138552992</c:v>
                </c:pt>
                <c:pt idx="273">
                  <c:v>8.5305620360499042</c:v>
                </c:pt>
                <c:pt idx="274">
                  <c:v>10.442826456913904</c:v>
                </c:pt>
                <c:pt idx="275">
                  <c:v>9.7223342518998663</c:v>
                </c:pt>
                <c:pt idx="276">
                  <c:v>10.307466008570279</c:v>
                </c:pt>
                <c:pt idx="277">
                  <c:v>11.885098796033381</c:v>
                </c:pt>
                <c:pt idx="278">
                  <c:v>12.031991553680141</c:v>
                </c:pt>
                <c:pt idx="279">
                  <c:v>13.162952652034633</c:v>
                </c:pt>
                <c:pt idx="280">
                  <c:v>11.72901007241437</c:v>
                </c:pt>
                <c:pt idx="281">
                  <c:v>10.334442533587831</c:v>
                </c:pt>
                <c:pt idx="282">
                  <c:v>10.666537514976417</c:v>
                </c:pt>
                <c:pt idx="283">
                  <c:v>10.727249200247911</c:v>
                </c:pt>
                <c:pt idx="284">
                  <c:v>12.188117863003955</c:v>
                </c:pt>
                <c:pt idx="285">
                  <c:v>11.56450350908961</c:v>
                </c:pt>
                <c:pt idx="286">
                  <c:v>13.198625483000997</c:v>
                </c:pt>
                <c:pt idx="287">
                  <c:v>13.254416785935151</c:v>
                </c:pt>
                <c:pt idx="288">
                  <c:v>13.370897231567714</c:v>
                </c:pt>
                <c:pt idx="289">
                  <c:v>13.891166405208663</c:v>
                </c:pt>
                <c:pt idx="290">
                  <c:v>13.179598060834376</c:v>
                </c:pt>
                <c:pt idx="291">
                  <c:v>13.045267172950517</c:v>
                </c:pt>
                <c:pt idx="292">
                  <c:v>13.873250854417092</c:v>
                </c:pt>
                <c:pt idx="293">
                  <c:v>13.383019872553357</c:v>
                </c:pt>
                <c:pt idx="294">
                  <c:v>13.349065694633543</c:v>
                </c:pt>
                <c:pt idx="295">
                  <c:v>12.166868080057526</c:v>
                </c:pt>
                <c:pt idx="296">
                  <c:v>12.502735195954157</c:v>
                </c:pt>
                <c:pt idx="297">
                  <c:v>11.599233542607612</c:v>
                </c:pt>
                <c:pt idx="298">
                  <c:v>10.628570075575336</c:v>
                </c:pt>
                <c:pt idx="299">
                  <c:v>10.448196011970943</c:v>
                </c:pt>
                <c:pt idx="300">
                  <c:v>10.534206817345233</c:v>
                </c:pt>
                <c:pt idx="301">
                  <c:v>11.28260147018981</c:v>
                </c:pt>
                <c:pt idx="302">
                  <c:v>10.247448277656645</c:v>
                </c:pt>
                <c:pt idx="303">
                  <c:v>9.9036972107678487</c:v>
                </c:pt>
                <c:pt idx="304">
                  <c:v>10.957006704071231</c:v>
                </c:pt>
                <c:pt idx="305">
                  <c:v>10.418813348420418</c:v>
                </c:pt>
                <c:pt idx="306">
                  <c:v>11.535583166510571</c:v>
                </c:pt>
                <c:pt idx="307">
                  <c:v>9.3282334816396268</c:v>
                </c:pt>
                <c:pt idx="308">
                  <c:v>10.405781325623002</c:v>
                </c:pt>
                <c:pt idx="309">
                  <c:v>10.095949476329357</c:v>
                </c:pt>
                <c:pt idx="310">
                  <c:v>9.4280549848855202</c:v>
                </c:pt>
                <c:pt idx="311">
                  <c:v>10.007329242156445</c:v>
                </c:pt>
                <c:pt idx="312">
                  <c:v>8.9585348133593286</c:v>
                </c:pt>
                <c:pt idx="313">
                  <c:v>8.8563614237433086</c:v>
                </c:pt>
                <c:pt idx="314">
                  <c:v>8.8967647459680279</c:v>
                </c:pt>
                <c:pt idx="315">
                  <c:v>6.632876014288029</c:v>
                </c:pt>
                <c:pt idx="316">
                  <c:v>6.6300090895994135</c:v>
                </c:pt>
                <c:pt idx="317">
                  <c:v>6.7302653550860798</c:v>
                </c:pt>
                <c:pt idx="318">
                  <c:v>8.6549787992821514</c:v>
                </c:pt>
                <c:pt idx="319">
                  <c:v>8.4740227875037153</c:v>
                </c:pt>
                <c:pt idx="320">
                  <c:v>8.7814992219984891</c:v>
                </c:pt>
                <c:pt idx="321">
                  <c:v>9.4349102151945026</c:v>
                </c:pt>
                <c:pt idx="322">
                  <c:v>8.5523872264291256</c:v>
                </c:pt>
                <c:pt idx="323">
                  <c:v>9.0985498911535814</c:v>
                </c:pt>
                <c:pt idx="324">
                  <c:v>9.4199348828147187</c:v>
                </c:pt>
                <c:pt idx="325">
                  <c:v>10.169419653712144</c:v>
                </c:pt>
                <c:pt idx="326">
                  <c:v>8.9305882629903444</c:v>
                </c:pt>
                <c:pt idx="327">
                  <c:v>9.890463957347432</c:v>
                </c:pt>
                <c:pt idx="328">
                  <c:v>9.8585691594272973</c:v>
                </c:pt>
                <c:pt idx="329">
                  <c:v>10.228899765123501</c:v>
                </c:pt>
                <c:pt idx="330">
                  <c:v>10.97224614181669</c:v>
                </c:pt>
                <c:pt idx="331">
                  <c:v>9.8542016912972343</c:v>
                </c:pt>
                <c:pt idx="332">
                  <c:v>11.014531929706674</c:v>
                </c:pt>
                <c:pt idx="333">
                  <c:v>10.403186774201634</c:v>
                </c:pt>
                <c:pt idx="334">
                  <c:v>10.238973149726531</c:v>
                </c:pt>
                <c:pt idx="335">
                  <c:v>10.268435522634849</c:v>
                </c:pt>
                <c:pt idx="336">
                  <c:v>10.977518183232577</c:v>
                </c:pt>
                <c:pt idx="337">
                  <c:v>9.7957881191780629</c:v>
                </c:pt>
                <c:pt idx="338">
                  <c:v>11.002552895981093</c:v>
                </c:pt>
                <c:pt idx="339">
                  <c:v>10.339967103484069</c:v>
                </c:pt>
                <c:pt idx="340">
                  <c:v>11.141997635967874</c:v>
                </c:pt>
                <c:pt idx="341">
                  <c:v>11.96615456611179</c:v>
                </c:pt>
                <c:pt idx="342">
                  <c:v>10.717391606160676</c:v>
                </c:pt>
                <c:pt idx="343">
                  <c:v>10.260872363082163</c:v>
                </c:pt>
                <c:pt idx="344">
                  <c:v>10.761911295870831</c:v>
                </c:pt>
                <c:pt idx="345">
                  <c:v>12.599254053882373</c:v>
                </c:pt>
                <c:pt idx="346">
                  <c:v>11.331904266062498</c:v>
                </c:pt>
                <c:pt idx="347">
                  <c:v>11.838626476518622</c:v>
                </c:pt>
                <c:pt idx="348">
                  <c:v>10.764286196846875</c:v>
                </c:pt>
                <c:pt idx="349">
                  <c:v>11.41038187009187</c:v>
                </c:pt>
                <c:pt idx="350">
                  <c:v>10.138424157630965</c:v>
                </c:pt>
                <c:pt idx="351">
                  <c:v>10.18157727352467</c:v>
                </c:pt>
                <c:pt idx="352">
                  <c:v>10.07691096532192</c:v>
                </c:pt>
                <c:pt idx="353">
                  <c:v>10.418404555307195</c:v>
                </c:pt>
                <c:pt idx="354">
                  <c:v>11.435019449730953</c:v>
                </c:pt>
                <c:pt idx="355">
                  <c:v>11.906509518390115</c:v>
                </c:pt>
                <c:pt idx="356">
                  <c:v>11.634149135920408</c:v>
                </c:pt>
                <c:pt idx="357">
                  <c:v>12.205861375017012</c:v>
                </c:pt>
                <c:pt idx="358">
                  <c:v>11.986223435711961</c:v>
                </c:pt>
                <c:pt idx="359">
                  <c:v>10.0725040863547</c:v>
                </c:pt>
                <c:pt idx="360">
                  <c:v>10.176124593010895</c:v>
                </c:pt>
                <c:pt idx="361">
                  <c:v>9.2848254362855638</c:v>
                </c:pt>
                <c:pt idx="362">
                  <c:v>9.6104190988552727</c:v>
                </c:pt>
                <c:pt idx="363">
                  <c:v>11.65285938050045</c:v>
                </c:pt>
                <c:pt idx="364">
                  <c:v>11.297393146675383</c:v>
                </c:pt>
                <c:pt idx="365">
                  <c:v>13.381939232377373</c:v>
                </c:pt>
                <c:pt idx="366">
                  <c:v>12.985672584673233</c:v>
                </c:pt>
                <c:pt idx="367">
                  <c:v>13.07617705731559</c:v>
                </c:pt>
                <c:pt idx="368">
                  <c:v>13.565914093734015</c:v>
                </c:pt>
                <c:pt idx="369">
                  <c:v>13.999814930319353</c:v>
                </c:pt>
                <c:pt idx="370">
                  <c:v>12.320531562033375</c:v>
                </c:pt>
                <c:pt idx="371">
                  <c:v>13.477304595467814</c:v>
                </c:pt>
                <c:pt idx="372">
                  <c:v>12.413120914363372</c:v>
                </c:pt>
                <c:pt idx="373">
                  <c:v>12.106865505757911</c:v>
                </c:pt>
                <c:pt idx="374">
                  <c:v>12.625223837227743</c:v>
                </c:pt>
                <c:pt idx="375">
                  <c:v>12.139506530269001</c:v>
                </c:pt>
                <c:pt idx="376">
                  <c:v>11.65709139190789</c:v>
                </c:pt>
                <c:pt idx="377">
                  <c:v>13.297592903890582</c:v>
                </c:pt>
                <c:pt idx="378">
                  <c:v>13.121540063880355</c:v>
                </c:pt>
                <c:pt idx="379">
                  <c:v>12.897758978586952</c:v>
                </c:pt>
                <c:pt idx="380">
                  <c:v>11.986706979486632</c:v>
                </c:pt>
                <c:pt idx="381">
                  <c:v>11.889543540406699</c:v>
                </c:pt>
                <c:pt idx="382">
                  <c:v>11.172527531469033</c:v>
                </c:pt>
                <c:pt idx="383">
                  <c:v>12.490044720020654</c:v>
                </c:pt>
                <c:pt idx="384">
                  <c:v>11.387806827079027</c:v>
                </c:pt>
                <c:pt idx="385">
                  <c:v>11.284885825366244</c:v>
                </c:pt>
                <c:pt idx="386">
                  <c:v>11.777595320649747</c:v>
                </c:pt>
                <c:pt idx="387">
                  <c:v>10.277022889290659</c:v>
                </c:pt>
                <c:pt idx="388">
                  <c:v>10.900570612251654</c:v>
                </c:pt>
                <c:pt idx="389">
                  <c:v>10.630110285901246</c:v>
                </c:pt>
                <c:pt idx="390">
                  <c:v>11.940341353538866</c:v>
                </c:pt>
                <c:pt idx="391">
                  <c:v>13.380616410883338</c:v>
                </c:pt>
                <c:pt idx="392">
                  <c:v>12.440528659674641</c:v>
                </c:pt>
                <c:pt idx="393">
                  <c:v>12.861386928686137</c:v>
                </c:pt>
                <c:pt idx="394">
                  <c:v>11.064186647473033</c:v>
                </c:pt>
                <c:pt idx="395">
                  <c:v>11.501730814622992</c:v>
                </c:pt>
                <c:pt idx="396">
                  <c:v>10.908558997178783</c:v>
                </c:pt>
                <c:pt idx="397">
                  <c:v>10.354605705511874</c:v>
                </c:pt>
                <c:pt idx="398">
                  <c:v>10.510445097844448</c:v>
                </c:pt>
                <c:pt idx="399">
                  <c:v>10.812644852962622</c:v>
                </c:pt>
                <c:pt idx="400">
                  <c:v>9.5910800914298839</c:v>
                </c:pt>
                <c:pt idx="401">
                  <c:v>10.583827002239312</c:v>
                </c:pt>
                <c:pt idx="402">
                  <c:v>10.94682486274275</c:v>
                </c:pt>
                <c:pt idx="403">
                  <c:v>10.362501896122126</c:v>
                </c:pt>
                <c:pt idx="404">
                  <c:v>10.355567130283061</c:v>
                </c:pt>
                <c:pt idx="405">
                  <c:v>9.8876185882637166</c:v>
                </c:pt>
                <c:pt idx="406">
                  <c:v>11.259373889691163</c:v>
                </c:pt>
                <c:pt idx="407">
                  <c:v>8.7803996775249171</c:v>
                </c:pt>
                <c:pt idx="408">
                  <c:v>10.705899768543478</c:v>
                </c:pt>
                <c:pt idx="409">
                  <c:v>9.486177180535293</c:v>
                </c:pt>
                <c:pt idx="410">
                  <c:v>9.792639635057613</c:v>
                </c:pt>
                <c:pt idx="411">
                  <c:v>10.081164022592947</c:v>
                </c:pt>
                <c:pt idx="412">
                  <c:v>11.70203727585881</c:v>
                </c:pt>
                <c:pt idx="413">
                  <c:v>8.7525981323993811</c:v>
                </c:pt>
                <c:pt idx="414">
                  <c:v>10.44527332103428</c:v>
                </c:pt>
                <c:pt idx="415">
                  <c:v>10.739215987549887</c:v>
                </c:pt>
                <c:pt idx="416">
                  <c:v>11.532564430590501</c:v>
                </c:pt>
                <c:pt idx="417">
                  <c:v>11.130965179356357</c:v>
                </c:pt>
                <c:pt idx="418">
                  <c:v>11.184266752566051</c:v>
                </c:pt>
                <c:pt idx="419">
                  <c:v>10.359464590387448</c:v>
                </c:pt>
                <c:pt idx="420">
                  <c:v>9.7745806120180703</c:v>
                </c:pt>
                <c:pt idx="421">
                  <c:v>10.402336265080924</c:v>
                </c:pt>
                <c:pt idx="422">
                  <c:v>8.9820256983261135</c:v>
                </c:pt>
                <c:pt idx="423">
                  <c:v>9.1791997031192025</c:v>
                </c:pt>
                <c:pt idx="424">
                  <c:v>11.605281331926129</c:v>
                </c:pt>
                <c:pt idx="425">
                  <c:v>9.8502423542559896</c:v>
                </c:pt>
                <c:pt idx="426">
                  <c:v>9.8859490897505697</c:v>
                </c:pt>
                <c:pt idx="427">
                  <c:v>10.593765413135506</c:v>
                </c:pt>
                <c:pt idx="428">
                  <c:v>9.758958488280042</c:v>
                </c:pt>
                <c:pt idx="429">
                  <c:v>9.4064159143377815</c:v>
                </c:pt>
                <c:pt idx="430">
                  <c:v>8.5569059913700105</c:v>
                </c:pt>
                <c:pt idx="431">
                  <c:v>7.9718912106283746</c:v>
                </c:pt>
                <c:pt idx="432">
                  <c:v>8.4071519793114096</c:v>
                </c:pt>
                <c:pt idx="433">
                  <c:v>7.6062301225527644</c:v>
                </c:pt>
                <c:pt idx="434">
                  <c:v>8.2488421316275566</c:v>
                </c:pt>
                <c:pt idx="435">
                  <c:v>8.7597608375098925</c:v>
                </c:pt>
                <c:pt idx="436">
                  <c:v>9.464691000335721</c:v>
                </c:pt>
                <c:pt idx="437">
                  <c:v>11.225489975139958</c:v>
                </c:pt>
                <c:pt idx="438">
                  <c:v>10.334228525537798</c:v>
                </c:pt>
                <c:pt idx="439">
                  <c:v>9.0755728654711518</c:v>
                </c:pt>
                <c:pt idx="440">
                  <c:v>9.767142985411791</c:v>
                </c:pt>
                <c:pt idx="441">
                  <c:v>10.2164971522517</c:v>
                </c:pt>
                <c:pt idx="442">
                  <c:v>9.6080535840891876</c:v>
                </c:pt>
                <c:pt idx="443">
                  <c:v>9.2928259794781898</c:v>
                </c:pt>
                <c:pt idx="444">
                  <c:v>8.2639543893150922</c:v>
                </c:pt>
                <c:pt idx="445">
                  <c:v>8.3358476521201919</c:v>
                </c:pt>
                <c:pt idx="446">
                  <c:v>6.7547694728904313</c:v>
                </c:pt>
                <c:pt idx="447">
                  <c:v>8.0034674376487356</c:v>
                </c:pt>
                <c:pt idx="448">
                  <c:v>6.0318196633534757</c:v>
                </c:pt>
                <c:pt idx="449">
                  <c:v>6.956161863697254</c:v>
                </c:pt>
                <c:pt idx="450">
                  <c:v>7.800361381913806</c:v>
                </c:pt>
                <c:pt idx="451">
                  <c:v>9.1570447663603236</c:v>
                </c:pt>
                <c:pt idx="452">
                  <c:v>9.5251713920865253</c:v>
                </c:pt>
                <c:pt idx="453">
                  <c:v>8.8049265145160671</c:v>
                </c:pt>
                <c:pt idx="454">
                  <c:v>9.1356709537564242</c:v>
                </c:pt>
                <c:pt idx="455">
                  <c:v>9.2302615480082491</c:v>
                </c:pt>
                <c:pt idx="456">
                  <c:v>9.5633291279525228</c:v>
                </c:pt>
                <c:pt idx="457">
                  <c:v>9.4223270780197836</c:v>
                </c:pt>
                <c:pt idx="458">
                  <c:v>9.3204893467668484</c:v>
                </c:pt>
                <c:pt idx="459">
                  <c:v>8.7020778353644914</c:v>
                </c:pt>
                <c:pt idx="460">
                  <c:v>7.438013298314563</c:v>
                </c:pt>
                <c:pt idx="461">
                  <c:v>7.203007100423017</c:v>
                </c:pt>
                <c:pt idx="462">
                  <c:v>8.4381317988973628</c:v>
                </c:pt>
                <c:pt idx="463">
                  <c:v>8.5522396036038426</c:v>
                </c:pt>
                <c:pt idx="464">
                  <c:v>7.840709939020555</c:v>
                </c:pt>
                <c:pt idx="465">
                  <c:v>7.9788332689922408</c:v>
                </c:pt>
                <c:pt idx="466">
                  <c:v>7.4662288820854599</c:v>
                </c:pt>
                <c:pt idx="467">
                  <c:v>8.9551110422824358</c:v>
                </c:pt>
                <c:pt idx="468">
                  <c:v>8.836376697027081</c:v>
                </c:pt>
                <c:pt idx="469">
                  <c:v>7.65501049593394</c:v>
                </c:pt>
                <c:pt idx="470">
                  <c:v>7.1020920136409185</c:v>
                </c:pt>
                <c:pt idx="471">
                  <c:v>9.019659760730832</c:v>
                </c:pt>
                <c:pt idx="472">
                  <c:v>7.3800353606419815</c:v>
                </c:pt>
                <c:pt idx="473">
                  <c:v>8.3731403574135257</c:v>
                </c:pt>
                <c:pt idx="474">
                  <c:v>9.0204228386302692</c:v>
                </c:pt>
                <c:pt idx="475">
                  <c:v>9.0079784092282242</c:v>
                </c:pt>
                <c:pt idx="476">
                  <c:v>8.7552336790219183</c:v>
                </c:pt>
                <c:pt idx="477">
                  <c:v>10.084808494654991</c:v>
                </c:pt>
                <c:pt idx="478">
                  <c:v>8.9292241877668861</c:v>
                </c:pt>
                <c:pt idx="479">
                  <c:v>10.044142933733344</c:v>
                </c:pt>
                <c:pt idx="480">
                  <c:v>8.8972666242239651</c:v>
                </c:pt>
                <c:pt idx="481">
                  <c:v>10.140778101078327</c:v>
                </c:pt>
                <c:pt idx="482">
                  <c:v>10.363760667241174</c:v>
                </c:pt>
                <c:pt idx="483">
                  <c:v>12.387849359325184</c:v>
                </c:pt>
                <c:pt idx="484">
                  <c:v>11.457901012685126</c:v>
                </c:pt>
                <c:pt idx="485">
                  <c:v>10.809375404318965</c:v>
                </c:pt>
                <c:pt idx="486">
                  <c:v>10.592941063743378</c:v>
                </c:pt>
                <c:pt idx="487">
                  <c:v>9.7031426631080198</c:v>
                </c:pt>
                <c:pt idx="488">
                  <c:v>10.585268351682672</c:v>
                </c:pt>
                <c:pt idx="489">
                  <c:v>11.968201900467669</c:v>
                </c:pt>
                <c:pt idx="490">
                  <c:v>9.5699090574333798</c:v>
                </c:pt>
                <c:pt idx="491">
                  <c:v>9.7932017808829741</c:v>
                </c:pt>
                <c:pt idx="492">
                  <c:v>9.947427622657619</c:v>
                </c:pt>
                <c:pt idx="493">
                  <c:v>9.195032824429525</c:v>
                </c:pt>
                <c:pt idx="494">
                  <c:v>7.6791561005219204</c:v>
                </c:pt>
                <c:pt idx="495">
                  <c:v>8.3997874810782314</c:v>
                </c:pt>
                <c:pt idx="496">
                  <c:v>5.5687174088111018</c:v>
                </c:pt>
                <c:pt idx="497">
                  <c:v>8.0270569786653105</c:v>
                </c:pt>
                <c:pt idx="498">
                  <c:v>6.4860858770386089</c:v>
                </c:pt>
                <c:pt idx="499">
                  <c:v>8.4819315045378918</c:v>
                </c:pt>
                <c:pt idx="500">
                  <c:v>6.8394791756591431</c:v>
                </c:pt>
                <c:pt idx="501">
                  <c:v>7.2351852588454344</c:v>
                </c:pt>
                <c:pt idx="502">
                  <c:v>4.8655720043134902</c:v>
                </c:pt>
                <c:pt idx="503">
                  <c:v>8.2422002992281449</c:v>
                </c:pt>
                <c:pt idx="504">
                  <c:v>6.8683924302947901</c:v>
                </c:pt>
                <c:pt idx="505">
                  <c:v>8.8089927991919836</c:v>
                </c:pt>
                <c:pt idx="506">
                  <c:v>9.221243226835</c:v>
                </c:pt>
                <c:pt idx="507">
                  <c:v>8.5373571335582064</c:v>
                </c:pt>
                <c:pt idx="508">
                  <c:v>9.0554989444125926</c:v>
                </c:pt>
                <c:pt idx="509">
                  <c:v>10.796898423254909</c:v>
                </c:pt>
                <c:pt idx="510">
                  <c:v>9.2139686898064337</c:v>
                </c:pt>
                <c:pt idx="511">
                  <c:v>10.488432120746682</c:v>
                </c:pt>
                <c:pt idx="512">
                  <c:v>9.233454974866504</c:v>
                </c:pt>
                <c:pt idx="513">
                  <c:v>10.251517388838455</c:v>
                </c:pt>
                <c:pt idx="514">
                  <c:v>7.349541592465231</c:v>
                </c:pt>
                <c:pt idx="515">
                  <c:v>8.2035757514844754</c:v>
                </c:pt>
                <c:pt idx="516">
                  <c:v>8.0434597805764518</c:v>
                </c:pt>
                <c:pt idx="517">
                  <c:v>9.1345791346346754</c:v>
                </c:pt>
                <c:pt idx="518">
                  <c:v>6.5157375646949562</c:v>
                </c:pt>
                <c:pt idx="519">
                  <c:v>9.3052717567032133</c:v>
                </c:pt>
                <c:pt idx="520">
                  <c:v>9.9142434571007456</c:v>
                </c:pt>
                <c:pt idx="521">
                  <c:v>12.043932820939926</c:v>
                </c:pt>
                <c:pt idx="522">
                  <c:v>9.6268043425844123</c:v>
                </c:pt>
                <c:pt idx="523">
                  <c:v>10.644252125561023</c:v>
                </c:pt>
                <c:pt idx="524">
                  <c:v>8.1047266551420059</c:v>
                </c:pt>
                <c:pt idx="525">
                  <c:v>10.102173186653067</c:v>
                </c:pt>
                <c:pt idx="526">
                  <c:v>8.9811399553321571</c:v>
                </c:pt>
                <c:pt idx="527">
                  <c:v>10.633361393469482</c:v>
                </c:pt>
                <c:pt idx="528">
                  <c:v>9.9165520403150289</c:v>
                </c:pt>
                <c:pt idx="529">
                  <c:v>9.6550234563035975</c:v>
                </c:pt>
                <c:pt idx="530">
                  <c:v>9.7841202310384077</c:v>
                </c:pt>
                <c:pt idx="531">
                  <c:v>9.9382941092614328</c:v>
                </c:pt>
                <c:pt idx="532">
                  <c:v>10.508315555475836</c:v>
                </c:pt>
                <c:pt idx="533">
                  <c:v>10.066337961578226</c:v>
                </c:pt>
                <c:pt idx="534">
                  <c:v>10.4945630092278</c:v>
                </c:pt>
                <c:pt idx="535">
                  <c:v>12.278654268927863</c:v>
                </c:pt>
                <c:pt idx="536">
                  <c:v>11.958650671345659</c:v>
                </c:pt>
                <c:pt idx="537">
                  <c:v>12.449960581365174</c:v>
                </c:pt>
                <c:pt idx="538">
                  <c:v>12.476537597656909</c:v>
                </c:pt>
                <c:pt idx="539">
                  <c:v>12.632162121740329</c:v>
                </c:pt>
                <c:pt idx="540">
                  <c:v>12.026869175211587</c:v>
                </c:pt>
                <c:pt idx="541">
                  <c:v>10.827469071859424</c:v>
                </c:pt>
                <c:pt idx="542">
                  <c:v>11.52725261508766</c:v>
                </c:pt>
                <c:pt idx="543">
                  <c:v>11.701078189627973</c:v>
                </c:pt>
                <c:pt idx="544">
                  <c:v>12.072247327891859</c:v>
                </c:pt>
                <c:pt idx="545">
                  <c:v>11.068255374744544</c:v>
                </c:pt>
                <c:pt idx="546">
                  <c:v>9.6095957766241842</c:v>
                </c:pt>
                <c:pt idx="547">
                  <c:v>11.3207490487942</c:v>
                </c:pt>
                <c:pt idx="548">
                  <c:v>9.8088560893541725</c:v>
                </c:pt>
                <c:pt idx="549">
                  <c:v>10.932441727031293</c:v>
                </c:pt>
                <c:pt idx="550">
                  <c:v>8.4523780889159035</c:v>
                </c:pt>
                <c:pt idx="551">
                  <c:v>8.8593073456295528</c:v>
                </c:pt>
                <c:pt idx="552">
                  <c:v>9.6659824240834595</c:v>
                </c:pt>
                <c:pt idx="553">
                  <c:v>8.6879954265429813</c:v>
                </c:pt>
                <c:pt idx="554">
                  <c:v>10.484127702912154</c:v>
                </c:pt>
                <c:pt idx="555">
                  <c:v>8.5657694164663205</c:v>
                </c:pt>
                <c:pt idx="556">
                  <c:v>8.3810296683913368</c:v>
                </c:pt>
                <c:pt idx="557">
                  <c:v>8.549051245350876</c:v>
                </c:pt>
                <c:pt idx="558">
                  <c:v>10.277803076006654</c:v>
                </c:pt>
                <c:pt idx="559">
                  <c:v>9.5373314030251919</c:v>
                </c:pt>
                <c:pt idx="560">
                  <c:v>9.8731906097006537</c:v>
                </c:pt>
                <c:pt idx="561">
                  <c:v>11.128051582730642</c:v>
                </c:pt>
                <c:pt idx="562">
                  <c:v>11.280197051987898</c:v>
                </c:pt>
                <c:pt idx="563">
                  <c:v>10.127002615564461</c:v>
                </c:pt>
                <c:pt idx="564">
                  <c:v>10.355939077681944</c:v>
                </c:pt>
                <c:pt idx="565">
                  <c:v>10.532731295359479</c:v>
                </c:pt>
                <c:pt idx="566">
                  <c:v>8.1357586753821316</c:v>
                </c:pt>
                <c:pt idx="567">
                  <c:v>10.021714686419585</c:v>
                </c:pt>
                <c:pt idx="568">
                  <c:v>7.9454501734611505</c:v>
                </c:pt>
                <c:pt idx="569">
                  <c:v>7.061659556393959</c:v>
                </c:pt>
                <c:pt idx="570">
                  <c:v>8.0235542857281601</c:v>
                </c:pt>
                <c:pt idx="571">
                  <c:v>8.4143704427899628</c:v>
                </c:pt>
                <c:pt idx="572">
                  <c:v>11.273531456632266</c:v>
                </c:pt>
                <c:pt idx="573">
                  <c:v>9.5233840912874737</c:v>
                </c:pt>
                <c:pt idx="574">
                  <c:v>9.9347707254829682</c:v>
                </c:pt>
                <c:pt idx="575">
                  <c:v>10.466964611324316</c:v>
                </c:pt>
                <c:pt idx="576">
                  <c:v>9.6772755255594092</c:v>
                </c:pt>
                <c:pt idx="577">
                  <c:v>9.5409580862025933</c:v>
                </c:pt>
                <c:pt idx="578">
                  <c:v>10.546887092533121</c:v>
                </c:pt>
                <c:pt idx="579">
                  <c:v>10.664074718944082</c:v>
                </c:pt>
                <c:pt idx="580">
                  <c:v>11.149102134099603</c:v>
                </c:pt>
                <c:pt idx="581">
                  <c:v>10.582123259410748</c:v>
                </c:pt>
                <c:pt idx="582">
                  <c:v>10.982534601146446</c:v>
                </c:pt>
                <c:pt idx="583">
                  <c:v>11.267054531496361</c:v>
                </c:pt>
                <c:pt idx="584">
                  <c:v>10.362328958566925</c:v>
                </c:pt>
                <c:pt idx="585">
                  <c:v>9.8346829371987159</c:v>
                </c:pt>
                <c:pt idx="586">
                  <c:v>10.872247784303973</c:v>
                </c:pt>
                <c:pt idx="587">
                  <c:v>10.42666333065694</c:v>
                </c:pt>
                <c:pt idx="588">
                  <c:v>10.575950850485254</c:v>
                </c:pt>
                <c:pt idx="589">
                  <c:v>10.469895916331863</c:v>
                </c:pt>
                <c:pt idx="590">
                  <c:v>11.36321874898621</c:v>
                </c:pt>
                <c:pt idx="591">
                  <c:v>10.389578466539515</c:v>
                </c:pt>
                <c:pt idx="592">
                  <c:v>11.651484021862467</c:v>
                </c:pt>
                <c:pt idx="593">
                  <c:v>10.454337865760497</c:v>
                </c:pt>
                <c:pt idx="594">
                  <c:v>10.005238277947711</c:v>
                </c:pt>
                <c:pt idx="595">
                  <c:v>10.337959307355474</c:v>
                </c:pt>
                <c:pt idx="596">
                  <c:v>9.8912013403249563</c:v>
                </c:pt>
                <c:pt idx="597">
                  <c:v>10.037308959839136</c:v>
                </c:pt>
                <c:pt idx="598">
                  <c:v>9.4360022567609647</c:v>
                </c:pt>
                <c:pt idx="599">
                  <c:v>8.7062934314885698</c:v>
                </c:pt>
                <c:pt idx="600">
                  <c:v>8.6699485359843926</c:v>
                </c:pt>
                <c:pt idx="601">
                  <c:v>8.3479643475404259</c:v>
                </c:pt>
                <c:pt idx="602">
                  <c:v>9.6828606844010583</c:v>
                </c:pt>
                <c:pt idx="603">
                  <c:v>8.5175934595239333</c:v>
                </c:pt>
                <c:pt idx="604">
                  <c:v>8.2960428982332513</c:v>
                </c:pt>
                <c:pt idx="605">
                  <c:v>8.4844195507948754</c:v>
                </c:pt>
                <c:pt idx="606">
                  <c:v>8.096458073672359</c:v>
                </c:pt>
                <c:pt idx="607">
                  <c:v>8.5845098548470684</c:v>
                </c:pt>
                <c:pt idx="608">
                  <c:v>9.5409294852892739</c:v>
                </c:pt>
                <c:pt idx="609">
                  <c:v>8.321437265802718</c:v>
                </c:pt>
                <c:pt idx="610">
                  <c:v>9.8791416102154024</c:v>
                </c:pt>
                <c:pt idx="611">
                  <c:v>10.339056098101105</c:v>
                </c:pt>
                <c:pt idx="612">
                  <c:v>10.406438381270348</c:v>
                </c:pt>
                <c:pt idx="613">
                  <c:v>9.567348470597075</c:v>
                </c:pt>
                <c:pt idx="614">
                  <c:v>10.403851869330392</c:v>
                </c:pt>
                <c:pt idx="615">
                  <c:v>8.696334835726109</c:v>
                </c:pt>
                <c:pt idx="616">
                  <c:v>8.8645822001206334</c:v>
                </c:pt>
                <c:pt idx="617">
                  <c:v>7.3817121547862765</c:v>
                </c:pt>
                <c:pt idx="618">
                  <c:v>9.7004784970513214</c:v>
                </c:pt>
                <c:pt idx="619">
                  <c:v>8.3251262628337646</c:v>
                </c:pt>
                <c:pt idx="620">
                  <c:v>9.9994420696035249</c:v>
                </c:pt>
                <c:pt idx="621">
                  <c:v>9.4887949289738405</c:v>
                </c:pt>
                <c:pt idx="622">
                  <c:v>9.0577463222986747</c:v>
                </c:pt>
                <c:pt idx="623">
                  <c:v>9.4873271281092126</c:v>
                </c:pt>
                <c:pt idx="624">
                  <c:v>8.6094961943804744</c:v>
                </c:pt>
                <c:pt idx="625">
                  <c:v>8.3477363999223115</c:v>
                </c:pt>
                <c:pt idx="626">
                  <c:v>9.460490557235822</c:v>
                </c:pt>
                <c:pt idx="627">
                  <c:v>9.7118164216822933</c:v>
                </c:pt>
                <c:pt idx="628">
                  <c:v>7.7386181298963592</c:v>
                </c:pt>
                <c:pt idx="629">
                  <c:v>9.7705442792085826</c:v>
                </c:pt>
                <c:pt idx="630">
                  <c:v>8.8208844507151696</c:v>
                </c:pt>
                <c:pt idx="631">
                  <c:v>10.18187143255183</c:v>
                </c:pt>
                <c:pt idx="632">
                  <c:v>7.982105631421744</c:v>
                </c:pt>
                <c:pt idx="633">
                  <c:v>9.445969080738811</c:v>
                </c:pt>
                <c:pt idx="634">
                  <c:v>8.8584233656286795</c:v>
                </c:pt>
                <c:pt idx="635">
                  <c:v>9.1839637941782524</c:v>
                </c:pt>
                <c:pt idx="636">
                  <c:v>9.5183531482728956</c:v>
                </c:pt>
                <c:pt idx="637">
                  <c:v>9.3426648130713748</c:v>
                </c:pt>
                <c:pt idx="638">
                  <c:v>9.6104733117910595</c:v>
                </c:pt>
                <c:pt idx="639">
                  <c:v>10.745554321909406</c:v>
                </c:pt>
                <c:pt idx="640">
                  <c:v>12.149805277385946</c:v>
                </c:pt>
                <c:pt idx="641">
                  <c:v>10.788181243177545</c:v>
                </c:pt>
                <c:pt idx="642">
                  <c:v>11.628392096307062</c:v>
                </c:pt>
                <c:pt idx="643">
                  <c:v>10.764483319845384</c:v>
                </c:pt>
                <c:pt idx="644">
                  <c:v>11.446072256389861</c:v>
                </c:pt>
                <c:pt idx="645">
                  <c:v>8.7432419108970301</c:v>
                </c:pt>
                <c:pt idx="646">
                  <c:v>10.402811990915374</c:v>
                </c:pt>
                <c:pt idx="647">
                  <c:v>10.135736501340366</c:v>
                </c:pt>
                <c:pt idx="648">
                  <c:v>10.499007344689167</c:v>
                </c:pt>
                <c:pt idx="649">
                  <c:v>9.2628780467085896</c:v>
                </c:pt>
                <c:pt idx="650">
                  <c:v>9.274513948242026</c:v>
                </c:pt>
                <c:pt idx="651">
                  <c:v>9.0076892342608783</c:v>
                </c:pt>
                <c:pt idx="652">
                  <c:v>9.4998917869405872</c:v>
                </c:pt>
                <c:pt idx="653">
                  <c:v>7.9090604125742008</c:v>
                </c:pt>
                <c:pt idx="654">
                  <c:v>8.3651628374959657</c:v>
                </c:pt>
                <c:pt idx="655">
                  <c:v>9.4222046442330729</c:v>
                </c:pt>
                <c:pt idx="656">
                  <c:v>7.3160569557860846</c:v>
                </c:pt>
                <c:pt idx="657">
                  <c:v>7.882481512190564</c:v>
                </c:pt>
                <c:pt idx="658">
                  <c:v>5.6535440932499021</c:v>
                </c:pt>
                <c:pt idx="659">
                  <c:v>9.2856655284114655</c:v>
                </c:pt>
                <c:pt idx="660">
                  <c:v>8.7354686969121449</c:v>
                </c:pt>
                <c:pt idx="661">
                  <c:v>9.3539160413774187</c:v>
                </c:pt>
                <c:pt idx="662">
                  <c:v>9.2251585777318166</c:v>
                </c:pt>
                <c:pt idx="663">
                  <c:v>11.119122657166269</c:v>
                </c:pt>
                <c:pt idx="664">
                  <c:v>11.17974533800604</c:v>
                </c:pt>
                <c:pt idx="665">
                  <c:v>8.3074768076592154</c:v>
                </c:pt>
                <c:pt idx="666">
                  <c:v>10.270198008596809</c:v>
                </c:pt>
                <c:pt idx="667">
                  <c:v>11.292761965386603</c:v>
                </c:pt>
                <c:pt idx="668">
                  <c:v>11.692088057567346</c:v>
                </c:pt>
                <c:pt idx="669">
                  <c:v>10.469570981453755</c:v>
                </c:pt>
                <c:pt idx="670">
                  <c:v>10.688411021674465</c:v>
                </c:pt>
                <c:pt idx="671">
                  <c:v>11.482990047181952</c:v>
                </c:pt>
                <c:pt idx="672">
                  <c:v>10.986085532234625</c:v>
                </c:pt>
                <c:pt idx="673">
                  <c:v>9.1778063648391228</c:v>
                </c:pt>
                <c:pt idx="674">
                  <c:v>9.2379370481995497</c:v>
                </c:pt>
                <c:pt idx="675">
                  <c:v>9.4176410094866974</c:v>
                </c:pt>
                <c:pt idx="676">
                  <c:v>10.233728564052379</c:v>
                </c:pt>
                <c:pt idx="677">
                  <c:v>11.017229599356009</c:v>
                </c:pt>
                <c:pt idx="678">
                  <c:v>11.52132454741824</c:v>
                </c:pt>
                <c:pt idx="679">
                  <c:v>10.164348125002032</c:v>
                </c:pt>
                <c:pt idx="680">
                  <c:v>10.503614726806749</c:v>
                </c:pt>
                <c:pt idx="681">
                  <c:v>9.2071111450411571</c:v>
                </c:pt>
                <c:pt idx="682">
                  <c:v>8.2129638124207673</c:v>
                </c:pt>
                <c:pt idx="683">
                  <c:v>10.009961615086118</c:v>
                </c:pt>
                <c:pt idx="684">
                  <c:v>9.5495194286868461</c:v>
                </c:pt>
                <c:pt idx="685">
                  <c:v>7.3814011992666142</c:v>
                </c:pt>
                <c:pt idx="686">
                  <c:v>7.76641128328178</c:v>
                </c:pt>
                <c:pt idx="687">
                  <c:v>10.116107402597882</c:v>
                </c:pt>
                <c:pt idx="688">
                  <c:v>8.9351675957030317</c:v>
                </c:pt>
                <c:pt idx="689">
                  <c:v>9.7318655332168902</c:v>
                </c:pt>
                <c:pt idx="690">
                  <c:v>9.395728154858892</c:v>
                </c:pt>
                <c:pt idx="691">
                  <c:v>9.1842864031011686</c:v>
                </c:pt>
                <c:pt idx="692">
                  <c:v>9.2225428820978834</c:v>
                </c:pt>
                <c:pt idx="693">
                  <c:v>9.4958830286851725</c:v>
                </c:pt>
                <c:pt idx="694">
                  <c:v>8.736351267131953</c:v>
                </c:pt>
                <c:pt idx="695">
                  <c:v>8.9413511790489455</c:v>
                </c:pt>
                <c:pt idx="696">
                  <c:v>10.060728003099856</c:v>
                </c:pt>
                <c:pt idx="697">
                  <c:v>10.440859749454878</c:v>
                </c:pt>
                <c:pt idx="698">
                  <c:v>10.451568855851905</c:v>
                </c:pt>
                <c:pt idx="699">
                  <c:v>10.920328763384354</c:v>
                </c:pt>
                <c:pt idx="700">
                  <c:v>9.8778747823741941</c:v>
                </c:pt>
                <c:pt idx="701">
                  <c:v>10.963083037057162</c:v>
                </c:pt>
                <c:pt idx="702">
                  <c:v>11.249925549586411</c:v>
                </c:pt>
                <c:pt idx="703">
                  <c:v>10.659215414638513</c:v>
                </c:pt>
                <c:pt idx="704">
                  <c:v>11.154631528051176</c:v>
                </c:pt>
                <c:pt idx="705">
                  <c:v>10.688163776147523</c:v>
                </c:pt>
                <c:pt idx="706">
                  <c:v>11.630098713480676</c:v>
                </c:pt>
                <c:pt idx="707">
                  <c:v>11.135581903483198</c:v>
                </c:pt>
                <c:pt idx="708">
                  <c:v>11.907436802057843</c:v>
                </c:pt>
                <c:pt idx="709">
                  <c:v>12.180170730090332</c:v>
                </c:pt>
                <c:pt idx="710">
                  <c:v>9.8180156257904923</c:v>
                </c:pt>
                <c:pt idx="711">
                  <c:v>9.6072621796349029</c:v>
                </c:pt>
                <c:pt idx="712">
                  <c:v>9.6144324441775773</c:v>
                </c:pt>
                <c:pt idx="713">
                  <c:v>10.615703433175206</c:v>
                </c:pt>
                <c:pt idx="714">
                  <c:v>10.181702329935906</c:v>
                </c:pt>
                <c:pt idx="715">
                  <c:v>10.318642806664121</c:v>
                </c:pt>
                <c:pt idx="716">
                  <c:v>10.258645669613367</c:v>
                </c:pt>
                <c:pt idx="717">
                  <c:v>10.473060347931652</c:v>
                </c:pt>
                <c:pt idx="718">
                  <c:v>10.12074095952565</c:v>
                </c:pt>
                <c:pt idx="719">
                  <c:v>11.025442704251969</c:v>
                </c:pt>
                <c:pt idx="720">
                  <c:v>11.353309111768864</c:v>
                </c:pt>
                <c:pt idx="721">
                  <c:v>11.821987721705689</c:v>
                </c:pt>
                <c:pt idx="722">
                  <c:v>11.640224683038781</c:v>
                </c:pt>
                <c:pt idx="723">
                  <c:v>10.666501981076742</c:v>
                </c:pt>
                <c:pt idx="724">
                  <c:v>11.605164336018927</c:v>
                </c:pt>
                <c:pt idx="725">
                  <c:v>9.9488309452460264</c:v>
                </c:pt>
                <c:pt idx="726">
                  <c:v>10.242611975034098</c:v>
                </c:pt>
                <c:pt idx="727">
                  <c:v>11.901706198706114</c:v>
                </c:pt>
                <c:pt idx="728">
                  <c:v>11.942865923857557</c:v>
                </c:pt>
                <c:pt idx="729">
                  <c:v>12.656370117387254</c:v>
                </c:pt>
                <c:pt idx="730">
                  <c:v>12.390841503397768</c:v>
                </c:pt>
                <c:pt idx="731">
                  <c:v>9.570086327867573</c:v>
                </c:pt>
                <c:pt idx="732">
                  <c:v>9.9031066335141329</c:v>
                </c:pt>
                <c:pt idx="733">
                  <c:v>8.6171323582272041</c:v>
                </c:pt>
                <c:pt idx="734">
                  <c:v>10.897911414218495</c:v>
                </c:pt>
                <c:pt idx="735">
                  <c:v>10.597067439898959</c:v>
                </c:pt>
                <c:pt idx="736">
                  <c:v>10.175506091048494</c:v>
                </c:pt>
                <c:pt idx="737">
                  <c:v>10.685041769126375</c:v>
                </c:pt>
                <c:pt idx="738">
                  <c:v>9.5516771472613726</c:v>
                </c:pt>
                <c:pt idx="739">
                  <c:v>8.4810695604401936</c:v>
                </c:pt>
                <c:pt idx="740">
                  <c:v>8.1982081005700831</c:v>
                </c:pt>
                <c:pt idx="741">
                  <c:v>9.0822322449488695</c:v>
                </c:pt>
                <c:pt idx="742">
                  <c:v>8.0687814997349783</c:v>
                </c:pt>
                <c:pt idx="743">
                  <c:v>8.7921830823289291</c:v>
                </c:pt>
                <c:pt idx="744">
                  <c:v>8.9630585384313726</c:v>
                </c:pt>
                <c:pt idx="745">
                  <c:v>8.5078739230929337</c:v>
                </c:pt>
                <c:pt idx="746">
                  <c:v>10.148354091294019</c:v>
                </c:pt>
                <c:pt idx="747">
                  <c:v>9.8862490980792508</c:v>
                </c:pt>
                <c:pt idx="748">
                  <c:v>8.3950800379063253</c:v>
                </c:pt>
                <c:pt idx="749">
                  <c:v>9.6906908712017277</c:v>
                </c:pt>
                <c:pt idx="750">
                  <c:v>10.507250034520775</c:v>
                </c:pt>
                <c:pt idx="751">
                  <c:v>9.4408739285971137</c:v>
                </c:pt>
                <c:pt idx="752">
                  <c:v>9.4693868957728835</c:v>
                </c:pt>
                <c:pt idx="753">
                  <c:v>10.371697666868014</c:v>
                </c:pt>
                <c:pt idx="754">
                  <c:v>11.45660239650365</c:v>
                </c:pt>
                <c:pt idx="755">
                  <c:v>10.682631953876168</c:v>
                </c:pt>
                <c:pt idx="756">
                  <c:v>9.7247339190468356</c:v>
                </c:pt>
                <c:pt idx="757">
                  <c:v>10.187002144193817</c:v>
                </c:pt>
                <c:pt idx="758">
                  <c:v>10.3091321467057</c:v>
                </c:pt>
                <c:pt idx="759">
                  <c:v>10.280034820913636</c:v>
                </c:pt>
                <c:pt idx="760">
                  <c:v>8.5863792533929271</c:v>
                </c:pt>
                <c:pt idx="761">
                  <c:v>10.469105675029747</c:v>
                </c:pt>
                <c:pt idx="762">
                  <c:v>10.406435539315643</c:v>
                </c:pt>
                <c:pt idx="763">
                  <c:v>11.858501885618239</c:v>
                </c:pt>
                <c:pt idx="764">
                  <c:v>9.9144121726037131</c:v>
                </c:pt>
                <c:pt idx="765">
                  <c:v>8.552343391935608</c:v>
                </c:pt>
                <c:pt idx="766">
                  <c:v>10.504412855535605</c:v>
                </c:pt>
                <c:pt idx="767">
                  <c:v>9.3847441151685924</c:v>
                </c:pt>
                <c:pt idx="768">
                  <c:v>10.997179183982622</c:v>
                </c:pt>
                <c:pt idx="769">
                  <c:v>11.094835083480806</c:v>
                </c:pt>
                <c:pt idx="770">
                  <c:v>9.8916170153698495</c:v>
                </c:pt>
                <c:pt idx="771">
                  <c:v>11.335826740979037</c:v>
                </c:pt>
                <c:pt idx="772">
                  <c:v>10.378200803077528</c:v>
                </c:pt>
                <c:pt idx="773">
                  <c:v>10.222176135885043</c:v>
                </c:pt>
                <c:pt idx="774">
                  <c:v>10.511187641694431</c:v>
                </c:pt>
                <c:pt idx="775">
                  <c:v>9.1462975579891754</c:v>
                </c:pt>
                <c:pt idx="776">
                  <c:v>10.040347876135984</c:v>
                </c:pt>
                <c:pt idx="777">
                  <c:v>8.5561010931600627</c:v>
                </c:pt>
                <c:pt idx="778">
                  <c:v>9.7683056999373292</c:v>
                </c:pt>
                <c:pt idx="779">
                  <c:v>9.4804707204056626</c:v>
                </c:pt>
                <c:pt idx="780">
                  <c:v>9.0274278487330228</c:v>
                </c:pt>
                <c:pt idx="781">
                  <c:v>10.247120225392175</c:v>
                </c:pt>
                <c:pt idx="782">
                  <c:v>11.160948583103007</c:v>
                </c:pt>
                <c:pt idx="783">
                  <c:v>9.4796889729423821</c:v>
                </c:pt>
                <c:pt idx="784">
                  <c:v>12.593966774983373</c:v>
                </c:pt>
                <c:pt idx="785">
                  <c:v>11.011535868175264</c:v>
                </c:pt>
                <c:pt idx="786">
                  <c:v>11.708243313637343</c:v>
                </c:pt>
                <c:pt idx="787">
                  <c:v>11.119993474175221</c:v>
                </c:pt>
                <c:pt idx="788">
                  <c:v>10.195983579351466</c:v>
                </c:pt>
                <c:pt idx="789">
                  <c:v>10.458209102874513</c:v>
                </c:pt>
                <c:pt idx="790">
                  <c:v>10.457229635535231</c:v>
                </c:pt>
                <c:pt idx="791">
                  <c:v>11.206569464887657</c:v>
                </c:pt>
                <c:pt idx="792">
                  <c:v>9.0435679277241974</c:v>
                </c:pt>
                <c:pt idx="793">
                  <c:v>10.328710130844147</c:v>
                </c:pt>
                <c:pt idx="794">
                  <c:v>7.75563676301649</c:v>
                </c:pt>
                <c:pt idx="795">
                  <c:v>8.5071139565297837</c:v>
                </c:pt>
                <c:pt idx="796">
                  <c:v>10.180218338739326</c:v>
                </c:pt>
                <c:pt idx="797">
                  <c:v>8.9380738342779544</c:v>
                </c:pt>
                <c:pt idx="798">
                  <c:v>9.2317588140993418</c:v>
                </c:pt>
                <c:pt idx="799">
                  <c:v>9.3809030708478893</c:v>
                </c:pt>
                <c:pt idx="800">
                  <c:v>8.7377214253219897</c:v>
                </c:pt>
                <c:pt idx="801">
                  <c:v>8.3170717795974749</c:v>
                </c:pt>
                <c:pt idx="802">
                  <c:v>10.664401227836592</c:v>
                </c:pt>
                <c:pt idx="803">
                  <c:v>10.834261849908392</c:v>
                </c:pt>
                <c:pt idx="804">
                  <c:v>10.947347465189473</c:v>
                </c:pt>
                <c:pt idx="805">
                  <c:v>9.03400698231893</c:v>
                </c:pt>
                <c:pt idx="806">
                  <c:v>9.3480955751412864</c:v>
                </c:pt>
                <c:pt idx="807">
                  <c:v>8.9565902134787265</c:v>
                </c:pt>
                <c:pt idx="808">
                  <c:v>9.6361443642772304</c:v>
                </c:pt>
                <c:pt idx="809">
                  <c:v>9.4793030011719015</c:v>
                </c:pt>
                <c:pt idx="810">
                  <c:v>10.727215511897425</c:v>
                </c:pt>
                <c:pt idx="811">
                  <c:v>10.608905612601241</c:v>
                </c:pt>
                <c:pt idx="812">
                  <c:v>11.018851890174396</c:v>
                </c:pt>
                <c:pt idx="813">
                  <c:v>10.379188390474448</c:v>
                </c:pt>
                <c:pt idx="814">
                  <c:v>11.09805294959521</c:v>
                </c:pt>
                <c:pt idx="815">
                  <c:v>10.237508517850292</c:v>
                </c:pt>
                <c:pt idx="816">
                  <c:v>11.24791707020723</c:v>
                </c:pt>
                <c:pt idx="817">
                  <c:v>9.3403118567851671</c:v>
                </c:pt>
                <c:pt idx="818">
                  <c:v>11.738898793650423</c:v>
                </c:pt>
                <c:pt idx="819">
                  <c:v>11.496891133308202</c:v>
                </c:pt>
                <c:pt idx="820">
                  <c:v>10.881656602666755</c:v>
                </c:pt>
                <c:pt idx="821">
                  <c:v>10.314029919840838</c:v>
                </c:pt>
                <c:pt idx="822">
                  <c:v>11.052315903413243</c:v>
                </c:pt>
                <c:pt idx="823">
                  <c:v>11.455524532593365</c:v>
                </c:pt>
                <c:pt idx="824">
                  <c:v>10.419063442520351</c:v>
                </c:pt>
                <c:pt idx="825">
                  <c:v>10.457294941877887</c:v>
                </c:pt>
                <c:pt idx="826">
                  <c:v>11.004486036949618</c:v>
                </c:pt>
                <c:pt idx="827">
                  <c:v>10.86142884299529</c:v>
                </c:pt>
                <c:pt idx="828">
                  <c:v>9.8752813122847503</c:v>
                </c:pt>
                <c:pt idx="829">
                  <c:v>10.365570686302366</c:v>
                </c:pt>
                <c:pt idx="830">
                  <c:v>10.538153200439647</c:v>
                </c:pt>
                <c:pt idx="831">
                  <c:v>10.837478995758351</c:v>
                </c:pt>
                <c:pt idx="832">
                  <c:v>13.485090552092238</c:v>
                </c:pt>
                <c:pt idx="833">
                  <c:v>11.759193070504184</c:v>
                </c:pt>
                <c:pt idx="834">
                  <c:v>11.80008736897403</c:v>
                </c:pt>
                <c:pt idx="835">
                  <c:v>10.62912957350907</c:v>
                </c:pt>
                <c:pt idx="836">
                  <c:v>12.14345833797088</c:v>
                </c:pt>
                <c:pt idx="837">
                  <c:v>11.209018651921429</c:v>
                </c:pt>
                <c:pt idx="838">
                  <c:v>12.722133041781477</c:v>
                </c:pt>
                <c:pt idx="839">
                  <c:v>12.913402176255653</c:v>
                </c:pt>
                <c:pt idx="840">
                  <c:v>12.294818701202731</c:v>
                </c:pt>
                <c:pt idx="841">
                  <c:v>12.691421218185122</c:v>
                </c:pt>
                <c:pt idx="842">
                  <c:v>11.738922332199424</c:v>
                </c:pt>
                <c:pt idx="843">
                  <c:v>11.64657276419304</c:v>
                </c:pt>
                <c:pt idx="844">
                  <c:v>10.841541595248076</c:v>
                </c:pt>
                <c:pt idx="845">
                  <c:v>11.270551209574277</c:v>
                </c:pt>
                <c:pt idx="846">
                  <c:v>9.0795999474470541</c:v>
                </c:pt>
                <c:pt idx="847">
                  <c:v>9.0796104553473</c:v>
                </c:pt>
                <c:pt idx="848">
                  <c:v>9.7911146360034902</c:v>
                </c:pt>
                <c:pt idx="849">
                  <c:v>9.4531066168544573</c:v>
                </c:pt>
                <c:pt idx="850">
                  <c:v>10.224978142152338</c:v>
                </c:pt>
                <c:pt idx="851">
                  <c:v>11.5250741865117</c:v>
                </c:pt>
                <c:pt idx="852">
                  <c:v>10.754936307856072</c:v>
                </c:pt>
                <c:pt idx="853">
                  <c:v>12.608528882262792</c:v>
                </c:pt>
                <c:pt idx="854">
                  <c:v>12.900347346820991</c:v>
                </c:pt>
                <c:pt idx="855">
                  <c:v>13.858437792528781</c:v>
                </c:pt>
                <c:pt idx="856">
                  <c:v>12.764839613730087</c:v>
                </c:pt>
                <c:pt idx="857">
                  <c:v>11.593930802389094</c:v>
                </c:pt>
                <c:pt idx="858">
                  <c:v>11.82021678089329</c:v>
                </c:pt>
                <c:pt idx="859">
                  <c:v>10.562811448611731</c:v>
                </c:pt>
                <c:pt idx="860">
                  <c:v>10.312614446774237</c:v>
                </c:pt>
                <c:pt idx="861">
                  <c:v>10.960476282413531</c:v>
                </c:pt>
                <c:pt idx="862">
                  <c:v>9.4876898083981942</c:v>
                </c:pt>
                <c:pt idx="863">
                  <c:v>8.5622365265667302</c:v>
                </c:pt>
                <c:pt idx="864">
                  <c:v>10.109504383188094</c:v>
                </c:pt>
                <c:pt idx="865">
                  <c:v>8.7337915067823655</c:v>
                </c:pt>
                <c:pt idx="866">
                  <c:v>9.8062497691956612</c:v>
                </c:pt>
                <c:pt idx="867">
                  <c:v>8.9489383633090842</c:v>
                </c:pt>
                <c:pt idx="868">
                  <c:v>10.869627208249842</c:v>
                </c:pt>
                <c:pt idx="869">
                  <c:v>10.155698438948905</c:v>
                </c:pt>
                <c:pt idx="870">
                  <c:v>10.17264062868254</c:v>
                </c:pt>
                <c:pt idx="871">
                  <c:v>9.6331719366819897</c:v>
                </c:pt>
                <c:pt idx="872">
                  <c:v>8.8651970505713695</c:v>
                </c:pt>
                <c:pt idx="873">
                  <c:v>7.861480720903347</c:v>
                </c:pt>
                <c:pt idx="874">
                  <c:v>8.0276750349291035</c:v>
                </c:pt>
                <c:pt idx="875">
                  <c:v>8.6263278572057729</c:v>
                </c:pt>
                <c:pt idx="876">
                  <c:v>9.9942093927633184</c:v>
                </c:pt>
                <c:pt idx="877">
                  <c:v>8.9042302616059246</c:v>
                </c:pt>
                <c:pt idx="878">
                  <c:v>9.4274441192581104</c:v>
                </c:pt>
                <c:pt idx="879">
                  <c:v>9.7093756443597865</c:v>
                </c:pt>
                <c:pt idx="880">
                  <c:v>9.4030687039230916</c:v>
                </c:pt>
                <c:pt idx="881">
                  <c:v>9.7201178938625254</c:v>
                </c:pt>
                <c:pt idx="882">
                  <c:v>10.890610505018845</c:v>
                </c:pt>
                <c:pt idx="883">
                  <c:v>11.073562871253463</c:v>
                </c:pt>
                <c:pt idx="884">
                  <c:v>11.860625420453411</c:v>
                </c:pt>
                <c:pt idx="885">
                  <c:v>11.806344730972027</c:v>
                </c:pt>
                <c:pt idx="886">
                  <c:v>10.643492835600336</c:v>
                </c:pt>
                <c:pt idx="887">
                  <c:v>9.0674697336990171</c:v>
                </c:pt>
                <c:pt idx="888">
                  <c:v>9.7084000251136295</c:v>
                </c:pt>
                <c:pt idx="889">
                  <c:v>9.5800897955488917</c:v>
                </c:pt>
                <c:pt idx="890">
                  <c:v>10.30330816314339</c:v>
                </c:pt>
                <c:pt idx="891">
                  <c:v>10.636102835476088</c:v>
                </c:pt>
                <c:pt idx="892">
                  <c:v>11.705844804414584</c:v>
                </c:pt>
                <c:pt idx="893">
                  <c:v>11.642375042038255</c:v>
                </c:pt>
                <c:pt idx="894">
                  <c:v>11.533753374110717</c:v>
                </c:pt>
                <c:pt idx="895">
                  <c:v>12.002313644272713</c:v>
                </c:pt>
                <c:pt idx="896">
                  <c:v>11.740347459615229</c:v>
                </c:pt>
                <c:pt idx="897">
                  <c:v>10.983765871348034</c:v>
                </c:pt>
                <c:pt idx="898">
                  <c:v>11.401842448272776</c:v>
                </c:pt>
                <c:pt idx="899">
                  <c:v>9.8235706398515052</c:v>
                </c:pt>
                <c:pt idx="900">
                  <c:v>9.1424817419910323</c:v>
                </c:pt>
                <c:pt idx="901">
                  <c:v>9.520140846640615</c:v>
                </c:pt>
                <c:pt idx="902">
                  <c:v>10.106015177325471</c:v>
                </c:pt>
                <c:pt idx="903">
                  <c:v>9.3055377205435761</c:v>
                </c:pt>
                <c:pt idx="904">
                  <c:v>9.7628567524328282</c:v>
                </c:pt>
                <c:pt idx="905">
                  <c:v>7.5710679479208611</c:v>
                </c:pt>
                <c:pt idx="906">
                  <c:v>9.6976590281501434</c:v>
                </c:pt>
                <c:pt idx="907">
                  <c:v>11.34138629191462</c:v>
                </c:pt>
                <c:pt idx="908">
                  <c:v>9.6520147021445464</c:v>
                </c:pt>
                <c:pt idx="909">
                  <c:v>11.08378632113747</c:v>
                </c:pt>
                <c:pt idx="910">
                  <c:v>11.331621793679577</c:v>
                </c:pt>
                <c:pt idx="911">
                  <c:v>9.1458351687753421</c:v>
                </c:pt>
                <c:pt idx="912">
                  <c:v>11.070729176370614</c:v>
                </c:pt>
                <c:pt idx="913">
                  <c:v>9.0281125977639967</c:v>
                </c:pt>
                <c:pt idx="914">
                  <c:v>9.2152987995358</c:v>
                </c:pt>
                <c:pt idx="915">
                  <c:v>8.5993627726288722</c:v>
                </c:pt>
                <c:pt idx="916">
                  <c:v>10.754001947970455</c:v>
                </c:pt>
                <c:pt idx="917">
                  <c:v>10.221533718848947</c:v>
                </c:pt>
                <c:pt idx="918">
                  <c:v>11.901597729368829</c:v>
                </c:pt>
                <c:pt idx="919">
                  <c:v>11.482941603649822</c:v>
                </c:pt>
                <c:pt idx="920">
                  <c:v>10.954923817219891</c:v>
                </c:pt>
                <c:pt idx="921">
                  <c:v>10.694944216313665</c:v>
                </c:pt>
                <c:pt idx="922">
                  <c:v>9.5628590273757172</c:v>
                </c:pt>
                <c:pt idx="923">
                  <c:v>9.6474007934312382</c:v>
                </c:pt>
                <c:pt idx="924">
                  <c:v>8.9044441108012222</c:v>
                </c:pt>
                <c:pt idx="925">
                  <c:v>9.0148980793880895</c:v>
                </c:pt>
                <c:pt idx="926">
                  <c:v>10.060091907462024</c:v>
                </c:pt>
                <c:pt idx="927">
                  <c:v>10.337345386590673</c:v>
                </c:pt>
                <c:pt idx="928">
                  <c:v>9.7732300211191419</c:v>
                </c:pt>
                <c:pt idx="929">
                  <c:v>9.4442941917403278</c:v>
                </c:pt>
                <c:pt idx="930">
                  <c:v>8.7180135329746165</c:v>
                </c:pt>
                <c:pt idx="931">
                  <c:v>8.8934160084166223</c:v>
                </c:pt>
                <c:pt idx="932">
                  <c:v>9.6692992348254077</c:v>
                </c:pt>
                <c:pt idx="933">
                  <c:v>8.4680201064730092</c:v>
                </c:pt>
                <c:pt idx="934">
                  <c:v>8.0378379573410275</c:v>
                </c:pt>
                <c:pt idx="935">
                  <c:v>9.1024193207871757</c:v>
                </c:pt>
                <c:pt idx="936">
                  <c:v>7.5983935732961054</c:v>
                </c:pt>
                <c:pt idx="937">
                  <c:v>8.8750970613729567</c:v>
                </c:pt>
                <c:pt idx="938">
                  <c:v>8.9415628829187916</c:v>
                </c:pt>
                <c:pt idx="939">
                  <c:v>11.112741226739709</c:v>
                </c:pt>
                <c:pt idx="940">
                  <c:v>10.521486956183724</c:v>
                </c:pt>
                <c:pt idx="941">
                  <c:v>11.055253422279264</c:v>
                </c:pt>
                <c:pt idx="942">
                  <c:v>10.183391567178184</c:v>
                </c:pt>
                <c:pt idx="943">
                  <c:v>10.119970332608736</c:v>
                </c:pt>
                <c:pt idx="944">
                  <c:v>10.625900930099739</c:v>
                </c:pt>
                <c:pt idx="945">
                  <c:v>10.436083900219041</c:v>
                </c:pt>
                <c:pt idx="946">
                  <c:v>11.925577197264943</c:v>
                </c:pt>
                <c:pt idx="947">
                  <c:v>12.643306525731735</c:v>
                </c:pt>
                <c:pt idx="948">
                  <c:v>11.656802909673397</c:v>
                </c:pt>
                <c:pt idx="949">
                  <c:v>12.394108282726599</c:v>
                </c:pt>
                <c:pt idx="950">
                  <c:v>11.348865960991914</c:v>
                </c:pt>
                <c:pt idx="951">
                  <c:v>10.982407862135926</c:v>
                </c:pt>
                <c:pt idx="952">
                  <c:v>10.370020053086446</c:v>
                </c:pt>
                <c:pt idx="953">
                  <c:v>11.021804588974472</c:v>
                </c:pt>
                <c:pt idx="954">
                  <c:v>9.6786613962276018</c:v>
                </c:pt>
                <c:pt idx="955">
                  <c:v>11.962680828190967</c:v>
                </c:pt>
                <c:pt idx="956">
                  <c:v>10.66120699249236</c:v>
                </c:pt>
                <c:pt idx="957">
                  <c:v>10.563165129488283</c:v>
                </c:pt>
                <c:pt idx="958">
                  <c:v>8.9061633831486002</c:v>
                </c:pt>
                <c:pt idx="959">
                  <c:v>8.6320102821582854</c:v>
                </c:pt>
                <c:pt idx="960">
                  <c:v>8.170457216074162</c:v>
                </c:pt>
                <c:pt idx="961">
                  <c:v>7.4513458283493161</c:v>
                </c:pt>
                <c:pt idx="962">
                  <c:v>8.554585985953107</c:v>
                </c:pt>
                <c:pt idx="963">
                  <c:v>9.7044733969251578</c:v>
                </c:pt>
                <c:pt idx="964">
                  <c:v>9.748386731620629</c:v>
                </c:pt>
                <c:pt idx="965">
                  <c:v>9.6138847669224461</c:v>
                </c:pt>
                <c:pt idx="966">
                  <c:v>9.2195969931158892</c:v>
                </c:pt>
                <c:pt idx="967">
                  <c:v>10.057759955313736</c:v>
                </c:pt>
                <c:pt idx="968">
                  <c:v>11.663028602423552</c:v>
                </c:pt>
                <c:pt idx="969">
                  <c:v>11.002776373097999</c:v>
                </c:pt>
                <c:pt idx="970">
                  <c:v>9.9660734361612526</c:v>
                </c:pt>
                <c:pt idx="971">
                  <c:v>9.8146095693082369</c:v>
                </c:pt>
                <c:pt idx="972">
                  <c:v>7.741962860546673</c:v>
                </c:pt>
                <c:pt idx="973">
                  <c:v>10.627908928804709</c:v>
                </c:pt>
                <c:pt idx="974">
                  <c:v>8.1457066818208279</c:v>
                </c:pt>
                <c:pt idx="975">
                  <c:v>9.7374636184944077</c:v>
                </c:pt>
                <c:pt idx="976">
                  <c:v>8.0408489477138314</c:v>
                </c:pt>
                <c:pt idx="977">
                  <c:v>9.6335842861071885</c:v>
                </c:pt>
                <c:pt idx="978">
                  <c:v>9.6708770069195253</c:v>
                </c:pt>
                <c:pt idx="979">
                  <c:v>10.194874824214402</c:v>
                </c:pt>
                <c:pt idx="980">
                  <c:v>9.8335220381573336</c:v>
                </c:pt>
                <c:pt idx="981">
                  <c:v>11.108888754459413</c:v>
                </c:pt>
                <c:pt idx="982">
                  <c:v>10.043786806411017</c:v>
                </c:pt>
                <c:pt idx="983">
                  <c:v>10.504202451615154</c:v>
                </c:pt>
                <c:pt idx="984">
                  <c:v>11.729385662576973</c:v>
                </c:pt>
                <c:pt idx="985">
                  <c:v>11.985251402282694</c:v>
                </c:pt>
                <c:pt idx="986">
                  <c:v>10.126385994882913</c:v>
                </c:pt>
                <c:pt idx="987">
                  <c:v>8.6450781375641661</c:v>
                </c:pt>
                <c:pt idx="988">
                  <c:v>11.367693660856389</c:v>
                </c:pt>
                <c:pt idx="989">
                  <c:v>9.3269612552645125</c:v>
                </c:pt>
                <c:pt idx="990">
                  <c:v>9.5349080056973214</c:v>
                </c:pt>
                <c:pt idx="991">
                  <c:v>10.16458566836446</c:v>
                </c:pt>
                <c:pt idx="992">
                  <c:v>10.137626923954896</c:v>
                </c:pt>
                <c:pt idx="993">
                  <c:v>9.9360390966061516</c:v>
                </c:pt>
                <c:pt idx="994">
                  <c:v>10.745737445649581</c:v>
                </c:pt>
                <c:pt idx="995">
                  <c:v>10.355443462726676</c:v>
                </c:pt>
                <c:pt idx="996">
                  <c:v>8.5248529242886715</c:v>
                </c:pt>
                <c:pt idx="997">
                  <c:v>9.1798700245291585</c:v>
                </c:pt>
                <c:pt idx="998">
                  <c:v>9.8451729995057526</c:v>
                </c:pt>
                <c:pt idx="999">
                  <c:v>9.0437494310322695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8-48BD-AD96-873A9B954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94076463"/>
        <c:axId val="94060655"/>
      </c:lineChart>
      <c:dateAx>
        <c:axId val="9407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[$-409]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60655"/>
        <c:crosses val="autoZero"/>
        <c:auto val="1"/>
        <c:lblOffset val="100"/>
        <c:baseTimeUnit val="days"/>
      </c:dateAx>
      <c:valAx>
        <c:axId val="94060655"/>
        <c:scaling>
          <c:orientation val="minMax"/>
          <c:max val="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Serie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7646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BO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AUTOCORRELATION FUNCTION, Range Yt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AR_2!$J$2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rgbClr val="C00000"/>
            </a:solidFill>
            <a:ln w="19050">
              <a:noFill/>
            </a:ln>
          </c:spPr>
          <c:invertIfNegative val="0"/>
          <c:cat>
            <c:numRef>
              <c:f>AR_2!$I$3:$I$18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AR_2!$J$3:$J$18</c:f>
              <c:numCache>
                <c:formatCode>General</c:formatCode>
                <c:ptCount val="16"/>
                <c:pt idx="0">
                  <c:v>1.0000000000000002</c:v>
                </c:pt>
                <c:pt idx="1">
                  <c:v>0.69041651864415199</c:v>
                </c:pt>
                <c:pt idx="2">
                  <c:v>0.64269095140070542</c:v>
                </c:pt>
                <c:pt idx="3">
                  <c:v>0.51090579546137704</c:v>
                </c:pt>
                <c:pt idx="4">
                  <c:v>0.45342323827393777</c:v>
                </c:pt>
                <c:pt idx="5">
                  <c:v>0.37053647384250693</c:v>
                </c:pt>
                <c:pt idx="6">
                  <c:v>0.32768032196800423</c:v>
                </c:pt>
                <c:pt idx="7">
                  <c:v>0.27350070608992372</c:v>
                </c:pt>
                <c:pt idx="8">
                  <c:v>0.2622755009988863</c:v>
                </c:pt>
                <c:pt idx="9">
                  <c:v>0.21604182679832939</c:v>
                </c:pt>
                <c:pt idx="10">
                  <c:v>0.18835653522251103</c:v>
                </c:pt>
                <c:pt idx="11">
                  <c:v>0.14391532700290077</c:v>
                </c:pt>
                <c:pt idx="12">
                  <c:v>0.1409040027163089</c:v>
                </c:pt>
                <c:pt idx="13">
                  <c:v>0.10618106629897535</c:v>
                </c:pt>
                <c:pt idx="14">
                  <c:v>8.7406578380517602E-2</c:v>
                </c:pt>
                <c:pt idx="15">
                  <c:v>7.9710935202195077E-2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8A-45C1-8F2B-EDA458F34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6670431"/>
        <c:axId val="886670847"/>
      </c:barChart>
      <c:lineChart>
        <c:grouping val="standard"/>
        <c:varyColors val="0"/>
        <c:ser>
          <c:idx val="1"/>
          <c:order val="1"/>
          <c:tx>
            <c:strRef>
              <c:f>AR_2!$K$2</c:f>
              <c:strCache>
                <c:ptCount val="1"/>
                <c:pt idx="0">
                  <c:v>Lower</c:v>
                </c:pt>
              </c:strCache>
            </c:strRef>
          </c:tx>
          <c:marker>
            <c:symbol val="none"/>
          </c:marker>
          <c:cat>
            <c:numRef>
              <c:f>AR_2!$I$3:$I$18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AR_2!$K$3:$K$18</c:f>
              <c:numCache>
                <c:formatCode>General</c:formatCode>
                <c:ptCount val="16"/>
                <c:pt idx="1">
                  <c:v>-6.1979503245000921E-2</c:v>
                </c:pt>
                <c:pt idx="2">
                  <c:v>-8.6623976787141288E-2</c:v>
                </c:pt>
                <c:pt idx="3">
                  <c:v>-0.10333032097956167</c:v>
                </c:pt>
                <c:pt idx="4">
                  <c:v>-0.11261699139890964</c:v>
                </c:pt>
                <c:pt idx="5">
                  <c:v>-0.11942419361063748</c:v>
                </c:pt>
                <c:pt idx="6">
                  <c:v>-0.12376179419653735</c:v>
                </c:pt>
                <c:pt idx="7">
                  <c:v>-0.12705089659053301</c:v>
                </c:pt>
                <c:pt idx="8">
                  <c:v>-0.12929281812326163</c:v>
                </c:pt>
                <c:pt idx="9">
                  <c:v>-0.13132070943151283</c:v>
                </c:pt>
                <c:pt idx="10">
                  <c:v>-0.13267901781623068</c:v>
                </c:pt>
                <c:pt idx="11">
                  <c:v>-0.13370227274552726</c:v>
                </c:pt>
                <c:pt idx="12">
                  <c:v>-0.134296029049327</c:v>
                </c:pt>
                <c:pt idx="13">
                  <c:v>-0.13486274351672592</c:v>
                </c:pt>
                <c:pt idx="14">
                  <c:v>-0.13518350498601545</c:v>
                </c:pt>
                <c:pt idx="15">
                  <c:v>-0.1354004313849127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8A-45C1-8F2B-EDA458F34A19}"/>
            </c:ext>
          </c:extLst>
        </c:ser>
        <c:ser>
          <c:idx val="2"/>
          <c:order val="2"/>
          <c:tx>
            <c:strRef>
              <c:f>AR_2!$L$2</c:f>
              <c:strCache>
                <c:ptCount val="1"/>
                <c:pt idx="0">
                  <c:v>Upper</c:v>
                </c:pt>
              </c:strCache>
            </c:strRef>
          </c:tx>
          <c:marker>
            <c:symbol val="none"/>
          </c:marker>
          <c:cat>
            <c:numRef>
              <c:f>AR_2!$I$3:$I$18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AR_2!$L$3:$L$18</c:f>
              <c:numCache>
                <c:formatCode>General</c:formatCode>
                <c:ptCount val="16"/>
                <c:pt idx="1">
                  <c:v>6.1979503245000921E-2</c:v>
                </c:pt>
                <c:pt idx="2">
                  <c:v>8.6623976787141288E-2</c:v>
                </c:pt>
                <c:pt idx="3">
                  <c:v>0.10333032097956167</c:v>
                </c:pt>
                <c:pt idx="4">
                  <c:v>0.11261699139890964</c:v>
                </c:pt>
                <c:pt idx="5">
                  <c:v>0.11942419361063748</c:v>
                </c:pt>
                <c:pt idx="6">
                  <c:v>0.12376179419653735</c:v>
                </c:pt>
                <c:pt idx="7">
                  <c:v>0.12705089659053301</c:v>
                </c:pt>
                <c:pt idx="8">
                  <c:v>0.12929281812326163</c:v>
                </c:pt>
                <c:pt idx="9">
                  <c:v>0.13132070943151283</c:v>
                </c:pt>
                <c:pt idx="10">
                  <c:v>0.13267901781623068</c:v>
                </c:pt>
                <c:pt idx="11">
                  <c:v>0.13370227274552726</c:v>
                </c:pt>
                <c:pt idx="12">
                  <c:v>0.134296029049327</c:v>
                </c:pt>
                <c:pt idx="13">
                  <c:v>0.13486274351672592</c:v>
                </c:pt>
                <c:pt idx="14">
                  <c:v>0.13518350498601545</c:v>
                </c:pt>
                <c:pt idx="15">
                  <c:v>0.1354004313849127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8A-45C1-8F2B-EDA458F34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6670431"/>
        <c:axId val="886670847"/>
      </c:lineChart>
      <c:catAx>
        <c:axId val="886670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Lag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886670847"/>
        <c:crosses val="autoZero"/>
        <c:auto val="1"/>
        <c:lblAlgn val="ctr"/>
        <c:lblOffset val="100"/>
        <c:noMultiLvlLbl val="0"/>
      </c:catAx>
      <c:valAx>
        <c:axId val="8866708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ACF, 95% CI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886670431"/>
        <c:crosses val="autoZero"/>
        <c:crossBetween val="between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PARTIAL AUTOCORRELATION FUNCTION, Range Yt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AR_2!$J$24</c:f>
              <c:strCache>
                <c:ptCount val="1"/>
                <c:pt idx="0">
                  <c:v>PACF</c:v>
                </c:pt>
              </c:strCache>
            </c:strRef>
          </c:tx>
          <c:spPr>
            <a:solidFill>
              <a:srgbClr val="C00000"/>
            </a:solidFill>
            <a:ln w="19050">
              <a:noFill/>
            </a:ln>
          </c:spPr>
          <c:invertIfNegative val="0"/>
          <c:cat>
            <c:numRef>
              <c:f>AR_2!$I$25:$I$40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AR_2!$J$25:$J$40</c:f>
              <c:numCache>
                <c:formatCode>General</c:formatCode>
                <c:ptCount val="16"/>
                <c:pt idx="0">
                  <c:v>1.0000000000000002</c:v>
                </c:pt>
                <c:pt idx="1">
                  <c:v>0.69041651864415199</c:v>
                </c:pt>
                <c:pt idx="2">
                  <c:v>0.31723302425551758</c:v>
                </c:pt>
                <c:pt idx="3">
                  <c:v>-2.3536187451578705E-2</c:v>
                </c:pt>
                <c:pt idx="4">
                  <c:v>2.9777529636795919E-2</c:v>
                </c:pt>
                <c:pt idx="5">
                  <c:v>-1.2607427551828199E-2</c:v>
                </c:pt>
                <c:pt idx="6">
                  <c:v>1.8222735659974232E-2</c:v>
                </c:pt>
                <c:pt idx="7">
                  <c:v>-1.3162265981310206E-3</c:v>
                </c:pt>
                <c:pt idx="8">
                  <c:v>5.3443232137060259E-2</c:v>
                </c:pt>
                <c:pt idx="9">
                  <c:v>-1.7751453096223835E-2</c:v>
                </c:pt>
                <c:pt idx="10">
                  <c:v>-1.9744634969552088E-2</c:v>
                </c:pt>
                <c:pt idx="11">
                  <c:v>-3.1514690600313033E-2</c:v>
                </c:pt>
                <c:pt idx="12">
                  <c:v>3.7223402660731153E-2</c:v>
                </c:pt>
                <c:pt idx="13">
                  <c:v>-1.547890047110298E-2</c:v>
                </c:pt>
                <c:pt idx="14">
                  <c:v>-2.1504949108402366E-2</c:v>
                </c:pt>
                <c:pt idx="15">
                  <c:v>2.6549444662827076E-2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22-4DB0-9C46-080877659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6668767"/>
        <c:axId val="886658783"/>
      </c:barChart>
      <c:lineChart>
        <c:grouping val="standard"/>
        <c:varyColors val="0"/>
        <c:ser>
          <c:idx val="1"/>
          <c:order val="1"/>
          <c:tx>
            <c:strRef>
              <c:f>AR_2!$K$24</c:f>
              <c:strCache>
                <c:ptCount val="1"/>
                <c:pt idx="0">
                  <c:v>Lower</c:v>
                </c:pt>
              </c:strCache>
            </c:strRef>
          </c:tx>
          <c:marker>
            <c:symbol val="none"/>
          </c:marker>
          <c:cat>
            <c:numRef>
              <c:f>AR_2!$I$25:$I$40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AR_2!$K$25:$K$40</c:f>
              <c:numCache>
                <c:formatCode>General</c:formatCode>
                <c:ptCount val="16"/>
                <c:pt idx="1">
                  <c:v>-6.1979503245000921E-2</c:v>
                </c:pt>
                <c:pt idx="2">
                  <c:v>-6.1979503245000921E-2</c:v>
                </c:pt>
                <c:pt idx="3">
                  <c:v>-6.1979503245000921E-2</c:v>
                </c:pt>
                <c:pt idx="4">
                  <c:v>-6.1979503245000921E-2</c:v>
                </c:pt>
                <c:pt idx="5">
                  <c:v>-6.1979503245000921E-2</c:v>
                </c:pt>
                <c:pt idx="6">
                  <c:v>-6.1979503245000921E-2</c:v>
                </c:pt>
                <c:pt idx="7">
                  <c:v>-6.1979503245000921E-2</c:v>
                </c:pt>
                <c:pt idx="8">
                  <c:v>-6.1979503245000921E-2</c:v>
                </c:pt>
                <c:pt idx="9">
                  <c:v>-6.1979503245000921E-2</c:v>
                </c:pt>
                <c:pt idx="10">
                  <c:v>-6.1979503245000921E-2</c:v>
                </c:pt>
                <c:pt idx="11">
                  <c:v>-6.1979503245000921E-2</c:v>
                </c:pt>
                <c:pt idx="12">
                  <c:v>-6.1979503245000921E-2</c:v>
                </c:pt>
                <c:pt idx="13">
                  <c:v>-6.1979503245000921E-2</c:v>
                </c:pt>
                <c:pt idx="14">
                  <c:v>-6.1979503245000921E-2</c:v>
                </c:pt>
                <c:pt idx="15">
                  <c:v>-6.1979503245000921E-2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22-4DB0-9C46-08087765914C}"/>
            </c:ext>
          </c:extLst>
        </c:ser>
        <c:ser>
          <c:idx val="2"/>
          <c:order val="2"/>
          <c:tx>
            <c:strRef>
              <c:f>AR_2!$L$24</c:f>
              <c:strCache>
                <c:ptCount val="1"/>
                <c:pt idx="0">
                  <c:v>Upper</c:v>
                </c:pt>
              </c:strCache>
            </c:strRef>
          </c:tx>
          <c:marker>
            <c:symbol val="none"/>
          </c:marker>
          <c:cat>
            <c:numRef>
              <c:f>AR_2!$I$25:$I$40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AR_2!$L$25:$L$40</c:f>
              <c:numCache>
                <c:formatCode>General</c:formatCode>
                <c:ptCount val="16"/>
                <c:pt idx="1">
                  <c:v>6.1979503245000921E-2</c:v>
                </c:pt>
                <c:pt idx="2">
                  <c:v>6.1979503245000921E-2</c:v>
                </c:pt>
                <c:pt idx="3">
                  <c:v>6.1979503245000921E-2</c:v>
                </c:pt>
                <c:pt idx="4">
                  <c:v>6.1979503245000921E-2</c:v>
                </c:pt>
                <c:pt idx="5">
                  <c:v>6.1979503245000921E-2</c:v>
                </c:pt>
                <c:pt idx="6">
                  <c:v>6.1979503245000921E-2</c:v>
                </c:pt>
                <c:pt idx="7">
                  <c:v>6.1979503245000921E-2</c:v>
                </c:pt>
                <c:pt idx="8">
                  <c:v>6.1979503245000921E-2</c:v>
                </c:pt>
                <c:pt idx="9">
                  <c:v>6.1979503245000921E-2</c:v>
                </c:pt>
                <c:pt idx="10">
                  <c:v>6.1979503245000921E-2</c:v>
                </c:pt>
                <c:pt idx="11">
                  <c:v>6.1979503245000921E-2</c:v>
                </c:pt>
                <c:pt idx="12">
                  <c:v>6.1979503245000921E-2</c:v>
                </c:pt>
                <c:pt idx="13">
                  <c:v>6.1979503245000921E-2</c:v>
                </c:pt>
                <c:pt idx="14">
                  <c:v>6.1979503245000921E-2</c:v>
                </c:pt>
                <c:pt idx="15">
                  <c:v>6.1979503245000921E-2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22-4DB0-9C46-080877659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6668767"/>
        <c:axId val="886658783"/>
      </c:lineChart>
      <c:catAx>
        <c:axId val="886668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Lag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886658783"/>
        <c:crosses val="autoZero"/>
        <c:auto val="1"/>
        <c:lblAlgn val="ctr"/>
        <c:lblOffset val="100"/>
        <c:noMultiLvlLbl val="0"/>
      </c:catAx>
      <c:valAx>
        <c:axId val="8866587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PACF, 95% CI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886668767"/>
        <c:crosses val="autoZero"/>
        <c:crossBetween val="between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190499</xdr:rowOff>
    </xdr:from>
    <xdr:to>
      <xdr:col>6</xdr:col>
      <xdr:colOff>752474</xdr:colOff>
      <xdr:row>20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86F08C-E926-443A-92C4-650D33C57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</xdr:row>
      <xdr:rowOff>0</xdr:rowOff>
    </xdr:from>
    <xdr:to>
      <xdr:col>15</xdr:col>
      <xdr:colOff>0</xdr:colOff>
      <xdr:row>21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4CDBC13-9FB3-40E4-CB54-7D4EA84E1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25</xdr:row>
      <xdr:rowOff>0</xdr:rowOff>
    </xdr:from>
    <xdr:to>
      <xdr:col>15</xdr:col>
      <xdr:colOff>0</xdr:colOff>
      <xdr:row>43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9318C79-EDEB-9DE6-5B13-BCD37407A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6B10-A4BD-48BB-9F06-FE1675CF7508}">
  <dimension ref="A1:X1001"/>
  <sheetViews>
    <sheetView tabSelected="1" zoomScale="90" zoomScaleNormal="90" workbookViewId="0">
      <selection activeCell="P22" sqref="P22"/>
    </sheetView>
  </sheetViews>
  <sheetFormatPr baseColWidth="10" defaultRowHeight="15" customHeight="1"/>
  <sheetData>
    <row r="1" spans="1:24" ht="15" customHeight="1">
      <c r="A1" s="2" t="s">
        <v>0</v>
      </c>
      <c r="B1" s="2" t="s">
        <v>1</v>
      </c>
      <c r="I1" s="5" t="s">
        <v>4</v>
      </c>
      <c r="Q1" s="5" t="s">
        <v>9</v>
      </c>
    </row>
    <row r="2" spans="1:24" ht="15" customHeight="1">
      <c r="A2" s="3">
        <v>43831</v>
      </c>
      <c r="B2" s="1">
        <v>10</v>
      </c>
      <c r="I2" s="4" t="s">
        <v>2</v>
      </c>
      <c r="J2" s="4" t="s">
        <v>3</v>
      </c>
      <c r="K2" s="4" t="s">
        <v>5</v>
      </c>
      <c r="L2" s="4" t="s">
        <v>6</v>
      </c>
      <c r="Q2" s="4" t="s">
        <v>2</v>
      </c>
      <c r="R2" s="4" t="s">
        <v>10</v>
      </c>
      <c r="S2" s="4" t="s">
        <v>11</v>
      </c>
      <c r="T2" s="4" t="s">
        <v>12</v>
      </c>
      <c r="U2" s="4" t="s">
        <v>13</v>
      </c>
    </row>
    <row r="3" spans="1:24" ht="15" customHeight="1">
      <c r="A3" s="3">
        <v>43832</v>
      </c>
      <c r="B3" s="1">
        <v>7.6242490247276011</v>
      </c>
      <c r="I3" s="4">
        <f t="array" ref="I3:I18">ROW() - ROW($I$3)</f>
        <v>0</v>
      </c>
      <c r="J3" s="6">
        <f>_xll.ra_AutoCorr_ACF(AR_2!$B$2:$B$1001, AR_2!I3)</f>
        <v>1.0000000000000002</v>
      </c>
      <c r="Q3" s="6">
        <v>2</v>
      </c>
      <c r="R3" s="6">
        <f t="array" ref="R3:U3">_xll.ra_DickeyFuller_ADF_Test(AR_2!$B$2:$B$1001,FALSE,AR_2!Q3,1,0.05)</f>
        <v>-8.7767814496248846</v>
      </c>
      <c r="S3" s="6">
        <v>-2.8644345740400001</v>
      </c>
      <c r="T3" s="6" t="str">
        <v>&lt; 0.01</v>
      </c>
      <c r="U3" s="6" t="str">
        <v>Yes</v>
      </c>
    </row>
    <row r="4" spans="1:24" ht="15" customHeight="1">
      <c r="A4" s="3">
        <v>43833</v>
      </c>
      <c r="B4" s="1">
        <v>9.252761866348493</v>
      </c>
      <c r="I4" s="4">
        <v>1</v>
      </c>
      <c r="J4" s="6">
        <f>_xll.ra_AutoCorr_ACF(AR_2!$B$2:$B$1001, AR_2!I4)</f>
        <v>0.69041651864415199</v>
      </c>
      <c r="K4" s="6">
        <f t="array" ref="K4:L18">_xll.ra_AutoCorr_ACF_CI(AR_2!$B$2:$B$1001, 15)</f>
        <v>-6.1979503245000921E-2</v>
      </c>
      <c r="L4" s="6">
        <v>6.1979503245000921E-2</v>
      </c>
    </row>
    <row r="5" spans="1:24" ht="15" customHeight="1">
      <c r="A5" s="3">
        <v>43834</v>
      </c>
      <c r="B5" s="1">
        <v>8.0558677140695654</v>
      </c>
      <c r="I5" s="4">
        <v>2</v>
      </c>
      <c r="J5" s="6">
        <f>_xll.ra_AutoCorr_ACF(AR_2!$B$2:$B$1001, AR_2!I5)</f>
        <v>0.64269095140070542</v>
      </c>
      <c r="K5" s="6">
        <v>-8.6623976787141288E-2</v>
      </c>
      <c r="L5" s="6">
        <v>8.6623976787141288E-2</v>
      </c>
      <c r="Q5" s="5" t="s">
        <v>14</v>
      </c>
    </row>
    <row r="6" spans="1:24" ht="15" customHeight="1">
      <c r="A6" s="3">
        <v>43835</v>
      </c>
      <c r="B6" s="1">
        <v>9.8089790387280011</v>
      </c>
      <c r="I6" s="4">
        <v>3</v>
      </c>
      <c r="J6" s="6">
        <f>_xll.ra_AutoCorr_ACF(AR_2!$B$2:$B$1001, AR_2!I6)</f>
        <v>0.51090579546137704</v>
      </c>
      <c r="K6" s="6">
        <v>-0.10333032097956167</v>
      </c>
      <c r="L6" s="6">
        <v>0.10333032097956167</v>
      </c>
      <c r="R6" s="4" t="s">
        <v>15</v>
      </c>
      <c r="S6" s="4" t="s">
        <v>16</v>
      </c>
      <c r="T6" s="4" t="s">
        <v>17</v>
      </c>
      <c r="U6" s="4" t="s">
        <v>12</v>
      </c>
    </row>
    <row r="7" spans="1:24" ht="15" customHeight="1">
      <c r="A7" s="3">
        <v>43836</v>
      </c>
      <c r="B7" s="1">
        <v>9.4229303706244796</v>
      </c>
      <c r="I7" s="4">
        <v>4</v>
      </c>
      <c r="J7" s="6">
        <f>_xll.ra_AutoCorr_ACF(AR_2!$B$2:$B$1001, AR_2!I7)</f>
        <v>0.45342323827393777</v>
      </c>
      <c r="K7" s="6">
        <v>-0.11261699139890964</v>
      </c>
      <c r="L7" s="6">
        <v>0.11261699139890964</v>
      </c>
      <c r="Q7" s="8" t="s">
        <v>18</v>
      </c>
      <c r="R7" s="6">
        <f t="array" ref="R7:U10">_xll.ra_DickeyFuller_ADF_Reg(AR_2!$B$2:$B$1001,FALSE,AR_2!Q3,1)</f>
        <v>2.1713955315274247</v>
      </c>
      <c r="S7" s="6">
        <v>0.24930468977529027</v>
      </c>
      <c r="T7" s="6">
        <v>8.7098061953210859</v>
      </c>
      <c r="U7" s="6">
        <v>1.2470613484556847E-17</v>
      </c>
    </row>
    <row r="8" spans="1:24" ht="15" customHeight="1">
      <c r="A8" s="3">
        <v>43837</v>
      </c>
      <c r="B8" s="1">
        <v>9.5953900065420505</v>
      </c>
      <c r="I8" s="4">
        <v>5</v>
      </c>
      <c r="J8" s="6">
        <f>_xll.ra_AutoCorr_ACF(AR_2!$B$2:$B$1001, AR_2!I8)</f>
        <v>0.37053647384250693</v>
      </c>
      <c r="K8" s="6">
        <v>-0.11942419361063748</v>
      </c>
      <c r="L8" s="6">
        <v>0.11942419361063748</v>
      </c>
      <c r="Q8" s="8" t="s">
        <v>19</v>
      </c>
      <c r="R8" s="6">
        <v>-0.21587787876735051</v>
      </c>
      <c r="S8" s="6">
        <v>2.4596474232200124E-2</v>
      </c>
      <c r="T8" s="6">
        <v>-8.7767814496248846</v>
      </c>
      <c r="U8" s="6">
        <v>7.1891059400061512E-18</v>
      </c>
    </row>
    <row r="9" spans="1:24" ht="15" customHeight="1">
      <c r="A9" s="3">
        <v>43838</v>
      </c>
      <c r="B9" s="1">
        <v>11.745520066528744</v>
      </c>
      <c r="I9" s="4">
        <v>6</v>
      </c>
      <c r="J9" s="6">
        <f>_xll.ra_AutoCorr_ACF(AR_2!$B$2:$B$1001, AR_2!I9)</f>
        <v>0.32768032196800423</v>
      </c>
      <c r="K9" s="6">
        <v>-0.12376179419653735</v>
      </c>
      <c r="L9" s="6">
        <v>0.12376179419653735</v>
      </c>
      <c r="Q9" s="8" t="s">
        <v>20</v>
      </c>
      <c r="R9" s="6">
        <v>-0.30597643980058875</v>
      </c>
      <c r="S9" s="6">
        <v>3.4510904628295383E-2</v>
      </c>
      <c r="T9" s="6">
        <v>-8.8660799563544224</v>
      </c>
      <c r="U9" s="6">
        <v>3.4305302965312253E-18</v>
      </c>
    </row>
    <row r="10" spans="1:24" ht="15" customHeight="1">
      <c r="A10" s="3">
        <v>43839</v>
      </c>
      <c r="B10" s="1">
        <v>11.013759888023461</v>
      </c>
      <c r="I10" s="4">
        <v>7</v>
      </c>
      <c r="J10" s="6">
        <f>_xll.ra_AutoCorr_ACF(AR_2!$B$2:$B$1001, AR_2!I10)</f>
        <v>0.27350070608992372</v>
      </c>
      <c r="K10" s="6">
        <v>-0.12705089659053301</v>
      </c>
      <c r="L10" s="6">
        <v>0.12705089659053301</v>
      </c>
      <c r="Q10" s="8" t="s">
        <v>21</v>
      </c>
      <c r="R10" s="6">
        <v>2.3788449299970982E-2</v>
      </c>
      <c r="S10" s="6">
        <v>3.1800297622916189E-2</v>
      </c>
      <c r="T10" s="6">
        <v>0.74805744216772219</v>
      </c>
      <c r="U10" s="6">
        <v>0.45460192319502846</v>
      </c>
    </row>
    <row r="11" spans="1:24" ht="15" customHeight="1">
      <c r="A11" s="3">
        <v>43840</v>
      </c>
      <c r="B11" s="1">
        <v>9.3832890790632444</v>
      </c>
      <c r="I11" s="4">
        <v>8</v>
      </c>
      <c r="J11" s="6">
        <f>_xll.ra_AutoCorr_ACF(AR_2!$B$2:$B$1001, AR_2!I11)</f>
        <v>0.2622755009988863</v>
      </c>
      <c r="K11" s="6">
        <v>-0.12929281812326163</v>
      </c>
      <c r="L11" s="6">
        <v>0.12929281812326163</v>
      </c>
    </row>
    <row r="12" spans="1:24" ht="15" customHeight="1">
      <c r="A12" s="3">
        <v>43841</v>
      </c>
      <c r="B12" s="1">
        <v>9.6372915260635459</v>
      </c>
      <c r="I12" s="4">
        <v>9</v>
      </c>
      <c r="J12" s="6">
        <f>_xll.ra_AutoCorr_ACF(AR_2!$B$2:$B$1001, AR_2!I12)</f>
        <v>0.21604182679832939</v>
      </c>
      <c r="K12" s="6">
        <v>-0.13132070943151283</v>
      </c>
      <c r="L12" s="6">
        <v>0.13132070943151283</v>
      </c>
    </row>
    <row r="13" spans="1:24" ht="15" customHeight="1">
      <c r="A13" s="3">
        <v>43842</v>
      </c>
      <c r="B13" s="1">
        <v>10.233065581082766</v>
      </c>
      <c r="I13" s="4">
        <v>10</v>
      </c>
      <c r="J13" s="6">
        <f>_xll.ra_AutoCorr_ACF(AR_2!$B$2:$B$1001, AR_2!I13)</f>
        <v>0.18835653522251103</v>
      </c>
      <c r="K13" s="6">
        <v>-0.13267901781623068</v>
      </c>
      <c r="L13" s="6">
        <v>0.13267901781623068</v>
      </c>
      <c r="Q13" s="4" t="s">
        <v>2</v>
      </c>
      <c r="R13" s="4" t="s">
        <v>10</v>
      </c>
      <c r="S13" s="4" t="s">
        <v>11</v>
      </c>
      <c r="T13" s="4" t="s">
        <v>12</v>
      </c>
      <c r="U13" s="4" t="s">
        <v>13</v>
      </c>
      <c r="V13" s="4" t="s">
        <v>22</v>
      </c>
      <c r="W13" s="4" t="s">
        <v>23</v>
      </c>
      <c r="X13" s="4" t="s">
        <v>24</v>
      </c>
    </row>
    <row r="14" spans="1:24" ht="15" customHeight="1">
      <c r="A14" s="3">
        <v>43843</v>
      </c>
      <c r="B14" s="1">
        <v>10.221438649864968</v>
      </c>
      <c r="I14" s="4">
        <v>11</v>
      </c>
      <c r="J14" s="6">
        <f>_xll.ra_AutoCorr_ACF(AR_2!$B$2:$B$1001, AR_2!I14)</f>
        <v>0.14391532700290077</v>
      </c>
      <c r="K14" s="6">
        <v>-0.13370227274552726</v>
      </c>
      <c r="L14" s="6">
        <v>0.13370227274552726</v>
      </c>
      <c r="Q14" s="9">
        <v>1</v>
      </c>
      <c r="R14" s="7">
        <f t="array" ref="R14:X14">_xll.ra_DickeyFuller_ADF_Test(AR_2!$B$2:$B$1001,FALSE,AR_2!Q14,1,0.05)</f>
        <v>-8.9523069724575084</v>
      </c>
      <c r="S14" s="7">
        <v>-2.8644345740400001</v>
      </c>
      <c r="T14" s="7" t="str">
        <v>&lt; 0.01</v>
      </c>
      <c r="U14" s="7" t="str">
        <v>Yes</v>
      </c>
      <c r="V14" s="7">
        <v>-0.21111785572091449</v>
      </c>
      <c r="W14" s="7">
        <v>2.7655463625023367</v>
      </c>
      <c r="X14" s="7">
        <v>2.7802931158379423</v>
      </c>
    </row>
    <row r="15" spans="1:24" ht="15" customHeight="1">
      <c r="A15" s="3">
        <v>43844</v>
      </c>
      <c r="B15" s="1">
        <v>9.2390425381443126</v>
      </c>
      <c r="I15" s="4">
        <v>12</v>
      </c>
      <c r="J15" s="6">
        <f>_xll.ra_AutoCorr_ACF(AR_2!$B$2:$B$1001, AR_2!I15)</f>
        <v>0.1409040027163089</v>
      </c>
      <c r="K15" s="6">
        <v>-0.134296029049327</v>
      </c>
      <c r="L15" s="6">
        <v>0.134296029049327</v>
      </c>
      <c r="Q15">
        <v>2</v>
      </c>
      <c r="R15">
        <f t="array" ref="R15:X15">_xll.ra_DickeyFuller_ADF_Test(AR_2!$B$2:$B$1001,FALSE,AR_2!Q15,1,0.05)</f>
        <v>-8.7975420243606823</v>
      </c>
      <c r="S15">
        <v>-2.8644345740400001</v>
      </c>
      <c r="T15" t="str">
        <v>&lt; 0.01</v>
      </c>
      <c r="U15" t="str">
        <v>Yes</v>
      </c>
      <c r="V15">
        <v>-0.21584005082068536</v>
      </c>
      <c r="W15">
        <v>2.7678566348374454</v>
      </c>
      <c r="X15">
        <v>2.7875346720288672</v>
      </c>
    </row>
    <row r="16" spans="1:24" ht="15" customHeight="1">
      <c r="A16" s="3">
        <v>43845</v>
      </c>
      <c r="B16" s="1">
        <v>8.2908002502924152</v>
      </c>
      <c r="I16" s="4">
        <v>13</v>
      </c>
      <c r="J16" s="6">
        <f>_xll.ra_AutoCorr_ACF(AR_2!$B$2:$B$1001, AR_2!I16)</f>
        <v>0.10618106629897535</v>
      </c>
      <c r="K16" s="6">
        <v>-0.13486274351672592</v>
      </c>
      <c r="L16" s="6">
        <v>0.13486274351672592</v>
      </c>
      <c r="Q16">
        <v>3</v>
      </c>
      <c r="R16">
        <f t="array" ref="R16:X16">_xll.ra_DickeyFuller_ADF_Test(AR_2!$B$2:$B$1001,FALSE,AR_2!Q16,1,0.05)</f>
        <v>-8.2241785611013896</v>
      </c>
      <c r="S16">
        <v>-2.8644345740400001</v>
      </c>
      <c r="T16" t="str">
        <v>&lt; 0.01</v>
      </c>
      <c r="U16" t="str">
        <v>Yes</v>
      </c>
      <c r="V16">
        <v>-0.20959772213390648</v>
      </c>
      <c r="W16">
        <v>2.7691525460581334</v>
      </c>
      <c r="X16">
        <v>2.7937697511664896</v>
      </c>
    </row>
    <row r="17" spans="1:24" ht="15" customHeight="1">
      <c r="A17" s="3">
        <v>43846</v>
      </c>
      <c r="B17" s="1">
        <v>10.794001535950299</v>
      </c>
      <c r="I17" s="4">
        <v>14</v>
      </c>
      <c r="J17" s="6">
        <f>_xll.ra_AutoCorr_ACF(AR_2!$B$2:$B$1001, AR_2!I17)</f>
        <v>8.7406578380517602E-2</v>
      </c>
      <c r="K17" s="6">
        <v>-0.13518350498601545</v>
      </c>
      <c r="L17" s="6">
        <v>0.13518350498601545</v>
      </c>
      <c r="Q17">
        <v>4</v>
      </c>
      <c r="R17">
        <f t="array" ref="R17:X17">_xll.ra_DickeyFuller_ADF_Test(AR_2!$B$2:$B$1001,FALSE,AR_2!Q17,1,0.05)</f>
        <v>-8.0342819601735567</v>
      </c>
      <c r="S17">
        <v>-2.8644345740400001</v>
      </c>
      <c r="T17" t="str">
        <v>&lt; 0.01</v>
      </c>
      <c r="U17" t="str">
        <v>Yes</v>
      </c>
      <c r="V17">
        <v>-0.21175931713449997</v>
      </c>
      <c r="W17">
        <v>2.7711387527969826</v>
      </c>
      <c r="X17">
        <v>2.8007030306089944</v>
      </c>
    </row>
    <row r="18" spans="1:24" ht="15" customHeight="1">
      <c r="A18" s="3">
        <v>43847</v>
      </c>
      <c r="B18" s="1">
        <v>11.448903890905463</v>
      </c>
      <c r="I18" s="4">
        <v>15</v>
      </c>
      <c r="J18" s="6">
        <f>_xll.ra_AutoCorr_ACF(AR_2!$B$2:$B$1001, AR_2!I18)</f>
        <v>7.9710935202195077E-2</v>
      </c>
      <c r="K18" s="6">
        <v>-0.1354004313849127</v>
      </c>
      <c r="L18" s="6">
        <v>0.1354004313849127</v>
      </c>
      <c r="Q18">
        <v>5</v>
      </c>
      <c r="R18">
        <f t="array" ref="R18:X18">_xll.ra_DickeyFuller_ADF_Test(AR_2!$B$2:$B$1001,FALSE,AR_2!Q18,1,0.05)</f>
        <v>-7.6398991769264928</v>
      </c>
      <c r="S18">
        <v>-2.8644345740400001</v>
      </c>
      <c r="T18" t="str">
        <v>&lt; 0.01</v>
      </c>
      <c r="U18" t="str">
        <v>Yes</v>
      </c>
      <c r="V18">
        <v>-0.20801303503021251</v>
      </c>
      <c r="W18">
        <v>2.7738379857956894</v>
      </c>
      <c r="X18">
        <v>2.8083572618989048</v>
      </c>
    </row>
    <row r="19" spans="1:24" ht="15" customHeight="1">
      <c r="A19" s="3">
        <v>43848</v>
      </c>
      <c r="B19" s="1">
        <v>9.3344839433216311</v>
      </c>
    </row>
    <row r="20" spans="1:24" ht="15" customHeight="1">
      <c r="A20" s="3">
        <v>43849</v>
      </c>
      <c r="B20" s="1">
        <v>10.432919137909876</v>
      </c>
    </row>
    <row r="21" spans="1:24" ht="15" customHeight="1">
      <c r="A21" s="3">
        <v>43850</v>
      </c>
      <c r="B21" s="1">
        <v>10.514727364426568</v>
      </c>
    </row>
    <row r="22" spans="1:24" ht="15" customHeight="1">
      <c r="A22" s="3">
        <v>43851</v>
      </c>
      <c r="B22" s="1">
        <v>11.473449586652436</v>
      </c>
    </row>
    <row r="23" spans="1:24" ht="15" customHeight="1">
      <c r="A23" s="3">
        <v>43852</v>
      </c>
      <c r="B23" s="1">
        <v>11.472869733593575</v>
      </c>
      <c r="I23" s="5" t="s">
        <v>8</v>
      </c>
      <c r="Q23" s="5" t="s">
        <v>25</v>
      </c>
    </row>
    <row r="24" spans="1:24" ht="15" customHeight="1">
      <c r="A24" s="3">
        <v>43853</v>
      </c>
      <c r="B24" s="1">
        <v>10.857711863484081</v>
      </c>
      <c r="I24" s="4" t="s">
        <v>2</v>
      </c>
      <c r="J24" s="4" t="s">
        <v>7</v>
      </c>
      <c r="K24" s="4" t="s">
        <v>5</v>
      </c>
      <c r="L24" s="4" t="s">
        <v>6</v>
      </c>
      <c r="Q24" s="4" t="s">
        <v>2</v>
      </c>
      <c r="R24" s="4" t="s">
        <v>26</v>
      </c>
      <c r="S24" s="4" t="s">
        <v>27</v>
      </c>
      <c r="T24" s="4" t="s">
        <v>12</v>
      </c>
      <c r="U24" s="4" t="s">
        <v>13</v>
      </c>
    </row>
    <row r="25" spans="1:24" ht="15" customHeight="1">
      <c r="A25" s="3">
        <v>43854</v>
      </c>
      <c r="B25" s="1">
        <v>10.070596876536447</v>
      </c>
      <c r="I25" s="4">
        <f t="array" ref="I25:I40">ROW() - ROW($I$25)</f>
        <v>0</v>
      </c>
      <c r="J25" s="6">
        <f>_xll.ra_Partial_AutoCorr_PACF(AR_2!$B$2:$B$1001, AR_2!I25)</f>
        <v>1.0000000000000002</v>
      </c>
      <c r="Q25" s="6">
        <v>2</v>
      </c>
      <c r="R25" s="6">
        <f t="array" ref="R25:U25">_xll.ra_KPSS_Test(AR_2!$B$2:$B$1001,FALSE,AR_2!Q25,1,0.05)</f>
        <v>0.26911343467350851</v>
      </c>
      <c r="S25" s="6">
        <v>0.46300000000000002</v>
      </c>
      <c r="T25" s="6" t="str">
        <v>&gt; 0.10</v>
      </c>
      <c r="U25" s="6" t="str">
        <v>Yes</v>
      </c>
    </row>
    <row r="26" spans="1:24" ht="15" customHeight="1">
      <c r="A26" s="3">
        <v>43855</v>
      </c>
      <c r="B26" s="1">
        <v>10.585237666694184</v>
      </c>
      <c r="I26" s="4">
        <v>1</v>
      </c>
      <c r="J26" s="6">
        <f>_xll.ra_Partial_AutoCorr_PACF(AR_2!$B$2:$B$1001, AR_2!I26)</f>
        <v>0.69041651864415199</v>
      </c>
      <c r="K26" s="6">
        <f t="array" ref="K26:L40">_xll.ra_Partial_AutoCorr_PACF_CI(AR_2!$B$2:$B$1001, 15)</f>
        <v>-6.1979503245000921E-2</v>
      </c>
      <c r="L26" s="6">
        <v>6.1979503245000921E-2</v>
      </c>
    </row>
    <row r="27" spans="1:24" ht="15" customHeight="1">
      <c r="A27" s="3">
        <v>43856</v>
      </c>
      <c r="B27" s="1">
        <v>10.203381208778119</v>
      </c>
      <c r="I27" s="4">
        <v>2</v>
      </c>
      <c r="J27" s="6">
        <f>_xll.ra_Partial_AutoCorr_PACF(AR_2!$B$2:$B$1001, AR_2!I27)</f>
        <v>0.31723302425551758</v>
      </c>
      <c r="K27" s="6">
        <v>-6.1979503245000921E-2</v>
      </c>
      <c r="L27" s="6">
        <v>6.1979503245000921E-2</v>
      </c>
      <c r="Q27" s="5" t="s">
        <v>28</v>
      </c>
    </row>
    <row r="28" spans="1:24" ht="15" customHeight="1">
      <c r="A28" s="3">
        <v>43857</v>
      </c>
      <c r="B28" s="1">
        <v>9.4071371476454431</v>
      </c>
      <c r="I28" s="4">
        <v>3</v>
      </c>
      <c r="J28" s="6">
        <f>_xll.ra_Partial_AutoCorr_PACF(AR_2!$B$2:$B$1001, AR_2!I28)</f>
        <v>-2.3536187451578705E-2</v>
      </c>
      <c r="K28" s="6">
        <v>-6.1979503245000921E-2</v>
      </c>
      <c r="L28" s="6">
        <v>6.1979503245000921E-2</v>
      </c>
      <c r="R28" s="4" t="s">
        <v>15</v>
      </c>
      <c r="S28" s="4" t="s">
        <v>16</v>
      </c>
      <c r="T28" s="4" t="s">
        <v>17</v>
      </c>
      <c r="U28" s="4" t="s">
        <v>12</v>
      </c>
    </row>
    <row r="29" spans="1:24" ht="15" customHeight="1">
      <c r="A29" s="3">
        <v>43858</v>
      </c>
      <c r="B29" s="1">
        <v>10.862312231905017</v>
      </c>
      <c r="I29" s="4">
        <v>4</v>
      </c>
      <c r="J29" s="6">
        <f>_xll.ra_Partial_AutoCorr_PACF(AR_2!$B$2:$B$1001, AR_2!I29)</f>
        <v>2.9777529636795919E-2</v>
      </c>
      <c r="K29" s="6">
        <v>-6.1979503245000921E-2</v>
      </c>
      <c r="L29" s="6">
        <v>6.1979503245000921E-2</v>
      </c>
      <c r="Q29" s="8" t="s">
        <v>18</v>
      </c>
      <c r="R29" s="6">
        <f t="array" ref="R29:U29">_xll.ra_KPSS_Reg(AR_2!$B$2:$B$1001,FALSE,AR_2!Q25,1)</f>
        <v>10.056529317132064</v>
      </c>
      <c r="S29" s="6">
        <v>4.44497828323656E-2</v>
      </c>
      <c r="T29" s="6">
        <v>226.24473453691471</v>
      </c>
      <c r="U29" s="6">
        <v>0</v>
      </c>
    </row>
    <row r="30" spans="1:24" ht="15" customHeight="1">
      <c r="A30" s="3">
        <v>43859</v>
      </c>
      <c r="B30" s="1">
        <v>11.500966333168639</v>
      </c>
      <c r="I30" s="4">
        <v>5</v>
      </c>
      <c r="J30" s="6">
        <f>_xll.ra_Partial_AutoCorr_PACF(AR_2!$B$2:$B$1001, AR_2!I30)</f>
        <v>-1.2607427551828199E-2</v>
      </c>
      <c r="K30" s="6">
        <v>-6.1979503245000921E-2</v>
      </c>
      <c r="L30" s="6">
        <v>6.1979503245000921E-2</v>
      </c>
    </row>
    <row r="31" spans="1:24" ht="15" customHeight="1">
      <c r="A31" s="3">
        <v>43860</v>
      </c>
      <c r="B31" s="1">
        <v>12.830404942704288</v>
      </c>
      <c r="I31" s="4">
        <v>6</v>
      </c>
      <c r="J31" s="6">
        <f>_xll.ra_Partial_AutoCorr_PACF(AR_2!$B$2:$B$1001, AR_2!I31)</f>
        <v>1.8222735659974232E-2</v>
      </c>
      <c r="K31" s="6">
        <v>-6.1979503245000921E-2</v>
      </c>
      <c r="L31" s="6">
        <v>6.1979503245000921E-2</v>
      </c>
    </row>
    <row r="32" spans="1:24" ht="15" customHeight="1">
      <c r="A32" s="3">
        <v>43861</v>
      </c>
      <c r="B32" s="1">
        <v>12.725306673372359</v>
      </c>
      <c r="I32" s="4">
        <v>7</v>
      </c>
      <c r="J32" s="6">
        <f>_xll.ra_Partial_AutoCorr_PACF(AR_2!$B$2:$B$1001, AR_2!I32)</f>
        <v>-1.3162265981310206E-3</v>
      </c>
      <c r="K32" s="6">
        <v>-6.1979503245000921E-2</v>
      </c>
      <c r="L32" s="6">
        <v>6.1979503245000921E-2</v>
      </c>
      <c r="Q32" s="4" t="s">
        <v>2</v>
      </c>
      <c r="R32" s="4" t="s">
        <v>26</v>
      </c>
      <c r="S32" s="4" t="s">
        <v>27</v>
      </c>
      <c r="T32" s="4" t="s">
        <v>12</v>
      </c>
      <c r="U32" s="4" t="s">
        <v>13</v>
      </c>
      <c r="V32" s="4" t="s">
        <v>29</v>
      </c>
      <c r="W32" s="4" t="s">
        <v>23</v>
      </c>
      <c r="X32" s="4" t="s">
        <v>24</v>
      </c>
    </row>
    <row r="33" spans="1:24" ht="15" customHeight="1">
      <c r="A33" s="3">
        <v>43862</v>
      </c>
      <c r="B33" s="1">
        <v>10.533861966737167</v>
      </c>
      <c r="I33" s="4">
        <v>8</v>
      </c>
      <c r="J33" s="6">
        <f>_xll.ra_Partial_AutoCorr_PACF(AR_2!$B$2:$B$1001, AR_2!I33)</f>
        <v>5.3443232137060259E-2</v>
      </c>
      <c r="K33" s="6">
        <v>-6.1979503245000921E-2</v>
      </c>
      <c r="L33" s="6">
        <v>6.1979503245000921E-2</v>
      </c>
      <c r="Q33" s="9">
        <v>1</v>
      </c>
      <c r="R33" s="7">
        <f t="array" ref="R33:X33">_xll.ra_KPSS_Test(AR_2!$B$2:$B$1001,FALSE,AR_2!Q33,1,0.05)</f>
        <v>0.37396212996118178</v>
      </c>
      <c r="S33" s="7">
        <v>0.46300000000000002</v>
      </c>
      <c r="T33" s="7" t="str">
        <v>&gt; 0.10</v>
      </c>
      <c r="U33" s="7" t="str">
        <v>Yes</v>
      </c>
      <c r="V33" s="7">
        <v>3.3365566515860472</v>
      </c>
      <c r="W33" s="7">
        <v>3.5198414396674496</v>
      </c>
      <c r="X33" s="7">
        <v>3.5247491949464318</v>
      </c>
    </row>
    <row r="34" spans="1:24" ht="15" customHeight="1">
      <c r="A34" s="3">
        <v>43863</v>
      </c>
      <c r="B34" s="1">
        <v>10.467256174345611</v>
      </c>
      <c r="I34" s="4">
        <v>9</v>
      </c>
      <c r="J34" s="6">
        <f>_xll.ra_Partial_AutoCorr_PACF(AR_2!$B$2:$B$1001, AR_2!I34)</f>
        <v>-1.7751453096223835E-2</v>
      </c>
      <c r="K34" s="6">
        <v>-6.1979503245000921E-2</v>
      </c>
      <c r="L34" s="6">
        <v>6.1979503245000921E-2</v>
      </c>
      <c r="Q34">
        <v>2</v>
      </c>
      <c r="R34">
        <f t="array" ref="R34:X34">_xll.ra_KPSS_Test(AR_2!$B$2:$B$1001,FALSE,AR_2!Q34,1,0.05)</f>
        <v>0.26911343467350851</v>
      </c>
      <c r="S34">
        <v>0.46300000000000002</v>
      </c>
      <c r="T34" t="str">
        <v>&gt; 0.10</v>
      </c>
      <c r="U34" t="str">
        <v>Yes</v>
      </c>
      <c r="V34">
        <v>4.6365051736530596</v>
      </c>
      <c r="W34">
        <v>3.5198414396674496</v>
      </c>
      <c r="X34">
        <v>3.5247491949464318</v>
      </c>
    </row>
    <row r="35" spans="1:24" ht="15" customHeight="1">
      <c r="A35" s="3">
        <v>43864</v>
      </c>
      <c r="B35" s="1">
        <v>8.1640891944545828</v>
      </c>
      <c r="I35" s="4">
        <v>10</v>
      </c>
      <c r="J35" s="6">
        <f>_xll.ra_Partial_AutoCorr_PACF(AR_2!$B$2:$B$1001, AR_2!I35)</f>
        <v>-1.9744634969552088E-2</v>
      </c>
      <c r="K35" s="6">
        <v>-6.1979503245000921E-2</v>
      </c>
      <c r="L35" s="6">
        <v>6.1979503245000921E-2</v>
      </c>
      <c r="Q35">
        <v>3</v>
      </c>
      <c r="R35">
        <f t="array" ref="R35:X35">_xll.ra_KPSS_Test(AR_2!$B$2:$B$1001,FALSE,AR_2!Q35,1,0.05)</f>
        <v>0.21547430700393064</v>
      </c>
      <c r="S35">
        <v>0.46300000000000002</v>
      </c>
      <c r="T35" t="str">
        <v>&gt; 0.10</v>
      </c>
      <c r="U35" t="str">
        <v>Yes</v>
      </c>
      <c r="V35">
        <v>5.7906942572995757</v>
      </c>
      <c r="W35">
        <v>3.5198414396674496</v>
      </c>
      <c r="X35">
        <v>3.5247491949464318</v>
      </c>
    </row>
    <row r="36" spans="1:24" ht="15" customHeight="1">
      <c r="A36" s="3">
        <v>43865</v>
      </c>
      <c r="B36" s="1">
        <v>11.294755059332871</v>
      </c>
      <c r="I36" s="4">
        <v>11</v>
      </c>
      <c r="J36" s="6">
        <f>_xll.ra_Partial_AutoCorr_PACF(AR_2!$B$2:$B$1001, AR_2!I36)</f>
        <v>-3.1514690600313033E-2</v>
      </c>
      <c r="K36" s="6">
        <v>-6.1979503245000921E-2</v>
      </c>
      <c r="L36" s="6">
        <v>6.1979503245000921E-2</v>
      </c>
      <c r="Q36">
        <v>4</v>
      </c>
      <c r="R36">
        <f t="array" ref="R36:X36">_xll.ra_KPSS_Test(AR_2!$B$2:$B$1001,FALSE,AR_2!Q36,1,0.05)</f>
        <v>0.18238709645597223</v>
      </c>
      <c r="S36">
        <v>0.46300000000000002</v>
      </c>
      <c r="T36" t="str">
        <v>&gt; 0.10</v>
      </c>
      <c r="U36" t="str">
        <v>Yes</v>
      </c>
      <c r="V36">
        <v>6.841195766634014</v>
      </c>
      <c r="W36">
        <v>3.5198414396674496</v>
      </c>
      <c r="X36">
        <v>3.5247491949464318</v>
      </c>
    </row>
    <row r="37" spans="1:24" ht="15" customHeight="1">
      <c r="A37" s="3">
        <v>43866</v>
      </c>
      <c r="B37" s="1">
        <v>11.350816569768019</v>
      </c>
      <c r="I37" s="4">
        <v>12</v>
      </c>
      <c r="J37" s="6">
        <f>_xll.ra_Partial_AutoCorr_PACF(AR_2!$B$2:$B$1001, AR_2!I37)</f>
        <v>3.7223402660731153E-2</v>
      </c>
      <c r="K37" s="6">
        <v>-6.1979503245000921E-2</v>
      </c>
      <c r="L37" s="6">
        <v>6.1979503245000921E-2</v>
      </c>
      <c r="Q37">
        <v>5</v>
      </c>
      <c r="R37">
        <f t="array" ref="R37:X37">_xll.ra_KPSS_Test(AR_2!$B$2:$B$1001,FALSE,AR_2!Q37,1,0.05)</f>
        <v>0.16026906297109658</v>
      </c>
      <c r="S37">
        <v>0.46300000000000002</v>
      </c>
      <c r="T37" t="str">
        <v>&gt; 0.10</v>
      </c>
      <c r="U37" t="str">
        <v>Yes</v>
      </c>
      <c r="V37">
        <v>7.7853193188525047</v>
      </c>
      <c r="W37">
        <v>3.5198414396674496</v>
      </c>
      <c r="X37">
        <v>3.5247491949464318</v>
      </c>
    </row>
    <row r="38" spans="1:24" ht="15" customHeight="1">
      <c r="A38" s="3">
        <v>43867</v>
      </c>
      <c r="B38" s="1">
        <v>10.362455287337328</v>
      </c>
      <c r="I38" s="4">
        <v>13</v>
      </c>
      <c r="J38" s="6">
        <f>_xll.ra_Partial_AutoCorr_PACF(AR_2!$B$2:$B$1001, AR_2!I38)</f>
        <v>-1.547890047110298E-2</v>
      </c>
      <c r="K38" s="6">
        <v>-6.1979503245000921E-2</v>
      </c>
      <c r="L38" s="6">
        <v>6.1979503245000921E-2</v>
      </c>
    </row>
    <row r="39" spans="1:24" ht="15" customHeight="1">
      <c r="A39" s="3">
        <v>43868</v>
      </c>
      <c r="B39" s="1">
        <v>10.300567822038197</v>
      </c>
      <c r="I39" s="4">
        <v>14</v>
      </c>
      <c r="J39" s="6">
        <f>_xll.ra_Partial_AutoCorr_PACF(AR_2!$B$2:$B$1001, AR_2!I39)</f>
        <v>-2.1504949108402366E-2</v>
      </c>
      <c r="K39" s="6">
        <v>-6.1979503245000921E-2</v>
      </c>
      <c r="L39" s="6">
        <v>6.1979503245000921E-2</v>
      </c>
    </row>
    <row r="40" spans="1:24" ht="15" customHeight="1">
      <c r="A40" s="3">
        <v>43869</v>
      </c>
      <c r="B40" s="1">
        <v>9.5291351657746226</v>
      </c>
      <c r="I40" s="4">
        <v>15</v>
      </c>
      <c r="J40" s="6">
        <f>_xll.ra_Partial_AutoCorr_PACF(AR_2!$B$2:$B$1001, AR_2!I40)</f>
        <v>2.6549444662827076E-2</v>
      </c>
      <c r="K40" s="6">
        <v>-6.1979503245000921E-2</v>
      </c>
      <c r="L40" s="6">
        <v>6.1979503245000921E-2</v>
      </c>
    </row>
    <row r="41" spans="1:24" ht="15" customHeight="1">
      <c r="A41" s="3">
        <v>43870</v>
      </c>
      <c r="B41" s="1">
        <v>10.053916024967634</v>
      </c>
    </row>
    <row r="42" spans="1:24" ht="15" customHeight="1">
      <c r="A42" s="3">
        <v>43871</v>
      </c>
      <c r="B42" s="1">
        <v>9.6136761561066262</v>
      </c>
    </row>
    <row r="43" spans="1:24" ht="15" customHeight="1">
      <c r="A43" s="3">
        <v>43872</v>
      </c>
      <c r="B43" s="1">
        <v>8.3883267332667995</v>
      </c>
    </row>
    <row r="44" spans="1:24" ht="15" customHeight="1">
      <c r="A44" s="3">
        <v>43873</v>
      </c>
      <c r="B44" s="1">
        <v>7.1622595639048132</v>
      </c>
    </row>
    <row r="45" spans="1:24" ht="15" customHeight="1">
      <c r="A45" s="3">
        <v>43874</v>
      </c>
      <c r="B45" s="1">
        <v>8.3448242828281494</v>
      </c>
    </row>
    <row r="46" spans="1:24" ht="15" customHeight="1">
      <c r="A46" s="3">
        <v>43875</v>
      </c>
      <c r="B46" s="1">
        <v>7.9721917386789958</v>
      </c>
    </row>
    <row r="47" spans="1:24" ht="15" customHeight="1">
      <c r="A47" s="3">
        <v>43876</v>
      </c>
      <c r="B47" s="1">
        <v>7.5142347497620507</v>
      </c>
    </row>
    <row r="48" spans="1:24" ht="15" customHeight="1">
      <c r="A48" s="3">
        <v>43877</v>
      </c>
      <c r="B48" s="1">
        <v>7.9852657421377806</v>
      </c>
    </row>
    <row r="49" spans="1:2" ht="15" customHeight="1">
      <c r="A49" s="3">
        <v>43878</v>
      </c>
      <c r="B49" s="1">
        <v>9.3714107525726629</v>
      </c>
    </row>
    <row r="50" spans="1:2" ht="15" customHeight="1">
      <c r="A50" s="3">
        <v>43879</v>
      </c>
      <c r="B50" s="1">
        <v>8.9838630439175784</v>
      </c>
    </row>
    <row r="51" spans="1:2" ht="15" customHeight="1">
      <c r="A51" s="3">
        <v>43880</v>
      </c>
      <c r="B51" s="1">
        <v>9.5358583734475548</v>
      </c>
    </row>
    <row r="52" spans="1:2" ht="15" customHeight="1">
      <c r="A52" s="3">
        <v>43881</v>
      </c>
      <c r="B52" s="1">
        <v>9.1486856151218827</v>
      </c>
    </row>
    <row r="53" spans="1:2" ht="15" customHeight="1">
      <c r="A53" s="3">
        <v>43882</v>
      </c>
      <c r="B53" s="1">
        <v>9.1079182265314156</v>
      </c>
    </row>
    <row r="54" spans="1:2" ht="15" customHeight="1">
      <c r="A54" s="3">
        <v>43883</v>
      </c>
      <c r="B54" s="1">
        <v>10.034748808230169</v>
      </c>
    </row>
    <row r="55" spans="1:2" ht="15" customHeight="1">
      <c r="A55" s="3">
        <v>43884</v>
      </c>
      <c r="B55" s="1">
        <v>10.181384441529769</v>
      </c>
    </row>
    <row r="56" spans="1:2" ht="15" customHeight="1">
      <c r="A56" s="3">
        <v>43885</v>
      </c>
      <c r="B56" s="1">
        <v>10.728986188466436</v>
      </c>
    </row>
    <row r="57" spans="1:2" ht="15" customHeight="1">
      <c r="A57" s="3">
        <v>43886</v>
      </c>
      <c r="B57" s="1">
        <v>10.252781965149074</v>
      </c>
    </row>
    <row r="58" spans="1:2" ht="15" customHeight="1">
      <c r="A58" s="3">
        <v>43887</v>
      </c>
      <c r="B58" s="1">
        <v>11.098894190201946</v>
      </c>
    </row>
    <row r="59" spans="1:2" ht="15" customHeight="1">
      <c r="A59" s="3">
        <v>43888</v>
      </c>
      <c r="B59" s="1">
        <v>10.988307498651029</v>
      </c>
    </row>
    <row r="60" spans="1:2" ht="15" customHeight="1">
      <c r="A60" s="3">
        <v>43889</v>
      </c>
      <c r="B60" s="1">
        <v>11.026761747795513</v>
      </c>
    </row>
    <row r="61" spans="1:2" ht="15" customHeight="1">
      <c r="A61" s="3">
        <v>43890</v>
      </c>
      <c r="B61" s="1">
        <v>10.521588044213189</v>
      </c>
    </row>
    <row r="62" spans="1:2" ht="15" customHeight="1">
      <c r="A62" s="3">
        <v>43891</v>
      </c>
      <c r="B62" s="1">
        <v>10.179121359896428</v>
      </c>
    </row>
    <row r="63" spans="1:2" ht="15" customHeight="1">
      <c r="A63" s="3">
        <v>43892</v>
      </c>
      <c r="B63" s="1">
        <v>10.532477149308752</v>
      </c>
    </row>
    <row r="64" spans="1:2" ht="15" customHeight="1">
      <c r="A64" s="3">
        <v>43893</v>
      </c>
      <c r="B64" s="1">
        <v>8.9737374384485857</v>
      </c>
    </row>
    <row r="65" spans="1:2" ht="15" customHeight="1">
      <c r="A65" s="3">
        <v>43894</v>
      </c>
      <c r="B65" s="1">
        <v>9.9991241562330995</v>
      </c>
    </row>
    <row r="66" spans="1:2" ht="15" customHeight="1">
      <c r="A66" s="3">
        <v>43895</v>
      </c>
      <c r="B66" s="1">
        <v>9.0004178354912003</v>
      </c>
    </row>
    <row r="67" spans="1:2" ht="15" customHeight="1">
      <c r="A67" s="3">
        <v>43896</v>
      </c>
      <c r="B67" s="1">
        <v>9.0134554486408511</v>
      </c>
    </row>
    <row r="68" spans="1:2" ht="15" customHeight="1">
      <c r="A68" s="3">
        <v>43897</v>
      </c>
      <c r="B68" s="1">
        <v>9.0989305287521614</v>
      </c>
    </row>
    <row r="69" spans="1:2" ht="15" customHeight="1">
      <c r="A69" s="3">
        <v>43898</v>
      </c>
      <c r="B69" s="1">
        <v>9.4342896299672105</v>
      </c>
    </row>
    <row r="70" spans="1:2" ht="15" customHeight="1">
      <c r="A70" s="3">
        <v>43899</v>
      </c>
      <c r="B70" s="1">
        <v>8.5773994739769517</v>
      </c>
    </row>
    <row r="71" spans="1:2" ht="15" customHeight="1">
      <c r="A71" s="3">
        <v>43900</v>
      </c>
      <c r="B71" s="1">
        <v>8.2276240350486685</v>
      </c>
    </row>
    <row r="72" spans="1:2" ht="15" customHeight="1">
      <c r="A72" s="3">
        <v>43901</v>
      </c>
      <c r="B72" s="1">
        <v>9.2944106522843182</v>
      </c>
    </row>
    <row r="73" spans="1:2" ht="15" customHeight="1">
      <c r="A73" s="3">
        <v>43902</v>
      </c>
      <c r="B73" s="1">
        <v>9.2504911380150663</v>
      </c>
    </row>
    <row r="74" spans="1:2" ht="15" customHeight="1">
      <c r="A74" s="3">
        <v>43903</v>
      </c>
      <c r="B74" s="1">
        <v>10.325184360946643</v>
      </c>
    </row>
    <row r="75" spans="1:2" ht="15" customHeight="1">
      <c r="A75" s="3">
        <v>43904</v>
      </c>
      <c r="B75" s="1">
        <v>8.3000356339611123</v>
      </c>
    </row>
    <row r="76" spans="1:2" ht="15" customHeight="1">
      <c r="A76" s="3">
        <v>43905</v>
      </c>
      <c r="B76" s="1">
        <v>8.7172048541210803</v>
      </c>
    </row>
    <row r="77" spans="1:2" ht="15" customHeight="1">
      <c r="A77" s="3">
        <v>43906</v>
      </c>
      <c r="B77" s="1">
        <v>9.639924043596233</v>
      </c>
    </row>
    <row r="78" spans="1:2" ht="15" customHeight="1">
      <c r="A78" s="3">
        <v>43907</v>
      </c>
      <c r="B78" s="1">
        <v>9.9364874190261361</v>
      </c>
    </row>
    <row r="79" spans="1:2" ht="15" customHeight="1">
      <c r="A79" s="3">
        <v>43908</v>
      </c>
      <c r="B79" s="1">
        <v>10.620898032881469</v>
      </c>
    </row>
    <row r="80" spans="1:2" ht="15" customHeight="1">
      <c r="A80" s="3">
        <v>43909</v>
      </c>
      <c r="B80" s="1">
        <v>11.320300082275828</v>
      </c>
    </row>
    <row r="81" spans="1:2" ht="15" customHeight="1">
      <c r="A81" s="3">
        <v>43910</v>
      </c>
      <c r="B81" s="1">
        <v>10.721748942863353</v>
      </c>
    </row>
    <row r="82" spans="1:2" ht="15" customHeight="1">
      <c r="A82" s="3">
        <v>43911</v>
      </c>
      <c r="B82" s="1">
        <v>8.723061266589351</v>
      </c>
    </row>
    <row r="83" spans="1:2" ht="15" customHeight="1">
      <c r="A83" s="3">
        <v>43912</v>
      </c>
      <c r="B83" s="1">
        <v>9.1173778701826578</v>
      </c>
    </row>
    <row r="84" spans="1:2" ht="15" customHeight="1">
      <c r="A84" s="3">
        <v>43913</v>
      </c>
      <c r="B84" s="1">
        <v>8.9290954952410235</v>
      </c>
    </row>
    <row r="85" spans="1:2" ht="15" customHeight="1">
      <c r="A85" s="3">
        <v>43914</v>
      </c>
      <c r="B85" s="1">
        <v>8.6810964340744956</v>
      </c>
    </row>
    <row r="86" spans="1:2" ht="15" customHeight="1">
      <c r="A86" s="3">
        <v>43915</v>
      </c>
      <c r="B86" s="1">
        <v>9.2445233117529408</v>
      </c>
    </row>
    <row r="87" spans="1:2" ht="15" customHeight="1">
      <c r="A87" s="3">
        <v>43916</v>
      </c>
      <c r="B87" s="1">
        <v>9.0585844120828796</v>
      </c>
    </row>
    <row r="88" spans="1:2" ht="15" customHeight="1">
      <c r="A88" s="3">
        <v>43917</v>
      </c>
      <c r="B88" s="1">
        <v>8.7123391972137139</v>
      </c>
    </row>
    <row r="89" spans="1:2" ht="15" customHeight="1">
      <c r="A89" s="3">
        <v>43918</v>
      </c>
      <c r="B89" s="1">
        <v>9.331061732353481</v>
      </c>
    </row>
    <row r="90" spans="1:2" ht="15" customHeight="1">
      <c r="A90" s="3">
        <v>43919</v>
      </c>
      <c r="B90" s="1">
        <v>8.6902263743168149</v>
      </c>
    </row>
    <row r="91" spans="1:2" ht="15" customHeight="1">
      <c r="A91" s="3">
        <v>43920</v>
      </c>
      <c r="B91" s="1">
        <v>9.2621723837802925</v>
      </c>
    </row>
    <row r="92" spans="1:2" ht="15" customHeight="1">
      <c r="A92" s="3">
        <v>43921</v>
      </c>
      <c r="B92" s="1">
        <v>8.0661615668393001</v>
      </c>
    </row>
    <row r="93" spans="1:2" ht="15" customHeight="1">
      <c r="A93" s="3">
        <v>43922</v>
      </c>
      <c r="B93" s="1">
        <v>9.0646289954809021</v>
      </c>
    </row>
    <row r="94" spans="1:2" ht="15" customHeight="1">
      <c r="A94" s="3">
        <v>43923</v>
      </c>
      <c r="B94" s="1">
        <v>9.8193001945062282</v>
      </c>
    </row>
    <row r="95" spans="1:2" ht="15" customHeight="1">
      <c r="A95" s="3">
        <v>43924</v>
      </c>
      <c r="B95" s="1">
        <v>10.649165763835338</v>
      </c>
    </row>
    <row r="96" spans="1:2" ht="15" customHeight="1">
      <c r="A96" s="3">
        <v>43925</v>
      </c>
      <c r="B96" s="1">
        <v>9.5333675108020088</v>
      </c>
    </row>
    <row r="97" spans="1:2" ht="15" customHeight="1">
      <c r="A97" s="3">
        <v>43926</v>
      </c>
      <c r="B97" s="1">
        <v>10.733873080329426</v>
      </c>
    </row>
    <row r="98" spans="1:2" ht="15" customHeight="1">
      <c r="A98" s="3">
        <v>43927</v>
      </c>
      <c r="B98" s="1">
        <v>12.440647582887671</v>
      </c>
    </row>
    <row r="99" spans="1:2" ht="15" customHeight="1">
      <c r="A99" s="3">
        <v>43928</v>
      </c>
      <c r="B99" s="1">
        <v>11.160929953221016</v>
      </c>
    </row>
    <row r="100" spans="1:2" ht="15" customHeight="1">
      <c r="A100" s="3">
        <v>43929</v>
      </c>
      <c r="B100" s="1">
        <v>10.935217180457107</v>
      </c>
    </row>
    <row r="101" spans="1:2" ht="15" customHeight="1">
      <c r="A101" s="3">
        <v>43930</v>
      </c>
      <c r="B101" s="1">
        <v>9.1736771195107547</v>
      </c>
    </row>
    <row r="102" spans="1:2" ht="15" customHeight="1">
      <c r="A102" s="3">
        <v>43931</v>
      </c>
      <c r="B102" s="1">
        <v>10.414009155982555</v>
      </c>
    </row>
    <row r="103" spans="1:2" ht="15" customHeight="1">
      <c r="A103" s="3">
        <v>43932</v>
      </c>
      <c r="B103" s="1">
        <v>11.258527443707077</v>
      </c>
    </row>
    <row r="104" spans="1:2" ht="15" customHeight="1">
      <c r="A104" s="3">
        <v>43933</v>
      </c>
      <c r="B104" s="1">
        <v>10.159334908081528</v>
      </c>
    </row>
    <row r="105" spans="1:2" ht="15" customHeight="1">
      <c r="A105" s="3">
        <v>43934</v>
      </c>
      <c r="B105" s="1">
        <v>12.071237185486748</v>
      </c>
    </row>
    <row r="106" spans="1:2" ht="15" customHeight="1">
      <c r="A106" s="3">
        <v>43935</v>
      </c>
      <c r="B106" s="1">
        <v>10.669416255516502</v>
      </c>
    </row>
    <row r="107" spans="1:2" ht="15" customHeight="1">
      <c r="A107" s="3">
        <v>43936</v>
      </c>
      <c r="B107" s="1">
        <v>12.589200438303628</v>
      </c>
    </row>
    <row r="108" spans="1:2" ht="15" customHeight="1">
      <c r="A108" s="3">
        <v>43937</v>
      </c>
      <c r="B108" s="1">
        <v>12.365945232334727</v>
      </c>
    </row>
    <row r="109" spans="1:2" ht="15" customHeight="1">
      <c r="A109" s="3">
        <v>43938</v>
      </c>
      <c r="B109" s="1">
        <v>12.011720934578642</v>
      </c>
    </row>
    <row r="110" spans="1:2" ht="15" customHeight="1">
      <c r="A110" s="3">
        <v>43939</v>
      </c>
      <c r="B110" s="1">
        <v>12.084702871291547</v>
      </c>
    </row>
    <row r="111" spans="1:2" ht="15" customHeight="1">
      <c r="A111" s="3">
        <v>43940</v>
      </c>
      <c r="B111" s="1">
        <v>11.157257807061436</v>
      </c>
    </row>
    <row r="112" spans="1:2" ht="15" customHeight="1">
      <c r="A112" s="3">
        <v>43941</v>
      </c>
      <c r="B112" s="1">
        <v>10.995433384245336</v>
      </c>
    </row>
    <row r="113" spans="1:2" ht="15" customHeight="1">
      <c r="A113" s="3">
        <v>43942</v>
      </c>
      <c r="B113" s="1">
        <v>11.966288723082583</v>
      </c>
    </row>
    <row r="114" spans="1:2" ht="15" customHeight="1">
      <c r="A114" s="3">
        <v>43943</v>
      </c>
      <c r="B114" s="1">
        <v>12.90067519526206</v>
      </c>
    </row>
    <row r="115" spans="1:2" ht="15" customHeight="1">
      <c r="A115" s="3">
        <v>43944</v>
      </c>
      <c r="B115" s="1">
        <v>11.951156743420851</v>
      </c>
    </row>
    <row r="116" spans="1:2" ht="15" customHeight="1">
      <c r="A116" s="3">
        <v>43945</v>
      </c>
      <c r="B116" s="1">
        <v>12.512216255521455</v>
      </c>
    </row>
    <row r="117" spans="1:2" ht="15" customHeight="1">
      <c r="A117" s="3">
        <v>43946</v>
      </c>
      <c r="B117" s="1">
        <v>12.334906133761313</v>
      </c>
    </row>
    <row r="118" spans="1:2" ht="15" customHeight="1">
      <c r="A118" s="3">
        <v>43947</v>
      </c>
      <c r="B118" s="1">
        <v>12.137006548382189</v>
      </c>
    </row>
    <row r="119" spans="1:2" ht="15" customHeight="1">
      <c r="A119" s="3">
        <v>43948</v>
      </c>
      <c r="B119" s="1">
        <v>10.326020768209347</v>
      </c>
    </row>
    <row r="120" spans="1:2" ht="15" customHeight="1">
      <c r="A120" s="3">
        <v>43949</v>
      </c>
      <c r="B120" s="1">
        <v>9.4126187681297804</v>
      </c>
    </row>
    <row r="121" spans="1:2" ht="15" customHeight="1">
      <c r="A121" s="3">
        <v>43950</v>
      </c>
      <c r="B121" s="1">
        <v>8.6557880348980589</v>
      </c>
    </row>
    <row r="122" spans="1:2" ht="15" customHeight="1">
      <c r="A122" s="3">
        <v>43951</v>
      </c>
      <c r="B122" s="1">
        <v>9.9210123128066012</v>
      </c>
    </row>
    <row r="123" spans="1:2" ht="15" customHeight="1">
      <c r="A123" s="3">
        <v>43952</v>
      </c>
      <c r="B123" s="1">
        <v>9.7938944353769202</v>
      </c>
    </row>
    <row r="124" spans="1:2" ht="15" customHeight="1">
      <c r="A124" s="3">
        <v>43953</v>
      </c>
      <c r="B124" s="1">
        <v>9.9839813709936696</v>
      </c>
    </row>
    <row r="125" spans="1:2" ht="15" customHeight="1">
      <c r="A125" s="3">
        <v>43954</v>
      </c>
      <c r="B125" s="1">
        <v>8.781945846728993</v>
      </c>
    </row>
    <row r="126" spans="1:2" ht="15" customHeight="1">
      <c r="A126" s="3">
        <v>43955</v>
      </c>
      <c r="B126" s="1">
        <v>9.7419341853180352</v>
      </c>
    </row>
    <row r="127" spans="1:2" ht="15" customHeight="1">
      <c r="A127" s="3">
        <v>43956</v>
      </c>
      <c r="B127" s="1">
        <v>8.7133406273279395</v>
      </c>
    </row>
    <row r="128" spans="1:2" ht="15" customHeight="1">
      <c r="A128" s="3">
        <v>43957</v>
      </c>
      <c r="B128" s="1">
        <v>10.474391297933783</v>
      </c>
    </row>
    <row r="129" spans="1:2" ht="15" customHeight="1">
      <c r="A129" s="3">
        <v>43958</v>
      </c>
      <c r="B129" s="1">
        <v>9.2797337488424532</v>
      </c>
    </row>
    <row r="130" spans="1:2" ht="15" customHeight="1">
      <c r="A130" s="3">
        <v>43959</v>
      </c>
      <c r="B130" s="1">
        <v>9.5123724033661823</v>
      </c>
    </row>
    <row r="131" spans="1:2" ht="15" customHeight="1">
      <c r="A131" s="3">
        <v>43960</v>
      </c>
      <c r="B131" s="1">
        <v>10.792819162196386</v>
      </c>
    </row>
    <row r="132" spans="1:2" ht="15" customHeight="1">
      <c r="A132" s="3">
        <v>43961</v>
      </c>
      <c r="B132" s="1">
        <v>10.932365591552005</v>
      </c>
    </row>
    <row r="133" spans="1:2" ht="15" customHeight="1">
      <c r="A133" s="3">
        <v>43962</v>
      </c>
      <c r="B133" s="1">
        <v>10.697375089287039</v>
      </c>
    </row>
    <row r="134" spans="1:2" ht="15" customHeight="1">
      <c r="A134" s="3">
        <v>43963</v>
      </c>
      <c r="B134" s="1">
        <v>10.67389933499636</v>
      </c>
    </row>
    <row r="135" spans="1:2" ht="15" customHeight="1">
      <c r="A135" s="3">
        <v>43964</v>
      </c>
      <c r="B135" s="1">
        <v>11.990607949188663</v>
      </c>
    </row>
    <row r="136" spans="1:2" ht="15" customHeight="1">
      <c r="A136" s="3">
        <v>43965</v>
      </c>
      <c r="B136" s="1">
        <v>11.270529113054714</v>
      </c>
    </row>
    <row r="137" spans="1:2" ht="15" customHeight="1">
      <c r="A137" s="3">
        <v>43966</v>
      </c>
      <c r="B137" s="1">
        <v>10.53280703161994</v>
      </c>
    </row>
    <row r="138" spans="1:2" ht="15" customHeight="1">
      <c r="A138" s="3">
        <v>43967</v>
      </c>
      <c r="B138" s="1">
        <v>9.8530137892672602</v>
      </c>
    </row>
    <row r="139" spans="1:2" ht="15" customHeight="1">
      <c r="A139" s="3">
        <v>43968</v>
      </c>
      <c r="B139" s="1">
        <v>9.7025018244351244</v>
      </c>
    </row>
    <row r="140" spans="1:2" ht="15" customHeight="1">
      <c r="A140" s="3">
        <v>43969</v>
      </c>
      <c r="B140" s="1">
        <v>10.241545393765946</v>
      </c>
    </row>
    <row r="141" spans="1:2" ht="15" customHeight="1">
      <c r="A141" s="3">
        <v>43970</v>
      </c>
      <c r="B141" s="1">
        <v>10.353999800813719</v>
      </c>
    </row>
    <row r="142" spans="1:2" ht="15" customHeight="1">
      <c r="A142" s="3">
        <v>43971</v>
      </c>
      <c r="B142" s="1">
        <v>11.251868816272422</v>
      </c>
    </row>
    <row r="143" spans="1:2" ht="15" customHeight="1">
      <c r="A143" s="3">
        <v>43972</v>
      </c>
      <c r="B143" s="1">
        <v>10.859281705312178</v>
      </c>
    </row>
    <row r="144" spans="1:2" ht="15" customHeight="1">
      <c r="A144" s="3">
        <v>43973</v>
      </c>
      <c r="B144" s="1">
        <v>9.7600818732622123</v>
      </c>
    </row>
    <row r="145" spans="1:2" ht="15" customHeight="1">
      <c r="A145" s="3">
        <v>43974</v>
      </c>
      <c r="B145" s="1">
        <v>11.528437078359078</v>
      </c>
    </row>
    <row r="146" spans="1:2" ht="15" customHeight="1">
      <c r="A146" s="3">
        <v>43975</v>
      </c>
      <c r="B146" s="1">
        <v>10.733098229408805</v>
      </c>
    </row>
    <row r="147" spans="1:2" ht="15" customHeight="1">
      <c r="A147" s="3">
        <v>43976</v>
      </c>
      <c r="B147" s="1">
        <v>10.836227271917194</v>
      </c>
    </row>
    <row r="148" spans="1:2" ht="15" customHeight="1">
      <c r="A148" s="3">
        <v>43977</v>
      </c>
      <c r="B148" s="1">
        <v>9.6850113771861999</v>
      </c>
    </row>
    <row r="149" spans="1:2" ht="15" customHeight="1">
      <c r="A149" s="3">
        <v>43978</v>
      </c>
      <c r="B149" s="1">
        <v>10.896063857584055</v>
      </c>
    </row>
    <row r="150" spans="1:2" ht="15" customHeight="1">
      <c r="A150" s="3">
        <v>43979</v>
      </c>
      <c r="B150" s="1">
        <v>10.880417357085506</v>
      </c>
    </row>
    <row r="151" spans="1:2" ht="15" customHeight="1">
      <c r="A151" s="3">
        <v>43980</v>
      </c>
      <c r="B151" s="1">
        <v>10.236622184964844</v>
      </c>
    </row>
    <row r="152" spans="1:2" ht="15" customHeight="1">
      <c r="A152" s="3">
        <v>43981</v>
      </c>
      <c r="B152" s="1">
        <v>11.139224858641782</v>
      </c>
    </row>
    <row r="153" spans="1:2" ht="15" customHeight="1">
      <c r="A153" s="3">
        <v>43982</v>
      </c>
      <c r="B153" s="1">
        <v>11.831161351045481</v>
      </c>
    </row>
    <row r="154" spans="1:2" ht="15" customHeight="1">
      <c r="A154" s="3">
        <v>43983</v>
      </c>
      <c r="B154" s="1">
        <v>11.10288065105423</v>
      </c>
    </row>
    <row r="155" spans="1:2" ht="15" customHeight="1">
      <c r="A155" s="3">
        <v>43984</v>
      </c>
      <c r="B155" s="1">
        <v>12.311398368264751</v>
      </c>
    </row>
    <row r="156" spans="1:2" ht="15" customHeight="1">
      <c r="A156" s="3">
        <v>43985</v>
      </c>
      <c r="B156" s="1">
        <v>10.89871673179174</v>
      </c>
    </row>
    <row r="157" spans="1:2" ht="15" customHeight="1">
      <c r="A157" s="3">
        <v>43986</v>
      </c>
      <c r="B157" s="1">
        <v>12.004371531715581</v>
      </c>
    </row>
    <row r="158" spans="1:2" ht="15" customHeight="1">
      <c r="A158" s="3">
        <v>43987</v>
      </c>
      <c r="B158" s="1">
        <v>10.891374522849889</v>
      </c>
    </row>
    <row r="159" spans="1:2" ht="15" customHeight="1">
      <c r="A159" s="3">
        <v>43988</v>
      </c>
      <c r="B159" s="1">
        <v>10.182884783730804</v>
      </c>
    </row>
    <row r="160" spans="1:2" ht="15" customHeight="1">
      <c r="A160" s="3">
        <v>43989</v>
      </c>
      <c r="B160" s="1">
        <v>9.856602713292105</v>
      </c>
    </row>
    <row r="161" spans="1:2" ht="15" customHeight="1">
      <c r="A161" s="3">
        <v>43990</v>
      </c>
      <c r="B161" s="1">
        <v>8.834355830048537</v>
      </c>
    </row>
    <row r="162" spans="1:2" ht="15" customHeight="1">
      <c r="A162" s="3">
        <v>43991</v>
      </c>
      <c r="B162" s="1">
        <v>7.8584322657839145</v>
      </c>
    </row>
    <row r="163" spans="1:2" ht="15" customHeight="1">
      <c r="A163" s="3">
        <v>43992</v>
      </c>
      <c r="B163" s="1">
        <v>8.6400933209681874</v>
      </c>
    </row>
    <row r="164" spans="1:2" ht="15" customHeight="1">
      <c r="A164" s="3">
        <v>43993</v>
      </c>
      <c r="B164" s="1">
        <v>7.5372656748994027</v>
      </c>
    </row>
    <row r="165" spans="1:2" ht="15" customHeight="1">
      <c r="A165" s="3">
        <v>43994</v>
      </c>
      <c r="B165" s="1">
        <v>9.0323625023665173</v>
      </c>
    </row>
    <row r="166" spans="1:2" ht="15" customHeight="1">
      <c r="A166" s="3">
        <v>43995</v>
      </c>
      <c r="B166" s="1">
        <v>8.9285867396406235</v>
      </c>
    </row>
    <row r="167" spans="1:2" ht="15" customHeight="1">
      <c r="A167" s="3">
        <v>43996</v>
      </c>
      <c r="B167" s="1">
        <v>10.579289563135768</v>
      </c>
    </row>
    <row r="168" spans="1:2" ht="15" customHeight="1">
      <c r="A168" s="3">
        <v>43997</v>
      </c>
      <c r="B168" s="1">
        <v>9.5850420022426022</v>
      </c>
    </row>
    <row r="169" spans="1:2" ht="15" customHeight="1">
      <c r="A169" s="3">
        <v>43998</v>
      </c>
      <c r="B169" s="1">
        <v>7.9440045253014597</v>
      </c>
    </row>
    <row r="170" spans="1:2" ht="15" customHeight="1">
      <c r="A170" s="3">
        <v>43999</v>
      </c>
      <c r="B170" s="1">
        <v>10.364740882072352</v>
      </c>
    </row>
    <row r="171" spans="1:2" ht="15" customHeight="1">
      <c r="A171" s="3">
        <v>44000</v>
      </c>
      <c r="B171" s="1">
        <v>9.5790013358809212</v>
      </c>
    </row>
    <row r="172" spans="1:2" ht="15" customHeight="1">
      <c r="A172" s="3">
        <v>44001</v>
      </c>
      <c r="B172" s="1">
        <v>9.8380116008305052</v>
      </c>
    </row>
    <row r="173" spans="1:2" ht="15" customHeight="1">
      <c r="A173" s="3">
        <v>44002</v>
      </c>
      <c r="B173" s="1">
        <v>9.0699565463446525</v>
      </c>
    </row>
    <row r="174" spans="1:2" ht="15" customHeight="1">
      <c r="A174" s="3">
        <v>44003</v>
      </c>
      <c r="B174" s="1">
        <v>9.2498735471669793</v>
      </c>
    </row>
    <row r="175" spans="1:2" ht="15" customHeight="1">
      <c r="A175" s="3">
        <v>44004</v>
      </c>
      <c r="B175" s="1">
        <v>9.2343576975002915</v>
      </c>
    </row>
    <row r="176" spans="1:2" ht="15" customHeight="1">
      <c r="A176" s="3">
        <v>44005</v>
      </c>
      <c r="B176" s="1">
        <v>8.8196378956177863</v>
      </c>
    </row>
    <row r="177" spans="1:2" ht="15" customHeight="1">
      <c r="A177" s="3">
        <v>44006</v>
      </c>
      <c r="B177" s="1">
        <v>8.4365418171352164</v>
      </c>
    </row>
    <row r="178" spans="1:2" ht="15" customHeight="1">
      <c r="A178" s="3">
        <v>44007</v>
      </c>
      <c r="B178" s="1">
        <v>8.7272567085968173</v>
      </c>
    </row>
    <row r="179" spans="1:2" ht="15" customHeight="1">
      <c r="A179" s="3">
        <v>44008</v>
      </c>
      <c r="B179" s="1">
        <v>9.2165457964568027</v>
      </c>
    </row>
    <row r="180" spans="1:2" ht="15" customHeight="1">
      <c r="A180" s="3">
        <v>44009</v>
      </c>
      <c r="B180" s="1">
        <v>9.5035437712464184</v>
      </c>
    </row>
    <row r="181" spans="1:2" ht="15" customHeight="1">
      <c r="A181" s="3">
        <v>44010</v>
      </c>
      <c r="B181" s="1">
        <v>8.4115772310758423</v>
      </c>
    </row>
    <row r="182" spans="1:2" ht="15" customHeight="1">
      <c r="A182" s="3">
        <v>44011</v>
      </c>
      <c r="B182" s="1">
        <v>7.3490014049463168</v>
      </c>
    </row>
    <row r="183" spans="1:2" ht="15" customHeight="1">
      <c r="A183" s="3">
        <v>44012</v>
      </c>
      <c r="B183" s="1">
        <v>6.887755256773656</v>
      </c>
    </row>
    <row r="184" spans="1:2" ht="15" customHeight="1">
      <c r="A184" s="3">
        <v>44013</v>
      </c>
      <c r="B184" s="1">
        <v>7.8581018225441683</v>
      </c>
    </row>
    <row r="185" spans="1:2" ht="15" customHeight="1">
      <c r="A185" s="3">
        <v>44014</v>
      </c>
      <c r="B185" s="1">
        <v>6.5582005572697506</v>
      </c>
    </row>
    <row r="186" spans="1:2" ht="15" customHeight="1">
      <c r="A186" s="3">
        <v>44015</v>
      </c>
      <c r="B186" s="1">
        <v>6.4587056636580247</v>
      </c>
    </row>
    <row r="187" spans="1:2" ht="15" customHeight="1">
      <c r="A187" s="3">
        <v>44016</v>
      </c>
      <c r="B187" s="1">
        <v>8.320233324644148</v>
      </c>
    </row>
    <row r="188" spans="1:2" ht="15" customHeight="1">
      <c r="A188" s="3">
        <v>44017</v>
      </c>
      <c r="B188" s="1">
        <v>6.5321621313625773</v>
      </c>
    </row>
    <row r="189" spans="1:2" ht="15" customHeight="1">
      <c r="A189" s="3">
        <v>44018</v>
      </c>
      <c r="B189" s="1">
        <v>8.0971020731252921</v>
      </c>
    </row>
    <row r="190" spans="1:2" ht="15" customHeight="1">
      <c r="A190" s="3">
        <v>44019</v>
      </c>
      <c r="B190" s="1">
        <v>8.3864443271852736</v>
      </c>
    </row>
    <row r="191" spans="1:2" ht="15" customHeight="1">
      <c r="A191" s="3">
        <v>44020</v>
      </c>
      <c r="B191" s="1">
        <v>9.2158463058186744</v>
      </c>
    </row>
    <row r="192" spans="1:2" ht="15" customHeight="1">
      <c r="A192" s="3">
        <v>44021</v>
      </c>
      <c r="B192" s="1">
        <v>10.351776957386374</v>
      </c>
    </row>
    <row r="193" spans="1:2" ht="15" customHeight="1">
      <c r="A193" s="3">
        <v>44022</v>
      </c>
      <c r="B193" s="1">
        <v>7.8801438324127666</v>
      </c>
    </row>
    <row r="194" spans="1:2" ht="15" customHeight="1">
      <c r="A194" s="3">
        <v>44023</v>
      </c>
      <c r="B194" s="1">
        <v>7.3265341611375323</v>
      </c>
    </row>
    <row r="195" spans="1:2" ht="15" customHeight="1">
      <c r="A195" s="3">
        <v>44024</v>
      </c>
      <c r="B195" s="1">
        <v>8.134499350826788</v>
      </c>
    </row>
    <row r="196" spans="1:2" ht="15" customHeight="1">
      <c r="A196" s="3">
        <v>44025</v>
      </c>
      <c r="B196" s="1">
        <v>8.4203888920032703</v>
      </c>
    </row>
    <row r="197" spans="1:2" ht="15" customHeight="1">
      <c r="A197" s="3">
        <v>44026</v>
      </c>
      <c r="B197" s="1">
        <v>8.1766193088681263</v>
      </c>
    </row>
    <row r="198" spans="1:2" ht="15" customHeight="1">
      <c r="A198" s="3">
        <v>44027</v>
      </c>
      <c r="B198" s="1">
        <v>8.4215034009249941</v>
      </c>
    </row>
    <row r="199" spans="1:2" ht="15" customHeight="1">
      <c r="A199" s="3">
        <v>44028</v>
      </c>
      <c r="B199" s="1">
        <v>8.4074661508556563</v>
      </c>
    </row>
    <row r="200" spans="1:2" ht="15" customHeight="1">
      <c r="A200" s="3">
        <v>44029</v>
      </c>
      <c r="B200" s="1">
        <v>8.3656435228841328</v>
      </c>
    </row>
    <row r="201" spans="1:2" ht="15" customHeight="1">
      <c r="A201" s="3">
        <v>44030</v>
      </c>
      <c r="B201" s="1">
        <v>8.9487456027322256</v>
      </c>
    </row>
    <row r="202" spans="1:2" ht="15" customHeight="1">
      <c r="A202" s="3">
        <v>44031</v>
      </c>
      <c r="B202" s="1">
        <v>7.963176089418357</v>
      </c>
    </row>
    <row r="203" spans="1:2" ht="15" customHeight="1">
      <c r="A203" s="3">
        <v>44032</v>
      </c>
      <c r="B203" s="1">
        <v>11.054492171530935</v>
      </c>
    </row>
    <row r="204" spans="1:2" ht="15" customHeight="1">
      <c r="A204" s="3">
        <v>44033</v>
      </c>
      <c r="B204" s="1">
        <v>11.111592925969539</v>
      </c>
    </row>
    <row r="205" spans="1:2" ht="15" customHeight="1">
      <c r="A205" s="3">
        <v>44034</v>
      </c>
      <c r="B205" s="1">
        <v>10.273869257907831</v>
      </c>
    </row>
    <row r="206" spans="1:2" ht="15" customHeight="1">
      <c r="A206" s="3">
        <v>44035</v>
      </c>
      <c r="B206" s="1">
        <v>11.567627747729604</v>
      </c>
    </row>
    <row r="207" spans="1:2" ht="15" customHeight="1">
      <c r="A207" s="3">
        <v>44036</v>
      </c>
      <c r="B207" s="1">
        <v>11.792502655396209</v>
      </c>
    </row>
    <row r="208" spans="1:2" ht="15" customHeight="1">
      <c r="A208" s="3">
        <v>44037</v>
      </c>
      <c r="B208" s="1">
        <v>11.499153567366976</v>
      </c>
    </row>
    <row r="209" spans="1:2" ht="15" customHeight="1">
      <c r="A209" s="3">
        <v>44038</v>
      </c>
      <c r="B209" s="1">
        <v>11.865567425769536</v>
      </c>
    </row>
    <row r="210" spans="1:2" ht="15" customHeight="1">
      <c r="A210" s="3">
        <v>44039</v>
      </c>
      <c r="B210" s="1">
        <v>11.048207464382141</v>
      </c>
    </row>
    <row r="211" spans="1:2" ht="15" customHeight="1">
      <c r="A211" s="3">
        <v>44040</v>
      </c>
      <c r="B211" s="1">
        <v>12.722228195721218</v>
      </c>
    </row>
    <row r="212" spans="1:2" ht="15" customHeight="1">
      <c r="A212" s="3">
        <v>44041</v>
      </c>
      <c r="B212" s="1">
        <v>12.325366835521439</v>
      </c>
    </row>
    <row r="213" spans="1:2" ht="15" customHeight="1">
      <c r="A213" s="3">
        <v>44042</v>
      </c>
      <c r="B213" s="1">
        <v>14.848563836490365</v>
      </c>
    </row>
    <row r="214" spans="1:2" ht="15" customHeight="1">
      <c r="A214" s="3">
        <v>44043</v>
      </c>
      <c r="B214" s="1">
        <v>13.940410425885263</v>
      </c>
    </row>
    <row r="215" spans="1:2" ht="15" customHeight="1">
      <c r="A215" s="3">
        <v>44044</v>
      </c>
      <c r="B215" s="1">
        <v>12.298462321593728</v>
      </c>
    </row>
    <row r="216" spans="1:2" ht="15" customHeight="1">
      <c r="A216" s="3">
        <v>44045</v>
      </c>
      <c r="B216" s="1">
        <v>11.987780944854173</v>
      </c>
    </row>
    <row r="217" spans="1:2" ht="15" customHeight="1">
      <c r="A217" s="3">
        <v>44046</v>
      </c>
      <c r="B217" s="1">
        <v>9.7380343701941605</v>
      </c>
    </row>
    <row r="218" spans="1:2" ht="15" customHeight="1">
      <c r="A218" s="3">
        <v>44047</v>
      </c>
      <c r="B218" s="1">
        <v>9.6592300541990319</v>
      </c>
    </row>
    <row r="219" spans="1:2" ht="15" customHeight="1">
      <c r="A219" s="3">
        <v>44048</v>
      </c>
      <c r="B219" s="1">
        <v>10.547478517174556</v>
      </c>
    </row>
    <row r="220" spans="1:2" ht="15" customHeight="1">
      <c r="A220" s="3">
        <v>44049</v>
      </c>
      <c r="B220" s="1">
        <v>8.5135874952132529</v>
      </c>
    </row>
    <row r="221" spans="1:2" ht="15" customHeight="1">
      <c r="A221" s="3">
        <v>44050</v>
      </c>
      <c r="B221" s="1">
        <v>10.30414201696423</v>
      </c>
    </row>
    <row r="222" spans="1:2" ht="15" customHeight="1">
      <c r="A222" s="3">
        <v>44051</v>
      </c>
      <c r="B222" s="1">
        <v>7.9047256397626224</v>
      </c>
    </row>
    <row r="223" spans="1:2" ht="15" customHeight="1">
      <c r="A223" s="3">
        <v>44052</v>
      </c>
      <c r="B223" s="1">
        <v>10.103904299595918</v>
      </c>
    </row>
    <row r="224" spans="1:2" ht="15" customHeight="1">
      <c r="A224" s="3">
        <v>44053</v>
      </c>
      <c r="B224" s="1">
        <v>8.8810652980466234</v>
      </c>
    </row>
    <row r="225" spans="1:2" ht="15" customHeight="1">
      <c r="A225" s="3">
        <v>44054</v>
      </c>
      <c r="B225" s="1">
        <v>9.8447530707247672</v>
      </c>
    </row>
    <row r="226" spans="1:2" ht="15" customHeight="1">
      <c r="A226" s="3">
        <v>44055</v>
      </c>
      <c r="B226" s="1">
        <v>8.0786183694260298</v>
      </c>
    </row>
    <row r="227" spans="1:2" ht="15" customHeight="1">
      <c r="A227" s="3">
        <v>44056</v>
      </c>
      <c r="B227" s="1">
        <v>7.8586256491580206</v>
      </c>
    </row>
    <row r="228" spans="1:2" ht="15" customHeight="1">
      <c r="A228" s="3">
        <v>44057</v>
      </c>
      <c r="B228" s="1">
        <v>9.0168110867434645</v>
      </c>
    </row>
    <row r="229" spans="1:2" ht="15" customHeight="1">
      <c r="A229" s="3">
        <v>44058</v>
      </c>
      <c r="B229" s="1">
        <v>10.79040604033743</v>
      </c>
    </row>
    <row r="230" spans="1:2" ht="15" customHeight="1">
      <c r="A230" s="3">
        <v>44059</v>
      </c>
      <c r="B230" s="1">
        <v>11.016306074826918</v>
      </c>
    </row>
    <row r="231" spans="1:2" ht="15" customHeight="1">
      <c r="A231" s="3">
        <v>44060</v>
      </c>
      <c r="B231" s="1">
        <v>10.790046565490831</v>
      </c>
    </row>
    <row r="232" spans="1:2" ht="15" customHeight="1">
      <c r="A232" s="3">
        <v>44061</v>
      </c>
      <c r="B232" s="1">
        <v>11.538124332993847</v>
      </c>
    </row>
    <row r="233" spans="1:2" ht="15" customHeight="1">
      <c r="A233" s="3">
        <v>44062</v>
      </c>
      <c r="B233" s="1">
        <v>10.487514742102665</v>
      </c>
    </row>
    <row r="234" spans="1:2" ht="15" customHeight="1">
      <c r="A234" s="3">
        <v>44063</v>
      </c>
      <c r="B234" s="1">
        <v>10.512636419446348</v>
      </c>
    </row>
    <row r="235" spans="1:2" ht="15" customHeight="1">
      <c r="A235" s="3">
        <v>44064</v>
      </c>
      <c r="B235" s="1">
        <v>11.236945698069201</v>
      </c>
    </row>
    <row r="236" spans="1:2" ht="15" customHeight="1">
      <c r="A236" s="3">
        <v>44065</v>
      </c>
      <c r="B236" s="1">
        <v>11.424008656178826</v>
      </c>
    </row>
    <row r="237" spans="1:2" ht="15" customHeight="1">
      <c r="A237" s="3">
        <v>44066</v>
      </c>
      <c r="B237" s="1">
        <v>10.078944833912775</v>
      </c>
    </row>
    <row r="238" spans="1:2" ht="15" customHeight="1">
      <c r="A238" s="3">
        <v>44067</v>
      </c>
      <c r="B238" s="1">
        <v>10.83912591091241</v>
      </c>
    </row>
    <row r="239" spans="1:2" ht="15" customHeight="1">
      <c r="A239" s="3">
        <v>44068</v>
      </c>
      <c r="B239" s="1">
        <v>9.3064645856215282</v>
      </c>
    </row>
    <row r="240" spans="1:2" ht="15" customHeight="1">
      <c r="A240" s="3">
        <v>44069</v>
      </c>
      <c r="B240" s="1">
        <v>9.7496156418279174</v>
      </c>
    </row>
    <row r="241" spans="1:2" ht="15" customHeight="1">
      <c r="A241" s="3">
        <v>44070</v>
      </c>
      <c r="B241" s="1">
        <v>10.393110782488652</v>
      </c>
    </row>
    <row r="242" spans="1:2" ht="15" customHeight="1">
      <c r="A242" s="3">
        <v>44071</v>
      </c>
      <c r="B242" s="1">
        <v>11.299123473494021</v>
      </c>
    </row>
    <row r="243" spans="1:2" ht="15" customHeight="1">
      <c r="A243" s="3">
        <v>44072</v>
      </c>
      <c r="B243" s="1">
        <v>10.91603707036076</v>
      </c>
    </row>
    <row r="244" spans="1:2" ht="15" customHeight="1">
      <c r="A244" s="3">
        <v>44073</v>
      </c>
      <c r="B244" s="1">
        <v>10.11700158949923</v>
      </c>
    </row>
    <row r="245" spans="1:2" ht="15" customHeight="1">
      <c r="A245" s="3">
        <v>44074</v>
      </c>
      <c r="B245" s="1">
        <v>9.8895075802332801</v>
      </c>
    </row>
    <row r="246" spans="1:2" ht="15" customHeight="1">
      <c r="A246" s="3">
        <v>44075</v>
      </c>
      <c r="B246" s="1">
        <v>10.838663852791758</v>
      </c>
    </row>
    <row r="247" spans="1:2" ht="15" customHeight="1">
      <c r="A247" s="3">
        <v>44076</v>
      </c>
      <c r="B247" s="1">
        <v>9.2243800104599263</v>
      </c>
    </row>
    <row r="248" spans="1:2" ht="15" customHeight="1">
      <c r="A248" s="3">
        <v>44077</v>
      </c>
      <c r="B248" s="1">
        <v>10.728337042315705</v>
      </c>
    </row>
    <row r="249" spans="1:2" ht="15" customHeight="1">
      <c r="A249" s="3">
        <v>44078</v>
      </c>
      <c r="B249" s="1">
        <v>10.590947513688247</v>
      </c>
    </row>
    <row r="250" spans="1:2" ht="15" customHeight="1">
      <c r="A250" s="3">
        <v>44079</v>
      </c>
      <c r="B250" s="1">
        <v>10.465282651191149</v>
      </c>
    </row>
    <row r="251" spans="1:2" ht="15" customHeight="1">
      <c r="A251" s="3">
        <v>44080</v>
      </c>
      <c r="B251" s="1">
        <v>9.5849607658079137</v>
      </c>
    </row>
    <row r="252" spans="1:2" ht="15" customHeight="1">
      <c r="A252" s="3">
        <v>44081</v>
      </c>
      <c r="B252" s="1">
        <v>10.108405030402368</v>
      </c>
    </row>
    <row r="253" spans="1:2" ht="15" customHeight="1">
      <c r="A253" s="3">
        <v>44082</v>
      </c>
      <c r="B253" s="1">
        <v>9.086137875911886</v>
      </c>
    </row>
    <row r="254" spans="1:2" ht="15" customHeight="1">
      <c r="A254" s="3">
        <v>44083</v>
      </c>
      <c r="B254" s="1">
        <v>9.1665158166894631</v>
      </c>
    </row>
    <row r="255" spans="1:2" ht="15" customHeight="1">
      <c r="A255" s="3">
        <v>44084</v>
      </c>
      <c r="B255" s="1">
        <v>9.4133439279788274</v>
      </c>
    </row>
    <row r="256" spans="1:2" ht="15" customHeight="1">
      <c r="A256" s="3">
        <v>44085</v>
      </c>
      <c r="B256" s="1">
        <v>7.2719143705159652</v>
      </c>
    </row>
    <row r="257" spans="1:2" ht="15" customHeight="1">
      <c r="A257" s="3">
        <v>44086</v>
      </c>
      <c r="B257" s="1">
        <v>9.5057867888382912</v>
      </c>
    </row>
    <row r="258" spans="1:2" ht="15" customHeight="1">
      <c r="A258" s="3">
        <v>44087</v>
      </c>
      <c r="B258" s="1">
        <v>9.1096238205597793</v>
      </c>
    </row>
    <row r="259" spans="1:2" ht="15" customHeight="1">
      <c r="A259" s="3">
        <v>44088</v>
      </c>
      <c r="B259" s="1">
        <v>7.5522677281983066</v>
      </c>
    </row>
    <row r="260" spans="1:2" ht="15" customHeight="1">
      <c r="A260" s="3">
        <v>44089</v>
      </c>
      <c r="B260" s="1">
        <v>7.6993371960911929</v>
      </c>
    </row>
    <row r="261" spans="1:2" ht="15" customHeight="1">
      <c r="A261" s="3">
        <v>44090</v>
      </c>
      <c r="B261" s="1">
        <v>8.7444300373935402</v>
      </c>
    </row>
    <row r="262" spans="1:2" ht="15" customHeight="1">
      <c r="A262" s="3">
        <v>44091</v>
      </c>
      <c r="B262" s="1">
        <v>7.2515194482031937</v>
      </c>
    </row>
    <row r="263" spans="1:2" ht="15" customHeight="1">
      <c r="A263" s="3">
        <v>44092</v>
      </c>
      <c r="B263" s="1">
        <v>8.4507316851073284</v>
      </c>
    </row>
    <row r="264" spans="1:2" ht="15" customHeight="1">
      <c r="A264" s="3">
        <v>44093</v>
      </c>
      <c r="B264" s="1">
        <v>9.6725585284102564</v>
      </c>
    </row>
    <row r="265" spans="1:2" ht="15" customHeight="1">
      <c r="A265" s="3">
        <v>44094</v>
      </c>
      <c r="B265" s="1">
        <v>10.413147904323058</v>
      </c>
    </row>
    <row r="266" spans="1:2" ht="15" customHeight="1">
      <c r="A266" s="3">
        <v>44095</v>
      </c>
      <c r="B266" s="1">
        <v>9.0731644554036919</v>
      </c>
    </row>
    <row r="267" spans="1:2" ht="15" customHeight="1">
      <c r="A267" s="3">
        <v>44096</v>
      </c>
      <c r="B267" s="1">
        <v>9.5096915101176442</v>
      </c>
    </row>
    <row r="268" spans="1:2" ht="15" customHeight="1">
      <c r="A268" s="3">
        <v>44097</v>
      </c>
      <c r="B268" s="1">
        <v>9.6641021326343193</v>
      </c>
    </row>
    <row r="269" spans="1:2" ht="15" customHeight="1">
      <c r="A269" s="3">
        <v>44098</v>
      </c>
      <c r="B269" s="1">
        <v>12.297376839820529</v>
      </c>
    </row>
    <row r="270" spans="1:2" ht="15" customHeight="1">
      <c r="A270" s="3">
        <v>44099</v>
      </c>
      <c r="B270" s="1">
        <v>10.761554905712597</v>
      </c>
    </row>
    <row r="271" spans="1:2" ht="15" customHeight="1">
      <c r="A271" s="3">
        <v>44100</v>
      </c>
      <c r="B271" s="1">
        <v>10.25636161185669</v>
      </c>
    </row>
    <row r="272" spans="1:2" ht="15" customHeight="1">
      <c r="A272" s="3">
        <v>44101</v>
      </c>
      <c r="B272" s="1">
        <v>10.052853024224671</v>
      </c>
    </row>
    <row r="273" spans="1:2" ht="15" customHeight="1">
      <c r="A273" s="3">
        <v>44102</v>
      </c>
      <c r="B273" s="1">
        <v>8.7133826217938317</v>
      </c>
    </row>
    <row r="274" spans="1:2" ht="15" customHeight="1">
      <c r="A274" s="3">
        <v>44103</v>
      </c>
      <c r="B274" s="1">
        <v>8.9841058138552992</v>
      </c>
    </row>
    <row r="275" spans="1:2" ht="15" customHeight="1">
      <c r="A275" s="3">
        <v>44104</v>
      </c>
      <c r="B275" s="1">
        <v>8.5305620360499042</v>
      </c>
    </row>
    <row r="276" spans="1:2" ht="15" customHeight="1">
      <c r="A276" s="3">
        <v>44105</v>
      </c>
      <c r="B276" s="1">
        <v>10.442826456913904</v>
      </c>
    </row>
    <row r="277" spans="1:2" ht="15" customHeight="1">
      <c r="A277" s="3">
        <v>44106</v>
      </c>
      <c r="B277" s="1">
        <v>9.7223342518998663</v>
      </c>
    </row>
    <row r="278" spans="1:2" ht="15" customHeight="1">
      <c r="A278" s="3">
        <v>44107</v>
      </c>
      <c r="B278" s="1">
        <v>10.307466008570279</v>
      </c>
    </row>
    <row r="279" spans="1:2" ht="15" customHeight="1">
      <c r="A279" s="3">
        <v>44108</v>
      </c>
      <c r="B279" s="1">
        <v>11.885098796033381</v>
      </c>
    </row>
    <row r="280" spans="1:2" ht="15" customHeight="1">
      <c r="A280" s="3">
        <v>44109</v>
      </c>
      <c r="B280" s="1">
        <v>12.031991553680141</v>
      </c>
    </row>
    <row r="281" spans="1:2" ht="15" customHeight="1">
      <c r="A281" s="3">
        <v>44110</v>
      </c>
      <c r="B281" s="1">
        <v>13.162952652034633</v>
      </c>
    </row>
    <row r="282" spans="1:2" ht="15" customHeight="1">
      <c r="A282" s="3">
        <v>44111</v>
      </c>
      <c r="B282" s="1">
        <v>11.72901007241437</v>
      </c>
    </row>
    <row r="283" spans="1:2" ht="15" customHeight="1">
      <c r="A283" s="3">
        <v>44112</v>
      </c>
      <c r="B283" s="1">
        <v>10.334442533587831</v>
      </c>
    </row>
    <row r="284" spans="1:2" ht="15" customHeight="1">
      <c r="A284" s="3">
        <v>44113</v>
      </c>
      <c r="B284" s="1">
        <v>10.666537514976417</v>
      </c>
    </row>
    <row r="285" spans="1:2" ht="15" customHeight="1">
      <c r="A285" s="3">
        <v>44114</v>
      </c>
      <c r="B285" s="1">
        <v>10.727249200247911</v>
      </c>
    </row>
    <row r="286" spans="1:2" ht="15" customHeight="1">
      <c r="A286" s="3">
        <v>44115</v>
      </c>
      <c r="B286" s="1">
        <v>12.188117863003955</v>
      </c>
    </row>
    <row r="287" spans="1:2" ht="15" customHeight="1">
      <c r="A287" s="3">
        <v>44116</v>
      </c>
      <c r="B287" s="1">
        <v>11.56450350908961</v>
      </c>
    </row>
    <row r="288" spans="1:2" ht="15" customHeight="1">
      <c r="A288" s="3">
        <v>44117</v>
      </c>
      <c r="B288" s="1">
        <v>13.198625483000997</v>
      </c>
    </row>
    <row r="289" spans="1:2" ht="15" customHeight="1">
      <c r="A289" s="3">
        <v>44118</v>
      </c>
      <c r="B289" s="1">
        <v>13.254416785935151</v>
      </c>
    </row>
    <row r="290" spans="1:2" ht="15" customHeight="1">
      <c r="A290" s="3">
        <v>44119</v>
      </c>
      <c r="B290" s="1">
        <v>13.370897231567714</v>
      </c>
    </row>
    <row r="291" spans="1:2" ht="15" customHeight="1">
      <c r="A291" s="3">
        <v>44120</v>
      </c>
      <c r="B291" s="1">
        <v>13.891166405208663</v>
      </c>
    </row>
    <row r="292" spans="1:2" ht="15" customHeight="1">
      <c r="A292" s="3">
        <v>44121</v>
      </c>
      <c r="B292" s="1">
        <v>13.179598060834376</v>
      </c>
    </row>
    <row r="293" spans="1:2" ht="15" customHeight="1">
      <c r="A293" s="3">
        <v>44122</v>
      </c>
      <c r="B293" s="1">
        <v>13.045267172950517</v>
      </c>
    </row>
    <row r="294" spans="1:2" ht="15" customHeight="1">
      <c r="A294" s="3">
        <v>44123</v>
      </c>
      <c r="B294" s="1">
        <v>13.873250854417092</v>
      </c>
    </row>
    <row r="295" spans="1:2" ht="15" customHeight="1">
      <c r="A295" s="3">
        <v>44124</v>
      </c>
      <c r="B295" s="1">
        <v>13.383019872553357</v>
      </c>
    </row>
    <row r="296" spans="1:2" ht="15" customHeight="1">
      <c r="A296" s="3">
        <v>44125</v>
      </c>
      <c r="B296" s="1">
        <v>13.349065694633543</v>
      </c>
    </row>
    <row r="297" spans="1:2" ht="15" customHeight="1">
      <c r="A297" s="3">
        <v>44126</v>
      </c>
      <c r="B297" s="1">
        <v>12.166868080057526</v>
      </c>
    </row>
    <row r="298" spans="1:2" ht="15" customHeight="1">
      <c r="A298" s="3">
        <v>44127</v>
      </c>
      <c r="B298" s="1">
        <v>12.502735195954157</v>
      </c>
    </row>
    <row r="299" spans="1:2" ht="15" customHeight="1">
      <c r="A299" s="3">
        <v>44128</v>
      </c>
      <c r="B299" s="1">
        <v>11.599233542607612</v>
      </c>
    </row>
    <row r="300" spans="1:2" ht="15" customHeight="1">
      <c r="A300" s="3">
        <v>44129</v>
      </c>
      <c r="B300" s="1">
        <v>10.628570075575336</v>
      </c>
    </row>
    <row r="301" spans="1:2" ht="15" customHeight="1">
      <c r="A301" s="3">
        <v>44130</v>
      </c>
      <c r="B301" s="1">
        <v>10.448196011970943</v>
      </c>
    </row>
    <row r="302" spans="1:2" ht="15" customHeight="1">
      <c r="A302" s="3">
        <v>44131</v>
      </c>
      <c r="B302" s="1">
        <v>10.534206817345233</v>
      </c>
    </row>
    <row r="303" spans="1:2" ht="15" customHeight="1">
      <c r="A303" s="3">
        <v>44132</v>
      </c>
      <c r="B303" s="1">
        <v>11.28260147018981</v>
      </c>
    </row>
    <row r="304" spans="1:2" ht="15" customHeight="1">
      <c r="A304" s="3">
        <v>44133</v>
      </c>
      <c r="B304" s="1">
        <v>10.247448277656645</v>
      </c>
    </row>
    <row r="305" spans="1:2" ht="15" customHeight="1">
      <c r="A305" s="3">
        <v>44134</v>
      </c>
      <c r="B305" s="1">
        <v>9.9036972107678487</v>
      </c>
    </row>
    <row r="306" spans="1:2" ht="15" customHeight="1">
      <c r="A306" s="3">
        <v>44135</v>
      </c>
      <c r="B306" s="1">
        <v>10.957006704071231</v>
      </c>
    </row>
    <row r="307" spans="1:2" ht="15" customHeight="1">
      <c r="A307" s="3">
        <v>44136</v>
      </c>
      <c r="B307" s="1">
        <v>10.418813348420418</v>
      </c>
    </row>
    <row r="308" spans="1:2" ht="15" customHeight="1">
      <c r="A308" s="3">
        <v>44137</v>
      </c>
      <c r="B308" s="1">
        <v>11.535583166510571</v>
      </c>
    </row>
    <row r="309" spans="1:2" ht="15" customHeight="1">
      <c r="A309" s="3">
        <v>44138</v>
      </c>
      <c r="B309" s="1">
        <v>9.3282334816396268</v>
      </c>
    </row>
    <row r="310" spans="1:2" ht="15" customHeight="1">
      <c r="A310" s="3">
        <v>44139</v>
      </c>
      <c r="B310" s="1">
        <v>10.405781325623002</v>
      </c>
    </row>
    <row r="311" spans="1:2" ht="15" customHeight="1">
      <c r="A311" s="3">
        <v>44140</v>
      </c>
      <c r="B311" s="1">
        <v>10.095949476329357</v>
      </c>
    </row>
    <row r="312" spans="1:2" ht="15" customHeight="1">
      <c r="A312" s="3">
        <v>44141</v>
      </c>
      <c r="B312" s="1">
        <v>9.4280549848855202</v>
      </c>
    </row>
    <row r="313" spans="1:2" ht="15" customHeight="1">
      <c r="A313" s="3">
        <v>44142</v>
      </c>
      <c r="B313" s="1">
        <v>10.007329242156445</v>
      </c>
    </row>
    <row r="314" spans="1:2" ht="15" customHeight="1">
      <c r="A314" s="3">
        <v>44143</v>
      </c>
      <c r="B314" s="1">
        <v>8.9585348133593286</v>
      </c>
    </row>
    <row r="315" spans="1:2" ht="15" customHeight="1">
      <c r="A315" s="3">
        <v>44144</v>
      </c>
      <c r="B315" s="1">
        <v>8.8563614237433086</v>
      </c>
    </row>
    <row r="316" spans="1:2" ht="15" customHeight="1">
      <c r="A316" s="3">
        <v>44145</v>
      </c>
      <c r="B316" s="1">
        <v>8.8967647459680279</v>
      </c>
    </row>
    <row r="317" spans="1:2" ht="15" customHeight="1">
      <c r="A317" s="3">
        <v>44146</v>
      </c>
      <c r="B317" s="1">
        <v>6.632876014288029</v>
      </c>
    </row>
    <row r="318" spans="1:2" ht="15" customHeight="1">
      <c r="A318" s="3">
        <v>44147</v>
      </c>
      <c r="B318" s="1">
        <v>6.6300090895994135</v>
      </c>
    </row>
    <row r="319" spans="1:2" ht="15" customHeight="1">
      <c r="A319" s="3">
        <v>44148</v>
      </c>
      <c r="B319" s="1">
        <v>6.7302653550860798</v>
      </c>
    </row>
    <row r="320" spans="1:2" ht="15" customHeight="1">
      <c r="A320" s="3">
        <v>44149</v>
      </c>
      <c r="B320" s="1">
        <v>8.6549787992821514</v>
      </c>
    </row>
    <row r="321" spans="1:2" ht="15" customHeight="1">
      <c r="A321" s="3">
        <v>44150</v>
      </c>
      <c r="B321" s="1">
        <v>8.4740227875037153</v>
      </c>
    </row>
    <row r="322" spans="1:2" ht="15" customHeight="1">
      <c r="A322" s="3">
        <v>44151</v>
      </c>
      <c r="B322" s="1">
        <v>8.7814992219984891</v>
      </c>
    </row>
    <row r="323" spans="1:2" ht="15" customHeight="1">
      <c r="A323" s="3">
        <v>44152</v>
      </c>
      <c r="B323" s="1">
        <v>9.4349102151945026</v>
      </c>
    </row>
    <row r="324" spans="1:2" ht="15" customHeight="1">
      <c r="A324" s="3">
        <v>44153</v>
      </c>
      <c r="B324" s="1">
        <v>8.5523872264291256</v>
      </c>
    </row>
    <row r="325" spans="1:2" ht="15" customHeight="1">
      <c r="A325" s="3">
        <v>44154</v>
      </c>
      <c r="B325" s="1">
        <v>9.0985498911535814</v>
      </c>
    </row>
    <row r="326" spans="1:2" ht="15" customHeight="1">
      <c r="A326" s="3">
        <v>44155</v>
      </c>
      <c r="B326" s="1">
        <v>9.4199348828147187</v>
      </c>
    </row>
    <row r="327" spans="1:2" ht="15" customHeight="1">
      <c r="A327" s="3">
        <v>44156</v>
      </c>
      <c r="B327" s="1">
        <v>10.169419653712144</v>
      </c>
    </row>
    <row r="328" spans="1:2" ht="15" customHeight="1">
      <c r="A328" s="3">
        <v>44157</v>
      </c>
      <c r="B328" s="1">
        <v>8.9305882629903444</v>
      </c>
    </row>
    <row r="329" spans="1:2" ht="15" customHeight="1">
      <c r="A329" s="3">
        <v>44158</v>
      </c>
      <c r="B329" s="1">
        <v>9.890463957347432</v>
      </c>
    </row>
    <row r="330" spans="1:2" ht="15" customHeight="1">
      <c r="A330" s="3">
        <v>44159</v>
      </c>
      <c r="B330" s="1">
        <v>9.8585691594272973</v>
      </c>
    </row>
    <row r="331" spans="1:2" ht="15" customHeight="1">
      <c r="A331" s="3">
        <v>44160</v>
      </c>
      <c r="B331" s="1">
        <v>10.228899765123501</v>
      </c>
    </row>
    <row r="332" spans="1:2" ht="15" customHeight="1">
      <c r="A332" s="3">
        <v>44161</v>
      </c>
      <c r="B332" s="1">
        <v>10.97224614181669</v>
      </c>
    </row>
    <row r="333" spans="1:2" ht="15" customHeight="1">
      <c r="A333" s="3">
        <v>44162</v>
      </c>
      <c r="B333" s="1">
        <v>9.8542016912972343</v>
      </c>
    </row>
    <row r="334" spans="1:2" ht="15" customHeight="1">
      <c r="A334" s="3">
        <v>44163</v>
      </c>
      <c r="B334" s="1">
        <v>11.014531929706674</v>
      </c>
    </row>
    <row r="335" spans="1:2" ht="15" customHeight="1">
      <c r="A335" s="3">
        <v>44164</v>
      </c>
      <c r="B335" s="1">
        <v>10.403186774201634</v>
      </c>
    </row>
    <row r="336" spans="1:2" ht="15" customHeight="1">
      <c r="A336" s="3">
        <v>44165</v>
      </c>
      <c r="B336" s="1">
        <v>10.238973149726531</v>
      </c>
    </row>
    <row r="337" spans="1:2" ht="15" customHeight="1">
      <c r="A337" s="3">
        <v>44166</v>
      </c>
      <c r="B337" s="1">
        <v>10.268435522634849</v>
      </c>
    </row>
    <row r="338" spans="1:2" ht="15" customHeight="1">
      <c r="A338" s="3">
        <v>44167</v>
      </c>
      <c r="B338" s="1">
        <v>10.977518183232577</v>
      </c>
    </row>
    <row r="339" spans="1:2" ht="15" customHeight="1">
      <c r="A339" s="3">
        <v>44168</v>
      </c>
      <c r="B339" s="1">
        <v>9.7957881191780629</v>
      </c>
    </row>
    <row r="340" spans="1:2" ht="15" customHeight="1">
      <c r="A340" s="3">
        <v>44169</v>
      </c>
      <c r="B340" s="1">
        <v>11.002552895981093</v>
      </c>
    </row>
    <row r="341" spans="1:2" ht="15" customHeight="1">
      <c r="A341" s="3">
        <v>44170</v>
      </c>
      <c r="B341" s="1">
        <v>10.339967103484069</v>
      </c>
    </row>
    <row r="342" spans="1:2" ht="15" customHeight="1">
      <c r="A342" s="3">
        <v>44171</v>
      </c>
      <c r="B342" s="1">
        <v>11.141997635967874</v>
      </c>
    </row>
    <row r="343" spans="1:2" ht="15" customHeight="1">
      <c r="A343" s="3">
        <v>44172</v>
      </c>
      <c r="B343" s="1">
        <v>11.96615456611179</v>
      </c>
    </row>
    <row r="344" spans="1:2" ht="15" customHeight="1">
      <c r="A344" s="3">
        <v>44173</v>
      </c>
      <c r="B344" s="1">
        <v>10.717391606160676</v>
      </c>
    </row>
    <row r="345" spans="1:2" ht="15" customHeight="1">
      <c r="A345" s="3">
        <v>44174</v>
      </c>
      <c r="B345" s="1">
        <v>10.260872363082163</v>
      </c>
    </row>
    <row r="346" spans="1:2" ht="15" customHeight="1">
      <c r="A346" s="3">
        <v>44175</v>
      </c>
      <c r="B346" s="1">
        <v>10.761911295870831</v>
      </c>
    </row>
    <row r="347" spans="1:2" ht="15" customHeight="1">
      <c r="A347" s="3">
        <v>44176</v>
      </c>
      <c r="B347" s="1">
        <v>12.599254053882373</v>
      </c>
    </row>
    <row r="348" spans="1:2" ht="15" customHeight="1">
      <c r="A348" s="3">
        <v>44177</v>
      </c>
      <c r="B348" s="1">
        <v>11.331904266062498</v>
      </c>
    </row>
    <row r="349" spans="1:2" ht="15" customHeight="1">
      <c r="A349" s="3">
        <v>44178</v>
      </c>
      <c r="B349" s="1">
        <v>11.838626476518622</v>
      </c>
    </row>
    <row r="350" spans="1:2" ht="15" customHeight="1">
      <c r="A350" s="3">
        <v>44179</v>
      </c>
      <c r="B350" s="1">
        <v>10.764286196846875</v>
      </c>
    </row>
    <row r="351" spans="1:2" ht="15" customHeight="1">
      <c r="A351" s="3">
        <v>44180</v>
      </c>
      <c r="B351" s="1">
        <v>11.41038187009187</v>
      </c>
    </row>
    <row r="352" spans="1:2" ht="15" customHeight="1">
      <c r="A352" s="3">
        <v>44181</v>
      </c>
      <c r="B352" s="1">
        <v>10.138424157630965</v>
      </c>
    </row>
    <row r="353" spans="1:2" ht="15" customHeight="1">
      <c r="A353" s="3">
        <v>44182</v>
      </c>
      <c r="B353" s="1">
        <v>10.18157727352467</v>
      </c>
    </row>
    <row r="354" spans="1:2" ht="15" customHeight="1">
      <c r="A354" s="3">
        <v>44183</v>
      </c>
      <c r="B354" s="1">
        <v>10.07691096532192</v>
      </c>
    </row>
    <row r="355" spans="1:2" ht="15" customHeight="1">
      <c r="A355" s="3">
        <v>44184</v>
      </c>
      <c r="B355" s="1">
        <v>10.418404555307195</v>
      </c>
    </row>
    <row r="356" spans="1:2" ht="15" customHeight="1">
      <c r="A356" s="3">
        <v>44185</v>
      </c>
      <c r="B356" s="1">
        <v>11.435019449730953</v>
      </c>
    </row>
    <row r="357" spans="1:2" ht="15" customHeight="1">
      <c r="A357" s="3">
        <v>44186</v>
      </c>
      <c r="B357" s="1">
        <v>11.906509518390115</v>
      </c>
    </row>
    <row r="358" spans="1:2" ht="15" customHeight="1">
      <c r="A358" s="3">
        <v>44187</v>
      </c>
      <c r="B358" s="1">
        <v>11.634149135920408</v>
      </c>
    </row>
    <row r="359" spans="1:2" ht="15" customHeight="1">
      <c r="A359" s="3">
        <v>44188</v>
      </c>
      <c r="B359" s="1">
        <v>12.205861375017012</v>
      </c>
    </row>
    <row r="360" spans="1:2" ht="15" customHeight="1">
      <c r="A360" s="3">
        <v>44189</v>
      </c>
      <c r="B360" s="1">
        <v>11.986223435711961</v>
      </c>
    </row>
    <row r="361" spans="1:2" ht="15" customHeight="1">
      <c r="A361" s="3">
        <v>44190</v>
      </c>
      <c r="B361" s="1">
        <v>10.0725040863547</v>
      </c>
    </row>
    <row r="362" spans="1:2" ht="15" customHeight="1">
      <c r="A362" s="3">
        <v>44191</v>
      </c>
      <c r="B362" s="1">
        <v>10.176124593010895</v>
      </c>
    </row>
    <row r="363" spans="1:2" ht="15" customHeight="1">
      <c r="A363" s="3">
        <v>44192</v>
      </c>
      <c r="B363" s="1">
        <v>9.2848254362855638</v>
      </c>
    </row>
    <row r="364" spans="1:2" ht="15" customHeight="1">
      <c r="A364" s="3">
        <v>44193</v>
      </c>
      <c r="B364" s="1">
        <v>9.6104190988552727</v>
      </c>
    </row>
    <row r="365" spans="1:2" ht="15" customHeight="1">
      <c r="A365" s="3">
        <v>44194</v>
      </c>
      <c r="B365" s="1">
        <v>11.65285938050045</v>
      </c>
    </row>
    <row r="366" spans="1:2" ht="15" customHeight="1">
      <c r="A366" s="3">
        <v>44195</v>
      </c>
      <c r="B366" s="1">
        <v>11.297393146675383</v>
      </c>
    </row>
    <row r="367" spans="1:2" ht="15" customHeight="1">
      <c r="A367" s="3">
        <v>44196</v>
      </c>
      <c r="B367" s="1">
        <v>13.381939232377373</v>
      </c>
    </row>
    <row r="368" spans="1:2" ht="15" customHeight="1">
      <c r="A368" s="3">
        <v>44197</v>
      </c>
      <c r="B368" s="1">
        <v>12.985672584673233</v>
      </c>
    </row>
    <row r="369" spans="1:2" ht="15" customHeight="1">
      <c r="A369" s="3">
        <v>44198</v>
      </c>
      <c r="B369" s="1">
        <v>13.07617705731559</v>
      </c>
    </row>
    <row r="370" spans="1:2" ht="15" customHeight="1">
      <c r="A370" s="3">
        <v>44199</v>
      </c>
      <c r="B370" s="1">
        <v>13.565914093734015</v>
      </c>
    </row>
    <row r="371" spans="1:2" ht="15" customHeight="1">
      <c r="A371" s="3">
        <v>44200</v>
      </c>
      <c r="B371" s="1">
        <v>13.999814930319353</v>
      </c>
    </row>
    <row r="372" spans="1:2" ht="15" customHeight="1">
      <c r="A372" s="3">
        <v>44201</v>
      </c>
      <c r="B372" s="1">
        <v>12.320531562033375</v>
      </c>
    </row>
    <row r="373" spans="1:2" ht="15" customHeight="1">
      <c r="A373" s="3">
        <v>44202</v>
      </c>
      <c r="B373" s="1">
        <v>13.477304595467814</v>
      </c>
    </row>
    <row r="374" spans="1:2" ht="15" customHeight="1">
      <c r="A374" s="3">
        <v>44203</v>
      </c>
      <c r="B374" s="1">
        <v>12.413120914363372</v>
      </c>
    </row>
    <row r="375" spans="1:2" ht="15" customHeight="1">
      <c r="A375" s="3">
        <v>44204</v>
      </c>
      <c r="B375" s="1">
        <v>12.106865505757911</v>
      </c>
    </row>
    <row r="376" spans="1:2" ht="15" customHeight="1">
      <c r="A376" s="3">
        <v>44205</v>
      </c>
      <c r="B376" s="1">
        <v>12.625223837227743</v>
      </c>
    </row>
    <row r="377" spans="1:2" ht="15" customHeight="1">
      <c r="A377" s="3">
        <v>44206</v>
      </c>
      <c r="B377" s="1">
        <v>12.139506530269001</v>
      </c>
    </row>
    <row r="378" spans="1:2" ht="15" customHeight="1">
      <c r="A378" s="3">
        <v>44207</v>
      </c>
      <c r="B378" s="1">
        <v>11.65709139190789</v>
      </c>
    </row>
    <row r="379" spans="1:2" ht="15" customHeight="1">
      <c r="A379" s="3">
        <v>44208</v>
      </c>
      <c r="B379" s="1">
        <v>13.297592903890582</v>
      </c>
    </row>
    <row r="380" spans="1:2" ht="15" customHeight="1">
      <c r="A380" s="3">
        <v>44209</v>
      </c>
      <c r="B380" s="1">
        <v>13.121540063880355</v>
      </c>
    </row>
    <row r="381" spans="1:2" ht="15" customHeight="1">
      <c r="A381" s="3">
        <v>44210</v>
      </c>
      <c r="B381" s="1">
        <v>12.897758978586952</v>
      </c>
    </row>
    <row r="382" spans="1:2" ht="15" customHeight="1">
      <c r="A382" s="3">
        <v>44211</v>
      </c>
      <c r="B382" s="1">
        <v>11.986706979486632</v>
      </c>
    </row>
    <row r="383" spans="1:2" ht="15" customHeight="1">
      <c r="A383" s="3">
        <v>44212</v>
      </c>
      <c r="B383" s="1">
        <v>11.889543540406699</v>
      </c>
    </row>
    <row r="384" spans="1:2" ht="15" customHeight="1">
      <c r="A384" s="3">
        <v>44213</v>
      </c>
      <c r="B384" s="1">
        <v>11.172527531469033</v>
      </c>
    </row>
    <row r="385" spans="1:2" ht="15" customHeight="1">
      <c r="A385" s="3">
        <v>44214</v>
      </c>
      <c r="B385" s="1">
        <v>12.490044720020654</v>
      </c>
    </row>
    <row r="386" spans="1:2" ht="15" customHeight="1">
      <c r="A386" s="3">
        <v>44215</v>
      </c>
      <c r="B386" s="1">
        <v>11.387806827079027</v>
      </c>
    </row>
    <row r="387" spans="1:2" ht="15" customHeight="1">
      <c r="A387" s="3">
        <v>44216</v>
      </c>
      <c r="B387" s="1">
        <v>11.284885825366244</v>
      </c>
    </row>
    <row r="388" spans="1:2" ht="15" customHeight="1">
      <c r="A388" s="3">
        <v>44217</v>
      </c>
      <c r="B388" s="1">
        <v>11.777595320649747</v>
      </c>
    </row>
    <row r="389" spans="1:2" ht="15" customHeight="1">
      <c r="A389" s="3">
        <v>44218</v>
      </c>
      <c r="B389" s="1">
        <v>10.277022889290659</v>
      </c>
    </row>
    <row r="390" spans="1:2" ht="15" customHeight="1">
      <c r="A390" s="3">
        <v>44219</v>
      </c>
      <c r="B390" s="1">
        <v>10.900570612251654</v>
      </c>
    </row>
    <row r="391" spans="1:2" ht="15" customHeight="1">
      <c r="A391" s="3">
        <v>44220</v>
      </c>
      <c r="B391" s="1">
        <v>10.630110285901246</v>
      </c>
    </row>
    <row r="392" spans="1:2" ht="15" customHeight="1">
      <c r="A392" s="3">
        <v>44221</v>
      </c>
      <c r="B392" s="1">
        <v>11.940341353538866</v>
      </c>
    </row>
    <row r="393" spans="1:2" ht="15" customHeight="1">
      <c r="A393" s="3">
        <v>44222</v>
      </c>
      <c r="B393" s="1">
        <v>13.380616410883338</v>
      </c>
    </row>
    <row r="394" spans="1:2" ht="15" customHeight="1">
      <c r="A394" s="3">
        <v>44223</v>
      </c>
      <c r="B394" s="1">
        <v>12.440528659674641</v>
      </c>
    </row>
    <row r="395" spans="1:2" ht="15" customHeight="1">
      <c r="A395" s="3">
        <v>44224</v>
      </c>
      <c r="B395" s="1">
        <v>12.861386928686137</v>
      </c>
    </row>
    <row r="396" spans="1:2" ht="15" customHeight="1">
      <c r="A396" s="3">
        <v>44225</v>
      </c>
      <c r="B396" s="1">
        <v>11.064186647473033</v>
      </c>
    </row>
    <row r="397" spans="1:2" ht="15" customHeight="1">
      <c r="A397" s="3">
        <v>44226</v>
      </c>
      <c r="B397" s="1">
        <v>11.501730814622992</v>
      </c>
    </row>
    <row r="398" spans="1:2" ht="15" customHeight="1">
      <c r="A398" s="3">
        <v>44227</v>
      </c>
      <c r="B398" s="1">
        <v>10.908558997178783</v>
      </c>
    </row>
    <row r="399" spans="1:2" ht="15" customHeight="1">
      <c r="A399" s="3">
        <v>44228</v>
      </c>
      <c r="B399" s="1">
        <v>10.354605705511874</v>
      </c>
    </row>
    <row r="400" spans="1:2" ht="15" customHeight="1">
      <c r="A400" s="3">
        <v>44229</v>
      </c>
      <c r="B400" s="1">
        <v>10.510445097844448</v>
      </c>
    </row>
    <row r="401" spans="1:2" ht="15" customHeight="1">
      <c r="A401" s="3">
        <v>44230</v>
      </c>
      <c r="B401" s="1">
        <v>10.812644852962622</v>
      </c>
    </row>
    <row r="402" spans="1:2" ht="15" customHeight="1">
      <c r="A402" s="3">
        <v>44231</v>
      </c>
      <c r="B402" s="1">
        <v>9.5910800914298839</v>
      </c>
    </row>
    <row r="403" spans="1:2" ht="15" customHeight="1">
      <c r="A403" s="3">
        <v>44232</v>
      </c>
      <c r="B403" s="1">
        <v>10.583827002239312</v>
      </c>
    </row>
    <row r="404" spans="1:2" ht="15" customHeight="1">
      <c r="A404" s="3">
        <v>44233</v>
      </c>
      <c r="B404" s="1">
        <v>10.94682486274275</v>
      </c>
    </row>
    <row r="405" spans="1:2" ht="15" customHeight="1">
      <c r="A405" s="3">
        <v>44234</v>
      </c>
      <c r="B405" s="1">
        <v>10.362501896122126</v>
      </c>
    </row>
    <row r="406" spans="1:2" ht="15" customHeight="1">
      <c r="A406" s="3">
        <v>44235</v>
      </c>
      <c r="B406" s="1">
        <v>10.355567130283061</v>
      </c>
    </row>
    <row r="407" spans="1:2" ht="15" customHeight="1">
      <c r="A407" s="3">
        <v>44236</v>
      </c>
      <c r="B407" s="1">
        <v>9.8876185882637166</v>
      </c>
    </row>
    <row r="408" spans="1:2" ht="15" customHeight="1">
      <c r="A408" s="3">
        <v>44237</v>
      </c>
      <c r="B408" s="1">
        <v>11.259373889691163</v>
      </c>
    </row>
    <row r="409" spans="1:2" ht="15" customHeight="1">
      <c r="A409" s="3">
        <v>44238</v>
      </c>
      <c r="B409" s="1">
        <v>8.7803996775249171</v>
      </c>
    </row>
    <row r="410" spans="1:2" ht="15" customHeight="1">
      <c r="A410" s="3">
        <v>44239</v>
      </c>
      <c r="B410" s="1">
        <v>10.705899768543478</v>
      </c>
    </row>
    <row r="411" spans="1:2" ht="15" customHeight="1">
      <c r="A411" s="3">
        <v>44240</v>
      </c>
      <c r="B411" s="1">
        <v>9.486177180535293</v>
      </c>
    </row>
    <row r="412" spans="1:2" ht="15" customHeight="1">
      <c r="A412" s="3">
        <v>44241</v>
      </c>
      <c r="B412" s="1">
        <v>9.792639635057613</v>
      </c>
    </row>
    <row r="413" spans="1:2" ht="15" customHeight="1">
      <c r="A413" s="3">
        <v>44242</v>
      </c>
      <c r="B413" s="1">
        <v>10.081164022592947</v>
      </c>
    </row>
    <row r="414" spans="1:2" ht="15" customHeight="1">
      <c r="A414" s="3">
        <v>44243</v>
      </c>
      <c r="B414" s="1">
        <v>11.70203727585881</v>
      </c>
    </row>
    <row r="415" spans="1:2" ht="15" customHeight="1">
      <c r="A415" s="3">
        <v>44244</v>
      </c>
      <c r="B415" s="1">
        <v>8.7525981323993811</v>
      </c>
    </row>
    <row r="416" spans="1:2" ht="15" customHeight="1">
      <c r="A416" s="3">
        <v>44245</v>
      </c>
      <c r="B416" s="1">
        <v>10.44527332103428</v>
      </c>
    </row>
    <row r="417" spans="1:2" ht="15" customHeight="1">
      <c r="A417" s="3">
        <v>44246</v>
      </c>
      <c r="B417" s="1">
        <v>10.739215987549887</v>
      </c>
    </row>
    <row r="418" spans="1:2" ht="15" customHeight="1">
      <c r="A418" s="3">
        <v>44247</v>
      </c>
      <c r="B418" s="1">
        <v>11.532564430590501</v>
      </c>
    </row>
    <row r="419" spans="1:2" ht="15" customHeight="1">
      <c r="A419" s="3">
        <v>44248</v>
      </c>
      <c r="B419" s="1">
        <v>11.130965179356357</v>
      </c>
    </row>
    <row r="420" spans="1:2" ht="15" customHeight="1">
      <c r="A420" s="3">
        <v>44249</v>
      </c>
      <c r="B420" s="1">
        <v>11.184266752566051</v>
      </c>
    </row>
    <row r="421" spans="1:2" ht="15" customHeight="1">
      <c r="A421" s="3">
        <v>44250</v>
      </c>
      <c r="B421" s="1">
        <v>10.359464590387448</v>
      </c>
    </row>
    <row r="422" spans="1:2" ht="15" customHeight="1">
      <c r="A422" s="3">
        <v>44251</v>
      </c>
      <c r="B422" s="1">
        <v>9.7745806120180703</v>
      </c>
    </row>
    <row r="423" spans="1:2" ht="15" customHeight="1">
      <c r="A423" s="3">
        <v>44252</v>
      </c>
      <c r="B423" s="1">
        <v>10.402336265080924</v>
      </c>
    </row>
    <row r="424" spans="1:2" ht="15" customHeight="1">
      <c r="A424" s="3">
        <v>44253</v>
      </c>
      <c r="B424" s="1">
        <v>8.9820256983261135</v>
      </c>
    </row>
    <row r="425" spans="1:2" ht="15" customHeight="1">
      <c r="A425" s="3">
        <v>44254</v>
      </c>
      <c r="B425" s="1">
        <v>9.1791997031192025</v>
      </c>
    </row>
    <row r="426" spans="1:2" ht="15" customHeight="1">
      <c r="A426" s="3">
        <v>44255</v>
      </c>
      <c r="B426" s="1">
        <v>11.605281331926129</v>
      </c>
    </row>
    <row r="427" spans="1:2" ht="15" customHeight="1">
      <c r="A427" s="3">
        <v>44256</v>
      </c>
      <c r="B427" s="1">
        <v>9.8502423542559896</v>
      </c>
    </row>
    <row r="428" spans="1:2" ht="15" customHeight="1">
      <c r="A428" s="3">
        <v>44257</v>
      </c>
      <c r="B428" s="1">
        <v>9.8859490897505697</v>
      </c>
    </row>
    <row r="429" spans="1:2" ht="15" customHeight="1">
      <c r="A429" s="3">
        <v>44258</v>
      </c>
      <c r="B429" s="1">
        <v>10.593765413135506</v>
      </c>
    </row>
    <row r="430" spans="1:2" ht="15" customHeight="1">
      <c r="A430" s="3">
        <v>44259</v>
      </c>
      <c r="B430" s="1">
        <v>9.758958488280042</v>
      </c>
    </row>
    <row r="431" spans="1:2" ht="15" customHeight="1">
      <c r="A431" s="3">
        <v>44260</v>
      </c>
      <c r="B431" s="1">
        <v>9.4064159143377815</v>
      </c>
    </row>
    <row r="432" spans="1:2" ht="15" customHeight="1">
      <c r="A432" s="3">
        <v>44261</v>
      </c>
      <c r="B432" s="1">
        <v>8.5569059913700105</v>
      </c>
    </row>
    <row r="433" spans="1:2" ht="15" customHeight="1">
      <c r="A433" s="3">
        <v>44262</v>
      </c>
      <c r="B433" s="1">
        <v>7.9718912106283746</v>
      </c>
    </row>
    <row r="434" spans="1:2" ht="15" customHeight="1">
      <c r="A434" s="3">
        <v>44263</v>
      </c>
      <c r="B434" s="1">
        <v>8.4071519793114096</v>
      </c>
    </row>
    <row r="435" spans="1:2" ht="15" customHeight="1">
      <c r="A435" s="3">
        <v>44264</v>
      </c>
      <c r="B435" s="1">
        <v>7.6062301225527644</v>
      </c>
    </row>
    <row r="436" spans="1:2" ht="15" customHeight="1">
      <c r="A436" s="3">
        <v>44265</v>
      </c>
      <c r="B436" s="1">
        <v>8.2488421316275566</v>
      </c>
    </row>
    <row r="437" spans="1:2" ht="15" customHeight="1">
      <c r="A437" s="3">
        <v>44266</v>
      </c>
      <c r="B437" s="1">
        <v>8.7597608375098925</v>
      </c>
    </row>
    <row r="438" spans="1:2" ht="15" customHeight="1">
      <c r="A438" s="3">
        <v>44267</v>
      </c>
      <c r="B438" s="1">
        <v>9.464691000335721</v>
      </c>
    </row>
    <row r="439" spans="1:2" ht="15" customHeight="1">
      <c r="A439" s="3">
        <v>44268</v>
      </c>
      <c r="B439" s="1">
        <v>11.225489975139958</v>
      </c>
    </row>
    <row r="440" spans="1:2" ht="15" customHeight="1">
      <c r="A440" s="3">
        <v>44269</v>
      </c>
      <c r="B440" s="1">
        <v>10.334228525537798</v>
      </c>
    </row>
    <row r="441" spans="1:2" ht="15" customHeight="1">
      <c r="A441" s="3">
        <v>44270</v>
      </c>
      <c r="B441" s="1">
        <v>9.0755728654711518</v>
      </c>
    </row>
    <row r="442" spans="1:2" ht="15" customHeight="1">
      <c r="A442" s="3">
        <v>44271</v>
      </c>
      <c r="B442" s="1">
        <v>9.767142985411791</v>
      </c>
    </row>
    <row r="443" spans="1:2" ht="15" customHeight="1">
      <c r="A443" s="3">
        <v>44272</v>
      </c>
      <c r="B443" s="1">
        <v>10.2164971522517</v>
      </c>
    </row>
    <row r="444" spans="1:2" ht="15" customHeight="1">
      <c r="A444" s="3">
        <v>44273</v>
      </c>
      <c r="B444" s="1">
        <v>9.6080535840891876</v>
      </c>
    </row>
    <row r="445" spans="1:2" ht="15" customHeight="1">
      <c r="A445" s="3">
        <v>44274</v>
      </c>
      <c r="B445" s="1">
        <v>9.2928259794781898</v>
      </c>
    </row>
    <row r="446" spans="1:2" ht="15" customHeight="1">
      <c r="A446" s="3">
        <v>44275</v>
      </c>
      <c r="B446" s="1">
        <v>8.2639543893150922</v>
      </c>
    </row>
    <row r="447" spans="1:2" ht="15" customHeight="1">
      <c r="A447" s="3">
        <v>44276</v>
      </c>
      <c r="B447" s="1">
        <v>8.3358476521201919</v>
      </c>
    </row>
    <row r="448" spans="1:2" ht="15" customHeight="1">
      <c r="A448" s="3">
        <v>44277</v>
      </c>
      <c r="B448" s="1">
        <v>6.7547694728904313</v>
      </c>
    </row>
    <row r="449" spans="1:2" ht="15" customHeight="1">
      <c r="A449" s="3">
        <v>44278</v>
      </c>
      <c r="B449" s="1">
        <v>8.0034674376487356</v>
      </c>
    </row>
    <row r="450" spans="1:2" ht="15" customHeight="1">
      <c r="A450" s="3">
        <v>44279</v>
      </c>
      <c r="B450" s="1">
        <v>6.0318196633534757</v>
      </c>
    </row>
    <row r="451" spans="1:2" ht="15" customHeight="1">
      <c r="A451" s="3">
        <v>44280</v>
      </c>
      <c r="B451" s="1">
        <v>6.956161863697254</v>
      </c>
    </row>
    <row r="452" spans="1:2" ht="15" customHeight="1">
      <c r="A452" s="3">
        <v>44281</v>
      </c>
      <c r="B452" s="1">
        <v>7.800361381913806</v>
      </c>
    </row>
    <row r="453" spans="1:2" ht="15" customHeight="1">
      <c r="A453" s="3">
        <v>44282</v>
      </c>
      <c r="B453" s="1">
        <v>9.1570447663603236</v>
      </c>
    </row>
    <row r="454" spans="1:2" ht="15" customHeight="1">
      <c r="A454" s="3">
        <v>44283</v>
      </c>
      <c r="B454" s="1">
        <v>9.5251713920865253</v>
      </c>
    </row>
    <row r="455" spans="1:2" ht="15" customHeight="1">
      <c r="A455" s="3">
        <v>44284</v>
      </c>
      <c r="B455" s="1">
        <v>8.8049265145160671</v>
      </c>
    </row>
    <row r="456" spans="1:2" ht="15" customHeight="1">
      <c r="A456" s="3">
        <v>44285</v>
      </c>
      <c r="B456" s="1">
        <v>9.1356709537564242</v>
      </c>
    </row>
    <row r="457" spans="1:2" ht="15" customHeight="1">
      <c r="A457" s="3">
        <v>44286</v>
      </c>
      <c r="B457" s="1">
        <v>9.2302615480082491</v>
      </c>
    </row>
    <row r="458" spans="1:2" ht="15" customHeight="1">
      <c r="A458" s="3">
        <v>44287</v>
      </c>
      <c r="B458" s="1">
        <v>9.5633291279525228</v>
      </c>
    </row>
    <row r="459" spans="1:2" ht="15" customHeight="1">
      <c r="A459" s="3">
        <v>44288</v>
      </c>
      <c r="B459" s="1">
        <v>9.4223270780197836</v>
      </c>
    </row>
    <row r="460" spans="1:2" ht="15" customHeight="1">
      <c r="A460" s="3">
        <v>44289</v>
      </c>
      <c r="B460" s="1">
        <v>9.3204893467668484</v>
      </c>
    </row>
    <row r="461" spans="1:2" ht="15" customHeight="1">
      <c r="A461" s="3">
        <v>44290</v>
      </c>
      <c r="B461" s="1">
        <v>8.7020778353644914</v>
      </c>
    </row>
    <row r="462" spans="1:2" ht="15" customHeight="1">
      <c r="A462" s="3">
        <v>44291</v>
      </c>
      <c r="B462" s="1">
        <v>7.438013298314563</v>
      </c>
    </row>
    <row r="463" spans="1:2" ht="15" customHeight="1">
      <c r="A463" s="3">
        <v>44292</v>
      </c>
      <c r="B463" s="1">
        <v>7.203007100423017</v>
      </c>
    </row>
    <row r="464" spans="1:2" ht="15" customHeight="1">
      <c r="A464" s="3">
        <v>44293</v>
      </c>
      <c r="B464" s="1">
        <v>8.4381317988973628</v>
      </c>
    </row>
    <row r="465" spans="1:2" ht="15" customHeight="1">
      <c r="A465" s="3">
        <v>44294</v>
      </c>
      <c r="B465" s="1">
        <v>8.5522396036038426</v>
      </c>
    </row>
    <row r="466" spans="1:2" ht="15" customHeight="1">
      <c r="A466" s="3">
        <v>44295</v>
      </c>
      <c r="B466" s="1">
        <v>7.840709939020555</v>
      </c>
    </row>
    <row r="467" spans="1:2" ht="15" customHeight="1">
      <c r="A467" s="3">
        <v>44296</v>
      </c>
      <c r="B467" s="1">
        <v>7.9788332689922408</v>
      </c>
    </row>
    <row r="468" spans="1:2" ht="15" customHeight="1">
      <c r="A468" s="3">
        <v>44297</v>
      </c>
      <c r="B468" s="1">
        <v>7.4662288820854599</v>
      </c>
    </row>
    <row r="469" spans="1:2" ht="15" customHeight="1">
      <c r="A469" s="3">
        <v>44298</v>
      </c>
      <c r="B469" s="1">
        <v>8.9551110422824358</v>
      </c>
    </row>
    <row r="470" spans="1:2" ht="15" customHeight="1">
      <c r="A470" s="3">
        <v>44299</v>
      </c>
      <c r="B470" s="1">
        <v>8.836376697027081</v>
      </c>
    </row>
    <row r="471" spans="1:2" ht="15" customHeight="1">
      <c r="A471" s="3">
        <v>44300</v>
      </c>
      <c r="B471" s="1">
        <v>7.65501049593394</v>
      </c>
    </row>
    <row r="472" spans="1:2" ht="15" customHeight="1">
      <c r="A472" s="3">
        <v>44301</v>
      </c>
      <c r="B472" s="1">
        <v>7.1020920136409185</v>
      </c>
    </row>
    <row r="473" spans="1:2" ht="15" customHeight="1">
      <c r="A473" s="3">
        <v>44302</v>
      </c>
      <c r="B473" s="1">
        <v>9.019659760730832</v>
      </c>
    </row>
    <row r="474" spans="1:2" ht="15" customHeight="1">
      <c r="A474" s="3">
        <v>44303</v>
      </c>
      <c r="B474" s="1">
        <v>7.3800353606419815</v>
      </c>
    </row>
    <row r="475" spans="1:2" ht="15" customHeight="1">
      <c r="A475" s="3">
        <v>44304</v>
      </c>
      <c r="B475" s="1">
        <v>8.3731403574135257</v>
      </c>
    </row>
    <row r="476" spans="1:2" ht="15" customHeight="1">
      <c r="A476" s="3">
        <v>44305</v>
      </c>
      <c r="B476" s="1">
        <v>9.0204228386302692</v>
      </c>
    </row>
    <row r="477" spans="1:2" ht="15" customHeight="1">
      <c r="A477" s="3">
        <v>44306</v>
      </c>
      <c r="B477" s="1">
        <v>9.0079784092282242</v>
      </c>
    </row>
    <row r="478" spans="1:2" ht="15" customHeight="1">
      <c r="A478" s="3">
        <v>44307</v>
      </c>
      <c r="B478" s="1">
        <v>8.7552336790219183</v>
      </c>
    </row>
    <row r="479" spans="1:2" ht="15" customHeight="1">
      <c r="A479" s="3">
        <v>44308</v>
      </c>
      <c r="B479" s="1">
        <v>10.084808494654991</v>
      </c>
    </row>
    <row r="480" spans="1:2" ht="15" customHeight="1">
      <c r="A480" s="3">
        <v>44309</v>
      </c>
      <c r="B480" s="1">
        <v>8.9292241877668861</v>
      </c>
    </row>
    <row r="481" spans="1:2" ht="15" customHeight="1">
      <c r="A481" s="3">
        <v>44310</v>
      </c>
      <c r="B481" s="1">
        <v>10.044142933733344</v>
      </c>
    </row>
    <row r="482" spans="1:2" ht="15" customHeight="1">
      <c r="A482" s="3">
        <v>44311</v>
      </c>
      <c r="B482" s="1">
        <v>8.8972666242239651</v>
      </c>
    </row>
    <row r="483" spans="1:2" ht="15" customHeight="1">
      <c r="A483" s="3">
        <v>44312</v>
      </c>
      <c r="B483" s="1">
        <v>10.140778101078327</v>
      </c>
    </row>
    <row r="484" spans="1:2" ht="15" customHeight="1">
      <c r="A484" s="3">
        <v>44313</v>
      </c>
      <c r="B484" s="1">
        <v>10.363760667241174</v>
      </c>
    </row>
    <row r="485" spans="1:2" ht="15" customHeight="1">
      <c r="A485" s="3">
        <v>44314</v>
      </c>
      <c r="B485" s="1">
        <v>12.387849359325184</v>
      </c>
    </row>
    <row r="486" spans="1:2" ht="15" customHeight="1">
      <c r="A486" s="3">
        <v>44315</v>
      </c>
      <c r="B486" s="1">
        <v>11.457901012685126</v>
      </c>
    </row>
    <row r="487" spans="1:2" ht="15" customHeight="1">
      <c r="A487" s="3">
        <v>44316</v>
      </c>
      <c r="B487" s="1">
        <v>10.809375404318965</v>
      </c>
    </row>
    <row r="488" spans="1:2" ht="15" customHeight="1">
      <c r="A488" s="3">
        <v>44317</v>
      </c>
      <c r="B488" s="1">
        <v>10.592941063743378</v>
      </c>
    </row>
    <row r="489" spans="1:2" ht="15" customHeight="1">
      <c r="A489" s="3">
        <v>44318</v>
      </c>
      <c r="B489" s="1">
        <v>9.7031426631080198</v>
      </c>
    </row>
    <row r="490" spans="1:2" ht="15" customHeight="1">
      <c r="A490" s="3">
        <v>44319</v>
      </c>
      <c r="B490" s="1">
        <v>10.585268351682672</v>
      </c>
    </row>
    <row r="491" spans="1:2" ht="15" customHeight="1">
      <c r="A491" s="3">
        <v>44320</v>
      </c>
      <c r="B491" s="1">
        <v>11.968201900467669</v>
      </c>
    </row>
    <row r="492" spans="1:2" ht="15" customHeight="1">
      <c r="A492" s="3">
        <v>44321</v>
      </c>
      <c r="B492" s="1">
        <v>9.5699090574333798</v>
      </c>
    </row>
    <row r="493" spans="1:2" ht="15" customHeight="1">
      <c r="A493" s="3">
        <v>44322</v>
      </c>
      <c r="B493" s="1">
        <v>9.7932017808829741</v>
      </c>
    </row>
    <row r="494" spans="1:2" ht="15" customHeight="1">
      <c r="A494" s="3">
        <v>44323</v>
      </c>
      <c r="B494" s="1">
        <v>9.947427622657619</v>
      </c>
    </row>
    <row r="495" spans="1:2" ht="15" customHeight="1">
      <c r="A495" s="3">
        <v>44324</v>
      </c>
      <c r="B495" s="1">
        <v>9.195032824429525</v>
      </c>
    </row>
    <row r="496" spans="1:2" ht="15" customHeight="1">
      <c r="A496" s="3">
        <v>44325</v>
      </c>
      <c r="B496" s="1">
        <v>7.6791561005219204</v>
      </c>
    </row>
    <row r="497" spans="1:2" ht="15" customHeight="1">
      <c r="A497" s="3">
        <v>44326</v>
      </c>
      <c r="B497" s="1">
        <v>8.3997874810782314</v>
      </c>
    </row>
    <row r="498" spans="1:2" ht="15" customHeight="1">
      <c r="A498" s="3">
        <v>44327</v>
      </c>
      <c r="B498" s="1">
        <v>5.5687174088111018</v>
      </c>
    </row>
    <row r="499" spans="1:2" ht="15" customHeight="1">
      <c r="A499" s="3">
        <v>44328</v>
      </c>
      <c r="B499" s="1">
        <v>8.0270569786653105</v>
      </c>
    </row>
    <row r="500" spans="1:2" ht="15" customHeight="1">
      <c r="A500" s="3">
        <v>44329</v>
      </c>
      <c r="B500" s="1">
        <v>6.4860858770386089</v>
      </c>
    </row>
    <row r="501" spans="1:2" ht="15" customHeight="1">
      <c r="A501" s="3">
        <v>44330</v>
      </c>
      <c r="B501" s="1">
        <v>8.4819315045378918</v>
      </c>
    </row>
    <row r="502" spans="1:2" ht="15" customHeight="1">
      <c r="A502" s="3">
        <v>44331</v>
      </c>
      <c r="B502" s="1">
        <v>6.8394791756591431</v>
      </c>
    </row>
    <row r="503" spans="1:2" ht="15" customHeight="1">
      <c r="A503" s="3">
        <v>44332</v>
      </c>
      <c r="B503" s="1">
        <v>7.2351852588454344</v>
      </c>
    </row>
    <row r="504" spans="1:2" ht="15" customHeight="1">
      <c r="A504" s="3">
        <v>44333</v>
      </c>
      <c r="B504" s="1">
        <v>4.8655720043134902</v>
      </c>
    </row>
    <row r="505" spans="1:2" ht="15" customHeight="1">
      <c r="A505" s="3">
        <v>44334</v>
      </c>
      <c r="B505" s="1">
        <v>8.2422002992281449</v>
      </c>
    </row>
    <row r="506" spans="1:2" ht="15" customHeight="1">
      <c r="A506" s="3">
        <v>44335</v>
      </c>
      <c r="B506" s="1">
        <v>6.8683924302947901</v>
      </c>
    </row>
    <row r="507" spans="1:2" ht="15" customHeight="1">
      <c r="A507" s="3">
        <v>44336</v>
      </c>
      <c r="B507" s="1">
        <v>8.8089927991919836</v>
      </c>
    </row>
    <row r="508" spans="1:2" ht="15" customHeight="1">
      <c r="A508" s="3">
        <v>44337</v>
      </c>
      <c r="B508" s="1">
        <v>9.221243226835</v>
      </c>
    </row>
    <row r="509" spans="1:2" ht="15" customHeight="1">
      <c r="A509" s="3">
        <v>44338</v>
      </c>
      <c r="B509" s="1">
        <v>8.5373571335582064</v>
      </c>
    </row>
    <row r="510" spans="1:2" ht="15" customHeight="1">
      <c r="A510" s="3">
        <v>44339</v>
      </c>
      <c r="B510" s="1">
        <v>9.0554989444125926</v>
      </c>
    </row>
    <row r="511" spans="1:2" ht="15" customHeight="1">
      <c r="A511" s="3">
        <v>44340</v>
      </c>
      <c r="B511" s="1">
        <v>10.796898423254909</v>
      </c>
    </row>
    <row r="512" spans="1:2" ht="15" customHeight="1">
      <c r="A512" s="3">
        <v>44341</v>
      </c>
      <c r="B512" s="1">
        <v>9.2139686898064337</v>
      </c>
    </row>
    <row r="513" spans="1:2" ht="15" customHeight="1">
      <c r="A513" s="3">
        <v>44342</v>
      </c>
      <c r="B513" s="1">
        <v>10.488432120746682</v>
      </c>
    </row>
    <row r="514" spans="1:2" ht="15" customHeight="1">
      <c r="A514" s="3">
        <v>44343</v>
      </c>
      <c r="B514" s="1">
        <v>9.233454974866504</v>
      </c>
    </row>
    <row r="515" spans="1:2" ht="15" customHeight="1">
      <c r="A515" s="3">
        <v>44344</v>
      </c>
      <c r="B515" s="1">
        <v>10.251517388838455</v>
      </c>
    </row>
    <row r="516" spans="1:2" ht="15" customHeight="1">
      <c r="A516" s="3">
        <v>44345</v>
      </c>
      <c r="B516" s="1">
        <v>7.349541592465231</v>
      </c>
    </row>
    <row r="517" spans="1:2" ht="15" customHeight="1">
      <c r="A517" s="3">
        <v>44346</v>
      </c>
      <c r="B517" s="1">
        <v>8.2035757514844754</v>
      </c>
    </row>
    <row r="518" spans="1:2" ht="15" customHeight="1">
      <c r="A518" s="3">
        <v>44347</v>
      </c>
      <c r="B518" s="1">
        <v>8.0434597805764518</v>
      </c>
    </row>
    <row r="519" spans="1:2" ht="15" customHeight="1">
      <c r="A519" s="3">
        <v>44348</v>
      </c>
      <c r="B519" s="1">
        <v>9.1345791346346754</v>
      </c>
    </row>
    <row r="520" spans="1:2" ht="15" customHeight="1">
      <c r="A520" s="3">
        <v>44349</v>
      </c>
      <c r="B520" s="1">
        <v>6.5157375646949562</v>
      </c>
    </row>
    <row r="521" spans="1:2" ht="15" customHeight="1">
      <c r="A521" s="3">
        <v>44350</v>
      </c>
      <c r="B521" s="1">
        <v>9.3052717567032133</v>
      </c>
    </row>
    <row r="522" spans="1:2" ht="15" customHeight="1">
      <c r="A522" s="3">
        <v>44351</v>
      </c>
      <c r="B522" s="1">
        <v>9.9142434571007456</v>
      </c>
    </row>
    <row r="523" spans="1:2" ht="15" customHeight="1">
      <c r="A523" s="3">
        <v>44352</v>
      </c>
      <c r="B523" s="1">
        <v>12.043932820939926</v>
      </c>
    </row>
    <row r="524" spans="1:2" ht="15" customHeight="1">
      <c r="A524" s="3">
        <v>44353</v>
      </c>
      <c r="B524" s="1">
        <v>9.6268043425844123</v>
      </c>
    </row>
    <row r="525" spans="1:2" ht="15" customHeight="1">
      <c r="A525" s="3">
        <v>44354</v>
      </c>
      <c r="B525" s="1">
        <v>10.644252125561023</v>
      </c>
    </row>
    <row r="526" spans="1:2" ht="15" customHeight="1">
      <c r="A526" s="3">
        <v>44355</v>
      </c>
      <c r="B526" s="1">
        <v>8.1047266551420059</v>
      </c>
    </row>
    <row r="527" spans="1:2" ht="15" customHeight="1">
      <c r="A527" s="3">
        <v>44356</v>
      </c>
      <c r="B527" s="1">
        <v>10.102173186653067</v>
      </c>
    </row>
    <row r="528" spans="1:2" ht="15" customHeight="1">
      <c r="A528" s="3">
        <v>44357</v>
      </c>
      <c r="B528" s="1">
        <v>8.9811399553321571</v>
      </c>
    </row>
    <row r="529" spans="1:2" ht="15" customHeight="1">
      <c r="A529" s="3">
        <v>44358</v>
      </c>
      <c r="B529" s="1">
        <v>10.633361393469482</v>
      </c>
    </row>
    <row r="530" spans="1:2" ht="15" customHeight="1">
      <c r="A530" s="3">
        <v>44359</v>
      </c>
      <c r="B530" s="1">
        <v>9.9165520403150289</v>
      </c>
    </row>
    <row r="531" spans="1:2" ht="15" customHeight="1">
      <c r="A531" s="3">
        <v>44360</v>
      </c>
      <c r="B531" s="1">
        <v>9.6550234563035975</v>
      </c>
    </row>
    <row r="532" spans="1:2" ht="15" customHeight="1">
      <c r="A532" s="3">
        <v>44361</v>
      </c>
      <c r="B532" s="1">
        <v>9.7841202310384077</v>
      </c>
    </row>
    <row r="533" spans="1:2" ht="15" customHeight="1">
      <c r="A533" s="3">
        <v>44362</v>
      </c>
      <c r="B533" s="1">
        <v>9.9382941092614328</v>
      </c>
    </row>
    <row r="534" spans="1:2" ht="15" customHeight="1">
      <c r="A534" s="3">
        <v>44363</v>
      </c>
      <c r="B534" s="1">
        <v>10.508315555475836</v>
      </c>
    </row>
    <row r="535" spans="1:2" ht="15" customHeight="1">
      <c r="A535" s="3">
        <v>44364</v>
      </c>
      <c r="B535" s="1">
        <v>10.066337961578226</v>
      </c>
    </row>
    <row r="536" spans="1:2" ht="15" customHeight="1">
      <c r="A536" s="3">
        <v>44365</v>
      </c>
      <c r="B536" s="1">
        <v>10.4945630092278</v>
      </c>
    </row>
    <row r="537" spans="1:2" ht="15" customHeight="1">
      <c r="A537" s="3">
        <v>44366</v>
      </c>
      <c r="B537" s="1">
        <v>12.278654268927863</v>
      </c>
    </row>
    <row r="538" spans="1:2" ht="15" customHeight="1">
      <c r="A538" s="3">
        <v>44367</v>
      </c>
      <c r="B538" s="1">
        <v>11.958650671345659</v>
      </c>
    </row>
    <row r="539" spans="1:2" ht="15" customHeight="1">
      <c r="A539" s="3">
        <v>44368</v>
      </c>
      <c r="B539" s="1">
        <v>12.449960581365174</v>
      </c>
    </row>
    <row r="540" spans="1:2" ht="15" customHeight="1">
      <c r="A540" s="3">
        <v>44369</v>
      </c>
      <c r="B540" s="1">
        <v>12.476537597656909</v>
      </c>
    </row>
    <row r="541" spans="1:2" ht="15" customHeight="1">
      <c r="A541" s="3">
        <v>44370</v>
      </c>
      <c r="B541" s="1">
        <v>12.632162121740329</v>
      </c>
    </row>
    <row r="542" spans="1:2" ht="15" customHeight="1">
      <c r="A542" s="3">
        <v>44371</v>
      </c>
      <c r="B542" s="1">
        <v>12.026869175211587</v>
      </c>
    </row>
    <row r="543" spans="1:2" ht="15" customHeight="1">
      <c r="A543" s="3">
        <v>44372</v>
      </c>
      <c r="B543" s="1">
        <v>10.827469071859424</v>
      </c>
    </row>
    <row r="544" spans="1:2" ht="15" customHeight="1">
      <c r="A544" s="3">
        <v>44373</v>
      </c>
      <c r="B544" s="1">
        <v>11.52725261508766</v>
      </c>
    </row>
    <row r="545" spans="1:2" ht="15" customHeight="1">
      <c r="A545" s="3">
        <v>44374</v>
      </c>
      <c r="B545" s="1">
        <v>11.701078189627973</v>
      </c>
    </row>
    <row r="546" spans="1:2" ht="15" customHeight="1">
      <c r="A546" s="3">
        <v>44375</v>
      </c>
      <c r="B546" s="1">
        <v>12.072247327891859</v>
      </c>
    </row>
    <row r="547" spans="1:2" ht="15" customHeight="1">
      <c r="A547" s="3">
        <v>44376</v>
      </c>
      <c r="B547" s="1">
        <v>11.068255374744544</v>
      </c>
    </row>
    <row r="548" spans="1:2" ht="15" customHeight="1">
      <c r="A548" s="3">
        <v>44377</v>
      </c>
      <c r="B548" s="1">
        <v>9.6095957766241842</v>
      </c>
    </row>
    <row r="549" spans="1:2" ht="15" customHeight="1">
      <c r="A549" s="3">
        <v>44378</v>
      </c>
      <c r="B549" s="1">
        <v>11.3207490487942</v>
      </c>
    </row>
    <row r="550" spans="1:2" ht="15" customHeight="1">
      <c r="A550" s="3">
        <v>44379</v>
      </c>
      <c r="B550" s="1">
        <v>9.8088560893541725</v>
      </c>
    </row>
    <row r="551" spans="1:2" ht="15" customHeight="1">
      <c r="A551" s="3">
        <v>44380</v>
      </c>
      <c r="B551" s="1">
        <v>10.932441727031293</v>
      </c>
    </row>
    <row r="552" spans="1:2" ht="15" customHeight="1">
      <c r="A552" s="3">
        <v>44381</v>
      </c>
      <c r="B552" s="1">
        <v>8.4523780889159035</v>
      </c>
    </row>
    <row r="553" spans="1:2" ht="15" customHeight="1">
      <c r="A553" s="3">
        <v>44382</v>
      </c>
      <c r="B553" s="1">
        <v>8.8593073456295528</v>
      </c>
    </row>
    <row r="554" spans="1:2" ht="15" customHeight="1">
      <c r="A554" s="3">
        <v>44383</v>
      </c>
      <c r="B554" s="1">
        <v>9.6659824240834595</v>
      </c>
    </row>
    <row r="555" spans="1:2" ht="15" customHeight="1">
      <c r="A555" s="3">
        <v>44384</v>
      </c>
      <c r="B555" s="1">
        <v>8.6879954265429813</v>
      </c>
    </row>
    <row r="556" spans="1:2" ht="15" customHeight="1">
      <c r="A556" s="3">
        <v>44385</v>
      </c>
      <c r="B556" s="1">
        <v>10.484127702912154</v>
      </c>
    </row>
    <row r="557" spans="1:2" ht="15" customHeight="1">
      <c r="A557" s="3">
        <v>44386</v>
      </c>
      <c r="B557" s="1">
        <v>8.5657694164663205</v>
      </c>
    </row>
    <row r="558" spans="1:2" ht="15" customHeight="1">
      <c r="A558" s="3">
        <v>44387</v>
      </c>
      <c r="B558" s="1">
        <v>8.3810296683913368</v>
      </c>
    </row>
    <row r="559" spans="1:2" ht="15" customHeight="1">
      <c r="A559" s="3">
        <v>44388</v>
      </c>
      <c r="B559" s="1">
        <v>8.549051245350876</v>
      </c>
    </row>
    <row r="560" spans="1:2" ht="15" customHeight="1">
      <c r="A560" s="3">
        <v>44389</v>
      </c>
      <c r="B560" s="1">
        <v>10.277803076006654</v>
      </c>
    </row>
    <row r="561" spans="1:2" ht="15" customHeight="1">
      <c r="A561" s="3">
        <v>44390</v>
      </c>
      <c r="B561" s="1">
        <v>9.5373314030251919</v>
      </c>
    </row>
    <row r="562" spans="1:2" ht="15" customHeight="1">
      <c r="A562" s="3">
        <v>44391</v>
      </c>
      <c r="B562" s="1">
        <v>9.8731906097006537</v>
      </c>
    </row>
    <row r="563" spans="1:2" ht="15" customHeight="1">
      <c r="A563" s="3">
        <v>44392</v>
      </c>
      <c r="B563" s="1">
        <v>11.128051582730642</v>
      </c>
    </row>
    <row r="564" spans="1:2" ht="15" customHeight="1">
      <c r="A564" s="3">
        <v>44393</v>
      </c>
      <c r="B564" s="1">
        <v>11.280197051987898</v>
      </c>
    </row>
    <row r="565" spans="1:2" ht="15" customHeight="1">
      <c r="A565" s="3">
        <v>44394</v>
      </c>
      <c r="B565" s="1">
        <v>10.127002615564461</v>
      </c>
    </row>
    <row r="566" spans="1:2" ht="15" customHeight="1">
      <c r="A566" s="3">
        <v>44395</v>
      </c>
      <c r="B566" s="1">
        <v>10.355939077681944</v>
      </c>
    </row>
    <row r="567" spans="1:2" ht="15" customHeight="1">
      <c r="A567" s="3">
        <v>44396</v>
      </c>
      <c r="B567" s="1">
        <v>10.532731295359479</v>
      </c>
    </row>
    <row r="568" spans="1:2" ht="15" customHeight="1">
      <c r="A568" s="3">
        <v>44397</v>
      </c>
      <c r="B568" s="1">
        <v>8.1357586753821316</v>
      </c>
    </row>
    <row r="569" spans="1:2" ht="15" customHeight="1">
      <c r="A569" s="3">
        <v>44398</v>
      </c>
      <c r="B569" s="1">
        <v>10.021714686419585</v>
      </c>
    </row>
    <row r="570" spans="1:2" ht="15" customHeight="1">
      <c r="A570" s="3">
        <v>44399</v>
      </c>
      <c r="B570" s="1">
        <v>7.9454501734611505</v>
      </c>
    </row>
    <row r="571" spans="1:2" ht="15" customHeight="1">
      <c r="A571" s="3">
        <v>44400</v>
      </c>
      <c r="B571" s="1">
        <v>7.061659556393959</v>
      </c>
    </row>
    <row r="572" spans="1:2" ht="15" customHeight="1">
      <c r="A572" s="3">
        <v>44401</v>
      </c>
      <c r="B572" s="1">
        <v>8.0235542857281601</v>
      </c>
    </row>
    <row r="573" spans="1:2" ht="15" customHeight="1">
      <c r="A573" s="3">
        <v>44402</v>
      </c>
      <c r="B573" s="1">
        <v>8.4143704427899628</v>
      </c>
    </row>
    <row r="574" spans="1:2" ht="15" customHeight="1">
      <c r="A574" s="3">
        <v>44403</v>
      </c>
      <c r="B574" s="1">
        <v>11.273531456632266</v>
      </c>
    </row>
    <row r="575" spans="1:2" ht="15" customHeight="1">
      <c r="A575" s="3">
        <v>44404</v>
      </c>
      <c r="B575" s="1">
        <v>9.5233840912874737</v>
      </c>
    </row>
    <row r="576" spans="1:2" ht="15" customHeight="1">
      <c r="A576" s="3">
        <v>44405</v>
      </c>
      <c r="B576" s="1">
        <v>9.9347707254829682</v>
      </c>
    </row>
    <row r="577" spans="1:2" ht="15" customHeight="1">
      <c r="A577" s="3">
        <v>44406</v>
      </c>
      <c r="B577" s="1">
        <v>10.466964611324316</v>
      </c>
    </row>
    <row r="578" spans="1:2" ht="15" customHeight="1">
      <c r="A578" s="3">
        <v>44407</v>
      </c>
      <c r="B578" s="1">
        <v>9.6772755255594092</v>
      </c>
    </row>
    <row r="579" spans="1:2" ht="15" customHeight="1">
      <c r="A579" s="3">
        <v>44408</v>
      </c>
      <c r="B579" s="1">
        <v>9.5409580862025933</v>
      </c>
    </row>
    <row r="580" spans="1:2" ht="15" customHeight="1">
      <c r="A580" s="3">
        <v>44409</v>
      </c>
      <c r="B580" s="1">
        <v>10.546887092533121</v>
      </c>
    </row>
    <row r="581" spans="1:2" ht="15" customHeight="1">
      <c r="A581" s="3">
        <v>44410</v>
      </c>
      <c r="B581" s="1">
        <v>10.664074718944082</v>
      </c>
    </row>
    <row r="582" spans="1:2" ht="15" customHeight="1">
      <c r="A582" s="3">
        <v>44411</v>
      </c>
      <c r="B582" s="1">
        <v>11.149102134099603</v>
      </c>
    </row>
    <row r="583" spans="1:2" ht="15" customHeight="1">
      <c r="A583" s="3">
        <v>44412</v>
      </c>
      <c r="B583" s="1">
        <v>10.582123259410748</v>
      </c>
    </row>
    <row r="584" spans="1:2" ht="15" customHeight="1">
      <c r="A584" s="3">
        <v>44413</v>
      </c>
      <c r="B584" s="1">
        <v>10.982534601146446</v>
      </c>
    </row>
    <row r="585" spans="1:2" ht="15" customHeight="1">
      <c r="A585" s="3">
        <v>44414</v>
      </c>
      <c r="B585" s="1">
        <v>11.267054531496361</v>
      </c>
    </row>
    <row r="586" spans="1:2" ht="15" customHeight="1">
      <c r="A586" s="3">
        <v>44415</v>
      </c>
      <c r="B586" s="1">
        <v>10.362328958566925</v>
      </c>
    </row>
    <row r="587" spans="1:2" ht="15" customHeight="1">
      <c r="A587" s="3">
        <v>44416</v>
      </c>
      <c r="B587" s="1">
        <v>9.8346829371987159</v>
      </c>
    </row>
    <row r="588" spans="1:2" ht="15" customHeight="1">
      <c r="A588" s="3">
        <v>44417</v>
      </c>
      <c r="B588" s="1">
        <v>10.872247784303973</v>
      </c>
    </row>
    <row r="589" spans="1:2" ht="15" customHeight="1">
      <c r="A589" s="3">
        <v>44418</v>
      </c>
      <c r="B589" s="1">
        <v>10.42666333065694</v>
      </c>
    </row>
    <row r="590" spans="1:2" ht="15" customHeight="1">
      <c r="A590" s="3">
        <v>44419</v>
      </c>
      <c r="B590" s="1">
        <v>10.575950850485254</v>
      </c>
    </row>
    <row r="591" spans="1:2" ht="15" customHeight="1">
      <c r="A591" s="3">
        <v>44420</v>
      </c>
      <c r="B591" s="1">
        <v>10.469895916331863</v>
      </c>
    </row>
    <row r="592" spans="1:2" ht="15" customHeight="1">
      <c r="A592" s="3">
        <v>44421</v>
      </c>
      <c r="B592" s="1">
        <v>11.36321874898621</v>
      </c>
    </row>
    <row r="593" spans="1:2" ht="15" customHeight="1">
      <c r="A593" s="3">
        <v>44422</v>
      </c>
      <c r="B593" s="1">
        <v>10.389578466539515</v>
      </c>
    </row>
    <row r="594" spans="1:2" ht="15" customHeight="1">
      <c r="A594" s="3">
        <v>44423</v>
      </c>
      <c r="B594" s="1">
        <v>11.651484021862467</v>
      </c>
    </row>
    <row r="595" spans="1:2" ht="15" customHeight="1">
      <c r="A595" s="3">
        <v>44424</v>
      </c>
      <c r="B595" s="1">
        <v>10.454337865760497</v>
      </c>
    </row>
    <row r="596" spans="1:2" ht="15" customHeight="1">
      <c r="A596" s="3">
        <v>44425</v>
      </c>
      <c r="B596" s="1">
        <v>10.005238277947711</v>
      </c>
    </row>
    <row r="597" spans="1:2" ht="15" customHeight="1">
      <c r="A597" s="3">
        <v>44426</v>
      </c>
      <c r="B597" s="1">
        <v>10.337959307355474</v>
      </c>
    </row>
    <row r="598" spans="1:2" ht="15" customHeight="1">
      <c r="A598" s="3">
        <v>44427</v>
      </c>
      <c r="B598" s="1">
        <v>9.8912013403249563</v>
      </c>
    </row>
    <row r="599" spans="1:2" ht="15" customHeight="1">
      <c r="A599" s="3">
        <v>44428</v>
      </c>
      <c r="B599" s="1">
        <v>10.037308959839136</v>
      </c>
    </row>
    <row r="600" spans="1:2" ht="15" customHeight="1">
      <c r="A600" s="3">
        <v>44429</v>
      </c>
      <c r="B600" s="1">
        <v>9.4360022567609647</v>
      </c>
    </row>
    <row r="601" spans="1:2" ht="15" customHeight="1">
      <c r="A601" s="3">
        <v>44430</v>
      </c>
      <c r="B601" s="1">
        <v>8.7062934314885698</v>
      </c>
    </row>
    <row r="602" spans="1:2" ht="15" customHeight="1">
      <c r="A602" s="3">
        <v>44431</v>
      </c>
      <c r="B602" s="1">
        <v>8.6699485359843926</v>
      </c>
    </row>
    <row r="603" spans="1:2" ht="15" customHeight="1">
      <c r="A603" s="3">
        <v>44432</v>
      </c>
      <c r="B603" s="1">
        <v>8.3479643475404259</v>
      </c>
    </row>
    <row r="604" spans="1:2" ht="15" customHeight="1">
      <c r="A604" s="3">
        <v>44433</v>
      </c>
      <c r="B604" s="1">
        <v>9.6828606844010583</v>
      </c>
    </row>
    <row r="605" spans="1:2" ht="15" customHeight="1">
      <c r="A605" s="3">
        <v>44434</v>
      </c>
      <c r="B605" s="1">
        <v>8.5175934595239333</v>
      </c>
    </row>
    <row r="606" spans="1:2" ht="15" customHeight="1">
      <c r="A606" s="3">
        <v>44435</v>
      </c>
      <c r="B606" s="1">
        <v>8.2960428982332513</v>
      </c>
    </row>
    <row r="607" spans="1:2" ht="15" customHeight="1">
      <c r="A607" s="3">
        <v>44436</v>
      </c>
      <c r="B607" s="1">
        <v>8.4844195507948754</v>
      </c>
    </row>
    <row r="608" spans="1:2" ht="15" customHeight="1">
      <c r="A608" s="3">
        <v>44437</v>
      </c>
      <c r="B608" s="1">
        <v>8.096458073672359</v>
      </c>
    </row>
    <row r="609" spans="1:2" ht="15" customHeight="1">
      <c r="A609" s="3">
        <v>44438</v>
      </c>
      <c r="B609" s="1">
        <v>8.5845098548470684</v>
      </c>
    </row>
    <row r="610" spans="1:2" ht="15" customHeight="1">
      <c r="A610" s="3">
        <v>44439</v>
      </c>
      <c r="B610" s="1">
        <v>9.5409294852892739</v>
      </c>
    </row>
    <row r="611" spans="1:2" ht="15" customHeight="1">
      <c r="A611" s="3">
        <v>44440</v>
      </c>
      <c r="B611" s="1">
        <v>8.321437265802718</v>
      </c>
    </row>
    <row r="612" spans="1:2" ht="15" customHeight="1">
      <c r="A612" s="3">
        <v>44441</v>
      </c>
      <c r="B612" s="1">
        <v>9.8791416102154024</v>
      </c>
    </row>
    <row r="613" spans="1:2" ht="15" customHeight="1">
      <c r="A613" s="3">
        <v>44442</v>
      </c>
      <c r="B613" s="1">
        <v>10.339056098101105</v>
      </c>
    </row>
    <row r="614" spans="1:2" ht="15" customHeight="1">
      <c r="A614" s="3">
        <v>44443</v>
      </c>
      <c r="B614" s="1">
        <v>10.406438381270348</v>
      </c>
    </row>
    <row r="615" spans="1:2" ht="15" customHeight="1">
      <c r="A615" s="3">
        <v>44444</v>
      </c>
      <c r="B615" s="1">
        <v>9.567348470597075</v>
      </c>
    </row>
    <row r="616" spans="1:2" ht="15" customHeight="1">
      <c r="A616" s="3">
        <v>44445</v>
      </c>
      <c r="B616" s="1">
        <v>10.403851869330392</v>
      </c>
    </row>
    <row r="617" spans="1:2" ht="15" customHeight="1">
      <c r="A617" s="3">
        <v>44446</v>
      </c>
      <c r="B617" s="1">
        <v>8.696334835726109</v>
      </c>
    </row>
    <row r="618" spans="1:2" ht="15" customHeight="1">
      <c r="A618" s="3">
        <v>44447</v>
      </c>
      <c r="B618" s="1">
        <v>8.8645822001206334</v>
      </c>
    </row>
    <row r="619" spans="1:2" ht="15" customHeight="1">
      <c r="A619" s="3">
        <v>44448</v>
      </c>
      <c r="B619" s="1">
        <v>7.3817121547862765</v>
      </c>
    </row>
    <row r="620" spans="1:2" ht="15" customHeight="1">
      <c r="A620" s="3">
        <v>44449</v>
      </c>
      <c r="B620" s="1">
        <v>9.7004784970513214</v>
      </c>
    </row>
    <row r="621" spans="1:2" ht="15" customHeight="1">
      <c r="A621" s="3">
        <v>44450</v>
      </c>
      <c r="B621" s="1">
        <v>8.3251262628337646</v>
      </c>
    </row>
    <row r="622" spans="1:2" ht="15" customHeight="1">
      <c r="A622" s="3">
        <v>44451</v>
      </c>
      <c r="B622" s="1">
        <v>9.9994420696035249</v>
      </c>
    </row>
    <row r="623" spans="1:2" ht="15" customHeight="1">
      <c r="A623" s="3">
        <v>44452</v>
      </c>
      <c r="B623" s="1">
        <v>9.4887949289738405</v>
      </c>
    </row>
    <row r="624" spans="1:2" ht="15" customHeight="1">
      <c r="A624" s="3">
        <v>44453</v>
      </c>
      <c r="B624" s="1">
        <v>9.0577463222986747</v>
      </c>
    </row>
    <row r="625" spans="1:2" ht="15" customHeight="1">
      <c r="A625" s="3">
        <v>44454</v>
      </c>
      <c r="B625" s="1">
        <v>9.4873271281092126</v>
      </c>
    </row>
    <row r="626" spans="1:2" ht="15" customHeight="1">
      <c r="A626" s="3">
        <v>44455</v>
      </c>
      <c r="B626" s="1">
        <v>8.6094961943804744</v>
      </c>
    </row>
    <row r="627" spans="1:2" ht="15" customHeight="1">
      <c r="A627" s="3">
        <v>44456</v>
      </c>
      <c r="B627" s="1">
        <v>8.3477363999223115</v>
      </c>
    </row>
    <row r="628" spans="1:2" ht="15" customHeight="1">
      <c r="A628" s="3">
        <v>44457</v>
      </c>
      <c r="B628" s="1">
        <v>9.460490557235822</v>
      </c>
    </row>
    <row r="629" spans="1:2" ht="15" customHeight="1">
      <c r="A629" s="3">
        <v>44458</v>
      </c>
      <c r="B629" s="1">
        <v>9.7118164216822933</v>
      </c>
    </row>
    <row r="630" spans="1:2" ht="15" customHeight="1">
      <c r="A630" s="3">
        <v>44459</v>
      </c>
      <c r="B630" s="1">
        <v>7.7386181298963592</v>
      </c>
    </row>
    <row r="631" spans="1:2" ht="15" customHeight="1">
      <c r="A631" s="3">
        <v>44460</v>
      </c>
      <c r="B631" s="1">
        <v>9.7705442792085826</v>
      </c>
    </row>
    <row r="632" spans="1:2" ht="15" customHeight="1">
      <c r="A632" s="3">
        <v>44461</v>
      </c>
      <c r="B632" s="1">
        <v>8.8208844507151696</v>
      </c>
    </row>
    <row r="633" spans="1:2" ht="15" customHeight="1">
      <c r="A633" s="3">
        <v>44462</v>
      </c>
      <c r="B633" s="1">
        <v>10.18187143255183</v>
      </c>
    </row>
    <row r="634" spans="1:2" ht="15" customHeight="1">
      <c r="A634" s="3">
        <v>44463</v>
      </c>
      <c r="B634" s="1">
        <v>7.982105631421744</v>
      </c>
    </row>
    <row r="635" spans="1:2" ht="15" customHeight="1">
      <c r="A635" s="3">
        <v>44464</v>
      </c>
      <c r="B635" s="1">
        <v>9.445969080738811</v>
      </c>
    </row>
    <row r="636" spans="1:2" ht="15" customHeight="1">
      <c r="A636" s="3">
        <v>44465</v>
      </c>
      <c r="B636" s="1">
        <v>8.8584233656286795</v>
      </c>
    </row>
    <row r="637" spans="1:2" ht="15" customHeight="1">
      <c r="A637" s="3">
        <v>44466</v>
      </c>
      <c r="B637" s="1">
        <v>9.1839637941782524</v>
      </c>
    </row>
    <row r="638" spans="1:2" ht="15" customHeight="1">
      <c r="A638" s="3">
        <v>44467</v>
      </c>
      <c r="B638" s="1">
        <v>9.5183531482728956</v>
      </c>
    </row>
    <row r="639" spans="1:2" ht="15" customHeight="1">
      <c r="A639" s="3">
        <v>44468</v>
      </c>
      <c r="B639" s="1">
        <v>9.3426648130713748</v>
      </c>
    </row>
    <row r="640" spans="1:2" ht="15" customHeight="1">
      <c r="A640" s="3">
        <v>44469</v>
      </c>
      <c r="B640" s="1">
        <v>9.6104733117910595</v>
      </c>
    </row>
    <row r="641" spans="1:2" ht="15" customHeight="1">
      <c r="A641" s="3">
        <v>44470</v>
      </c>
      <c r="B641" s="1">
        <v>10.745554321909406</v>
      </c>
    </row>
    <row r="642" spans="1:2" ht="15" customHeight="1">
      <c r="A642" s="3">
        <v>44471</v>
      </c>
      <c r="B642" s="1">
        <v>12.149805277385946</v>
      </c>
    </row>
    <row r="643" spans="1:2" ht="15" customHeight="1">
      <c r="A643" s="3">
        <v>44472</v>
      </c>
      <c r="B643" s="1">
        <v>10.788181243177545</v>
      </c>
    </row>
    <row r="644" spans="1:2" ht="15" customHeight="1">
      <c r="A644" s="3">
        <v>44473</v>
      </c>
      <c r="B644" s="1">
        <v>11.628392096307062</v>
      </c>
    </row>
    <row r="645" spans="1:2" ht="15" customHeight="1">
      <c r="A645" s="3">
        <v>44474</v>
      </c>
      <c r="B645" s="1">
        <v>10.764483319845384</v>
      </c>
    </row>
    <row r="646" spans="1:2" ht="15" customHeight="1">
      <c r="A646" s="3">
        <v>44475</v>
      </c>
      <c r="B646" s="1">
        <v>11.446072256389861</v>
      </c>
    </row>
    <row r="647" spans="1:2" ht="15" customHeight="1">
      <c r="A647" s="3">
        <v>44476</v>
      </c>
      <c r="B647" s="1">
        <v>8.7432419108970301</v>
      </c>
    </row>
    <row r="648" spans="1:2" ht="15" customHeight="1">
      <c r="A648" s="3">
        <v>44477</v>
      </c>
      <c r="B648" s="1">
        <v>10.402811990915374</v>
      </c>
    </row>
    <row r="649" spans="1:2" ht="15" customHeight="1">
      <c r="A649" s="3">
        <v>44478</v>
      </c>
      <c r="B649" s="1">
        <v>10.135736501340366</v>
      </c>
    </row>
    <row r="650" spans="1:2" ht="15" customHeight="1">
      <c r="A650" s="3">
        <v>44479</v>
      </c>
      <c r="B650" s="1">
        <v>10.499007344689167</v>
      </c>
    </row>
    <row r="651" spans="1:2" ht="15" customHeight="1">
      <c r="A651" s="3">
        <v>44480</v>
      </c>
      <c r="B651" s="1">
        <v>9.2628780467085896</v>
      </c>
    </row>
    <row r="652" spans="1:2" ht="15" customHeight="1">
      <c r="A652" s="3">
        <v>44481</v>
      </c>
      <c r="B652" s="1">
        <v>9.274513948242026</v>
      </c>
    </row>
    <row r="653" spans="1:2" ht="15" customHeight="1">
      <c r="A653" s="3">
        <v>44482</v>
      </c>
      <c r="B653" s="1">
        <v>9.0076892342608783</v>
      </c>
    </row>
    <row r="654" spans="1:2" ht="15" customHeight="1">
      <c r="A654" s="3">
        <v>44483</v>
      </c>
      <c r="B654" s="1">
        <v>9.4998917869405872</v>
      </c>
    </row>
    <row r="655" spans="1:2" ht="15" customHeight="1">
      <c r="A655" s="3">
        <v>44484</v>
      </c>
      <c r="B655" s="1">
        <v>7.9090604125742008</v>
      </c>
    </row>
    <row r="656" spans="1:2" ht="15" customHeight="1">
      <c r="A656" s="3">
        <v>44485</v>
      </c>
      <c r="B656" s="1">
        <v>8.3651628374959657</v>
      </c>
    </row>
    <row r="657" spans="1:2" ht="15" customHeight="1">
      <c r="A657" s="3">
        <v>44486</v>
      </c>
      <c r="B657" s="1">
        <v>9.4222046442330729</v>
      </c>
    </row>
    <row r="658" spans="1:2" ht="15" customHeight="1">
      <c r="A658" s="3">
        <v>44487</v>
      </c>
      <c r="B658" s="1">
        <v>7.3160569557860846</v>
      </c>
    </row>
    <row r="659" spans="1:2" ht="15" customHeight="1">
      <c r="A659" s="3">
        <v>44488</v>
      </c>
      <c r="B659" s="1">
        <v>7.882481512190564</v>
      </c>
    </row>
    <row r="660" spans="1:2" ht="15" customHeight="1">
      <c r="A660" s="3">
        <v>44489</v>
      </c>
      <c r="B660" s="1">
        <v>5.6535440932499021</v>
      </c>
    </row>
    <row r="661" spans="1:2" ht="15" customHeight="1">
      <c r="A661" s="3">
        <v>44490</v>
      </c>
      <c r="B661" s="1">
        <v>9.2856655284114655</v>
      </c>
    </row>
    <row r="662" spans="1:2" ht="15" customHeight="1">
      <c r="A662" s="3">
        <v>44491</v>
      </c>
      <c r="B662" s="1">
        <v>8.7354686969121449</v>
      </c>
    </row>
    <row r="663" spans="1:2" ht="15" customHeight="1">
      <c r="A663" s="3">
        <v>44492</v>
      </c>
      <c r="B663" s="1">
        <v>9.3539160413774187</v>
      </c>
    </row>
    <row r="664" spans="1:2" ht="15" customHeight="1">
      <c r="A664" s="3">
        <v>44493</v>
      </c>
      <c r="B664" s="1">
        <v>9.2251585777318166</v>
      </c>
    </row>
    <row r="665" spans="1:2" ht="15" customHeight="1">
      <c r="A665" s="3">
        <v>44494</v>
      </c>
      <c r="B665" s="1">
        <v>11.119122657166269</v>
      </c>
    </row>
    <row r="666" spans="1:2" ht="15" customHeight="1">
      <c r="A666" s="3">
        <v>44495</v>
      </c>
      <c r="B666" s="1">
        <v>11.17974533800604</v>
      </c>
    </row>
    <row r="667" spans="1:2" ht="15" customHeight="1">
      <c r="A667" s="3">
        <v>44496</v>
      </c>
      <c r="B667" s="1">
        <v>8.3074768076592154</v>
      </c>
    </row>
    <row r="668" spans="1:2" ht="15" customHeight="1">
      <c r="A668" s="3">
        <v>44497</v>
      </c>
      <c r="B668" s="1">
        <v>10.270198008596809</v>
      </c>
    </row>
    <row r="669" spans="1:2" ht="15" customHeight="1">
      <c r="A669" s="3">
        <v>44498</v>
      </c>
      <c r="B669" s="1">
        <v>11.292761965386603</v>
      </c>
    </row>
    <row r="670" spans="1:2" ht="15" customHeight="1">
      <c r="A670" s="3">
        <v>44499</v>
      </c>
      <c r="B670" s="1">
        <v>11.692088057567346</v>
      </c>
    </row>
    <row r="671" spans="1:2" ht="15" customHeight="1">
      <c r="A671" s="3">
        <v>44500</v>
      </c>
      <c r="B671" s="1">
        <v>10.469570981453755</v>
      </c>
    </row>
    <row r="672" spans="1:2" ht="15" customHeight="1">
      <c r="A672" s="3">
        <v>44501</v>
      </c>
      <c r="B672" s="1">
        <v>10.688411021674465</v>
      </c>
    </row>
    <row r="673" spans="1:2" ht="15" customHeight="1">
      <c r="A673" s="3">
        <v>44502</v>
      </c>
      <c r="B673" s="1">
        <v>11.482990047181952</v>
      </c>
    </row>
    <row r="674" spans="1:2" ht="15" customHeight="1">
      <c r="A674" s="3">
        <v>44503</v>
      </c>
      <c r="B674" s="1">
        <v>10.986085532234625</v>
      </c>
    </row>
    <row r="675" spans="1:2" ht="15" customHeight="1">
      <c r="A675" s="3">
        <v>44504</v>
      </c>
      <c r="B675" s="1">
        <v>9.1778063648391228</v>
      </c>
    </row>
    <row r="676" spans="1:2" ht="15" customHeight="1">
      <c r="A676" s="3">
        <v>44505</v>
      </c>
      <c r="B676" s="1">
        <v>9.2379370481995497</v>
      </c>
    </row>
    <row r="677" spans="1:2" ht="15" customHeight="1">
      <c r="A677" s="3">
        <v>44506</v>
      </c>
      <c r="B677" s="1">
        <v>9.4176410094866974</v>
      </c>
    </row>
    <row r="678" spans="1:2" ht="15" customHeight="1">
      <c r="A678" s="3">
        <v>44507</v>
      </c>
      <c r="B678" s="1">
        <v>10.233728564052379</v>
      </c>
    </row>
    <row r="679" spans="1:2" ht="15" customHeight="1">
      <c r="A679" s="3">
        <v>44508</v>
      </c>
      <c r="B679" s="1">
        <v>11.017229599356009</v>
      </c>
    </row>
    <row r="680" spans="1:2" ht="15" customHeight="1">
      <c r="A680" s="3">
        <v>44509</v>
      </c>
      <c r="B680" s="1">
        <v>11.52132454741824</v>
      </c>
    </row>
    <row r="681" spans="1:2" ht="15" customHeight="1">
      <c r="A681" s="3">
        <v>44510</v>
      </c>
      <c r="B681" s="1">
        <v>10.164348125002032</v>
      </c>
    </row>
    <row r="682" spans="1:2" ht="15" customHeight="1">
      <c r="A682" s="3">
        <v>44511</v>
      </c>
      <c r="B682" s="1">
        <v>10.503614726806749</v>
      </c>
    </row>
    <row r="683" spans="1:2" ht="15" customHeight="1">
      <c r="A683" s="3">
        <v>44512</v>
      </c>
      <c r="B683" s="1">
        <v>9.2071111450411571</v>
      </c>
    </row>
    <row r="684" spans="1:2" ht="15" customHeight="1">
      <c r="A684" s="3">
        <v>44513</v>
      </c>
      <c r="B684" s="1">
        <v>8.2129638124207673</v>
      </c>
    </row>
    <row r="685" spans="1:2" ht="15" customHeight="1">
      <c r="A685" s="3">
        <v>44514</v>
      </c>
      <c r="B685" s="1">
        <v>10.009961615086118</v>
      </c>
    </row>
    <row r="686" spans="1:2" ht="15" customHeight="1">
      <c r="A686" s="3">
        <v>44515</v>
      </c>
      <c r="B686" s="1">
        <v>9.5495194286868461</v>
      </c>
    </row>
    <row r="687" spans="1:2" ht="15" customHeight="1">
      <c r="A687" s="3">
        <v>44516</v>
      </c>
      <c r="B687" s="1">
        <v>7.3814011992666142</v>
      </c>
    </row>
    <row r="688" spans="1:2" ht="15" customHeight="1">
      <c r="A688" s="3">
        <v>44517</v>
      </c>
      <c r="B688" s="1">
        <v>7.76641128328178</v>
      </c>
    </row>
    <row r="689" spans="1:2" ht="15" customHeight="1">
      <c r="A689" s="3">
        <v>44518</v>
      </c>
      <c r="B689" s="1">
        <v>10.116107402597882</v>
      </c>
    </row>
    <row r="690" spans="1:2" ht="15" customHeight="1">
      <c r="A690" s="3">
        <v>44519</v>
      </c>
      <c r="B690" s="1">
        <v>8.9351675957030317</v>
      </c>
    </row>
    <row r="691" spans="1:2" ht="15" customHeight="1">
      <c r="A691" s="3">
        <v>44520</v>
      </c>
      <c r="B691" s="1">
        <v>9.7318655332168902</v>
      </c>
    </row>
    <row r="692" spans="1:2" ht="15" customHeight="1">
      <c r="A692" s="3">
        <v>44521</v>
      </c>
      <c r="B692" s="1">
        <v>9.395728154858892</v>
      </c>
    </row>
    <row r="693" spans="1:2" ht="15" customHeight="1">
      <c r="A693" s="3">
        <v>44522</v>
      </c>
      <c r="B693" s="1">
        <v>9.1842864031011686</v>
      </c>
    </row>
    <row r="694" spans="1:2" ht="15" customHeight="1">
      <c r="A694" s="3">
        <v>44523</v>
      </c>
      <c r="B694" s="1">
        <v>9.2225428820978834</v>
      </c>
    </row>
    <row r="695" spans="1:2" ht="15" customHeight="1">
      <c r="A695" s="3">
        <v>44524</v>
      </c>
      <c r="B695" s="1">
        <v>9.4958830286851725</v>
      </c>
    </row>
    <row r="696" spans="1:2" ht="15" customHeight="1">
      <c r="A696" s="3">
        <v>44525</v>
      </c>
      <c r="B696" s="1">
        <v>8.736351267131953</v>
      </c>
    </row>
    <row r="697" spans="1:2" ht="15" customHeight="1">
      <c r="A697" s="3">
        <v>44526</v>
      </c>
      <c r="B697" s="1">
        <v>8.9413511790489455</v>
      </c>
    </row>
    <row r="698" spans="1:2" ht="15" customHeight="1">
      <c r="A698" s="3">
        <v>44527</v>
      </c>
      <c r="B698" s="1">
        <v>10.060728003099856</v>
      </c>
    </row>
    <row r="699" spans="1:2" ht="15" customHeight="1">
      <c r="A699" s="3">
        <v>44528</v>
      </c>
      <c r="B699" s="1">
        <v>10.440859749454878</v>
      </c>
    </row>
    <row r="700" spans="1:2" ht="15" customHeight="1">
      <c r="A700" s="3">
        <v>44529</v>
      </c>
      <c r="B700" s="1">
        <v>10.451568855851905</v>
      </c>
    </row>
    <row r="701" spans="1:2" ht="15" customHeight="1">
      <c r="A701" s="3">
        <v>44530</v>
      </c>
      <c r="B701" s="1">
        <v>10.920328763384354</v>
      </c>
    </row>
    <row r="702" spans="1:2" ht="15" customHeight="1">
      <c r="A702" s="3">
        <v>44531</v>
      </c>
      <c r="B702" s="1">
        <v>9.8778747823741941</v>
      </c>
    </row>
    <row r="703" spans="1:2" ht="15" customHeight="1">
      <c r="A703" s="3">
        <v>44532</v>
      </c>
      <c r="B703" s="1">
        <v>10.963083037057162</v>
      </c>
    </row>
    <row r="704" spans="1:2" ht="15" customHeight="1">
      <c r="A704" s="3">
        <v>44533</v>
      </c>
      <c r="B704" s="1">
        <v>11.249925549586411</v>
      </c>
    </row>
    <row r="705" spans="1:2" ht="15" customHeight="1">
      <c r="A705" s="3">
        <v>44534</v>
      </c>
      <c r="B705" s="1">
        <v>10.659215414638513</v>
      </c>
    </row>
    <row r="706" spans="1:2" ht="15" customHeight="1">
      <c r="A706" s="3">
        <v>44535</v>
      </c>
      <c r="B706" s="1">
        <v>11.154631528051176</v>
      </c>
    </row>
    <row r="707" spans="1:2" ht="15" customHeight="1">
      <c r="A707" s="3">
        <v>44536</v>
      </c>
      <c r="B707" s="1">
        <v>10.688163776147523</v>
      </c>
    </row>
    <row r="708" spans="1:2" ht="15" customHeight="1">
      <c r="A708" s="3">
        <v>44537</v>
      </c>
      <c r="B708" s="1">
        <v>11.630098713480676</v>
      </c>
    </row>
    <row r="709" spans="1:2" ht="15" customHeight="1">
      <c r="A709" s="3">
        <v>44538</v>
      </c>
      <c r="B709" s="1">
        <v>11.135581903483198</v>
      </c>
    </row>
    <row r="710" spans="1:2" ht="15" customHeight="1">
      <c r="A710" s="3">
        <v>44539</v>
      </c>
      <c r="B710" s="1">
        <v>11.907436802057843</v>
      </c>
    </row>
    <row r="711" spans="1:2" ht="15" customHeight="1">
      <c r="A711" s="3">
        <v>44540</v>
      </c>
      <c r="B711" s="1">
        <v>12.180170730090332</v>
      </c>
    </row>
    <row r="712" spans="1:2" ht="15" customHeight="1">
      <c r="A712" s="3">
        <v>44541</v>
      </c>
      <c r="B712" s="1">
        <v>9.8180156257904923</v>
      </c>
    </row>
    <row r="713" spans="1:2" ht="15" customHeight="1">
      <c r="A713" s="3">
        <v>44542</v>
      </c>
      <c r="B713" s="1">
        <v>9.6072621796349029</v>
      </c>
    </row>
    <row r="714" spans="1:2" ht="15" customHeight="1">
      <c r="A714" s="3">
        <v>44543</v>
      </c>
      <c r="B714" s="1">
        <v>9.6144324441775773</v>
      </c>
    </row>
    <row r="715" spans="1:2" ht="15" customHeight="1">
      <c r="A715" s="3">
        <v>44544</v>
      </c>
      <c r="B715" s="1">
        <v>10.615703433175206</v>
      </c>
    </row>
    <row r="716" spans="1:2" ht="15" customHeight="1">
      <c r="A716" s="3">
        <v>44545</v>
      </c>
      <c r="B716" s="1">
        <v>10.181702329935906</v>
      </c>
    </row>
    <row r="717" spans="1:2" ht="15" customHeight="1">
      <c r="A717" s="3">
        <v>44546</v>
      </c>
      <c r="B717" s="1">
        <v>10.318642806664121</v>
      </c>
    </row>
    <row r="718" spans="1:2" ht="15" customHeight="1">
      <c r="A718" s="3">
        <v>44547</v>
      </c>
      <c r="B718" s="1">
        <v>10.258645669613367</v>
      </c>
    </row>
    <row r="719" spans="1:2" ht="15" customHeight="1">
      <c r="A719" s="3">
        <v>44548</v>
      </c>
      <c r="B719" s="1">
        <v>10.473060347931652</v>
      </c>
    </row>
    <row r="720" spans="1:2" ht="15" customHeight="1">
      <c r="A720" s="3">
        <v>44549</v>
      </c>
      <c r="B720" s="1">
        <v>10.12074095952565</v>
      </c>
    </row>
    <row r="721" spans="1:2" ht="15" customHeight="1">
      <c r="A721" s="3">
        <v>44550</v>
      </c>
      <c r="B721" s="1">
        <v>11.025442704251969</v>
      </c>
    </row>
    <row r="722" spans="1:2" ht="15" customHeight="1">
      <c r="A722" s="3">
        <v>44551</v>
      </c>
      <c r="B722" s="1">
        <v>11.353309111768864</v>
      </c>
    </row>
    <row r="723" spans="1:2" ht="15" customHeight="1">
      <c r="A723" s="3">
        <v>44552</v>
      </c>
      <c r="B723" s="1">
        <v>11.821987721705689</v>
      </c>
    </row>
    <row r="724" spans="1:2" ht="15" customHeight="1">
      <c r="A724" s="3">
        <v>44553</v>
      </c>
      <c r="B724" s="1">
        <v>11.640224683038781</v>
      </c>
    </row>
    <row r="725" spans="1:2" ht="15" customHeight="1">
      <c r="A725" s="3">
        <v>44554</v>
      </c>
      <c r="B725" s="1">
        <v>10.666501981076742</v>
      </c>
    </row>
    <row r="726" spans="1:2" ht="15" customHeight="1">
      <c r="A726" s="3">
        <v>44555</v>
      </c>
      <c r="B726" s="1">
        <v>11.605164336018927</v>
      </c>
    </row>
    <row r="727" spans="1:2" ht="15" customHeight="1">
      <c r="A727" s="3">
        <v>44556</v>
      </c>
      <c r="B727" s="1">
        <v>9.9488309452460264</v>
      </c>
    </row>
    <row r="728" spans="1:2" ht="15" customHeight="1">
      <c r="A728" s="3">
        <v>44557</v>
      </c>
      <c r="B728" s="1">
        <v>10.242611975034098</v>
      </c>
    </row>
    <row r="729" spans="1:2" ht="15" customHeight="1">
      <c r="A729" s="3">
        <v>44558</v>
      </c>
      <c r="B729" s="1">
        <v>11.901706198706114</v>
      </c>
    </row>
    <row r="730" spans="1:2" ht="15" customHeight="1">
      <c r="A730" s="3">
        <v>44559</v>
      </c>
      <c r="B730" s="1">
        <v>11.942865923857557</v>
      </c>
    </row>
    <row r="731" spans="1:2" ht="15" customHeight="1">
      <c r="A731" s="3">
        <v>44560</v>
      </c>
      <c r="B731" s="1">
        <v>12.656370117387254</v>
      </c>
    </row>
    <row r="732" spans="1:2" ht="15" customHeight="1">
      <c r="A732" s="3">
        <v>44561</v>
      </c>
      <c r="B732" s="1">
        <v>12.390841503397768</v>
      </c>
    </row>
    <row r="733" spans="1:2" ht="15" customHeight="1">
      <c r="A733" s="3">
        <v>44562</v>
      </c>
      <c r="B733" s="1">
        <v>9.570086327867573</v>
      </c>
    </row>
    <row r="734" spans="1:2" ht="15" customHeight="1">
      <c r="A734" s="3">
        <v>44563</v>
      </c>
      <c r="B734" s="1">
        <v>9.9031066335141329</v>
      </c>
    </row>
    <row r="735" spans="1:2" ht="15" customHeight="1">
      <c r="A735" s="3">
        <v>44564</v>
      </c>
      <c r="B735" s="1">
        <v>8.6171323582272041</v>
      </c>
    </row>
    <row r="736" spans="1:2" ht="15" customHeight="1">
      <c r="A736" s="3">
        <v>44565</v>
      </c>
      <c r="B736" s="1">
        <v>10.897911414218495</v>
      </c>
    </row>
    <row r="737" spans="1:2" ht="15" customHeight="1">
      <c r="A737" s="3">
        <v>44566</v>
      </c>
      <c r="B737" s="1">
        <v>10.597067439898959</v>
      </c>
    </row>
    <row r="738" spans="1:2" ht="15" customHeight="1">
      <c r="A738" s="3">
        <v>44567</v>
      </c>
      <c r="B738" s="1">
        <v>10.175506091048494</v>
      </c>
    </row>
    <row r="739" spans="1:2" ht="15" customHeight="1">
      <c r="A739" s="3">
        <v>44568</v>
      </c>
      <c r="B739" s="1">
        <v>10.685041769126375</v>
      </c>
    </row>
    <row r="740" spans="1:2" ht="15" customHeight="1">
      <c r="A740" s="3">
        <v>44569</v>
      </c>
      <c r="B740" s="1">
        <v>9.5516771472613726</v>
      </c>
    </row>
    <row r="741" spans="1:2" ht="15" customHeight="1">
      <c r="A741" s="3">
        <v>44570</v>
      </c>
      <c r="B741" s="1">
        <v>8.4810695604401936</v>
      </c>
    </row>
    <row r="742" spans="1:2" ht="15" customHeight="1">
      <c r="A742" s="3">
        <v>44571</v>
      </c>
      <c r="B742" s="1">
        <v>8.1982081005700831</v>
      </c>
    </row>
    <row r="743" spans="1:2" ht="15" customHeight="1">
      <c r="A743" s="3">
        <v>44572</v>
      </c>
      <c r="B743" s="1">
        <v>9.0822322449488695</v>
      </c>
    </row>
    <row r="744" spans="1:2" ht="15" customHeight="1">
      <c r="A744" s="3">
        <v>44573</v>
      </c>
      <c r="B744" s="1">
        <v>8.0687814997349783</v>
      </c>
    </row>
    <row r="745" spans="1:2" ht="15" customHeight="1">
      <c r="A745" s="3">
        <v>44574</v>
      </c>
      <c r="B745" s="1">
        <v>8.7921830823289291</v>
      </c>
    </row>
    <row r="746" spans="1:2" ht="15" customHeight="1">
      <c r="A746" s="3">
        <v>44575</v>
      </c>
      <c r="B746" s="1">
        <v>8.9630585384313726</v>
      </c>
    </row>
    <row r="747" spans="1:2" ht="15" customHeight="1">
      <c r="A747" s="3">
        <v>44576</v>
      </c>
      <c r="B747" s="1">
        <v>8.5078739230929337</v>
      </c>
    </row>
    <row r="748" spans="1:2" ht="15" customHeight="1">
      <c r="A748" s="3">
        <v>44577</v>
      </c>
      <c r="B748" s="1">
        <v>10.148354091294019</v>
      </c>
    </row>
    <row r="749" spans="1:2" ht="15" customHeight="1">
      <c r="A749" s="3">
        <v>44578</v>
      </c>
      <c r="B749" s="1">
        <v>9.8862490980792508</v>
      </c>
    </row>
    <row r="750" spans="1:2" ht="15" customHeight="1">
      <c r="A750" s="3">
        <v>44579</v>
      </c>
      <c r="B750" s="1">
        <v>8.3950800379063253</v>
      </c>
    </row>
    <row r="751" spans="1:2" ht="15" customHeight="1">
      <c r="A751" s="3">
        <v>44580</v>
      </c>
      <c r="B751" s="1">
        <v>9.6906908712017277</v>
      </c>
    </row>
    <row r="752" spans="1:2" ht="15" customHeight="1">
      <c r="A752" s="3">
        <v>44581</v>
      </c>
      <c r="B752" s="1">
        <v>10.507250034520775</v>
      </c>
    </row>
    <row r="753" spans="1:2" ht="15" customHeight="1">
      <c r="A753" s="3">
        <v>44582</v>
      </c>
      <c r="B753" s="1">
        <v>9.4408739285971137</v>
      </c>
    </row>
    <row r="754" spans="1:2" ht="15" customHeight="1">
      <c r="A754" s="3">
        <v>44583</v>
      </c>
      <c r="B754" s="1">
        <v>9.4693868957728835</v>
      </c>
    </row>
    <row r="755" spans="1:2" ht="15" customHeight="1">
      <c r="A755" s="3">
        <v>44584</v>
      </c>
      <c r="B755" s="1">
        <v>10.371697666868014</v>
      </c>
    </row>
    <row r="756" spans="1:2" ht="15" customHeight="1">
      <c r="A756" s="3">
        <v>44585</v>
      </c>
      <c r="B756" s="1">
        <v>11.45660239650365</v>
      </c>
    </row>
    <row r="757" spans="1:2" ht="15" customHeight="1">
      <c r="A757" s="3">
        <v>44586</v>
      </c>
      <c r="B757" s="1">
        <v>10.682631953876168</v>
      </c>
    </row>
    <row r="758" spans="1:2" ht="15" customHeight="1">
      <c r="A758" s="3">
        <v>44587</v>
      </c>
      <c r="B758" s="1">
        <v>9.7247339190468356</v>
      </c>
    </row>
    <row r="759" spans="1:2" ht="15" customHeight="1">
      <c r="A759" s="3">
        <v>44588</v>
      </c>
      <c r="B759" s="1">
        <v>10.187002144193817</v>
      </c>
    </row>
    <row r="760" spans="1:2" ht="15" customHeight="1">
      <c r="A760" s="3">
        <v>44589</v>
      </c>
      <c r="B760" s="1">
        <v>10.3091321467057</v>
      </c>
    </row>
    <row r="761" spans="1:2" ht="15" customHeight="1">
      <c r="A761" s="3">
        <v>44590</v>
      </c>
      <c r="B761" s="1">
        <v>10.280034820913636</v>
      </c>
    </row>
    <row r="762" spans="1:2" ht="15" customHeight="1">
      <c r="A762" s="3">
        <v>44591</v>
      </c>
      <c r="B762" s="1">
        <v>8.5863792533929271</v>
      </c>
    </row>
    <row r="763" spans="1:2" ht="15" customHeight="1">
      <c r="A763" s="3">
        <v>44592</v>
      </c>
      <c r="B763" s="1">
        <v>10.469105675029747</v>
      </c>
    </row>
    <row r="764" spans="1:2" ht="15" customHeight="1">
      <c r="A764" s="3">
        <v>44593</v>
      </c>
      <c r="B764" s="1">
        <v>10.406435539315643</v>
      </c>
    </row>
    <row r="765" spans="1:2" ht="15" customHeight="1">
      <c r="A765" s="3">
        <v>44594</v>
      </c>
      <c r="B765" s="1">
        <v>11.858501885618239</v>
      </c>
    </row>
    <row r="766" spans="1:2" ht="15" customHeight="1">
      <c r="A766" s="3">
        <v>44595</v>
      </c>
      <c r="B766" s="1">
        <v>9.9144121726037131</v>
      </c>
    </row>
    <row r="767" spans="1:2" ht="15" customHeight="1">
      <c r="A767" s="3">
        <v>44596</v>
      </c>
      <c r="B767" s="1">
        <v>8.552343391935608</v>
      </c>
    </row>
    <row r="768" spans="1:2" ht="15" customHeight="1">
      <c r="A768" s="3">
        <v>44597</v>
      </c>
      <c r="B768" s="1">
        <v>10.504412855535605</v>
      </c>
    </row>
    <row r="769" spans="1:2" ht="15" customHeight="1">
      <c r="A769" s="3">
        <v>44598</v>
      </c>
      <c r="B769" s="1">
        <v>9.3847441151685924</v>
      </c>
    </row>
    <row r="770" spans="1:2" ht="15" customHeight="1">
      <c r="A770" s="3">
        <v>44599</v>
      </c>
      <c r="B770" s="1">
        <v>10.997179183982622</v>
      </c>
    </row>
    <row r="771" spans="1:2" ht="15" customHeight="1">
      <c r="A771" s="3">
        <v>44600</v>
      </c>
      <c r="B771" s="1">
        <v>11.094835083480806</v>
      </c>
    </row>
    <row r="772" spans="1:2" ht="15" customHeight="1">
      <c r="A772" s="3">
        <v>44601</v>
      </c>
      <c r="B772" s="1">
        <v>9.8916170153698495</v>
      </c>
    </row>
    <row r="773" spans="1:2" ht="15" customHeight="1">
      <c r="A773" s="3">
        <v>44602</v>
      </c>
      <c r="B773" s="1">
        <v>11.335826740979037</v>
      </c>
    </row>
    <row r="774" spans="1:2" ht="15" customHeight="1">
      <c r="A774" s="3">
        <v>44603</v>
      </c>
      <c r="B774" s="1">
        <v>10.378200803077528</v>
      </c>
    </row>
    <row r="775" spans="1:2" ht="15" customHeight="1">
      <c r="A775" s="3">
        <v>44604</v>
      </c>
      <c r="B775" s="1">
        <v>10.222176135885043</v>
      </c>
    </row>
    <row r="776" spans="1:2" ht="15" customHeight="1">
      <c r="A776" s="3">
        <v>44605</v>
      </c>
      <c r="B776" s="1">
        <v>10.511187641694431</v>
      </c>
    </row>
    <row r="777" spans="1:2" ht="15" customHeight="1">
      <c r="A777" s="3">
        <v>44606</v>
      </c>
      <c r="B777" s="1">
        <v>9.1462975579891754</v>
      </c>
    </row>
    <row r="778" spans="1:2" ht="15" customHeight="1">
      <c r="A778" s="3">
        <v>44607</v>
      </c>
      <c r="B778" s="1">
        <v>10.040347876135984</v>
      </c>
    </row>
    <row r="779" spans="1:2" ht="15" customHeight="1">
      <c r="A779" s="3">
        <v>44608</v>
      </c>
      <c r="B779" s="1">
        <v>8.5561010931600627</v>
      </c>
    </row>
    <row r="780" spans="1:2" ht="15" customHeight="1">
      <c r="A780" s="3">
        <v>44609</v>
      </c>
      <c r="B780" s="1">
        <v>9.7683056999373292</v>
      </c>
    </row>
    <row r="781" spans="1:2" ht="15" customHeight="1">
      <c r="A781" s="3">
        <v>44610</v>
      </c>
      <c r="B781" s="1">
        <v>9.4804707204056626</v>
      </c>
    </row>
    <row r="782" spans="1:2" ht="15" customHeight="1">
      <c r="A782" s="3">
        <v>44611</v>
      </c>
      <c r="B782" s="1">
        <v>9.0274278487330228</v>
      </c>
    </row>
    <row r="783" spans="1:2" ht="15" customHeight="1">
      <c r="A783" s="3">
        <v>44612</v>
      </c>
      <c r="B783" s="1">
        <v>10.247120225392175</v>
      </c>
    </row>
    <row r="784" spans="1:2" ht="15" customHeight="1">
      <c r="A784" s="3">
        <v>44613</v>
      </c>
      <c r="B784" s="1">
        <v>11.160948583103007</v>
      </c>
    </row>
    <row r="785" spans="1:2" ht="15" customHeight="1">
      <c r="A785" s="3">
        <v>44614</v>
      </c>
      <c r="B785" s="1">
        <v>9.4796889729423821</v>
      </c>
    </row>
    <row r="786" spans="1:2" ht="15" customHeight="1">
      <c r="A786" s="3">
        <v>44615</v>
      </c>
      <c r="B786" s="1">
        <v>12.593966774983373</v>
      </c>
    </row>
    <row r="787" spans="1:2" ht="15" customHeight="1">
      <c r="A787" s="3">
        <v>44616</v>
      </c>
      <c r="B787" s="1">
        <v>11.011535868175264</v>
      </c>
    </row>
    <row r="788" spans="1:2" ht="15" customHeight="1">
      <c r="A788" s="3">
        <v>44617</v>
      </c>
      <c r="B788" s="1">
        <v>11.708243313637343</v>
      </c>
    </row>
    <row r="789" spans="1:2" ht="15" customHeight="1">
      <c r="A789" s="3">
        <v>44618</v>
      </c>
      <c r="B789" s="1">
        <v>11.119993474175221</v>
      </c>
    </row>
    <row r="790" spans="1:2" ht="15" customHeight="1">
      <c r="A790" s="3">
        <v>44619</v>
      </c>
      <c r="B790" s="1">
        <v>10.195983579351466</v>
      </c>
    </row>
    <row r="791" spans="1:2" ht="15" customHeight="1">
      <c r="A791" s="3">
        <v>44620</v>
      </c>
      <c r="B791" s="1">
        <v>10.458209102874513</v>
      </c>
    </row>
    <row r="792" spans="1:2" ht="15" customHeight="1">
      <c r="A792" s="3">
        <v>44621</v>
      </c>
      <c r="B792" s="1">
        <v>10.457229635535231</v>
      </c>
    </row>
    <row r="793" spans="1:2" ht="15" customHeight="1">
      <c r="A793" s="3">
        <v>44622</v>
      </c>
      <c r="B793" s="1">
        <v>11.206569464887657</v>
      </c>
    </row>
    <row r="794" spans="1:2" ht="15" customHeight="1">
      <c r="A794" s="3">
        <v>44623</v>
      </c>
      <c r="B794" s="1">
        <v>9.0435679277241974</v>
      </c>
    </row>
    <row r="795" spans="1:2" ht="15" customHeight="1">
      <c r="A795" s="3">
        <v>44624</v>
      </c>
      <c r="B795" s="1">
        <v>10.328710130844147</v>
      </c>
    </row>
    <row r="796" spans="1:2" ht="15" customHeight="1">
      <c r="A796" s="3">
        <v>44625</v>
      </c>
      <c r="B796" s="1">
        <v>7.75563676301649</v>
      </c>
    </row>
    <row r="797" spans="1:2" ht="15" customHeight="1">
      <c r="A797" s="3">
        <v>44626</v>
      </c>
      <c r="B797" s="1">
        <v>8.5071139565297837</v>
      </c>
    </row>
    <row r="798" spans="1:2" ht="15" customHeight="1">
      <c r="A798" s="3">
        <v>44627</v>
      </c>
      <c r="B798" s="1">
        <v>10.180218338739326</v>
      </c>
    </row>
    <row r="799" spans="1:2" ht="15" customHeight="1">
      <c r="A799" s="3">
        <v>44628</v>
      </c>
      <c r="B799" s="1">
        <v>8.9380738342779544</v>
      </c>
    </row>
    <row r="800" spans="1:2" ht="15" customHeight="1">
      <c r="A800" s="3">
        <v>44629</v>
      </c>
      <c r="B800" s="1">
        <v>9.2317588140993418</v>
      </c>
    </row>
    <row r="801" spans="1:2" ht="15" customHeight="1">
      <c r="A801" s="3">
        <v>44630</v>
      </c>
      <c r="B801" s="1">
        <v>9.3809030708478893</v>
      </c>
    </row>
    <row r="802" spans="1:2" ht="15" customHeight="1">
      <c r="A802" s="3">
        <v>44631</v>
      </c>
      <c r="B802" s="1">
        <v>8.7377214253219897</v>
      </c>
    </row>
    <row r="803" spans="1:2" ht="15" customHeight="1">
      <c r="A803" s="3">
        <v>44632</v>
      </c>
      <c r="B803" s="1">
        <v>8.3170717795974749</v>
      </c>
    </row>
    <row r="804" spans="1:2" ht="15" customHeight="1">
      <c r="A804" s="3">
        <v>44633</v>
      </c>
      <c r="B804" s="1">
        <v>10.664401227836592</v>
      </c>
    </row>
    <row r="805" spans="1:2" ht="15" customHeight="1">
      <c r="A805" s="3">
        <v>44634</v>
      </c>
      <c r="B805" s="1">
        <v>10.834261849908392</v>
      </c>
    </row>
    <row r="806" spans="1:2" ht="15" customHeight="1">
      <c r="A806" s="3">
        <v>44635</v>
      </c>
      <c r="B806" s="1">
        <v>10.947347465189473</v>
      </c>
    </row>
    <row r="807" spans="1:2" ht="15" customHeight="1">
      <c r="A807" s="3">
        <v>44636</v>
      </c>
      <c r="B807" s="1">
        <v>9.03400698231893</v>
      </c>
    </row>
    <row r="808" spans="1:2" ht="15" customHeight="1">
      <c r="A808" s="3">
        <v>44637</v>
      </c>
      <c r="B808" s="1">
        <v>9.3480955751412864</v>
      </c>
    </row>
    <row r="809" spans="1:2" ht="15" customHeight="1">
      <c r="A809" s="3">
        <v>44638</v>
      </c>
      <c r="B809" s="1">
        <v>8.9565902134787265</v>
      </c>
    </row>
    <row r="810" spans="1:2" ht="15" customHeight="1">
      <c r="A810" s="3">
        <v>44639</v>
      </c>
      <c r="B810" s="1">
        <v>9.6361443642772304</v>
      </c>
    </row>
    <row r="811" spans="1:2" ht="15" customHeight="1">
      <c r="A811" s="3">
        <v>44640</v>
      </c>
      <c r="B811" s="1">
        <v>9.4793030011719015</v>
      </c>
    </row>
    <row r="812" spans="1:2" ht="15" customHeight="1">
      <c r="A812" s="3">
        <v>44641</v>
      </c>
      <c r="B812" s="1">
        <v>10.727215511897425</v>
      </c>
    </row>
    <row r="813" spans="1:2" ht="15" customHeight="1">
      <c r="A813" s="3">
        <v>44642</v>
      </c>
      <c r="B813" s="1">
        <v>10.608905612601241</v>
      </c>
    </row>
    <row r="814" spans="1:2" ht="15" customHeight="1">
      <c r="A814" s="3">
        <v>44643</v>
      </c>
      <c r="B814" s="1">
        <v>11.018851890174396</v>
      </c>
    </row>
    <row r="815" spans="1:2" ht="15" customHeight="1">
      <c r="A815" s="3">
        <v>44644</v>
      </c>
      <c r="B815" s="1">
        <v>10.379188390474448</v>
      </c>
    </row>
    <row r="816" spans="1:2" ht="15" customHeight="1">
      <c r="A816" s="3">
        <v>44645</v>
      </c>
      <c r="B816" s="1">
        <v>11.09805294959521</v>
      </c>
    </row>
    <row r="817" spans="1:2" ht="15" customHeight="1">
      <c r="A817" s="3">
        <v>44646</v>
      </c>
      <c r="B817" s="1">
        <v>10.237508517850292</v>
      </c>
    </row>
    <row r="818" spans="1:2" ht="15" customHeight="1">
      <c r="A818" s="3">
        <v>44647</v>
      </c>
      <c r="B818" s="1">
        <v>11.24791707020723</v>
      </c>
    </row>
    <row r="819" spans="1:2" ht="15" customHeight="1">
      <c r="A819" s="3">
        <v>44648</v>
      </c>
      <c r="B819" s="1">
        <v>9.3403118567851671</v>
      </c>
    </row>
    <row r="820" spans="1:2" ht="15" customHeight="1">
      <c r="A820" s="3">
        <v>44649</v>
      </c>
      <c r="B820" s="1">
        <v>11.738898793650423</v>
      </c>
    </row>
    <row r="821" spans="1:2" ht="15" customHeight="1">
      <c r="A821" s="3">
        <v>44650</v>
      </c>
      <c r="B821" s="1">
        <v>11.496891133308202</v>
      </c>
    </row>
    <row r="822" spans="1:2" ht="15" customHeight="1">
      <c r="A822" s="3">
        <v>44651</v>
      </c>
      <c r="B822" s="1">
        <v>10.881656602666755</v>
      </c>
    </row>
    <row r="823" spans="1:2" ht="15" customHeight="1">
      <c r="A823" s="3">
        <v>44652</v>
      </c>
      <c r="B823" s="1">
        <v>10.314029919840838</v>
      </c>
    </row>
    <row r="824" spans="1:2" ht="15" customHeight="1">
      <c r="A824" s="3">
        <v>44653</v>
      </c>
      <c r="B824" s="1">
        <v>11.052315903413243</v>
      </c>
    </row>
    <row r="825" spans="1:2" ht="15" customHeight="1">
      <c r="A825" s="3">
        <v>44654</v>
      </c>
      <c r="B825" s="1">
        <v>11.455524532593365</v>
      </c>
    </row>
    <row r="826" spans="1:2" ht="15" customHeight="1">
      <c r="A826" s="3">
        <v>44655</v>
      </c>
      <c r="B826" s="1">
        <v>10.419063442520351</v>
      </c>
    </row>
    <row r="827" spans="1:2" ht="15" customHeight="1">
      <c r="A827" s="3">
        <v>44656</v>
      </c>
      <c r="B827" s="1">
        <v>10.457294941877887</v>
      </c>
    </row>
    <row r="828" spans="1:2" ht="15" customHeight="1">
      <c r="A828" s="3">
        <v>44657</v>
      </c>
      <c r="B828" s="1">
        <v>11.004486036949618</v>
      </c>
    </row>
    <row r="829" spans="1:2" ht="15" customHeight="1">
      <c r="A829" s="3">
        <v>44658</v>
      </c>
      <c r="B829" s="1">
        <v>10.86142884299529</v>
      </c>
    </row>
    <row r="830" spans="1:2" ht="15" customHeight="1">
      <c r="A830" s="3">
        <v>44659</v>
      </c>
      <c r="B830" s="1">
        <v>9.8752813122847503</v>
      </c>
    </row>
    <row r="831" spans="1:2" ht="15" customHeight="1">
      <c r="A831" s="3">
        <v>44660</v>
      </c>
      <c r="B831" s="1">
        <v>10.365570686302366</v>
      </c>
    </row>
    <row r="832" spans="1:2" ht="15" customHeight="1">
      <c r="A832" s="3">
        <v>44661</v>
      </c>
      <c r="B832" s="1">
        <v>10.538153200439647</v>
      </c>
    </row>
    <row r="833" spans="1:2" ht="15" customHeight="1">
      <c r="A833" s="3">
        <v>44662</v>
      </c>
      <c r="B833" s="1">
        <v>10.837478995758351</v>
      </c>
    </row>
    <row r="834" spans="1:2" ht="15" customHeight="1">
      <c r="A834" s="3">
        <v>44663</v>
      </c>
      <c r="B834" s="1">
        <v>13.485090552092238</v>
      </c>
    </row>
    <row r="835" spans="1:2" ht="15" customHeight="1">
      <c r="A835" s="3">
        <v>44664</v>
      </c>
      <c r="B835" s="1">
        <v>11.759193070504184</v>
      </c>
    </row>
    <row r="836" spans="1:2" ht="15" customHeight="1">
      <c r="A836" s="3">
        <v>44665</v>
      </c>
      <c r="B836" s="1">
        <v>11.80008736897403</v>
      </c>
    </row>
    <row r="837" spans="1:2" ht="15" customHeight="1">
      <c r="A837" s="3">
        <v>44666</v>
      </c>
      <c r="B837" s="1">
        <v>10.62912957350907</v>
      </c>
    </row>
    <row r="838" spans="1:2" ht="15" customHeight="1">
      <c r="A838" s="3">
        <v>44667</v>
      </c>
      <c r="B838" s="1">
        <v>12.14345833797088</v>
      </c>
    </row>
    <row r="839" spans="1:2" ht="15" customHeight="1">
      <c r="A839" s="3">
        <v>44668</v>
      </c>
      <c r="B839" s="1">
        <v>11.209018651921429</v>
      </c>
    </row>
    <row r="840" spans="1:2" ht="15" customHeight="1">
      <c r="A840" s="3">
        <v>44669</v>
      </c>
      <c r="B840" s="1">
        <v>12.722133041781477</v>
      </c>
    </row>
    <row r="841" spans="1:2" ht="15" customHeight="1">
      <c r="A841" s="3">
        <v>44670</v>
      </c>
      <c r="B841" s="1">
        <v>12.913402176255653</v>
      </c>
    </row>
    <row r="842" spans="1:2" ht="15" customHeight="1">
      <c r="A842" s="3">
        <v>44671</v>
      </c>
      <c r="B842" s="1">
        <v>12.294818701202731</v>
      </c>
    </row>
    <row r="843" spans="1:2" ht="15" customHeight="1">
      <c r="A843" s="3">
        <v>44672</v>
      </c>
      <c r="B843" s="1">
        <v>12.691421218185122</v>
      </c>
    </row>
    <row r="844" spans="1:2" ht="15" customHeight="1">
      <c r="A844" s="3">
        <v>44673</v>
      </c>
      <c r="B844" s="1">
        <v>11.738922332199424</v>
      </c>
    </row>
    <row r="845" spans="1:2" ht="15" customHeight="1">
      <c r="A845" s="3">
        <v>44674</v>
      </c>
      <c r="B845" s="1">
        <v>11.64657276419304</v>
      </c>
    </row>
    <row r="846" spans="1:2" ht="15" customHeight="1">
      <c r="A846" s="3">
        <v>44675</v>
      </c>
      <c r="B846" s="1">
        <v>10.841541595248076</v>
      </c>
    </row>
    <row r="847" spans="1:2" ht="15" customHeight="1">
      <c r="A847" s="3">
        <v>44676</v>
      </c>
      <c r="B847" s="1">
        <v>11.270551209574277</v>
      </c>
    </row>
    <row r="848" spans="1:2" ht="15" customHeight="1">
      <c r="A848" s="3">
        <v>44677</v>
      </c>
      <c r="B848" s="1">
        <v>9.0795999474470541</v>
      </c>
    </row>
    <row r="849" spans="1:2" ht="15" customHeight="1">
      <c r="A849" s="3">
        <v>44678</v>
      </c>
      <c r="B849" s="1">
        <v>9.0796104553473</v>
      </c>
    </row>
    <row r="850" spans="1:2" ht="15" customHeight="1">
      <c r="A850" s="3">
        <v>44679</v>
      </c>
      <c r="B850" s="1">
        <v>9.7911146360034902</v>
      </c>
    </row>
    <row r="851" spans="1:2" ht="15" customHeight="1">
      <c r="A851" s="3">
        <v>44680</v>
      </c>
      <c r="B851" s="1">
        <v>9.4531066168544573</v>
      </c>
    </row>
    <row r="852" spans="1:2" ht="15" customHeight="1">
      <c r="A852" s="3">
        <v>44681</v>
      </c>
      <c r="B852" s="1">
        <v>10.224978142152338</v>
      </c>
    </row>
    <row r="853" spans="1:2" ht="15" customHeight="1">
      <c r="A853" s="3">
        <v>44682</v>
      </c>
      <c r="B853" s="1">
        <v>11.5250741865117</v>
      </c>
    </row>
    <row r="854" spans="1:2" ht="15" customHeight="1">
      <c r="A854" s="3">
        <v>44683</v>
      </c>
      <c r="B854" s="1">
        <v>10.754936307856072</v>
      </c>
    </row>
    <row r="855" spans="1:2" ht="15" customHeight="1">
      <c r="A855" s="3">
        <v>44684</v>
      </c>
      <c r="B855" s="1">
        <v>12.608528882262792</v>
      </c>
    </row>
    <row r="856" spans="1:2" ht="15" customHeight="1">
      <c r="A856" s="3">
        <v>44685</v>
      </c>
      <c r="B856" s="1">
        <v>12.900347346820991</v>
      </c>
    </row>
    <row r="857" spans="1:2" ht="15" customHeight="1">
      <c r="A857" s="3">
        <v>44686</v>
      </c>
      <c r="B857" s="1">
        <v>13.858437792528781</v>
      </c>
    </row>
    <row r="858" spans="1:2" ht="15" customHeight="1">
      <c r="A858" s="3">
        <v>44687</v>
      </c>
      <c r="B858" s="1">
        <v>12.764839613730087</v>
      </c>
    </row>
    <row r="859" spans="1:2" ht="15" customHeight="1">
      <c r="A859" s="3">
        <v>44688</v>
      </c>
      <c r="B859" s="1">
        <v>11.593930802389094</v>
      </c>
    </row>
    <row r="860" spans="1:2" ht="15" customHeight="1">
      <c r="A860" s="3">
        <v>44689</v>
      </c>
      <c r="B860" s="1">
        <v>11.82021678089329</v>
      </c>
    </row>
    <row r="861" spans="1:2" ht="15" customHeight="1">
      <c r="A861" s="3">
        <v>44690</v>
      </c>
      <c r="B861" s="1">
        <v>10.562811448611731</v>
      </c>
    </row>
    <row r="862" spans="1:2" ht="15" customHeight="1">
      <c r="A862" s="3">
        <v>44691</v>
      </c>
      <c r="B862" s="1">
        <v>10.312614446774237</v>
      </c>
    </row>
    <row r="863" spans="1:2" ht="15" customHeight="1">
      <c r="A863" s="3">
        <v>44692</v>
      </c>
      <c r="B863" s="1">
        <v>10.960476282413531</v>
      </c>
    </row>
    <row r="864" spans="1:2" ht="15" customHeight="1">
      <c r="A864" s="3">
        <v>44693</v>
      </c>
      <c r="B864" s="1">
        <v>9.4876898083981942</v>
      </c>
    </row>
    <row r="865" spans="1:2" ht="15" customHeight="1">
      <c r="A865" s="3">
        <v>44694</v>
      </c>
      <c r="B865" s="1">
        <v>8.5622365265667302</v>
      </c>
    </row>
    <row r="866" spans="1:2" ht="15" customHeight="1">
      <c r="A866" s="3">
        <v>44695</v>
      </c>
      <c r="B866" s="1">
        <v>10.109504383188094</v>
      </c>
    </row>
    <row r="867" spans="1:2" ht="15" customHeight="1">
      <c r="A867" s="3">
        <v>44696</v>
      </c>
      <c r="B867" s="1">
        <v>8.7337915067823655</v>
      </c>
    </row>
    <row r="868" spans="1:2" ht="15" customHeight="1">
      <c r="A868" s="3">
        <v>44697</v>
      </c>
      <c r="B868" s="1">
        <v>9.8062497691956612</v>
      </c>
    </row>
    <row r="869" spans="1:2" ht="15" customHeight="1">
      <c r="A869" s="3">
        <v>44698</v>
      </c>
      <c r="B869" s="1">
        <v>8.9489383633090842</v>
      </c>
    </row>
    <row r="870" spans="1:2" ht="15" customHeight="1">
      <c r="A870" s="3">
        <v>44699</v>
      </c>
      <c r="B870" s="1">
        <v>10.869627208249842</v>
      </c>
    </row>
    <row r="871" spans="1:2" ht="15" customHeight="1">
      <c r="A871" s="3">
        <v>44700</v>
      </c>
      <c r="B871" s="1">
        <v>10.155698438948905</v>
      </c>
    </row>
    <row r="872" spans="1:2" ht="15" customHeight="1">
      <c r="A872" s="3">
        <v>44701</v>
      </c>
      <c r="B872" s="1">
        <v>10.17264062868254</v>
      </c>
    </row>
    <row r="873" spans="1:2" ht="15" customHeight="1">
      <c r="A873" s="3">
        <v>44702</v>
      </c>
      <c r="B873" s="1">
        <v>9.6331719366819897</v>
      </c>
    </row>
    <row r="874" spans="1:2" ht="15" customHeight="1">
      <c r="A874" s="3">
        <v>44703</v>
      </c>
      <c r="B874" s="1">
        <v>8.8651970505713695</v>
      </c>
    </row>
    <row r="875" spans="1:2" ht="15" customHeight="1">
      <c r="A875" s="3">
        <v>44704</v>
      </c>
      <c r="B875" s="1">
        <v>7.861480720903347</v>
      </c>
    </row>
    <row r="876" spans="1:2" ht="15" customHeight="1">
      <c r="A876" s="3">
        <v>44705</v>
      </c>
      <c r="B876" s="1">
        <v>8.0276750349291035</v>
      </c>
    </row>
    <row r="877" spans="1:2" ht="15" customHeight="1">
      <c r="A877" s="3">
        <v>44706</v>
      </c>
      <c r="B877" s="1">
        <v>8.6263278572057729</v>
      </c>
    </row>
    <row r="878" spans="1:2" ht="15" customHeight="1">
      <c r="A878" s="3">
        <v>44707</v>
      </c>
      <c r="B878" s="1">
        <v>9.9942093927633184</v>
      </c>
    </row>
    <row r="879" spans="1:2" ht="15" customHeight="1">
      <c r="A879" s="3">
        <v>44708</v>
      </c>
      <c r="B879" s="1">
        <v>8.9042302616059246</v>
      </c>
    </row>
    <row r="880" spans="1:2" ht="15" customHeight="1">
      <c r="A880" s="3">
        <v>44709</v>
      </c>
      <c r="B880" s="1">
        <v>9.4274441192581104</v>
      </c>
    </row>
    <row r="881" spans="1:2" ht="15" customHeight="1">
      <c r="A881" s="3">
        <v>44710</v>
      </c>
      <c r="B881" s="1">
        <v>9.7093756443597865</v>
      </c>
    </row>
    <row r="882" spans="1:2" ht="15" customHeight="1">
      <c r="A882" s="3">
        <v>44711</v>
      </c>
      <c r="B882" s="1">
        <v>9.4030687039230916</v>
      </c>
    </row>
    <row r="883" spans="1:2" ht="15" customHeight="1">
      <c r="A883" s="3">
        <v>44712</v>
      </c>
      <c r="B883" s="1">
        <v>9.7201178938625254</v>
      </c>
    </row>
    <row r="884" spans="1:2" ht="15" customHeight="1">
      <c r="A884" s="3">
        <v>44713</v>
      </c>
      <c r="B884" s="1">
        <v>10.890610505018845</v>
      </c>
    </row>
    <row r="885" spans="1:2" ht="15" customHeight="1">
      <c r="A885" s="3">
        <v>44714</v>
      </c>
      <c r="B885" s="1">
        <v>11.073562871253463</v>
      </c>
    </row>
    <row r="886" spans="1:2" ht="15" customHeight="1">
      <c r="A886" s="3">
        <v>44715</v>
      </c>
      <c r="B886" s="1">
        <v>11.860625420453411</v>
      </c>
    </row>
    <row r="887" spans="1:2" ht="15" customHeight="1">
      <c r="A887" s="3">
        <v>44716</v>
      </c>
      <c r="B887" s="1">
        <v>11.806344730972027</v>
      </c>
    </row>
    <row r="888" spans="1:2" ht="15" customHeight="1">
      <c r="A888" s="3">
        <v>44717</v>
      </c>
      <c r="B888" s="1">
        <v>10.643492835600336</v>
      </c>
    </row>
    <row r="889" spans="1:2" ht="15" customHeight="1">
      <c r="A889" s="3">
        <v>44718</v>
      </c>
      <c r="B889" s="1">
        <v>9.0674697336990171</v>
      </c>
    </row>
    <row r="890" spans="1:2" ht="15" customHeight="1">
      <c r="A890" s="3">
        <v>44719</v>
      </c>
      <c r="B890" s="1">
        <v>9.7084000251136295</v>
      </c>
    </row>
    <row r="891" spans="1:2" ht="15" customHeight="1">
      <c r="A891" s="3">
        <v>44720</v>
      </c>
      <c r="B891" s="1">
        <v>9.5800897955488917</v>
      </c>
    </row>
    <row r="892" spans="1:2" ht="15" customHeight="1">
      <c r="A892" s="3">
        <v>44721</v>
      </c>
      <c r="B892" s="1">
        <v>10.30330816314339</v>
      </c>
    </row>
    <row r="893" spans="1:2" ht="15" customHeight="1">
      <c r="A893" s="3">
        <v>44722</v>
      </c>
      <c r="B893" s="1">
        <v>10.636102835476088</v>
      </c>
    </row>
    <row r="894" spans="1:2" ht="15" customHeight="1">
      <c r="A894" s="3">
        <v>44723</v>
      </c>
      <c r="B894" s="1">
        <v>11.705844804414584</v>
      </c>
    </row>
    <row r="895" spans="1:2" ht="15" customHeight="1">
      <c r="A895" s="3">
        <v>44724</v>
      </c>
      <c r="B895" s="1">
        <v>11.642375042038255</v>
      </c>
    </row>
    <row r="896" spans="1:2" ht="15" customHeight="1">
      <c r="A896" s="3">
        <v>44725</v>
      </c>
      <c r="B896" s="1">
        <v>11.533753374110717</v>
      </c>
    </row>
    <row r="897" spans="1:2" ht="15" customHeight="1">
      <c r="A897" s="3">
        <v>44726</v>
      </c>
      <c r="B897" s="1">
        <v>12.002313644272713</v>
      </c>
    </row>
    <row r="898" spans="1:2" ht="15" customHeight="1">
      <c r="A898" s="3">
        <v>44727</v>
      </c>
      <c r="B898" s="1">
        <v>11.740347459615229</v>
      </c>
    </row>
    <row r="899" spans="1:2" ht="15" customHeight="1">
      <c r="A899" s="3">
        <v>44728</v>
      </c>
      <c r="B899" s="1">
        <v>10.983765871348034</v>
      </c>
    </row>
    <row r="900" spans="1:2" ht="15" customHeight="1">
      <c r="A900" s="3">
        <v>44729</v>
      </c>
      <c r="B900" s="1">
        <v>11.401842448272776</v>
      </c>
    </row>
    <row r="901" spans="1:2" ht="15" customHeight="1">
      <c r="A901" s="3">
        <v>44730</v>
      </c>
      <c r="B901" s="1">
        <v>9.8235706398515052</v>
      </c>
    </row>
    <row r="902" spans="1:2" ht="15" customHeight="1">
      <c r="A902" s="3">
        <v>44731</v>
      </c>
      <c r="B902" s="1">
        <v>9.1424817419910323</v>
      </c>
    </row>
    <row r="903" spans="1:2" ht="15" customHeight="1">
      <c r="A903" s="3">
        <v>44732</v>
      </c>
      <c r="B903" s="1">
        <v>9.520140846640615</v>
      </c>
    </row>
    <row r="904" spans="1:2" ht="15" customHeight="1">
      <c r="A904" s="3">
        <v>44733</v>
      </c>
      <c r="B904" s="1">
        <v>10.106015177325471</v>
      </c>
    </row>
    <row r="905" spans="1:2" ht="15" customHeight="1">
      <c r="A905" s="3">
        <v>44734</v>
      </c>
      <c r="B905" s="1">
        <v>9.3055377205435761</v>
      </c>
    </row>
    <row r="906" spans="1:2" ht="15" customHeight="1">
      <c r="A906" s="3">
        <v>44735</v>
      </c>
      <c r="B906" s="1">
        <v>9.7628567524328282</v>
      </c>
    </row>
    <row r="907" spans="1:2" ht="15" customHeight="1">
      <c r="A907" s="3">
        <v>44736</v>
      </c>
      <c r="B907" s="1">
        <v>7.5710679479208611</v>
      </c>
    </row>
    <row r="908" spans="1:2" ht="15" customHeight="1">
      <c r="A908" s="3">
        <v>44737</v>
      </c>
      <c r="B908" s="1">
        <v>9.6976590281501434</v>
      </c>
    </row>
    <row r="909" spans="1:2" ht="15" customHeight="1">
      <c r="A909" s="3">
        <v>44738</v>
      </c>
      <c r="B909" s="1">
        <v>11.34138629191462</v>
      </c>
    </row>
    <row r="910" spans="1:2" ht="15" customHeight="1">
      <c r="A910" s="3">
        <v>44739</v>
      </c>
      <c r="B910" s="1">
        <v>9.6520147021445464</v>
      </c>
    </row>
    <row r="911" spans="1:2" ht="15" customHeight="1">
      <c r="A911" s="3">
        <v>44740</v>
      </c>
      <c r="B911" s="1">
        <v>11.08378632113747</v>
      </c>
    </row>
    <row r="912" spans="1:2" ht="15" customHeight="1">
      <c r="A912" s="3">
        <v>44741</v>
      </c>
      <c r="B912" s="1">
        <v>11.331621793679577</v>
      </c>
    </row>
    <row r="913" spans="1:2" ht="15" customHeight="1">
      <c r="A913" s="3">
        <v>44742</v>
      </c>
      <c r="B913" s="1">
        <v>9.1458351687753421</v>
      </c>
    </row>
    <row r="914" spans="1:2" ht="15" customHeight="1">
      <c r="A914" s="3">
        <v>44743</v>
      </c>
      <c r="B914" s="1">
        <v>11.070729176370614</v>
      </c>
    </row>
    <row r="915" spans="1:2" ht="15" customHeight="1">
      <c r="A915" s="3">
        <v>44744</v>
      </c>
      <c r="B915" s="1">
        <v>9.0281125977639967</v>
      </c>
    </row>
    <row r="916" spans="1:2" ht="15" customHeight="1">
      <c r="A916" s="3">
        <v>44745</v>
      </c>
      <c r="B916" s="1">
        <v>9.2152987995358</v>
      </c>
    </row>
    <row r="917" spans="1:2" ht="15" customHeight="1">
      <c r="A917" s="3">
        <v>44746</v>
      </c>
      <c r="B917" s="1">
        <v>8.5993627726288722</v>
      </c>
    </row>
    <row r="918" spans="1:2" ht="15" customHeight="1">
      <c r="A918" s="3">
        <v>44747</v>
      </c>
      <c r="B918" s="1">
        <v>10.754001947970455</v>
      </c>
    </row>
    <row r="919" spans="1:2" ht="15" customHeight="1">
      <c r="A919" s="3">
        <v>44748</v>
      </c>
      <c r="B919" s="1">
        <v>10.221533718848947</v>
      </c>
    </row>
    <row r="920" spans="1:2" ht="15" customHeight="1">
      <c r="A920" s="3">
        <v>44749</v>
      </c>
      <c r="B920" s="1">
        <v>11.901597729368829</v>
      </c>
    </row>
    <row r="921" spans="1:2" ht="15" customHeight="1">
      <c r="A921" s="3">
        <v>44750</v>
      </c>
      <c r="B921" s="1">
        <v>11.482941603649822</v>
      </c>
    </row>
    <row r="922" spans="1:2" ht="15" customHeight="1">
      <c r="A922" s="3">
        <v>44751</v>
      </c>
      <c r="B922" s="1">
        <v>10.954923817219891</v>
      </c>
    </row>
    <row r="923" spans="1:2" ht="15" customHeight="1">
      <c r="A923" s="3">
        <v>44752</v>
      </c>
      <c r="B923" s="1">
        <v>10.694944216313665</v>
      </c>
    </row>
    <row r="924" spans="1:2" ht="15" customHeight="1">
      <c r="A924" s="3">
        <v>44753</v>
      </c>
      <c r="B924" s="1">
        <v>9.5628590273757172</v>
      </c>
    </row>
    <row r="925" spans="1:2" ht="15" customHeight="1">
      <c r="A925" s="3">
        <v>44754</v>
      </c>
      <c r="B925" s="1">
        <v>9.6474007934312382</v>
      </c>
    </row>
    <row r="926" spans="1:2" ht="15" customHeight="1">
      <c r="A926" s="3">
        <v>44755</v>
      </c>
      <c r="B926" s="1">
        <v>8.9044441108012222</v>
      </c>
    </row>
    <row r="927" spans="1:2" ht="15" customHeight="1">
      <c r="A927" s="3">
        <v>44756</v>
      </c>
      <c r="B927" s="1">
        <v>9.0148980793880895</v>
      </c>
    </row>
    <row r="928" spans="1:2" ht="15" customHeight="1">
      <c r="A928" s="3">
        <v>44757</v>
      </c>
      <c r="B928" s="1">
        <v>10.060091907462024</v>
      </c>
    </row>
    <row r="929" spans="1:2" ht="15" customHeight="1">
      <c r="A929" s="3">
        <v>44758</v>
      </c>
      <c r="B929" s="1">
        <v>10.337345386590673</v>
      </c>
    </row>
    <row r="930" spans="1:2" ht="15" customHeight="1">
      <c r="A930" s="3">
        <v>44759</v>
      </c>
      <c r="B930" s="1">
        <v>9.7732300211191419</v>
      </c>
    </row>
    <row r="931" spans="1:2" ht="15" customHeight="1">
      <c r="A931" s="3">
        <v>44760</v>
      </c>
      <c r="B931" s="1">
        <v>9.4442941917403278</v>
      </c>
    </row>
    <row r="932" spans="1:2" ht="15" customHeight="1">
      <c r="A932" s="3">
        <v>44761</v>
      </c>
      <c r="B932" s="1">
        <v>8.7180135329746165</v>
      </c>
    </row>
    <row r="933" spans="1:2" ht="15" customHeight="1">
      <c r="A933" s="3">
        <v>44762</v>
      </c>
      <c r="B933" s="1">
        <v>8.8934160084166223</v>
      </c>
    </row>
    <row r="934" spans="1:2" ht="15" customHeight="1">
      <c r="A934" s="3">
        <v>44763</v>
      </c>
      <c r="B934" s="1">
        <v>9.6692992348254077</v>
      </c>
    </row>
    <row r="935" spans="1:2" ht="15" customHeight="1">
      <c r="A935" s="3">
        <v>44764</v>
      </c>
      <c r="B935" s="1">
        <v>8.4680201064730092</v>
      </c>
    </row>
    <row r="936" spans="1:2" ht="15" customHeight="1">
      <c r="A936" s="3">
        <v>44765</v>
      </c>
      <c r="B936" s="1">
        <v>8.0378379573410275</v>
      </c>
    </row>
    <row r="937" spans="1:2" ht="15" customHeight="1">
      <c r="A937" s="3">
        <v>44766</v>
      </c>
      <c r="B937" s="1">
        <v>9.1024193207871757</v>
      </c>
    </row>
    <row r="938" spans="1:2" ht="15" customHeight="1">
      <c r="A938" s="3">
        <v>44767</v>
      </c>
      <c r="B938" s="1">
        <v>7.5983935732961054</v>
      </c>
    </row>
    <row r="939" spans="1:2" ht="15" customHeight="1">
      <c r="A939" s="3">
        <v>44768</v>
      </c>
      <c r="B939" s="1">
        <v>8.8750970613729567</v>
      </c>
    </row>
    <row r="940" spans="1:2" ht="15" customHeight="1">
      <c r="A940" s="3">
        <v>44769</v>
      </c>
      <c r="B940" s="1">
        <v>8.9415628829187916</v>
      </c>
    </row>
    <row r="941" spans="1:2" ht="15" customHeight="1">
      <c r="A941" s="3">
        <v>44770</v>
      </c>
      <c r="B941" s="1">
        <v>11.112741226739709</v>
      </c>
    </row>
    <row r="942" spans="1:2" ht="15" customHeight="1">
      <c r="A942" s="3">
        <v>44771</v>
      </c>
      <c r="B942" s="1">
        <v>10.521486956183724</v>
      </c>
    </row>
    <row r="943" spans="1:2" ht="15" customHeight="1">
      <c r="A943" s="3">
        <v>44772</v>
      </c>
      <c r="B943" s="1">
        <v>11.055253422279264</v>
      </c>
    </row>
    <row r="944" spans="1:2" ht="15" customHeight="1">
      <c r="A944" s="3">
        <v>44773</v>
      </c>
      <c r="B944" s="1">
        <v>10.183391567178184</v>
      </c>
    </row>
    <row r="945" spans="1:2" ht="15" customHeight="1">
      <c r="A945" s="3">
        <v>44774</v>
      </c>
      <c r="B945" s="1">
        <v>10.119970332608736</v>
      </c>
    </row>
    <row r="946" spans="1:2" ht="15" customHeight="1">
      <c r="A946" s="3">
        <v>44775</v>
      </c>
      <c r="B946" s="1">
        <v>10.625900930099739</v>
      </c>
    </row>
    <row r="947" spans="1:2" ht="15" customHeight="1">
      <c r="A947" s="3">
        <v>44776</v>
      </c>
      <c r="B947" s="1">
        <v>10.436083900219041</v>
      </c>
    </row>
    <row r="948" spans="1:2" ht="15" customHeight="1">
      <c r="A948" s="3">
        <v>44777</v>
      </c>
      <c r="B948" s="1">
        <v>11.925577197264943</v>
      </c>
    </row>
    <row r="949" spans="1:2" ht="15" customHeight="1">
      <c r="A949" s="3">
        <v>44778</v>
      </c>
      <c r="B949" s="1">
        <v>12.643306525731735</v>
      </c>
    </row>
    <row r="950" spans="1:2" ht="15" customHeight="1">
      <c r="A950" s="3">
        <v>44779</v>
      </c>
      <c r="B950" s="1">
        <v>11.656802909673397</v>
      </c>
    </row>
    <row r="951" spans="1:2" ht="15" customHeight="1">
      <c r="A951" s="3">
        <v>44780</v>
      </c>
      <c r="B951" s="1">
        <v>12.394108282726599</v>
      </c>
    </row>
    <row r="952" spans="1:2" ht="15" customHeight="1">
      <c r="A952" s="3">
        <v>44781</v>
      </c>
      <c r="B952" s="1">
        <v>11.348865960991914</v>
      </c>
    </row>
    <row r="953" spans="1:2" ht="15" customHeight="1">
      <c r="A953" s="3">
        <v>44782</v>
      </c>
      <c r="B953" s="1">
        <v>10.982407862135926</v>
      </c>
    </row>
    <row r="954" spans="1:2" ht="15" customHeight="1">
      <c r="A954" s="3">
        <v>44783</v>
      </c>
      <c r="B954" s="1">
        <v>10.370020053086446</v>
      </c>
    </row>
    <row r="955" spans="1:2" ht="15" customHeight="1">
      <c r="A955" s="3">
        <v>44784</v>
      </c>
      <c r="B955" s="1">
        <v>11.021804588974472</v>
      </c>
    </row>
    <row r="956" spans="1:2" ht="15" customHeight="1">
      <c r="A956" s="3">
        <v>44785</v>
      </c>
      <c r="B956" s="1">
        <v>9.6786613962276018</v>
      </c>
    </row>
    <row r="957" spans="1:2" ht="15" customHeight="1">
      <c r="A957" s="3">
        <v>44786</v>
      </c>
      <c r="B957" s="1">
        <v>11.962680828190967</v>
      </c>
    </row>
    <row r="958" spans="1:2" ht="15" customHeight="1">
      <c r="A958" s="3">
        <v>44787</v>
      </c>
      <c r="B958" s="1">
        <v>10.66120699249236</v>
      </c>
    </row>
    <row r="959" spans="1:2" ht="15" customHeight="1">
      <c r="A959" s="3">
        <v>44788</v>
      </c>
      <c r="B959" s="1">
        <v>10.563165129488283</v>
      </c>
    </row>
    <row r="960" spans="1:2" ht="15" customHeight="1">
      <c r="A960" s="3">
        <v>44789</v>
      </c>
      <c r="B960" s="1">
        <v>8.9061633831486002</v>
      </c>
    </row>
    <row r="961" spans="1:2" ht="15" customHeight="1">
      <c r="A961" s="3">
        <v>44790</v>
      </c>
      <c r="B961" s="1">
        <v>8.6320102821582854</v>
      </c>
    </row>
    <row r="962" spans="1:2" ht="15" customHeight="1">
      <c r="A962" s="3">
        <v>44791</v>
      </c>
      <c r="B962" s="1">
        <v>8.170457216074162</v>
      </c>
    </row>
    <row r="963" spans="1:2" ht="15" customHeight="1">
      <c r="A963" s="3">
        <v>44792</v>
      </c>
      <c r="B963" s="1">
        <v>7.4513458283493161</v>
      </c>
    </row>
    <row r="964" spans="1:2" ht="15" customHeight="1">
      <c r="A964" s="3">
        <v>44793</v>
      </c>
      <c r="B964" s="1">
        <v>8.554585985953107</v>
      </c>
    </row>
    <row r="965" spans="1:2" ht="15" customHeight="1">
      <c r="A965" s="3">
        <v>44794</v>
      </c>
      <c r="B965" s="1">
        <v>9.7044733969251578</v>
      </c>
    </row>
    <row r="966" spans="1:2" ht="15" customHeight="1">
      <c r="A966" s="3">
        <v>44795</v>
      </c>
      <c r="B966" s="1">
        <v>9.748386731620629</v>
      </c>
    </row>
    <row r="967" spans="1:2" ht="15" customHeight="1">
      <c r="A967" s="3">
        <v>44796</v>
      </c>
      <c r="B967" s="1">
        <v>9.6138847669224461</v>
      </c>
    </row>
    <row r="968" spans="1:2" ht="15" customHeight="1">
      <c r="A968" s="3">
        <v>44797</v>
      </c>
      <c r="B968" s="1">
        <v>9.2195969931158892</v>
      </c>
    </row>
    <row r="969" spans="1:2" ht="15" customHeight="1">
      <c r="A969" s="3">
        <v>44798</v>
      </c>
      <c r="B969" s="1">
        <v>10.057759955313736</v>
      </c>
    </row>
    <row r="970" spans="1:2" ht="15" customHeight="1">
      <c r="A970" s="3">
        <v>44799</v>
      </c>
      <c r="B970" s="1">
        <v>11.663028602423552</v>
      </c>
    </row>
    <row r="971" spans="1:2" ht="15" customHeight="1">
      <c r="A971" s="3">
        <v>44800</v>
      </c>
      <c r="B971" s="1">
        <v>11.002776373097999</v>
      </c>
    </row>
    <row r="972" spans="1:2" ht="15" customHeight="1">
      <c r="A972" s="3">
        <v>44801</v>
      </c>
      <c r="B972" s="1">
        <v>9.9660734361612526</v>
      </c>
    </row>
    <row r="973" spans="1:2" ht="15" customHeight="1">
      <c r="A973" s="3">
        <v>44802</v>
      </c>
      <c r="B973" s="1">
        <v>9.8146095693082369</v>
      </c>
    </row>
    <row r="974" spans="1:2" ht="15" customHeight="1">
      <c r="A974" s="3">
        <v>44803</v>
      </c>
      <c r="B974" s="1">
        <v>7.741962860546673</v>
      </c>
    </row>
    <row r="975" spans="1:2" ht="15" customHeight="1">
      <c r="A975" s="3">
        <v>44804</v>
      </c>
      <c r="B975" s="1">
        <v>10.627908928804709</v>
      </c>
    </row>
    <row r="976" spans="1:2" ht="15" customHeight="1">
      <c r="A976" s="3">
        <v>44805</v>
      </c>
      <c r="B976" s="1">
        <v>8.1457066818208279</v>
      </c>
    </row>
    <row r="977" spans="1:2" ht="15" customHeight="1">
      <c r="A977" s="3">
        <v>44806</v>
      </c>
      <c r="B977" s="1">
        <v>9.7374636184944077</v>
      </c>
    </row>
    <row r="978" spans="1:2" ht="15" customHeight="1">
      <c r="A978" s="3">
        <v>44807</v>
      </c>
      <c r="B978" s="1">
        <v>8.0408489477138314</v>
      </c>
    </row>
    <row r="979" spans="1:2" ht="15" customHeight="1">
      <c r="A979" s="3">
        <v>44808</v>
      </c>
      <c r="B979" s="1">
        <v>9.6335842861071885</v>
      </c>
    </row>
    <row r="980" spans="1:2" ht="15" customHeight="1">
      <c r="A980" s="3">
        <v>44809</v>
      </c>
      <c r="B980" s="1">
        <v>9.6708770069195253</v>
      </c>
    </row>
    <row r="981" spans="1:2" ht="15" customHeight="1">
      <c r="A981" s="3">
        <v>44810</v>
      </c>
      <c r="B981" s="1">
        <v>10.194874824214402</v>
      </c>
    </row>
    <row r="982" spans="1:2" ht="15" customHeight="1">
      <c r="A982" s="3">
        <v>44811</v>
      </c>
      <c r="B982" s="1">
        <v>9.8335220381573336</v>
      </c>
    </row>
    <row r="983" spans="1:2" ht="15" customHeight="1">
      <c r="A983" s="3">
        <v>44812</v>
      </c>
      <c r="B983" s="1">
        <v>11.108888754459413</v>
      </c>
    </row>
    <row r="984" spans="1:2" ht="15" customHeight="1">
      <c r="A984" s="3">
        <v>44813</v>
      </c>
      <c r="B984" s="1">
        <v>10.043786806411017</v>
      </c>
    </row>
    <row r="985" spans="1:2" ht="15" customHeight="1">
      <c r="A985" s="3">
        <v>44814</v>
      </c>
      <c r="B985" s="1">
        <v>10.504202451615154</v>
      </c>
    </row>
    <row r="986" spans="1:2" ht="15" customHeight="1">
      <c r="A986" s="3">
        <v>44815</v>
      </c>
      <c r="B986" s="1">
        <v>11.729385662576973</v>
      </c>
    </row>
    <row r="987" spans="1:2" ht="15" customHeight="1">
      <c r="A987" s="3">
        <v>44816</v>
      </c>
      <c r="B987" s="1">
        <v>11.985251402282694</v>
      </c>
    </row>
    <row r="988" spans="1:2" ht="15" customHeight="1">
      <c r="A988" s="3">
        <v>44817</v>
      </c>
      <c r="B988" s="1">
        <v>10.126385994882913</v>
      </c>
    </row>
    <row r="989" spans="1:2" ht="15" customHeight="1">
      <c r="A989" s="3">
        <v>44818</v>
      </c>
      <c r="B989" s="1">
        <v>8.6450781375641661</v>
      </c>
    </row>
    <row r="990" spans="1:2" ht="15" customHeight="1">
      <c r="A990" s="3">
        <v>44819</v>
      </c>
      <c r="B990" s="1">
        <v>11.367693660856389</v>
      </c>
    </row>
    <row r="991" spans="1:2" ht="15" customHeight="1">
      <c r="A991" s="3">
        <v>44820</v>
      </c>
      <c r="B991" s="1">
        <v>9.3269612552645125</v>
      </c>
    </row>
    <row r="992" spans="1:2" ht="15" customHeight="1">
      <c r="A992" s="3">
        <v>44821</v>
      </c>
      <c r="B992" s="1">
        <v>9.5349080056973214</v>
      </c>
    </row>
    <row r="993" spans="1:2" ht="15" customHeight="1">
      <c r="A993" s="3">
        <v>44822</v>
      </c>
      <c r="B993" s="1">
        <v>10.16458566836446</v>
      </c>
    </row>
    <row r="994" spans="1:2" ht="15" customHeight="1">
      <c r="A994" s="3">
        <v>44823</v>
      </c>
      <c r="B994" s="1">
        <v>10.137626923954896</v>
      </c>
    </row>
    <row r="995" spans="1:2" ht="15" customHeight="1">
      <c r="A995" s="3">
        <v>44824</v>
      </c>
      <c r="B995" s="1">
        <v>9.9360390966061516</v>
      </c>
    </row>
    <row r="996" spans="1:2" ht="15" customHeight="1">
      <c r="A996" s="3">
        <v>44825</v>
      </c>
      <c r="B996" s="1">
        <v>10.745737445649581</v>
      </c>
    </row>
    <row r="997" spans="1:2" ht="15" customHeight="1">
      <c r="A997" s="3">
        <v>44826</v>
      </c>
      <c r="B997" s="1">
        <v>10.355443462726676</v>
      </c>
    </row>
    <row r="998" spans="1:2" ht="15" customHeight="1">
      <c r="A998" s="3">
        <v>44827</v>
      </c>
      <c r="B998" s="1">
        <v>8.5248529242886715</v>
      </c>
    </row>
    <row r="999" spans="1:2" ht="15" customHeight="1">
      <c r="A999" s="3">
        <v>44828</v>
      </c>
      <c r="B999" s="1">
        <v>9.1798700245291585</v>
      </c>
    </row>
    <row r="1000" spans="1:2" ht="15" customHeight="1">
      <c r="A1000" s="3">
        <v>44829</v>
      </c>
      <c r="B1000" s="1">
        <v>9.8451729995057526</v>
      </c>
    </row>
    <row r="1001" spans="1:2" ht="15" customHeight="1">
      <c r="A1001" s="3">
        <v>44830</v>
      </c>
      <c r="B1001" s="1">
        <v>9.0437494310322695</v>
      </c>
    </row>
  </sheetData>
  <conditionalFormatting sqref="W14:W18">
    <cfRule type="colorScale" priority="3">
      <colorScale>
        <cfvo type="min"/>
        <cfvo type="max"/>
        <color rgb="FF63BE7B"/>
        <color rgb="FFFCFCFF"/>
      </colorScale>
    </cfRule>
  </conditionalFormatting>
  <conditionalFormatting sqref="X14:X18">
    <cfRule type="colorScale" priority="2">
      <colorScale>
        <cfvo type="min"/>
        <cfvo type="max"/>
        <color rgb="FF63BE7B"/>
        <color rgb="FFFCFCFF"/>
      </colorScale>
    </cfRule>
  </conditionalFormatting>
  <conditionalFormatting sqref="V33:V37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Apaza</dc:creator>
  <cp:lastModifiedBy>Ruben Apaza</cp:lastModifiedBy>
  <dcterms:created xsi:type="dcterms:W3CDTF">2015-06-05T18:19:34Z</dcterms:created>
  <dcterms:modified xsi:type="dcterms:W3CDTF">2024-10-15T04:00:08Z</dcterms:modified>
</cp:coreProperties>
</file>