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Run 1" sheetId="1" r:id="rId1"/>
  </sheets>
  <calcPr calcId="144525"/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</calcChain>
</file>

<file path=xl/sharedStrings.xml><?xml version="1.0" encoding="utf-8"?>
<sst xmlns="http://schemas.openxmlformats.org/spreadsheetml/2006/main" count="18" uniqueCount="18">
  <si>
    <t>Vial #</t>
  </si>
  <si>
    <t>Elution time (min)</t>
  </si>
  <si>
    <t>Activity in eluant (cpm)</t>
  </si>
  <si>
    <t>Corrected AIE (cpm)</t>
  </si>
  <si>
    <t>Efflux (cpm · min⁻¹ · g RFW⁻¹)</t>
  </si>
  <si>
    <t>Log Efflux</t>
  </si>
  <si>
    <t>R²</t>
  </si>
  <si>
    <t>Half-life (min)</t>
  </si>
  <si>
    <t>Slope (min⁻¹)</t>
  </si>
  <si>
    <t>Intercept</t>
  </si>
  <si>
    <t>Specific Activity (cpm · µmol⁻¹)</t>
  </si>
  <si>
    <t>Root Cnts (cpm)</t>
  </si>
  <si>
    <t>Shoot Cnts (cpm)</t>
  </si>
  <si>
    <t>Root weight (g)</t>
  </si>
  <si>
    <t>G-Factor</t>
  </si>
  <si>
    <t>Reg y</t>
  </si>
  <si>
    <t>Load time (min)</t>
  </si>
  <si>
    <t>Run(e)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</si>
</sst>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3" fillId="0" borderId="0" xfId="1" applyFont="1" applyFill="1" applyBorder="1" applyAlignment="1" applyProtection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7" workbookViewId="0">
      <selection activeCell="G13" sqref="G13"/>
    </sheetView>
  </sheetViews>
  <sheetFormatPr defaultRowHeight="15" x14ac:dyDescent="0.25"/>
  <cols>
    <col min="1" max="1" width="4.28515625" customWidth="1"/>
    <col min="2" max="2" width="12.42578125" customWidth="1"/>
    <col min="3" max="4" width="15.7109375" customWidth="1"/>
    <col min="5" max="5" width="14.28515625" customWidth="1"/>
    <col min="6" max="6" width="9.5703125" customWidth="1"/>
    <col min="7" max="7" width="7.7109375" customWidth="1"/>
    <col min="8" max="8" width="8.7109375" customWidth="1"/>
    <col min="9" max="9" width="8.85546875" customWidth="1"/>
    <col min="10" max="10" width="9.28515625" customWidth="1"/>
    <col min="11" max="12" width="9.7109375" customWidth="1"/>
  </cols>
  <sheetData>
    <row r="1" spans="1:14" x14ac:dyDescent="0.25">
      <c r="C1" t="s">
        <v>17</v>
      </c>
    </row>
    <row r="2" spans="1:14" ht="30" customHeight="1" x14ac:dyDescent="0.25">
      <c r="A2" s="10" t="s">
        <v>10</v>
      </c>
      <c r="B2" s="11"/>
      <c r="C2" s="3">
        <v>35714.845000000001</v>
      </c>
    </row>
    <row r="3" spans="1:14" ht="15" customHeight="1" x14ac:dyDescent="0.25">
      <c r="A3" s="10" t="s">
        <v>11</v>
      </c>
      <c r="B3" s="11"/>
      <c r="C3" s="3">
        <v>8679.2999999999993</v>
      </c>
    </row>
    <row r="4" spans="1:14" x14ac:dyDescent="0.25">
      <c r="A4" s="9" t="s">
        <v>12</v>
      </c>
      <c r="B4" s="8"/>
      <c r="C4" s="3">
        <v>4746.2</v>
      </c>
    </row>
    <row r="5" spans="1:14" x14ac:dyDescent="0.25">
      <c r="A5" s="12" t="s">
        <v>13</v>
      </c>
      <c r="B5" s="13"/>
      <c r="C5" s="3">
        <v>0.60270000000000001</v>
      </c>
    </row>
    <row r="6" spans="1:14" ht="15" customHeight="1" x14ac:dyDescent="0.25">
      <c r="A6" s="9" t="s">
        <v>14</v>
      </c>
      <c r="B6" s="8"/>
      <c r="C6" s="3">
        <v>1.0084176343828599</v>
      </c>
    </row>
    <row r="7" spans="1:14" ht="15" customHeight="1" x14ac:dyDescent="0.25">
      <c r="A7" s="8" t="s">
        <v>16</v>
      </c>
      <c r="B7" s="8"/>
      <c r="C7" s="3">
        <v>60</v>
      </c>
    </row>
    <row r="8" spans="1:14" ht="30.75" customHeight="1" x14ac:dyDescent="0.25">
      <c r="A8" s="1" t="s">
        <v>0</v>
      </c>
      <c r="B8" s="4" t="s">
        <v>1</v>
      </c>
      <c r="C8" s="4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2"/>
      <c r="L8" s="2" t="s">
        <v>15</v>
      </c>
    </row>
    <row r="9" spans="1:14" x14ac:dyDescent="0.25">
      <c r="A9">
        <v>1</v>
      </c>
      <c r="B9" s="5">
        <v>1</v>
      </c>
      <c r="C9" s="14">
        <v>81452.999999999724</v>
      </c>
      <c r="D9">
        <v>82138.641573386805</v>
      </c>
      <c r="E9">
        <v>136284.45590407599</v>
      </c>
      <c r="F9">
        <v>5.1344463246530703</v>
      </c>
      <c r="K9" s="2"/>
      <c r="L9" s="14">
        <f>D9/$C$6</f>
        <v>81452.999999999724</v>
      </c>
      <c r="N9" s="7">
        <v>42489.7</v>
      </c>
    </row>
    <row r="10" spans="1:14" x14ac:dyDescent="0.25">
      <c r="A10">
        <v>2</v>
      </c>
      <c r="B10" s="5">
        <v>2</v>
      </c>
      <c r="C10" s="14">
        <v>20369.099999999889</v>
      </c>
      <c r="D10">
        <v>20540.559636507802</v>
      </c>
      <c r="E10">
        <v>34080.902001838098</v>
      </c>
      <c r="F10">
        <v>4.5325110804971596</v>
      </c>
      <c r="K10" s="2"/>
      <c r="L10" s="14">
        <f t="shared" ref="L10:L38" si="0">D10/$C$6</f>
        <v>20369.099999999889</v>
      </c>
      <c r="N10" s="7">
        <v>12981.4</v>
      </c>
    </row>
    <row r="11" spans="1:14" x14ac:dyDescent="0.25">
      <c r="A11">
        <v>3</v>
      </c>
      <c r="B11" s="5">
        <v>3</v>
      </c>
      <c r="C11" s="14">
        <v>5510.9999999999791</v>
      </c>
      <c r="D11">
        <v>5557.3895830839201</v>
      </c>
      <c r="E11">
        <v>9220.8222715844004</v>
      </c>
      <c r="F11">
        <v>3.9647696512150801</v>
      </c>
      <c r="L11" s="14">
        <f t="shared" si="0"/>
        <v>5510.9999999999791</v>
      </c>
      <c r="N11" s="7">
        <v>4944.1000000000004</v>
      </c>
    </row>
    <row r="12" spans="1:14" x14ac:dyDescent="0.25">
      <c r="A12">
        <v>4</v>
      </c>
      <c r="B12" s="5">
        <v>4</v>
      </c>
      <c r="C12" s="14">
        <v>2790.699999999993</v>
      </c>
      <c r="D12">
        <v>2814.19109227224</v>
      </c>
      <c r="E12">
        <v>4669.3066073871496</v>
      </c>
      <c r="F12">
        <v>3.6692523925695699</v>
      </c>
      <c r="L12" s="14">
        <f t="shared" si="0"/>
        <v>2790.699999999993</v>
      </c>
      <c r="N12" s="7">
        <v>3005.1</v>
      </c>
    </row>
    <row r="13" spans="1:14" x14ac:dyDescent="0.25">
      <c r="A13">
        <v>5</v>
      </c>
      <c r="B13" s="5">
        <v>5</v>
      </c>
      <c r="C13" s="14">
        <v>1933.7999999999956</v>
      </c>
      <c r="D13">
        <v>1950.07802136957</v>
      </c>
      <c r="E13">
        <v>3235.5699707475801</v>
      </c>
      <c r="F13">
        <v>3.5099507960855898</v>
      </c>
      <c r="L13" s="14">
        <f t="shared" si="0"/>
        <v>1933.7999999999956</v>
      </c>
      <c r="N13" s="7">
        <v>1972.2</v>
      </c>
    </row>
    <row r="14" spans="1:14" x14ac:dyDescent="0.25">
      <c r="A14">
        <v>6</v>
      </c>
      <c r="B14" s="5">
        <v>6</v>
      </c>
      <c r="C14" s="14">
        <v>1456.7999999999897</v>
      </c>
      <c r="D14">
        <v>1469.06280976894</v>
      </c>
      <c r="E14">
        <v>2437.4694039637402</v>
      </c>
      <c r="F14">
        <v>3.3869391729764802</v>
      </c>
      <c r="L14" s="14">
        <f t="shared" si="0"/>
        <v>1456.7999999999897</v>
      </c>
      <c r="N14" s="7">
        <v>1521.9</v>
      </c>
    </row>
    <row r="15" spans="1:14" x14ac:dyDescent="0.25">
      <c r="A15">
        <v>7</v>
      </c>
      <c r="B15" s="5">
        <v>7</v>
      </c>
      <c r="C15" s="14">
        <v>1159.4999999999941</v>
      </c>
      <c r="D15">
        <v>1169.2602470669201</v>
      </c>
      <c r="E15">
        <v>1940.03691233934</v>
      </c>
      <c r="F15">
        <v>3.28780999316362</v>
      </c>
      <c r="L15" s="14">
        <f t="shared" si="0"/>
        <v>1159.4999999999941</v>
      </c>
      <c r="N15" s="7">
        <v>301.89999999999998</v>
      </c>
    </row>
    <row r="16" spans="1:14" x14ac:dyDescent="0.25">
      <c r="A16">
        <v>8</v>
      </c>
      <c r="B16" s="5">
        <v>8</v>
      </c>
      <c r="C16" s="14">
        <v>1015.0999999999989</v>
      </c>
      <c r="D16">
        <v>1023.64474066204</v>
      </c>
      <c r="E16">
        <v>1698.4316254555099</v>
      </c>
      <c r="F16">
        <v>3.2300480679649</v>
      </c>
      <c r="G16">
        <v>0.86459094275784398</v>
      </c>
      <c r="I16">
        <v>-1.83490635307762E-2</v>
      </c>
      <c r="J16">
        <v>3.1836339010769299</v>
      </c>
      <c r="L16" s="14">
        <f t="shared" si="0"/>
        <v>1015.0999999999989</v>
      </c>
      <c r="N16" s="7">
        <v>1013.6</v>
      </c>
    </row>
    <row r="17" spans="1:14" x14ac:dyDescent="0.25">
      <c r="A17">
        <v>9</v>
      </c>
      <c r="B17" s="5">
        <v>9</v>
      </c>
      <c r="C17" s="14">
        <v>882.39999999999645</v>
      </c>
      <c r="D17">
        <v>889.82772057943203</v>
      </c>
      <c r="E17">
        <v>1476.4023902097799</v>
      </c>
      <c r="F17">
        <v>3.1692047396217502</v>
      </c>
      <c r="G17">
        <v>0.87343690189051404</v>
      </c>
      <c r="I17">
        <v>-1.7074513936737701E-2</v>
      </c>
      <c r="J17">
        <v>3.1423217977957099</v>
      </c>
      <c r="L17" s="14">
        <f t="shared" si="0"/>
        <v>882.39999999999645</v>
      </c>
      <c r="N17" s="7">
        <v>828.6</v>
      </c>
    </row>
    <row r="18" spans="1:14" x14ac:dyDescent="0.25">
      <c r="A18">
        <v>10</v>
      </c>
      <c r="B18" s="5">
        <v>10</v>
      </c>
      <c r="C18" s="14">
        <v>788.49999999999693</v>
      </c>
      <c r="D18">
        <v>795.13730471088195</v>
      </c>
      <c r="E18">
        <v>1319.29202706302</v>
      </c>
      <c r="F18">
        <v>3.1203409378545302</v>
      </c>
      <c r="G18">
        <v>0.88836861375086895</v>
      </c>
      <c r="I18">
        <v>-1.5755955992030501E-2</v>
      </c>
      <c r="J18">
        <v>3.0990333772382099</v>
      </c>
      <c r="L18" s="14">
        <f t="shared" si="0"/>
        <v>788.49999999999693</v>
      </c>
      <c r="N18" s="7">
        <v>685.8</v>
      </c>
    </row>
    <row r="19" spans="1:14" x14ac:dyDescent="0.25">
      <c r="A19">
        <v>11</v>
      </c>
      <c r="B19" s="5">
        <v>11.5</v>
      </c>
      <c r="C19" s="14">
        <v>801.6999999999972</v>
      </c>
      <c r="D19">
        <v>808.44841748473596</v>
      </c>
      <c r="E19">
        <v>894.25188594074996</v>
      </c>
      <c r="F19">
        <v>2.9514598647313202</v>
      </c>
      <c r="G19">
        <v>0.92253404114800497</v>
      </c>
      <c r="I19">
        <v>-1.4291015294764399E-2</v>
      </c>
      <c r="J19">
        <v>3.0503535047980401</v>
      </c>
      <c r="L19" s="14">
        <f t="shared" si="0"/>
        <v>801.6999999999972</v>
      </c>
      <c r="N19" s="7">
        <v>532</v>
      </c>
    </row>
    <row r="20" spans="1:14" x14ac:dyDescent="0.25">
      <c r="A20">
        <v>12</v>
      </c>
      <c r="B20" s="5">
        <v>13</v>
      </c>
      <c r="C20" s="14">
        <v>698.49999999999727</v>
      </c>
      <c r="D20">
        <v>704.37971761642495</v>
      </c>
      <c r="E20">
        <v>779.13800964152904</v>
      </c>
      <c r="F20">
        <v>2.8916143915841301</v>
      </c>
      <c r="G20">
        <v>0.91811616913777605</v>
      </c>
      <c r="I20">
        <v>-1.3704013610313001E-2</v>
      </c>
      <c r="J20">
        <v>3.0305034558366302</v>
      </c>
      <c r="L20" s="14">
        <f t="shared" si="0"/>
        <v>698.49999999999727</v>
      </c>
      <c r="N20" s="7">
        <v>503.7</v>
      </c>
    </row>
    <row r="21" spans="1:14" x14ac:dyDescent="0.25">
      <c r="A21">
        <v>13</v>
      </c>
      <c r="B21" s="5">
        <v>14.5</v>
      </c>
      <c r="C21" s="14">
        <v>647.89999999999702</v>
      </c>
      <c r="D21">
        <v>653.35378531665197</v>
      </c>
      <c r="E21">
        <v>722.69651602970202</v>
      </c>
      <c r="F21">
        <v>2.8589559610792601</v>
      </c>
      <c r="G21">
        <v>0.907602322472293</v>
      </c>
      <c r="I21">
        <v>-1.33163780682993E-2</v>
      </c>
      <c r="J21">
        <v>3.0171668823119302</v>
      </c>
      <c r="L21" s="14">
        <f t="shared" si="0"/>
        <v>647.89999999999702</v>
      </c>
      <c r="N21" s="7">
        <v>576.4</v>
      </c>
    </row>
    <row r="22" spans="1:14" x14ac:dyDescent="0.25">
      <c r="A22">
        <v>14</v>
      </c>
      <c r="B22" s="5">
        <v>16</v>
      </c>
      <c r="C22" s="14">
        <v>629.29999999999734</v>
      </c>
      <c r="D22">
        <v>634.59721731713103</v>
      </c>
      <c r="E22">
        <v>701.94924762693495</v>
      </c>
      <c r="F22">
        <v>2.8463057128814202</v>
      </c>
      <c r="G22">
        <v>0.89420888924428499</v>
      </c>
      <c r="I22">
        <v>-1.2934937716161001E-2</v>
      </c>
      <c r="J22">
        <v>3.0038179541907901</v>
      </c>
      <c r="L22" s="14">
        <f t="shared" si="0"/>
        <v>629.29999999999734</v>
      </c>
      <c r="N22" s="7">
        <v>421.6</v>
      </c>
    </row>
    <row r="23" spans="1:14" x14ac:dyDescent="0.25">
      <c r="A23">
        <v>15</v>
      </c>
      <c r="B23" s="5">
        <v>17.5</v>
      </c>
      <c r="C23" s="14">
        <v>622.19999999999766</v>
      </c>
      <c r="D23">
        <v>627.43745211301302</v>
      </c>
      <c r="E23">
        <v>694.02959140867495</v>
      </c>
      <c r="F23">
        <v>2.8413779879066201</v>
      </c>
      <c r="G23">
        <v>0.881055501539313</v>
      </c>
      <c r="I23">
        <v>-1.2331316310186901E-2</v>
      </c>
      <c r="J23">
        <v>2.9823359418431901</v>
      </c>
      <c r="L23" s="14">
        <f t="shared" si="0"/>
        <v>622.19999999999766</v>
      </c>
      <c r="N23" s="7">
        <v>403</v>
      </c>
    </row>
    <row r="24" spans="1:14" x14ac:dyDescent="0.25">
      <c r="A24">
        <v>16</v>
      </c>
      <c r="B24" s="5">
        <v>19</v>
      </c>
      <c r="C24" s="14">
        <v>507.89999999999844</v>
      </c>
      <c r="D24">
        <v>512.17531650305295</v>
      </c>
      <c r="E24">
        <v>566.53428074006104</v>
      </c>
      <c r="F24">
        <v>2.7532261939625302</v>
      </c>
      <c r="G24">
        <v>0.88138214581505603</v>
      </c>
      <c r="I24">
        <v>-1.1302032670781699E-2</v>
      </c>
      <c r="J24">
        <v>2.94509571570905</v>
      </c>
      <c r="L24" s="14">
        <f t="shared" si="0"/>
        <v>507.89999999999844</v>
      </c>
      <c r="N24" s="7">
        <v>279.2</v>
      </c>
    </row>
    <row r="25" spans="1:14" x14ac:dyDescent="0.25">
      <c r="A25">
        <v>17</v>
      </c>
      <c r="B25" s="5">
        <v>20.5</v>
      </c>
      <c r="C25" s="14">
        <v>504.19999999999806</v>
      </c>
      <c r="D25">
        <v>508.44417125583601</v>
      </c>
      <c r="E25">
        <v>562.40713595026398</v>
      </c>
      <c r="F25">
        <v>2.7500508224743601</v>
      </c>
      <c r="G25">
        <v>0.85860789728371001</v>
      </c>
      <c r="I25">
        <v>-1.09434917119095E-2</v>
      </c>
      <c r="J25">
        <v>2.9319120677483501</v>
      </c>
      <c r="L25" s="14">
        <f t="shared" si="0"/>
        <v>504.19999999999806</v>
      </c>
      <c r="N25" s="7">
        <v>221.6</v>
      </c>
    </row>
    <row r="26" spans="1:14" x14ac:dyDescent="0.25">
      <c r="A26">
        <v>18</v>
      </c>
      <c r="B26" s="5">
        <v>22</v>
      </c>
      <c r="C26" s="14">
        <v>422.79999999999882</v>
      </c>
      <c r="D26">
        <v>426.35897581707201</v>
      </c>
      <c r="E26">
        <v>471.60995057471501</v>
      </c>
      <c r="F26">
        <v>2.6735829597693201</v>
      </c>
      <c r="G26">
        <v>0.83448711305216605</v>
      </c>
      <c r="I26">
        <v>-1.01724896191135E-2</v>
      </c>
      <c r="J26">
        <v>2.9031123188430601</v>
      </c>
      <c r="L26" s="14">
        <f t="shared" si="0"/>
        <v>422.79999999999882</v>
      </c>
      <c r="N26" s="7">
        <v>245.6</v>
      </c>
    </row>
    <row r="27" spans="1:14" x14ac:dyDescent="0.25">
      <c r="A27">
        <v>19</v>
      </c>
      <c r="B27" s="5">
        <v>23.5</v>
      </c>
      <c r="C27" s="14">
        <v>451.89999999999861</v>
      </c>
      <c r="D27">
        <v>455.70392897761297</v>
      </c>
      <c r="E27">
        <v>504.06938662420498</v>
      </c>
      <c r="F27">
        <v>2.7024903224651302</v>
      </c>
      <c r="G27">
        <v>0.80705994728868302</v>
      </c>
      <c r="I27">
        <v>-1.02955302497225E-2</v>
      </c>
      <c r="J27">
        <v>2.90777870926448</v>
      </c>
      <c r="L27" s="14">
        <f t="shared" si="0"/>
        <v>451.89999999999861</v>
      </c>
      <c r="N27" s="7">
        <v>238.8</v>
      </c>
    </row>
    <row r="28" spans="1:14" x14ac:dyDescent="0.25">
      <c r="A28">
        <v>20</v>
      </c>
      <c r="B28" s="5">
        <v>25</v>
      </c>
      <c r="C28" s="14">
        <v>411.29999999999876</v>
      </c>
      <c r="D28">
        <v>414.76217302166901</v>
      </c>
      <c r="E28">
        <v>458.78233839020902</v>
      </c>
      <c r="F28">
        <v>2.6616066906431102</v>
      </c>
      <c r="G28">
        <v>0.75644105001412798</v>
      </c>
      <c r="I28">
        <v>-9.3374607001882794E-3</v>
      </c>
      <c r="J28">
        <v>2.8709138592063201</v>
      </c>
      <c r="L28" s="14">
        <f t="shared" si="0"/>
        <v>411.29999999999876</v>
      </c>
      <c r="N28" s="7">
        <v>225.8</v>
      </c>
    </row>
    <row r="29" spans="1:14" x14ac:dyDescent="0.25">
      <c r="A29">
        <v>21</v>
      </c>
      <c r="B29" s="5">
        <v>27</v>
      </c>
      <c r="C29" s="14">
        <v>475.69999999999857</v>
      </c>
      <c r="D29">
        <v>479.70426867592499</v>
      </c>
      <c r="E29">
        <v>397.96272496758297</v>
      </c>
      <c r="F29">
        <v>2.5998423959455299</v>
      </c>
      <c r="G29">
        <v>0.67635488015826695</v>
      </c>
      <c r="I29">
        <v>-8.5331490688050297E-3</v>
      </c>
      <c r="J29">
        <v>2.8395457055823701</v>
      </c>
      <c r="L29" s="14">
        <f t="shared" si="0"/>
        <v>475.69999999999857</v>
      </c>
      <c r="N29" s="7">
        <v>250.8</v>
      </c>
    </row>
    <row r="30" spans="1:14" x14ac:dyDescent="0.25">
      <c r="A30">
        <v>22</v>
      </c>
      <c r="B30" s="5">
        <v>29</v>
      </c>
      <c r="C30" s="14">
        <v>453.29999999999865</v>
      </c>
      <c r="D30">
        <v>457.11571366574901</v>
      </c>
      <c r="E30">
        <v>379.22325673282597</v>
      </c>
      <c r="F30">
        <v>2.5788949635843199</v>
      </c>
      <c r="G30">
        <v>0.62693584246562595</v>
      </c>
      <c r="I30">
        <v>-8.9209942679341694E-3</v>
      </c>
      <c r="J30">
        <v>2.8549302318144898</v>
      </c>
      <c r="L30" s="14">
        <f t="shared" si="0"/>
        <v>453.29999999999865</v>
      </c>
      <c r="N30" s="7">
        <v>207</v>
      </c>
    </row>
    <row r="31" spans="1:14" x14ac:dyDescent="0.25">
      <c r="A31">
        <v>23</v>
      </c>
      <c r="B31" s="5">
        <v>31</v>
      </c>
      <c r="C31" s="14">
        <v>467.39999999999827</v>
      </c>
      <c r="D31">
        <v>471.33440231054698</v>
      </c>
      <c r="E31">
        <v>391.01908271988299</v>
      </c>
      <c r="F31">
        <v>2.5921979525818402</v>
      </c>
      <c r="G31">
        <v>0.59959088656044701</v>
      </c>
      <c r="I31">
        <v>-9.8491961140098408E-3</v>
      </c>
      <c r="J31">
        <v>2.8923677062728799</v>
      </c>
      <c r="L31" s="14">
        <f t="shared" si="0"/>
        <v>467.39999999999827</v>
      </c>
      <c r="N31" s="7">
        <v>220.4</v>
      </c>
    </row>
    <row r="32" spans="1:14" x14ac:dyDescent="0.25">
      <c r="A32">
        <v>24</v>
      </c>
      <c r="B32" s="5">
        <v>33</v>
      </c>
      <c r="C32" s="14">
        <v>431.19999999999879</v>
      </c>
      <c r="D32">
        <v>434.82968394588801</v>
      </c>
      <c r="E32">
        <v>360.73476351906999</v>
      </c>
      <c r="F32">
        <v>2.5571879967043101</v>
      </c>
      <c r="G32">
        <v>0.48157883151368902</v>
      </c>
      <c r="I32">
        <v>-9.4809585537764599E-3</v>
      </c>
      <c r="J32">
        <v>2.8772699663033099</v>
      </c>
      <c r="L32" s="14">
        <f t="shared" si="0"/>
        <v>431.19999999999879</v>
      </c>
      <c r="N32" s="7">
        <v>236.4</v>
      </c>
    </row>
    <row r="33" spans="1:14" x14ac:dyDescent="0.25">
      <c r="A33">
        <v>25</v>
      </c>
      <c r="B33" s="5">
        <v>35</v>
      </c>
      <c r="C33" s="14">
        <v>404.39999999999844</v>
      </c>
      <c r="D33">
        <v>407.80409134442698</v>
      </c>
      <c r="E33">
        <v>338.31432830962899</v>
      </c>
      <c r="F33">
        <v>2.5293203914446001</v>
      </c>
      <c r="G33">
        <v>0.404167145119459</v>
      </c>
      <c r="I33">
        <v>-1.0201992286213501E-2</v>
      </c>
      <c r="J33">
        <v>2.90731303848818</v>
      </c>
      <c r="L33" s="14">
        <f t="shared" si="0"/>
        <v>404.39999999999844</v>
      </c>
      <c r="N33" s="7">
        <v>214.7</v>
      </c>
    </row>
    <row r="34" spans="1:14" x14ac:dyDescent="0.25">
      <c r="A34">
        <v>26</v>
      </c>
      <c r="B34" s="5">
        <v>37</v>
      </c>
      <c r="C34" s="14">
        <v>432.19999999999794</v>
      </c>
      <c r="D34">
        <v>435.83810158027001</v>
      </c>
      <c r="E34">
        <v>361.571346922408</v>
      </c>
      <c r="F34">
        <v>2.5581940070728502</v>
      </c>
      <c r="G34">
        <v>0.42022818382638599</v>
      </c>
      <c r="I34">
        <v>-1.3340429840131099E-2</v>
      </c>
      <c r="J34">
        <v>3.0401735616040302</v>
      </c>
      <c r="L34" s="14">
        <f t="shared" si="0"/>
        <v>432.19999999999794</v>
      </c>
      <c r="N34" s="7">
        <v>190.1</v>
      </c>
    </row>
    <row r="35" spans="1:14" x14ac:dyDescent="0.25">
      <c r="A35">
        <v>27</v>
      </c>
      <c r="B35" s="5">
        <v>39</v>
      </c>
      <c r="C35" s="14">
        <v>363.79999999999859</v>
      </c>
      <c r="D35">
        <v>366.86233538848302</v>
      </c>
      <c r="E35">
        <v>304.34904213413199</v>
      </c>
      <c r="F35">
        <v>2.4833719392531002</v>
      </c>
      <c r="G35">
        <v>0.18678431533977599</v>
      </c>
      <c r="I35">
        <v>-1.04363424517121E-2</v>
      </c>
      <c r="J35">
        <v>2.9152978039020101</v>
      </c>
      <c r="L35" s="14">
        <f t="shared" si="0"/>
        <v>363.79999999999859</v>
      </c>
      <c r="N35" s="7">
        <v>205.3</v>
      </c>
    </row>
    <row r="36" spans="1:14" x14ac:dyDescent="0.25">
      <c r="A36">
        <v>28</v>
      </c>
      <c r="B36" s="5">
        <v>41</v>
      </c>
      <c r="C36" s="14">
        <v>429.79999999999882</v>
      </c>
      <c r="D36">
        <v>433.41789925775203</v>
      </c>
      <c r="E36">
        <v>359.56354675439798</v>
      </c>
      <c r="F36">
        <v>2.5557756556810598</v>
      </c>
      <c r="L36" s="14">
        <f t="shared" si="0"/>
        <v>429.79999999999882</v>
      </c>
      <c r="N36" s="7">
        <v>210.8</v>
      </c>
    </row>
    <row r="37" spans="1:14" x14ac:dyDescent="0.25">
      <c r="A37">
        <v>29</v>
      </c>
      <c r="B37" s="5">
        <v>43</v>
      </c>
      <c r="C37" s="14">
        <v>303.3999999999993</v>
      </c>
      <c r="D37">
        <v>305.95391027175901</v>
      </c>
      <c r="E37">
        <v>253.81940457255499</v>
      </c>
      <c r="F37">
        <v>2.4045248209763401</v>
      </c>
      <c r="L37" s="14">
        <f t="shared" si="0"/>
        <v>303.3999999999993</v>
      </c>
      <c r="N37" s="7">
        <v>145.5</v>
      </c>
    </row>
    <row r="38" spans="1:14" x14ac:dyDescent="0.25">
      <c r="A38">
        <v>30</v>
      </c>
      <c r="B38" s="6">
        <v>45</v>
      </c>
      <c r="C38" s="14">
        <v>348.09999999999849</v>
      </c>
      <c r="D38">
        <v>351.03017852867202</v>
      </c>
      <c r="E38">
        <v>291.21468270173602</v>
      </c>
      <c r="F38">
        <v>2.46421326780992</v>
      </c>
      <c r="L38" s="14">
        <f t="shared" si="0"/>
        <v>348.09999999999849</v>
      </c>
      <c r="N38" s="7">
        <v>151.9</v>
      </c>
    </row>
  </sheetData>
  <mergeCells count="6">
    <mergeCell ref="A7:B7"/>
    <mergeCell ref="A6:B6"/>
    <mergeCell ref="A2:B2"/>
    <mergeCell ref="A3:B3"/>
    <mergeCell ref="A4:B4"/>
    <mergeCell ref="A5:B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2014-11-20T19:10:10Z</dcterms:created>
  <dcterms:modified xsi:type="dcterms:W3CDTF">2015-01-11T02:06:03Z</dcterms:modified>
</cp:coreProperties>
</file>