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charts/chart90.xml" ContentType="application/vnd.openxmlformats-officedocument.drawingml.chart+xml"/>
  <Override PartName="/xl/charts/chart91.xml" ContentType="application/vnd.openxmlformats-officedocument.drawingml.chart+xml"/>
  <Override PartName="/xl/charts/chart92.xml" ContentType="application/vnd.openxmlformats-officedocument.drawingml.chart+xml"/>
  <Override PartName="/xl/charts/chart93.xml" ContentType="application/vnd.openxmlformats-officedocument.drawingml.chart+xml"/>
  <Override PartName="/xl/charts/chart94.xml" ContentType="application/vnd.openxmlformats-officedocument.drawingml.chart+xml"/>
  <Override PartName="/xl/charts/chart95.xml" ContentType="application/vnd.openxmlformats-officedocument.drawingml.chart+xml"/>
  <Override PartName="/xl/charts/chart96.xml" ContentType="application/vnd.openxmlformats-officedocument.drawingml.chart+xml"/>
  <Override PartName="/xl/charts/chart97.xml" ContentType="application/vnd.openxmlformats-officedocument.drawingml.chart+xml"/>
  <Override PartName="/xl/charts/chart98.xml" ContentType="application/vnd.openxmlformats-officedocument.drawingml.chart+xml"/>
  <Override PartName="/xl/charts/chart99.xml" ContentType="application/vnd.openxmlformats-officedocument.drawingml.chart+xml"/>
  <Override PartName="/xl/charts/chart100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Run 1" sheetId="2" r:id="rId2"/>
    <sheet name="Run 2" sheetId="3" r:id="rId3"/>
    <sheet name="Run 3" sheetId="4" r:id="rId4"/>
    <sheet name="Run 4" sheetId="5" r:id="rId5"/>
    <sheet name="Run 5" sheetId="6" r:id="rId6"/>
    <sheet name="Run 6" sheetId="7" r:id="rId7"/>
    <sheet name="Run 7" sheetId="8" r:id="rId8"/>
    <sheet name="Run 8" sheetId="9" r:id="rId9"/>
    <sheet name="Run 9" sheetId="10" r:id="rId10"/>
    <sheet name="Run 10" sheetId="11" r:id="rId11"/>
    <sheet name="Run 11" sheetId="12" r:id="rId12"/>
    <sheet name="Run 12" sheetId="13" r:id="rId13"/>
    <sheet name="Run 13" sheetId="14" r:id="rId14"/>
    <sheet name="Run 14" sheetId="15" r:id="rId15"/>
    <sheet name="Run 15" sheetId="16" r:id="rId16"/>
    <sheet name="Run 16" sheetId="17" r:id="rId17"/>
    <sheet name="Run 17" sheetId="18" r:id="rId18"/>
    <sheet name="Run 18" sheetId="19" r:id="rId19"/>
    <sheet name="Run 19" sheetId="20" r:id="rId20"/>
    <sheet name="Run 20" sheetId="21" r:id="rId21"/>
  </sheets>
  <calcPr calcId="124519" fullCalcOnLoad="1"/>
</workbook>
</file>

<file path=xl/sharedStrings.xml><?xml version="1.0" encoding="utf-8"?>
<sst xmlns="http://schemas.openxmlformats.org/spreadsheetml/2006/main" count="906" uniqueCount="65">
  <si>
    <t>Run Name</t>
  </si>
  <si>
    <t>Specific Activity (cpm · µmol⁻¹)</t>
  </si>
  <si>
    <t>Root Cnts (cpm)</t>
  </si>
  <si>
    <t>Shoot Cnts (cpm)</t>
  </si>
  <si>
    <t>Root weight (g)</t>
  </si>
  <si>
    <t>G-Factor</t>
  </si>
  <si>
    <t>Load Time (min)</t>
  </si>
  <si>
    <t>Reg Type</t>
  </si>
  <si>
    <t>Pool Size</t>
  </si>
  <si>
    <t>E:I Ratio</t>
  </si>
  <si>
    <t>Net flux</t>
  </si>
  <si>
    <t>Influx</t>
  </si>
  <si>
    <t>Start</t>
  </si>
  <si>
    <t>End</t>
  </si>
  <si>
    <t>Slope</t>
  </si>
  <si>
    <t>Intercept</t>
  </si>
  <si>
    <t>R²</t>
  </si>
  <si>
    <t>k</t>
  </si>
  <si>
    <t>Half-Life</t>
  </si>
  <si>
    <t>Efflux</t>
  </si>
  <si>
    <t>Phase III</t>
  </si>
  <si>
    <t>Phase II</t>
  </si>
  <si>
    <t>Phase I</t>
  </si>
  <si>
    <t>Log (efflux)</t>
  </si>
  <si>
    <t>Efflux (cpm · min⁻¹ · g RFW⁻¹)</t>
  </si>
  <si>
    <t>Phase III log (efflux)</t>
  </si>
  <si>
    <t>Phase II log (efflux)</t>
  </si>
  <si>
    <t>Phase I log (efflux)</t>
  </si>
  <si>
    <t>Raw activity in eluate (AIE)</t>
  </si>
  <si>
    <t>Corrected AIE</t>
  </si>
  <si>
    <t>Run 1</t>
  </si>
  <si>
    <t>obj</t>
  </si>
  <si>
    <t>Run 2</t>
  </si>
  <si>
    <t>Run 3</t>
  </si>
  <si>
    <t>Run 4</t>
  </si>
  <si>
    <t>Run 5</t>
  </si>
  <si>
    <t>Run 6</t>
  </si>
  <si>
    <t>Run 7</t>
  </si>
  <si>
    <t>Run 8</t>
  </si>
  <si>
    <t>Run 9</t>
  </si>
  <si>
    <t>Run 10</t>
  </si>
  <si>
    <t>Run 11</t>
  </si>
  <si>
    <t>Run 12</t>
  </si>
  <si>
    <t>Run 13</t>
  </si>
  <si>
    <t>Run 14</t>
  </si>
  <si>
    <t>Run 15</t>
  </si>
  <si>
    <t>Run 16</t>
  </si>
  <si>
    <t>Run 17</t>
  </si>
  <si>
    <t>Run 18</t>
  </si>
  <si>
    <t>Run 19</t>
  </si>
  <si>
    <t>Run 20</t>
  </si>
  <si>
    <t>#</t>
  </si>
  <si>
    <t>Raw elution time (min)</t>
  </si>
  <si>
    <t>Elution times (parsed)</t>
  </si>
  <si>
    <t>Corrected AIE (cpm)</t>
  </si>
  <si>
    <t>Log(efflux)</t>
  </si>
  <si>
    <t>Objective regression</t>
  </si>
  <si>
    <t>Objective slopes</t>
  </si>
  <si>
    <t>Objective intercepts</t>
  </si>
  <si>
    <t>Phase III times</t>
  </si>
  <si>
    <t>Phase III log(efflux)</t>
  </si>
  <si>
    <t>Phase II times</t>
  </si>
  <si>
    <t>Phase II log(efflux)</t>
  </si>
  <si>
    <t>Phase I times</t>
  </si>
  <si>
    <t>Phase I log(efflux)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</si>
</sst>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0" borderId="4" xfId="0" applyBorder="1" applyAlignment="1">
      <alignment wrapText="1"/>
    </xf>
    <xf numFmtId="0" fontId="0" fillId="0" borderId="5" xfId="0" applyBorder="1" applyAlignment="1">
      <alignment horizontal="right" wrapText="1"/>
    </xf>
    <xf numFmtId="0" fontId="1" fillId="0" borderId="2" xfId="0" applyFont="1" applyBorder="1" applyAlignment="1">
      <alignment horizontal="center" vertical="center" wrapText="1"/>
    </xf>
    <xf numFmtId="0" fontId="0" fillId="0" borderId="6" xfId="0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theme" Target="theme/theme1.xml"/><Relationship Id="rId23" Type="http://schemas.openxmlformats.org/officeDocument/2006/relationships/styles" Target="styles.xml"/><Relationship Id="rId2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Summary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Base log data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FFFF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1'!$D$24:$D$53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11.5</c:v>
                </c:pt>
                <c:pt idx="11">
                  <c:v>13</c:v>
                </c:pt>
                <c:pt idx="12">
                  <c:v>14.5</c:v>
                </c:pt>
                <c:pt idx="13">
                  <c:v>16</c:v>
                </c:pt>
                <c:pt idx="14">
                  <c:v>17.5</c:v>
                </c:pt>
                <c:pt idx="15">
                  <c:v>19</c:v>
                </c:pt>
                <c:pt idx="16">
                  <c:v>20.5</c:v>
                </c:pt>
                <c:pt idx="17">
                  <c:v>22</c:v>
                </c:pt>
                <c:pt idx="18">
                  <c:v>23.5</c:v>
                </c:pt>
                <c:pt idx="19">
                  <c:v>25</c:v>
                </c:pt>
                <c:pt idx="20">
                  <c:v>26.5</c:v>
                </c:pt>
                <c:pt idx="21">
                  <c:v>28</c:v>
                </c:pt>
                <c:pt idx="22">
                  <c:v>29.5</c:v>
                </c:pt>
                <c:pt idx="23">
                  <c:v>31</c:v>
                </c:pt>
                <c:pt idx="24">
                  <c:v>32.5</c:v>
                </c:pt>
                <c:pt idx="25">
                  <c:v>34</c:v>
                </c:pt>
                <c:pt idx="26">
                  <c:v>35.5</c:v>
                </c:pt>
                <c:pt idx="27">
                  <c:v>37</c:v>
                </c:pt>
                <c:pt idx="28">
                  <c:v>38.5</c:v>
                </c:pt>
                <c:pt idx="29">
                  <c:v>40</c:v>
                </c:pt>
              </c:numCache>
            </c:numRef>
          </c:xVal>
          <c:yVal>
            <c:numRef>
              <c:f>'Run 1'!$G$24:$G$53</c:f>
              <c:numCache>
                <c:formatCode>General</c:formatCode>
                <c:ptCount val="30"/>
                <c:pt idx="0">
                  <c:v>5.78788414554723</c:v>
                </c:pt>
                <c:pt idx="1">
                  <c:v>5.07137740456253</c:v>
                </c:pt>
                <c:pt idx="2">
                  <c:v>4.56035618795603</c:v>
                </c:pt>
                <c:pt idx="3">
                  <c:v>4.26898902233808</c:v>
                </c:pt>
                <c:pt idx="4">
                  <c:v>4.10282837916438</c:v>
                </c:pt>
                <c:pt idx="5">
                  <c:v>3.95400277912926</c:v>
                </c:pt>
                <c:pt idx="6">
                  <c:v>3.84243140381734</c:v>
                </c:pt>
                <c:pt idx="7">
                  <c:v>3.74669233824066</c:v>
                </c:pt>
                <c:pt idx="8">
                  <c:v>3.68403409714178</c:v>
                </c:pt>
                <c:pt idx="9">
                  <c:v>3.62870979680002</c:v>
                </c:pt>
                <c:pt idx="10">
                  <c:v>3.39506702310568</c:v>
                </c:pt>
                <c:pt idx="11">
                  <c:v>3.363371763903</c:v>
                </c:pt>
                <c:pt idx="12">
                  <c:v>3.37340565372177</c:v>
                </c:pt>
                <c:pt idx="13">
                  <c:v>3.30202262508731</c:v>
                </c:pt>
                <c:pt idx="14">
                  <c:v>3.24920980087329</c:v>
                </c:pt>
                <c:pt idx="15">
                  <c:v>3.20955082852406</c:v>
                </c:pt>
                <c:pt idx="16">
                  <c:v>3.16360104463197</c:v>
                </c:pt>
                <c:pt idx="17">
                  <c:v>3.14585624938338</c:v>
                </c:pt>
                <c:pt idx="18">
                  <c:v>3.08004333630372</c:v>
                </c:pt>
                <c:pt idx="19">
                  <c:v>3.09758928248651</c:v>
                </c:pt>
                <c:pt idx="20">
                  <c:v>3.08615504394768</c:v>
                </c:pt>
                <c:pt idx="21">
                  <c:v>3.07365515606564</c:v>
                </c:pt>
                <c:pt idx="22">
                  <c:v>2.99034706870222</c:v>
                </c:pt>
                <c:pt idx="23">
                  <c:v>2.94950435552366</c:v>
                </c:pt>
                <c:pt idx="24">
                  <c:v>2.9870094240848</c:v>
                </c:pt>
                <c:pt idx="25">
                  <c:v>2.91803605829943</c:v>
                </c:pt>
                <c:pt idx="26">
                  <c:v>2.92154280298254</c:v>
                </c:pt>
                <c:pt idx="27">
                  <c:v>2.92515469843892</c:v>
                </c:pt>
                <c:pt idx="28">
                  <c:v>2.90441810849986</c:v>
                </c:pt>
                <c:pt idx="29">
                  <c:v>2.93242063111178</c:v>
                </c:pt>
              </c:numCache>
            </c:numRef>
          </c:yVal>
        </c:ser>
        <c:ser>
          <c:idx val="1"/>
          <c:order val="1"/>
          <c:tx>
            <c:v>Phase III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1'!$K$24:$K$43</c:f>
              <c:numCache>
                <c:formatCode>General</c:formatCode>
                <c:ptCount val="20"/>
                <c:pt idx="0">
                  <c:v>11.5</c:v>
                </c:pt>
                <c:pt idx="1">
                  <c:v>13</c:v>
                </c:pt>
                <c:pt idx="2">
                  <c:v>14.5</c:v>
                </c:pt>
                <c:pt idx="3">
                  <c:v>16</c:v>
                </c:pt>
                <c:pt idx="4">
                  <c:v>17.5</c:v>
                </c:pt>
                <c:pt idx="5">
                  <c:v>19</c:v>
                </c:pt>
                <c:pt idx="6">
                  <c:v>20.5</c:v>
                </c:pt>
                <c:pt idx="7">
                  <c:v>22</c:v>
                </c:pt>
                <c:pt idx="8">
                  <c:v>23.5</c:v>
                </c:pt>
                <c:pt idx="9">
                  <c:v>25</c:v>
                </c:pt>
                <c:pt idx="10">
                  <c:v>26.5</c:v>
                </c:pt>
                <c:pt idx="11">
                  <c:v>28</c:v>
                </c:pt>
                <c:pt idx="12">
                  <c:v>29.5</c:v>
                </c:pt>
                <c:pt idx="13">
                  <c:v>31</c:v>
                </c:pt>
                <c:pt idx="14">
                  <c:v>32.5</c:v>
                </c:pt>
                <c:pt idx="15">
                  <c:v>34</c:v>
                </c:pt>
                <c:pt idx="16">
                  <c:v>35.5</c:v>
                </c:pt>
                <c:pt idx="17">
                  <c:v>37</c:v>
                </c:pt>
                <c:pt idx="18">
                  <c:v>38.5</c:v>
                </c:pt>
                <c:pt idx="19">
                  <c:v>40</c:v>
                </c:pt>
              </c:numCache>
            </c:numRef>
          </c:xVal>
          <c:yVal>
            <c:numRef>
              <c:f>'Run 1'!$L$24:$L$43</c:f>
              <c:numCache>
                <c:formatCode>General</c:formatCode>
                <c:ptCount val="20"/>
                <c:pt idx="0">
                  <c:v>3.39506702310568</c:v>
                </c:pt>
                <c:pt idx="1">
                  <c:v>3.363371763903</c:v>
                </c:pt>
                <c:pt idx="2">
                  <c:v>3.37340565372177</c:v>
                </c:pt>
                <c:pt idx="3">
                  <c:v>3.30202262508731</c:v>
                </c:pt>
                <c:pt idx="4">
                  <c:v>3.24920980087329</c:v>
                </c:pt>
                <c:pt idx="5">
                  <c:v>3.20955082852406</c:v>
                </c:pt>
                <c:pt idx="6">
                  <c:v>3.16360104463197</c:v>
                </c:pt>
                <c:pt idx="7">
                  <c:v>3.14585624938338</c:v>
                </c:pt>
                <c:pt idx="8">
                  <c:v>3.08004333630372</c:v>
                </c:pt>
                <c:pt idx="9">
                  <c:v>3.09758928248651</c:v>
                </c:pt>
                <c:pt idx="10">
                  <c:v>3.08615504394768</c:v>
                </c:pt>
                <c:pt idx="11">
                  <c:v>3.07365515606564</c:v>
                </c:pt>
                <c:pt idx="12">
                  <c:v>2.99034706870222</c:v>
                </c:pt>
                <c:pt idx="13">
                  <c:v>2.94950435552366</c:v>
                </c:pt>
                <c:pt idx="14">
                  <c:v>2.9870094240848</c:v>
                </c:pt>
                <c:pt idx="15">
                  <c:v>2.91803605829943</c:v>
                </c:pt>
                <c:pt idx="16">
                  <c:v>2.92154280298254</c:v>
                </c:pt>
                <c:pt idx="17">
                  <c:v>2.92515469843892</c:v>
                </c:pt>
                <c:pt idx="18">
                  <c:v>2.90441810849986</c:v>
                </c:pt>
                <c:pt idx="19">
                  <c:v>2.93242063111178</c:v>
                </c:pt>
              </c:numCache>
            </c:numRef>
          </c:yVal>
        </c:ser>
        <c:ser>
          <c:idx val="2"/>
          <c:order val="2"/>
          <c:tx>
            <c:v>Phase II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00CC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1'!$M$24:$M$30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</c:numCache>
            </c:numRef>
          </c:xVal>
          <c:yVal>
            <c:numRef>
              <c:f>'Run 1'!$N$24:$N$30</c:f>
              <c:numCache>
                <c:formatCode>General</c:formatCode>
                <c:ptCount val="7"/>
                <c:pt idx="0">
                  <c:v>4.18831526707204</c:v>
                </c:pt>
                <c:pt idx="1">
                  <c:v>3.98457510429565</c:v>
                </c:pt>
                <c:pt idx="2">
                  <c:v>3.78520406020673</c:v>
                </c:pt>
                <c:pt idx="3">
                  <c:v>3.62106588609906</c:v>
                </c:pt>
                <c:pt idx="4">
                  <c:v>3.46482716264692</c:v>
                </c:pt>
                <c:pt idx="5">
                  <c:v>3.35708880512979</c:v>
                </c:pt>
                <c:pt idx="6">
                  <c:v>3.25583854010366</c:v>
                </c:pt>
              </c:numCache>
            </c:numRef>
          </c:yVal>
        </c:ser>
        <c:ser>
          <c:idx val="3"/>
          <c:order val="3"/>
          <c:tx>
            <c:v>Phase I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33CC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1'!$O$24:$O$26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'Run 1'!$P$24:$P$26</c:f>
              <c:numCache>
                <c:formatCode>General</c:formatCode>
                <c:ptCount val="3"/>
                <c:pt idx="0">
                  <c:v>5.7558796319221</c:v>
                </c:pt>
                <c:pt idx="1">
                  <c:v>4.93704319285822</c:v>
                </c:pt>
                <c:pt idx="2">
                  <c:v>4.13217335540387</c:v>
                </c:pt>
              </c:numCache>
            </c:numRef>
          </c:yVal>
        </c:ser>
        <c:ser>
          <c:idx val="4"/>
          <c:order val="4"/>
          <c:tx>
            <c:v>End of objective regression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1'!$K$24:$K$24</c:f>
              <c:numCache>
                <c:formatCode>General</c:formatCode>
                <c:ptCount val="1"/>
                <c:pt idx="0">
                  <c:v>11.5</c:v>
                </c:pt>
              </c:numCache>
            </c:numRef>
          </c:xVal>
          <c:yVal>
            <c:numRef>
              <c:f>'Run 1'!$L$24:$L$24</c:f>
              <c:numCache>
                <c:formatCode>General</c:formatCode>
                <c:ptCount val="1"/>
                <c:pt idx="0">
                  <c:v>3.39506702310568</c:v>
                </c:pt>
              </c:numCache>
            </c:numRef>
          </c:yVal>
        </c:ser>
        <c:ser>
          <c:idx val="5"/>
          <c:order val="5"/>
          <c:tx>
            <c:v>Pts used to initiate regression</c:v>
          </c:tx>
          <c:spPr>
            <a:ln w="28575">
              <a:noFill/>
            </a:ln>
          </c:spPr>
          <c:marker>
            <c:symbol val="circle"/>
            <c:spPr>
              <a:solidFill>
                <a:srgbClr val="00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'Run 1'!$K$35:$K$43</c:f>
              <c:numCache>
                <c:formatCode>General</c:formatCode>
                <c:ptCount val="9"/>
                <c:pt idx="0">
                  <c:v>28</c:v>
                </c:pt>
                <c:pt idx="1">
                  <c:v>29.5</c:v>
                </c:pt>
                <c:pt idx="2">
                  <c:v>31</c:v>
                </c:pt>
                <c:pt idx="3">
                  <c:v>32.5</c:v>
                </c:pt>
                <c:pt idx="4">
                  <c:v>34</c:v>
                </c:pt>
                <c:pt idx="5">
                  <c:v>35.5</c:v>
                </c:pt>
                <c:pt idx="6">
                  <c:v>37</c:v>
                </c:pt>
                <c:pt idx="7">
                  <c:v>38.5</c:v>
                </c:pt>
                <c:pt idx="8">
                  <c:v>40</c:v>
                </c:pt>
              </c:numCache>
            </c:numRef>
          </c:xVal>
          <c:yVal>
            <c:numRef>
              <c:f>'Run 1'!$L$35:$L$43</c:f>
              <c:numCache>
                <c:formatCode>General</c:formatCode>
                <c:ptCount val="9"/>
                <c:pt idx="0">
                  <c:v>3.07365515606564</c:v>
                </c:pt>
                <c:pt idx="1">
                  <c:v>2.99034706870222</c:v>
                </c:pt>
                <c:pt idx="2">
                  <c:v>2.94950435552366</c:v>
                </c:pt>
                <c:pt idx="3">
                  <c:v>2.9870094240848</c:v>
                </c:pt>
                <c:pt idx="4">
                  <c:v>2.91803605829943</c:v>
                </c:pt>
                <c:pt idx="5">
                  <c:v>2.92154280298254</c:v>
                </c:pt>
                <c:pt idx="6">
                  <c:v>2.92515469843892</c:v>
                </c:pt>
                <c:pt idx="7">
                  <c:v>2.90441810849986</c:v>
                </c:pt>
                <c:pt idx="8">
                  <c:v>2.93242063111178</c:v>
                </c:pt>
              </c:numCache>
            </c:numRef>
          </c:yVal>
        </c:ser>
        <c:ser>
          <c:idx val="6"/>
          <c:order val="6"/>
          <c:tx>
            <c:v>PhIII regression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'Run 1'!$A$8:$A$9</c:f>
              <c:numCache>
                <c:formatCode>General</c:formatCode>
                <c:ptCount val="2"/>
                <c:pt idx="0">
                  <c:v>0</c:v>
                </c:pt>
                <c:pt idx="1">
                  <c:v>40</c:v>
                </c:pt>
              </c:numCache>
            </c:numRef>
          </c:xVal>
          <c:yVal>
            <c:numRef>
              <c:f>'Run 1'!$B$8:$B$9</c:f>
              <c:numCache>
                <c:formatCode>General</c:formatCode>
                <c:ptCount val="2"/>
                <c:pt idx="0">
                  <c:v>3.57083606719058</c:v>
                </c:pt>
                <c:pt idx="1">
                  <c:v>2.84471875549082</c:v>
                </c:pt>
              </c:numCache>
            </c:numRef>
          </c:yVal>
        </c:ser>
        <c:ser>
          <c:idx val="7"/>
          <c:order val="7"/>
          <c:tx>
            <c:v>PhII regression</c:v>
          </c:tx>
          <c:spPr>
            <a:ln>
              <a:solidFill>
                <a:srgbClr val="0000CC"/>
              </a:solidFill>
              <a:prstDash val="dash"/>
            </a:ln>
          </c:spPr>
          <c:marker>
            <c:symbol val="none"/>
          </c:marker>
          <c:xVal>
            <c:numRef>
              <c:f>'Run 1'!$C$8:$C$9</c:f>
              <c:numCache>
                <c:formatCode>General</c:formatCode>
                <c:ptCount val="2"/>
                <c:pt idx="0">
                  <c:v>0</c:v>
                </c:pt>
                <c:pt idx="1">
                  <c:v>10</c:v>
                </c:pt>
              </c:numCache>
            </c:numRef>
          </c:xVal>
          <c:yVal>
            <c:numRef>
              <c:f>'Run 1'!$D$8:$D$9</c:f>
              <c:numCache>
                <c:formatCode>General</c:formatCode>
                <c:ptCount val="2"/>
                <c:pt idx="0">
                  <c:v>4.75846846570685</c:v>
                </c:pt>
                <c:pt idx="1">
                  <c:v>3.19676143827948</c:v>
                </c:pt>
              </c:numCache>
            </c:numRef>
          </c:yVal>
        </c:ser>
        <c:ser>
          <c:idx val="8"/>
          <c:order val="8"/>
          <c:tx>
            <c:v>PhII regression</c:v>
          </c:tx>
          <c:spPr>
            <a:ln>
              <a:solidFill>
                <a:srgbClr val="33CC00"/>
              </a:solidFill>
              <a:prstDash val="dash"/>
            </a:ln>
          </c:spPr>
          <c:marker>
            <c:symbol val="none"/>
          </c:marker>
          <c:xVal>
            <c:numRef>
              <c:f>'Run 1'!$E$8:$E$9</c:f>
              <c:numCache>
                <c:formatCode>General</c:formatCode>
                <c:ptCount val="2"/>
                <c:pt idx="0">
                  <c:v>0</c:v>
                </c:pt>
                <c:pt idx="1">
                  <c:v>3</c:v>
                </c:pt>
              </c:numCache>
            </c:numRef>
          </c:xVal>
          <c:yVal>
            <c:numRef>
              <c:f>'Run 1'!$F$8:$F$9</c:f>
              <c:numCache>
                <c:formatCode>General</c:formatCode>
                <c:ptCount val="2"/>
                <c:pt idx="0">
                  <c:v>6.5654050032463</c:v>
                </c:pt>
                <c:pt idx="1">
                  <c:v>4.12984558846894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Log(efflux(cpm/g RFW/min))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Anti-logged data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Anti-logged partial dataset</c:v>
          </c:tx>
          <c:spPr>
            <a:ln w="28575">
              <a:noFill/>
            </a:ln>
          </c:spPr>
          <c:marker>
            <c:symbol val="circle"/>
            <c:spPr>
              <a:solidFill>
                <a:srgbClr val="FFFFFF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2'!$D$32:$D$53</c:f>
              <c:numCache>
                <c:formatCode>General</c:formatCode>
                <c:ptCount val="22"/>
                <c:pt idx="0">
                  <c:v>9</c:v>
                </c:pt>
                <c:pt idx="1">
                  <c:v>10</c:v>
                </c:pt>
                <c:pt idx="2">
                  <c:v>11.5</c:v>
                </c:pt>
                <c:pt idx="3">
                  <c:v>13</c:v>
                </c:pt>
                <c:pt idx="4">
                  <c:v>14.5</c:v>
                </c:pt>
                <c:pt idx="5">
                  <c:v>16</c:v>
                </c:pt>
                <c:pt idx="6">
                  <c:v>17.5</c:v>
                </c:pt>
                <c:pt idx="7">
                  <c:v>19</c:v>
                </c:pt>
                <c:pt idx="8">
                  <c:v>20.5</c:v>
                </c:pt>
                <c:pt idx="9">
                  <c:v>22</c:v>
                </c:pt>
                <c:pt idx="10">
                  <c:v>23.5</c:v>
                </c:pt>
                <c:pt idx="11">
                  <c:v>25</c:v>
                </c:pt>
                <c:pt idx="12">
                  <c:v>26.5</c:v>
                </c:pt>
                <c:pt idx="13">
                  <c:v>28</c:v>
                </c:pt>
                <c:pt idx="14">
                  <c:v>29.5</c:v>
                </c:pt>
                <c:pt idx="15">
                  <c:v>31</c:v>
                </c:pt>
                <c:pt idx="16">
                  <c:v>32.5</c:v>
                </c:pt>
                <c:pt idx="17">
                  <c:v>34</c:v>
                </c:pt>
                <c:pt idx="18">
                  <c:v>35.5</c:v>
                </c:pt>
                <c:pt idx="19">
                  <c:v>37</c:v>
                </c:pt>
                <c:pt idx="20">
                  <c:v>38.5</c:v>
                </c:pt>
                <c:pt idx="21">
                  <c:v>40</c:v>
                </c:pt>
              </c:numCache>
            </c:numRef>
          </c:xVal>
          <c:yVal>
            <c:numRef>
              <c:f>'Run 2'!$F$32:$F$53</c:f>
              <c:numCache>
                <c:formatCode>General</c:formatCode>
                <c:ptCount val="22"/>
                <c:pt idx="0">
                  <c:v>5500.59736251039</c:v>
                </c:pt>
                <c:pt idx="1">
                  <c:v>4730.53280456533</c:v>
                </c:pt>
                <c:pt idx="2">
                  <c:v>2885.07984640224</c:v>
                </c:pt>
                <c:pt idx="3">
                  <c:v>3016.04645027153</c:v>
                </c:pt>
                <c:pt idx="4">
                  <c:v>2464.20658542421</c:v>
                </c:pt>
                <c:pt idx="5">
                  <c:v>2343.09426485576</c:v>
                </c:pt>
                <c:pt idx="6">
                  <c:v>2130.75035372788</c:v>
                </c:pt>
                <c:pt idx="7">
                  <c:v>1830.9894133183</c:v>
                </c:pt>
                <c:pt idx="8">
                  <c:v>1506.43382460337</c:v>
                </c:pt>
                <c:pt idx="9">
                  <c:v>1387.2287846738</c:v>
                </c:pt>
                <c:pt idx="10">
                  <c:v>1152.63326609239</c:v>
                </c:pt>
                <c:pt idx="11">
                  <c:v>997.825654237178</c:v>
                </c:pt>
                <c:pt idx="12">
                  <c:v>983.20316933915</c:v>
                </c:pt>
                <c:pt idx="13">
                  <c:v>1141.18958225915</c:v>
                </c:pt>
                <c:pt idx="14">
                  <c:v>817.905513970137</c:v>
                </c:pt>
                <c:pt idx="15">
                  <c:v>967.309164015206</c:v>
                </c:pt>
                <c:pt idx="16">
                  <c:v>941.878755496896</c:v>
                </c:pt>
                <c:pt idx="17">
                  <c:v>762.912255549292</c:v>
                </c:pt>
                <c:pt idx="18">
                  <c:v>790.249944706475</c:v>
                </c:pt>
                <c:pt idx="19">
                  <c:v>714.276599258024</c:v>
                </c:pt>
                <c:pt idx="20">
                  <c:v>815.044593011827</c:v>
                </c:pt>
                <c:pt idx="21">
                  <c:v>815.680353224784</c:v>
                </c:pt>
              </c:numCache>
            </c:numRef>
          </c:yVal>
        </c:ser>
        <c:axId val="50100001"/>
        <c:axId val="50100002"/>
      </c:scatterChart>
      <c:valAx>
        <c:axId val="501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100002"/>
        <c:crosses val="autoZero"/>
        <c:crossBetween val="midCat"/>
      </c:valAx>
      <c:valAx>
        <c:axId val="501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Efflux/g RFW/min</a:t>
                </a:r>
              </a:p>
            </c:rich>
          </c:tx>
          <c:layout/>
        </c:title>
        <c:numFmt formatCode="General" sourceLinked="1"/>
        <c:tickLblPos val="nextTo"/>
        <c:crossAx val="5010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Anti-logged data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Anti-logged partial dataset</c:v>
          </c:tx>
          <c:spPr>
            <a:ln w="28575">
              <a:noFill/>
            </a:ln>
          </c:spPr>
          <c:marker>
            <c:symbol val="circle"/>
            <c:spPr>
              <a:solidFill>
                <a:srgbClr val="FFFFFF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20'!$D$32:$D$53</c:f>
              <c:numCache>
                <c:formatCode>General</c:formatCode>
                <c:ptCount val="22"/>
                <c:pt idx="0">
                  <c:v>9</c:v>
                </c:pt>
                <c:pt idx="1">
                  <c:v>10</c:v>
                </c:pt>
                <c:pt idx="2">
                  <c:v>11.5</c:v>
                </c:pt>
                <c:pt idx="3">
                  <c:v>13</c:v>
                </c:pt>
                <c:pt idx="4">
                  <c:v>14.5</c:v>
                </c:pt>
                <c:pt idx="5">
                  <c:v>16</c:v>
                </c:pt>
                <c:pt idx="6">
                  <c:v>17.5</c:v>
                </c:pt>
                <c:pt idx="7">
                  <c:v>19</c:v>
                </c:pt>
                <c:pt idx="8">
                  <c:v>20.5</c:v>
                </c:pt>
                <c:pt idx="9">
                  <c:v>22</c:v>
                </c:pt>
                <c:pt idx="10">
                  <c:v>23.5</c:v>
                </c:pt>
                <c:pt idx="11">
                  <c:v>25</c:v>
                </c:pt>
                <c:pt idx="12">
                  <c:v>26.5</c:v>
                </c:pt>
                <c:pt idx="13">
                  <c:v>28</c:v>
                </c:pt>
                <c:pt idx="14">
                  <c:v>29.5</c:v>
                </c:pt>
                <c:pt idx="15">
                  <c:v>31</c:v>
                </c:pt>
                <c:pt idx="16">
                  <c:v>32.5</c:v>
                </c:pt>
                <c:pt idx="17">
                  <c:v>34</c:v>
                </c:pt>
                <c:pt idx="18">
                  <c:v>35.5</c:v>
                </c:pt>
                <c:pt idx="19">
                  <c:v>37</c:v>
                </c:pt>
                <c:pt idx="20">
                  <c:v>38.5</c:v>
                </c:pt>
                <c:pt idx="21">
                  <c:v>40</c:v>
                </c:pt>
              </c:numCache>
            </c:numRef>
          </c:xVal>
          <c:yVal>
            <c:numRef>
              <c:f>'Run 20'!$F$32:$F$53</c:f>
              <c:numCache>
                <c:formatCode>General</c:formatCode>
                <c:ptCount val="22"/>
                <c:pt idx="0">
                  <c:v>3322.4231775075</c:v>
                </c:pt>
                <c:pt idx="1">
                  <c:v>2681.96336844022</c:v>
                </c:pt>
                <c:pt idx="2">
                  <c:v>1867.38423647844</c:v>
                </c:pt>
                <c:pt idx="3">
                  <c:v>1412.90786212505</c:v>
                </c:pt>
                <c:pt idx="4">
                  <c:v>1045.12039572456</c:v>
                </c:pt>
                <c:pt idx="5">
                  <c:v>959.10558503412</c:v>
                </c:pt>
                <c:pt idx="6">
                  <c:v>900.324303747238</c:v>
                </c:pt>
                <c:pt idx="7">
                  <c:v>496.674862983652</c:v>
                </c:pt>
                <c:pt idx="8">
                  <c:v>509.887169327951</c:v>
                </c:pt>
                <c:pt idx="9">
                  <c:v>381.53905055476</c:v>
                </c:pt>
                <c:pt idx="10">
                  <c:v>322.083672005414</c:v>
                </c:pt>
                <c:pt idx="11">
                  <c:v>278.267349945238</c:v>
                </c:pt>
                <c:pt idx="12">
                  <c:v>199.802428594401</c:v>
                </c:pt>
                <c:pt idx="13">
                  <c:v>206.273762314057</c:v>
                </c:pt>
                <c:pt idx="14">
                  <c:v>266.403238125868</c:v>
                </c:pt>
                <c:pt idx="15">
                  <c:v>162.457440253882</c:v>
                </c:pt>
                <c:pt idx="16">
                  <c:v>206.947859576522</c:v>
                </c:pt>
                <c:pt idx="17">
                  <c:v>210.318345888843</c:v>
                </c:pt>
                <c:pt idx="18">
                  <c:v>162.86189861136</c:v>
                </c:pt>
                <c:pt idx="19">
                  <c:v>112.304603926542</c:v>
                </c:pt>
                <c:pt idx="20">
                  <c:v>20.35773732642</c:v>
                </c:pt>
                <c:pt idx="21">
                  <c:v>198.319414616979</c:v>
                </c:pt>
              </c:numCache>
            </c:numRef>
          </c:yVal>
        </c:ser>
        <c:axId val="51000001"/>
        <c:axId val="51000002"/>
      </c:scatterChart>
      <c:valAx>
        <c:axId val="510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1000002"/>
        <c:crosses val="autoZero"/>
        <c:crossBetween val="midCat"/>
      </c:valAx>
      <c:valAx>
        <c:axId val="510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Efflux/g RFW/min</a:t>
                </a:r>
              </a:p>
            </c:rich>
          </c:tx>
          <c:layout/>
        </c:title>
        <c:numFmt formatCode="General" sourceLinked="1"/>
        <c:tickLblPos val="nextTo"/>
        <c:crossAx val="5100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Summary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Base log data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FFFF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3'!$D$24:$D$53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11.5</c:v>
                </c:pt>
                <c:pt idx="11">
                  <c:v>13</c:v>
                </c:pt>
                <c:pt idx="12">
                  <c:v>14.5</c:v>
                </c:pt>
                <c:pt idx="13">
                  <c:v>16</c:v>
                </c:pt>
                <c:pt idx="14">
                  <c:v>17.5</c:v>
                </c:pt>
                <c:pt idx="15">
                  <c:v>19</c:v>
                </c:pt>
                <c:pt idx="16">
                  <c:v>20.5</c:v>
                </c:pt>
                <c:pt idx="17">
                  <c:v>22</c:v>
                </c:pt>
                <c:pt idx="18">
                  <c:v>23.5</c:v>
                </c:pt>
                <c:pt idx="19">
                  <c:v>25</c:v>
                </c:pt>
                <c:pt idx="20">
                  <c:v>26.5</c:v>
                </c:pt>
                <c:pt idx="21">
                  <c:v>28</c:v>
                </c:pt>
                <c:pt idx="22">
                  <c:v>29.5</c:v>
                </c:pt>
                <c:pt idx="23">
                  <c:v>31</c:v>
                </c:pt>
                <c:pt idx="24">
                  <c:v>32.5</c:v>
                </c:pt>
                <c:pt idx="25">
                  <c:v>34</c:v>
                </c:pt>
                <c:pt idx="26">
                  <c:v>35.5</c:v>
                </c:pt>
                <c:pt idx="27">
                  <c:v>37</c:v>
                </c:pt>
                <c:pt idx="28">
                  <c:v>38.5</c:v>
                </c:pt>
                <c:pt idx="29">
                  <c:v>40</c:v>
                </c:pt>
              </c:numCache>
            </c:numRef>
          </c:xVal>
          <c:yVal>
            <c:numRef>
              <c:f>'Run 3'!$G$24:$G$53</c:f>
              <c:numCache>
                <c:formatCode>General</c:formatCode>
                <c:ptCount val="30"/>
                <c:pt idx="0">
                  <c:v>5.68023001202761</c:v>
                </c:pt>
                <c:pt idx="1">
                  <c:v>5.17418326384739</c:v>
                </c:pt>
                <c:pt idx="2">
                  <c:v>4.69322037606522</c:v>
                </c:pt>
                <c:pt idx="3">
                  <c:v>4.43844371698514</c:v>
                </c:pt>
                <c:pt idx="4">
                  <c:v>4.21105795918132</c:v>
                </c:pt>
                <c:pt idx="5">
                  <c:v>4.04706247928387</c:v>
                </c:pt>
                <c:pt idx="6">
                  <c:v>3.91547376137369</c:v>
                </c:pt>
                <c:pt idx="7">
                  <c:v>3.74880500682841</c:v>
                </c:pt>
                <c:pt idx="8">
                  <c:v>3.62100735978916</c:v>
                </c:pt>
                <c:pt idx="9">
                  <c:v>3.5015971747385</c:v>
                </c:pt>
                <c:pt idx="10">
                  <c:v>3.25297041324193</c:v>
                </c:pt>
                <c:pt idx="11">
                  <c:v>3.17595228658624</c:v>
                </c:pt>
                <c:pt idx="12">
                  <c:v>3.10973601770298</c:v>
                </c:pt>
                <c:pt idx="13">
                  <c:v>3.07066994232317</c:v>
                </c:pt>
                <c:pt idx="14">
                  <c:v>3.03279708562554</c:v>
                </c:pt>
                <c:pt idx="15">
                  <c:v>2.89460595193807</c:v>
                </c:pt>
                <c:pt idx="16">
                  <c:v>2.85934592273607</c:v>
                </c:pt>
                <c:pt idx="17">
                  <c:v>2.76154778164365</c:v>
                </c:pt>
                <c:pt idx="18">
                  <c:v>2.71792121259423</c:v>
                </c:pt>
                <c:pt idx="19">
                  <c:v>2.65842586097931</c:v>
                </c:pt>
                <c:pt idx="20">
                  <c:v>2.67386014709092</c:v>
                </c:pt>
                <c:pt idx="21">
                  <c:v>2.62656624023273</c:v>
                </c:pt>
                <c:pt idx="22">
                  <c:v>2.58930120795136</c:v>
                </c:pt>
                <c:pt idx="23">
                  <c:v>2.64526441492134</c:v>
                </c:pt>
                <c:pt idx="24">
                  <c:v>2.57562217156053</c:v>
                </c:pt>
                <c:pt idx="25">
                  <c:v>2.53601618382289</c:v>
                </c:pt>
                <c:pt idx="26">
                  <c:v>2.45221533947498</c:v>
                </c:pt>
                <c:pt idx="27">
                  <c:v>2.55457352224822</c:v>
                </c:pt>
                <c:pt idx="28">
                  <c:v>2.49510888996006</c:v>
                </c:pt>
                <c:pt idx="29">
                  <c:v>2.52961831578631</c:v>
                </c:pt>
              </c:numCache>
            </c:numRef>
          </c:yVal>
        </c:ser>
        <c:ser>
          <c:idx val="1"/>
          <c:order val="1"/>
          <c:tx>
            <c:v>Phase III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3'!$K$24:$K$43</c:f>
              <c:numCache>
                <c:formatCode>General</c:formatCode>
                <c:ptCount val="20"/>
                <c:pt idx="0">
                  <c:v>11.5</c:v>
                </c:pt>
                <c:pt idx="1">
                  <c:v>13</c:v>
                </c:pt>
                <c:pt idx="2">
                  <c:v>14.5</c:v>
                </c:pt>
                <c:pt idx="3">
                  <c:v>16</c:v>
                </c:pt>
                <c:pt idx="4">
                  <c:v>17.5</c:v>
                </c:pt>
                <c:pt idx="5">
                  <c:v>19</c:v>
                </c:pt>
                <c:pt idx="6">
                  <c:v>20.5</c:v>
                </c:pt>
                <c:pt idx="7">
                  <c:v>22</c:v>
                </c:pt>
                <c:pt idx="8">
                  <c:v>23.5</c:v>
                </c:pt>
                <c:pt idx="9">
                  <c:v>25</c:v>
                </c:pt>
                <c:pt idx="10">
                  <c:v>26.5</c:v>
                </c:pt>
                <c:pt idx="11">
                  <c:v>28</c:v>
                </c:pt>
                <c:pt idx="12">
                  <c:v>29.5</c:v>
                </c:pt>
                <c:pt idx="13">
                  <c:v>31</c:v>
                </c:pt>
                <c:pt idx="14">
                  <c:v>32.5</c:v>
                </c:pt>
                <c:pt idx="15">
                  <c:v>34</c:v>
                </c:pt>
                <c:pt idx="16">
                  <c:v>35.5</c:v>
                </c:pt>
                <c:pt idx="17">
                  <c:v>37</c:v>
                </c:pt>
                <c:pt idx="18">
                  <c:v>38.5</c:v>
                </c:pt>
                <c:pt idx="19">
                  <c:v>40</c:v>
                </c:pt>
              </c:numCache>
            </c:numRef>
          </c:xVal>
          <c:yVal>
            <c:numRef>
              <c:f>'Run 3'!$L$24:$L$43</c:f>
              <c:numCache>
                <c:formatCode>General</c:formatCode>
                <c:ptCount val="20"/>
                <c:pt idx="0">
                  <c:v>3.25297041324193</c:v>
                </c:pt>
                <c:pt idx="1">
                  <c:v>3.17595228658624</c:v>
                </c:pt>
                <c:pt idx="2">
                  <c:v>3.10973601770298</c:v>
                </c:pt>
                <c:pt idx="3">
                  <c:v>3.07066994232317</c:v>
                </c:pt>
                <c:pt idx="4">
                  <c:v>3.03279708562554</c:v>
                </c:pt>
                <c:pt idx="5">
                  <c:v>2.89460595193807</c:v>
                </c:pt>
                <c:pt idx="6">
                  <c:v>2.85934592273607</c:v>
                </c:pt>
                <c:pt idx="7">
                  <c:v>2.76154778164365</c:v>
                </c:pt>
                <c:pt idx="8">
                  <c:v>2.71792121259423</c:v>
                </c:pt>
                <c:pt idx="9">
                  <c:v>2.65842586097931</c:v>
                </c:pt>
                <c:pt idx="10">
                  <c:v>2.67386014709092</c:v>
                </c:pt>
                <c:pt idx="11">
                  <c:v>2.62656624023273</c:v>
                </c:pt>
                <c:pt idx="12">
                  <c:v>2.58930120795136</c:v>
                </c:pt>
                <c:pt idx="13">
                  <c:v>2.64526441492134</c:v>
                </c:pt>
                <c:pt idx="14">
                  <c:v>2.57562217156053</c:v>
                </c:pt>
                <c:pt idx="15">
                  <c:v>2.53601618382289</c:v>
                </c:pt>
                <c:pt idx="16">
                  <c:v>2.45221533947498</c:v>
                </c:pt>
                <c:pt idx="17">
                  <c:v>2.55457352224822</c:v>
                </c:pt>
                <c:pt idx="18">
                  <c:v>2.49510888996006</c:v>
                </c:pt>
                <c:pt idx="19">
                  <c:v>2.52961831578631</c:v>
                </c:pt>
              </c:numCache>
            </c:numRef>
          </c:yVal>
        </c:ser>
        <c:ser>
          <c:idx val="2"/>
          <c:order val="2"/>
          <c:tx>
            <c:v>Phase II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00CC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3'!$M$24:$M$30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</c:numCache>
            </c:numRef>
          </c:xVal>
          <c:yVal>
            <c:numRef>
              <c:f>'Run 3'!$N$24:$N$30</c:f>
              <c:numCache>
                <c:formatCode>General</c:formatCode>
                <c:ptCount val="7"/>
                <c:pt idx="0">
                  <c:v>4.40283845880968</c:v>
                </c:pt>
                <c:pt idx="1">
                  <c:v>4.15304615512111</c:v>
                </c:pt>
                <c:pt idx="2">
                  <c:v>3.965273233235</c:v>
                </c:pt>
                <c:pt idx="3">
                  <c:v>3.80828788477852</c:v>
                </c:pt>
                <c:pt idx="4">
                  <c:v>3.5926006105778</c:v>
                </c:pt>
                <c:pt idx="5">
                  <c:v>3.41230839565412</c:v>
                </c:pt>
                <c:pt idx="6">
                  <c:v>3.22365833707647</c:v>
                </c:pt>
              </c:numCache>
            </c:numRef>
          </c:yVal>
        </c:ser>
        <c:ser>
          <c:idx val="3"/>
          <c:order val="3"/>
          <c:tx>
            <c:v>Phase I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33CC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3'!$O$24:$O$26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'Run 3'!$P$24:$P$26</c:f>
              <c:numCache>
                <c:formatCode>General</c:formatCode>
                <c:ptCount val="3"/>
                <c:pt idx="0">
                  <c:v>5.58804408805066</c:v>
                </c:pt>
                <c:pt idx="1">
                  <c:v>4.95318520289761</c:v>
                </c:pt>
                <c:pt idx="2">
                  <c:v>4.01630755616571</c:v>
                </c:pt>
              </c:numCache>
            </c:numRef>
          </c:yVal>
        </c:ser>
        <c:ser>
          <c:idx val="4"/>
          <c:order val="4"/>
          <c:tx>
            <c:v>End of objective regression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3'!$K$24:$K$24</c:f>
              <c:numCache>
                <c:formatCode>General</c:formatCode>
                <c:ptCount val="1"/>
                <c:pt idx="0">
                  <c:v>11.5</c:v>
                </c:pt>
              </c:numCache>
            </c:numRef>
          </c:xVal>
          <c:yVal>
            <c:numRef>
              <c:f>'Run 3'!$L$24:$L$24</c:f>
              <c:numCache>
                <c:formatCode>General</c:formatCode>
                <c:ptCount val="1"/>
                <c:pt idx="0">
                  <c:v>3.25297041324193</c:v>
                </c:pt>
              </c:numCache>
            </c:numRef>
          </c:yVal>
        </c:ser>
        <c:ser>
          <c:idx val="5"/>
          <c:order val="5"/>
          <c:tx>
            <c:v>Pts used to initiate regression</c:v>
          </c:tx>
          <c:spPr>
            <a:ln w="28575">
              <a:noFill/>
            </a:ln>
          </c:spPr>
          <c:marker>
            <c:symbol val="circle"/>
            <c:spPr>
              <a:solidFill>
                <a:srgbClr val="00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'Run 3'!$K$35:$K$43</c:f>
              <c:numCache>
                <c:formatCode>General</c:formatCode>
                <c:ptCount val="9"/>
                <c:pt idx="0">
                  <c:v>28</c:v>
                </c:pt>
                <c:pt idx="1">
                  <c:v>29.5</c:v>
                </c:pt>
                <c:pt idx="2">
                  <c:v>31</c:v>
                </c:pt>
                <c:pt idx="3">
                  <c:v>32.5</c:v>
                </c:pt>
                <c:pt idx="4">
                  <c:v>34</c:v>
                </c:pt>
                <c:pt idx="5">
                  <c:v>35.5</c:v>
                </c:pt>
                <c:pt idx="6">
                  <c:v>37</c:v>
                </c:pt>
                <c:pt idx="7">
                  <c:v>38.5</c:v>
                </c:pt>
                <c:pt idx="8">
                  <c:v>40</c:v>
                </c:pt>
              </c:numCache>
            </c:numRef>
          </c:xVal>
          <c:yVal>
            <c:numRef>
              <c:f>'Run 3'!$L$35:$L$43</c:f>
              <c:numCache>
                <c:formatCode>General</c:formatCode>
                <c:ptCount val="9"/>
                <c:pt idx="0">
                  <c:v>2.62656624023273</c:v>
                </c:pt>
                <c:pt idx="1">
                  <c:v>2.58930120795136</c:v>
                </c:pt>
                <c:pt idx="2">
                  <c:v>2.64526441492134</c:v>
                </c:pt>
                <c:pt idx="3">
                  <c:v>2.57562217156053</c:v>
                </c:pt>
                <c:pt idx="4">
                  <c:v>2.53601618382289</c:v>
                </c:pt>
                <c:pt idx="5">
                  <c:v>2.45221533947498</c:v>
                </c:pt>
                <c:pt idx="6">
                  <c:v>2.55457352224822</c:v>
                </c:pt>
                <c:pt idx="7">
                  <c:v>2.49510888996006</c:v>
                </c:pt>
                <c:pt idx="8">
                  <c:v>2.52961831578631</c:v>
                </c:pt>
              </c:numCache>
            </c:numRef>
          </c:yVal>
        </c:ser>
        <c:ser>
          <c:idx val="6"/>
          <c:order val="6"/>
          <c:tx>
            <c:v>PhIII regression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'Run 3'!$A$8:$A$9</c:f>
              <c:numCache>
                <c:formatCode>General</c:formatCode>
                <c:ptCount val="2"/>
                <c:pt idx="0">
                  <c:v>0</c:v>
                </c:pt>
                <c:pt idx="1">
                  <c:v>40</c:v>
                </c:pt>
              </c:numCache>
            </c:numRef>
          </c:xVal>
          <c:yVal>
            <c:numRef>
              <c:f>'Run 3'!$B$8:$B$9</c:f>
              <c:numCache>
                <c:formatCode>General</c:formatCode>
                <c:ptCount val="2"/>
                <c:pt idx="0">
                  <c:v>3.44003489838255</c:v>
                </c:pt>
                <c:pt idx="1">
                  <c:v>2.38461128213164</c:v>
                </c:pt>
              </c:numCache>
            </c:numRef>
          </c:yVal>
        </c:ser>
        <c:ser>
          <c:idx val="7"/>
          <c:order val="7"/>
          <c:tx>
            <c:v>PhII regression</c:v>
          </c:tx>
          <c:spPr>
            <a:ln>
              <a:solidFill>
                <a:srgbClr val="0000CC"/>
              </a:solidFill>
              <a:prstDash val="dash"/>
            </a:ln>
          </c:spPr>
          <c:marker>
            <c:symbol val="none"/>
          </c:marker>
          <c:xVal>
            <c:numRef>
              <c:f>'Run 3'!$C$8:$C$9</c:f>
              <c:numCache>
                <c:formatCode>General</c:formatCode>
                <c:ptCount val="2"/>
                <c:pt idx="0">
                  <c:v>0</c:v>
                </c:pt>
                <c:pt idx="1">
                  <c:v>10</c:v>
                </c:pt>
              </c:numCache>
            </c:numRef>
          </c:xVal>
          <c:yVal>
            <c:numRef>
              <c:f>'Run 3'!$D$8:$D$9</c:f>
              <c:numCache>
                <c:formatCode>General</c:formatCode>
                <c:ptCount val="2"/>
                <c:pt idx="0">
                  <c:v>5.14192399459094</c:v>
                </c:pt>
                <c:pt idx="1">
                  <c:v>3.21632095645137</c:v>
                </c:pt>
              </c:numCache>
            </c:numRef>
          </c:yVal>
        </c:ser>
        <c:ser>
          <c:idx val="8"/>
          <c:order val="8"/>
          <c:tx>
            <c:v>PhII regression</c:v>
          </c:tx>
          <c:spPr>
            <a:ln>
              <a:solidFill>
                <a:srgbClr val="33CC00"/>
              </a:solidFill>
              <a:prstDash val="dash"/>
            </a:ln>
          </c:spPr>
          <c:marker>
            <c:symbol val="none"/>
          </c:marker>
          <c:xVal>
            <c:numRef>
              <c:f>'Run 3'!$E$8:$E$9</c:f>
              <c:numCache>
                <c:formatCode>General</c:formatCode>
                <c:ptCount val="2"/>
                <c:pt idx="0">
                  <c:v>0</c:v>
                </c:pt>
                <c:pt idx="1">
                  <c:v>3</c:v>
                </c:pt>
              </c:numCache>
            </c:numRef>
          </c:xVal>
          <c:yVal>
            <c:numRef>
              <c:f>'Run 3'!$F$8:$F$9</c:f>
              <c:numCache>
                <c:formatCode>General</c:formatCode>
                <c:ptCount val="2"/>
                <c:pt idx="0">
                  <c:v>6.42424881425628</c:v>
                </c:pt>
                <c:pt idx="1">
                  <c:v>4.06664401642885</c:v>
                </c:pt>
              </c:numCache>
            </c:numRef>
          </c:yVal>
        </c:ser>
        <c:axId val="50110001"/>
        <c:axId val="50110002"/>
      </c:scatterChart>
      <c:valAx>
        <c:axId val="501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110002"/>
        <c:crosses val="autoZero"/>
        <c:crossBetween val="midCat"/>
      </c:valAx>
      <c:valAx>
        <c:axId val="501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Log(efflux(cpm/g RFW/min))</a:t>
                </a:r>
              </a:p>
            </c:rich>
          </c:tx>
          <c:layout/>
        </c:title>
        <c:numFmt formatCode="General" sourceLinked="1"/>
        <c:tickLblPos val="nextTo"/>
        <c:crossAx val="501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Phase III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Base log data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FFFF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3'!$D$24:$D$53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11.5</c:v>
                </c:pt>
                <c:pt idx="11">
                  <c:v>13</c:v>
                </c:pt>
                <c:pt idx="12">
                  <c:v>14.5</c:v>
                </c:pt>
                <c:pt idx="13">
                  <c:v>16</c:v>
                </c:pt>
                <c:pt idx="14">
                  <c:v>17.5</c:v>
                </c:pt>
                <c:pt idx="15">
                  <c:v>19</c:v>
                </c:pt>
                <c:pt idx="16">
                  <c:v>20.5</c:v>
                </c:pt>
                <c:pt idx="17">
                  <c:v>22</c:v>
                </c:pt>
                <c:pt idx="18">
                  <c:v>23.5</c:v>
                </c:pt>
                <c:pt idx="19">
                  <c:v>25</c:v>
                </c:pt>
                <c:pt idx="20">
                  <c:v>26.5</c:v>
                </c:pt>
                <c:pt idx="21">
                  <c:v>28</c:v>
                </c:pt>
                <c:pt idx="22">
                  <c:v>29.5</c:v>
                </c:pt>
                <c:pt idx="23">
                  <c:v>31</c:v>
                </c:pt>
                <c:pt idx="24">
                  <c:v>32.5</c:v>
                </c:pt>
                <c:pt idx="25">
                  <c:v>34</c:v>
                </c:pt>
                <c:pt idx="26">
                  <c:v>35.5</c:v>
                </c:pt>
                <c:pt idx="27">
                  <c:v>37</c:v>
                </c:pt>
                <c:pt idx="28">
                  <c:v>38.5</c:v>
                </c:pt>
                <c:pt idx="29">
                  <c:v>40</c:v>
                </c:pt>
              </c:numCache>
            </c:numRef>
          </c:xVal>
          <c:yVal>
            <c:numRef>
              <c:f>'Run 3'!$G$24:$G$53</c:f>
              <c:numCache>
                <c:formatCode>General</c:formatCode>
                <c:ptCount val="30"/>
                <c:pt idx="0">
                  <c:v>5.68023001202761</c:v>
                </c:pt>
                <c:pt idx="1">
                  <c:v>5.17418326384739</c:v>
                </c:pt>
                <c:pt idx="2">
                  <c:v>4.69322037606522</c:v>
                </c:pt>
                <c:pt idx="3">
                  <c:v>4.43844371698514</c:v>
                </c:pt>
                <c:pt idx="4">
                  <c:v>4.21105795918132</c:v>
                </c:pt>
                <c:pt idx="5">
                  <c:v>4.04706247928387</c:v>
                </c:pt>
                <c:pt idx="6">
                  <c:v>3.91547376137369</c:v>
                </c:pt>
                <c:pt idx="7">
                  <c:v>3.74880500682841</c:v>
                </c:pt>
                <c:pt idx="8">
                  <c:v>3.62100735978916</c:v>
                </c:pt>
                <c:pt idx="9">
                  <c:v>3.5015971747385</c:v>
                </c:pt>
                <c:pt idx="10">
                  <c:v>3.25297041324193</c:v>
                </c:pt>
                <c:pt idx="11">
                  <c:v>3.17595228658624</c:v>
                </c:pt>
                <c:pt idx="12">
                  <c:v>3.10973601770298</c:v>
                </c:pt>
                <c:pt idx="13">
                  <c:v>3.07066994232317</c:v>
                </c:pt>
                <c:pt idx="14">
                  <c:v>3.03279708562554</c:v>
                </c:pt>
                <c:pt idx="15">
                  <c:v>2.89460595193807</c:v>
                </c:pt>
                <c:pt idx="16">
                  <c:v>2.85934592273607</c:v>
                </c:pt>
                <c:pt idx="17">
                  <c:v>2.76154778164365</c:v>
                </c:pt>
                <c:pt idx="18">
                  <c:v>2.71792121259423</c:v>
                </c:pt>
                <c:pt idx="19">
                  <c:v>2.65842586097931</c:v>
                </c:pt>
                <c:pt idx="20">
                  <c:v>2.67386014709092</c:v>
                </c:pt>
                <c:pt idx="21">
                  <c:v>2.62656624023273</c:v>
                </c:pt>
                <c:pt idx="22">
                  <c:v>2.58930120795136</c:v>
                </c:pt>
                <c:pt idx="23">
                  <c:v>2.64526441492134</c:v>
                </c:pt>
                <c:pt idx="24">
                  <c:v>2.57562217156053</c:v>
                </c:pt>
                <c:pt idx="25">
                  <c:v>2.53601618382289</c:v>
                </c:pt>
                <c:pt idx="26">
                  <c:v>2.45221533947498</c:v>
                </c:pt>
                <c:pt idx="27">
                  <c:v>2.55457352224822</c:v>
                </c:pt>
                <c:pt idx="28">
                  <c:v>2.49510888996006</c:v>
                </c:pt>
                <c:pt idx="29">
                  <c:v>2.52961831578631</c:v>
                </c:pt>
              </c:numCache>
            </c:numRef>
          </c:yVal>
        </c:ser>
        <c:ser>
          <c:idx val="1"/>
          <c:order val="1"/>
          <c:tx>
            <c:v>Phase III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3'!$K$24:$K$43</c:f>
              <c:numCache>
                <c:formatCode>General</c:formatCode>
                <c:ptCount val="20"/>
                <c:pt idx="0">
                  <c:v>11.5</c:v>
                </c:pt>
                <c:pt idx="1">
                  <c:v>13</c:v>
                </c:pt>
                <c:pt idx="2">
                  <c:v>14.5</c:v>
                </c:pt>
                <c:pt idx="3">
                  <c:v>16</c:v>
                </c:pt>
                <c:pt idx="4">
                  <c:v>17.5</c:v>
                </c:pt>
                <c:pt idx="5">
                  <c:v>19</c:v>
                </c:pt>
                <c:pt idx="6">
                  <c:v>20.5</c:v>
                </c:pt>
                <c:pt idx="7">
                  <c:v>22</c:v>
                </c:pt>
                <c:pt idx="8">
                  <c:v>23.5</c:v>
                </c:pt>
                <c:pt idx="9">
                  <c:v>25</c:v>
                </c:pt>
                <c:pt idx="10">
                  <c:v>26.5</c:v>
                </c:pt>
                <c:pt idx="11">
                  <c:v>28</c:v>
                </c:pt>
                <c:pt idx="12">
                  <c:v>29.5</c:v>
                </c:pt>
                <c:pt idx="13">
                  <c:v>31</c:v>
                </c:pt>
                <c:pt idx="14">
                  <c:v>32.5</c:v>
                </c:pt>
                <c:pt idx="15">
                  <c:v>34</c:v>
                </c:pt>
                <c:pt idx="16">
                  <c:v>35.5</c:v>
                </c:pt>
                <c:pt idx="17">
                  <c:v>37</c:v>
                </c:pt>
                <c:pt idx="18">
                  <c:v>38.5</c:v>
                </c:pt>
                <c:pt idx="19">
                  <c:v>40</c:v>
                </c:pt>
              </c:numCache>
            </c:numRef>
          </c:xVal>
          <c:yVal>
            <c:numRef>
              <c:f>'Run 3'!$L$24:$L$43</c:f>
              <c:numCache>
                <c:formatCode>General</c:formatCode>
                <c:ptCount val="20"/>
                <c:pt idx="0">
                  <c:v>3.25297041324193</c:v>
                </c:pt>
                <c:pt idx="1">
                  <c:v>3.17595228658624</c:v>
                </c:pt>
                <c:pt idx="2">
                  <c:v>3.10973601770298</c:v>
                </c:pt>
                <c:pt idx="3">
                  <c:v>3.07066994232317</c:v>
                </c:pt>
                <c:pt idx="4">
                  <c:v>3.03279708562554</c:v>
                </c:pt>
                <c:pt idx="5">
                  <c:v>2.89460595193807</c:v>
                </c:pt>
                <c:pt idx="6">
                  <c:v>2.85934592273607</c:v>
                </c:pt>
                <c:pt idx="7">
                  <c:v>2.76154778164365</c:v>
                </c:pt>
                <c:pt idx="8">
                  <c:v>2.71792121259423</c:v>
                </c:pt>
                <c:pt idx="9">
                  <c:v>2.65842586097931</c:v>
                </c:pt>
                <c:pt idx="10">
                  <c:v>2.67386014709092</c:v>
                </c:pt>
                <c:pt idx="11">
                  <c:v>2.62656624023273</c:v>
                </c:pt>
                <c:pt idx="12">
                  <c:v>2.58930120795136</c:v>
                </c:pt>
                <c:pt idx="13">
                  <c:v>2.64526441492134</c:v>
                </c:pt>
                <c:pt idx="14">
                  <c:v>2.57562217156053</c:v>
                </c:pt>
                <c:pt idx="15">
                  <c:v>2.53601618382289</c:v>
                </c:pt>
                <c:pt idx="16">
                  <c:v>2.45221533947498</c:v>
                </c:pt>
                <c:pt idx="17">
                  <c:v>2.55457352224822</c:v>
                </c:pt>
                <c:pt idx="18">
                  <c:v>2.49510888996006</c:v>
                </c:pt>
                <c:pt idx="19">
                  <c:v>2.52961831578631</c:v>
                </c:pt>
              </c:numCache>
            </c:numRef>
          </c:yVal>
        </c:ser>
        <c:ser>
          <c:idx val="2"/>
          <c:order val="2"/>
          <c:tx>
            <c:v>End of objective regression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3'!$K$24:$K$24</c:f>
              <c:numCache>
                <c:formatCode>General</c:formatCode>
                <c:ptCount val="1"/>
                <c:pt idx="0">
                  <c:v>11.5</c:v>
                </c:pt>
              </c:numCache>
            </c:numRef>
          </c:xVal>
          <c:yVal>
            <c:numRef>
              <c:f>'Run 3'!$L$24:$L$24</c:f>
              <c:numCache>
                <c:formatCode>General</c:formatCode>
                <c:ptCount val="1"/>
                <c:pt idx="0">
                  <c:v>3.25297041324193</c:v>
                </c:pt>
              </c:numCache>
            </c:numRef>
          </c:yVal>
        </c:ser>
        <c:ser>
          <c:idx val="3"/>
          <c:order val="3"/>
          <c:tx>
            <c:v>Pts used to initiate regression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'Run 3'!$K$35:$K$43</c:f>
              <c:numCache>
                <c:formatCode>General</c:formatCode>
                <c:ptCount val="9"/>
                <c:pt idx="0">
                  <c:v>28</c:v>
                </c:pt>
                <c:pt idx="1">
                  <c:v>29.5</c:v>
                </c:pt>
                <c:pt idx="2">
                  <c:v>31</c:v>
                </c:pt>
                <c:pt idx="3">
                  <c:v>32.5</c:v>
                </c:pt>
                <c:pt idx="4">
                  <c:v>34</c:v>
                </c:pt>
                <c:pt idx="5">
                  <c:v>35.5</c:v>
                </c:pt>
                <c:pt idx="6">
                  <c:v>37</c:v>
                </c:pt>
                <c:pt idx="7">
                  <c:v>38.5</c:v>
                </c:pt>
                <c:pt idx="8">
                  <c:v>40</c:v>
                </c:pt>
              </c:numCache>
            </c:numRef>
          </c:xVal>
          <c:yVal>
            <c:numRef>
              <c:f>'Run 3'!$L$35:$L$43</c:f>
              <c:numCache>
                <c:formatCode>General</c:formatCode>
                <c:ptCount val="9"/>
                <c:pt idx="0">
                  <c:v>2.62656624023273</c:v>
                </c:pt>
                <c:pt idx="1">
                  <c:v>2.58930120795136</c:v>
                </c:pt>
                <c:pt idx="2">
                  <c:v>2.64526441492134</c:v>
                </c:pt>
                <c:pt idx="3">
                  <c:v>2.57562217156053</c:v>
                </c:pt>
                <c:pt idx="4">
                  <c:v>2.53601618382289</c:v>
                </c:pt>
                <c:pt idx="5">
                  <c:v>2.45221533947498</c:v>
                </c:pt>
                <c:pt idx="6">
                  <c:v>2.55457352224822</c:v>
                </c:pt>
                <c:pt idx="7">
                  <c:v>2.49510888996006</c:v>
                </c:pt>
                <c:pt idx="8">
                  <c:v>2.52961831578631</c:v>
                </c:pt>
              </c:numCache>
            </c:numRef>
          </c:yVal>
        </c:ser>
        <c:ser>
          <c:idx val="4"/>
          <c:order val="4"/>
          <c:tx>
            <c:v>PhIII regression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'Run 3'!$A$8:$A$9</c:f>
              <c:numCache>
                <c:formatCode>General</c:formatCode>
                <c:ptCount val="2"/>
                <c:pt idx="0">
                  <c:v>0</c:v>
                </c:pt>
                <c:pt idx="1">
                  <c:v>40</c:v>
                </c:pt>
              </c:numCache>
            </c:numRef>
          </c:xVal>
          <c:yVal>
            <c:numRef>
              <c:f>'Run 3'!$B$8:$B$9</c:f>
              <c:numCache>
                <c:formatCode>General</c:formatCode>
                <c:ptCount val="2"/>
                <c:pt idx="0">
                  <c:v>3.44003489838255</c:v>
                </c:pt>
                <c:pt idx="1">
                  <c:v>2.38461128213164</c:v>
                </c:pt>
              </c:numCache>
            </c:numRef>
          </c:yVal>
        </c:ser>
        <c:axId val="50120001"/>
        <c:axId val="50120002"/>
      </c:scatterChart>
      <c:valAx>
        <c:axId val="501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120002"/>
        <c:crosses val="autoZero"/>
        <c:crossBetween val="midCat"/>
      </c:valAx>
      <c:valAx>
        <c:axId val="501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Log(efflux(cpm/g RFW/min))</a:t>
                </a:r>
              </a:p>
            </c:rich>
          </c:tx>
          <c:layout/>
        </c:title>
        <c:numFmt formatCode="General" sourceLinked="1"/>
        <c:tickLblPos val="nextTo"/>
        <c:crossAx val="501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Phase II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Phase II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00CC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3'!$M$24:$M$30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</c:numCache>
            </c:numRef>
          </c:xVal>
          <c:yVal>
            <c:numRef>
              <c:f>'Run 3'!$N$24:$N$30</c:f>
              <c:numCache>
                <c:formatCode>General</c:formatCode>
                <c:ptCount val="7"/>
                <c:pt idx="0">
                  <c:v>4.40283845880968</c:v>
                </c:pt>
                <c:pt idx="1">
                  <c:v>4.15304615512111</c:v>
                </c:pt>
                <c:pt idx="2">
                  <c:v>3.965273233235</c:v>
                </c:pt>
                <c:pt idx="3">
                  <c:v>3.80828788477852</c:v>
                </c:pt>
                <c:pt idx="4">
                  <c:v>3.5926006105778</c:v>
                </c:pt>
                <c:pt idx="5">
                  <c:v>3.41230839565412</c:v>
                </c:pt>
                <c:pt idx="6">
                  <c:v>3.22365833707647</c:v>
                </c:pt>
              </c:numCache>
            </c:numRef>
          </c:yVal>
        </c:ser>
        <c:ser>
          <c:idx val="1"/>
          <c:order val="1"/>
          <c:tx>
            <c:v>PhII regression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'Run 3'!$C$8:$C$9</c:f>
              <c:numCache>
                <c:formatCode>General</c:formatCode>
                <c:ptCount val="2"/>
                <c:pt idx="0">
                  <c:v>0</c:v>
                </c:pt>
                <c:pt idx="1">
                  <c:v>10</c:v>
                </c:pt>
              </c:numCache>
            </c:numRef>
          </c:xVal>
          <c:yVal>
            <c:numRef>
              <c:f>'Run 3'!$D$8:$D$9</c:f>
              <c:numCache>
                <c:formatCode>General</c:formatCode>
                <c:ptCount val="2"/>
                <c:pt idx="0">
                  <c:v>5.14192399459094</c:v>
                </c:pt>
                <c:pt idx="1">
                  <c:v>3.21632095645137</c:v>
                </c:pt>
              </c:numCache>
            </c:numRef>
          </c:yVal>
        </c:ser>
        <c:axId val="50130001"/>
        <c:axId val="50130002"/>
      </c:scatterChart>
      <c:valAx>
        <c:axId val="501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130002"/>
        <c:crosses val="autoZero"/>
        <c:crossBetween val="midCat"/>
      </c:valAx>
      <c:valAx>
        <c:axId val="501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Log(efflux(cpm/g RFW/min))</a:t>
                </a:r>
              </a:p>
            </c:rich>
          </c:tx>
          <c:layout/>
        </c:title>
        <c:numFmt formatCode="General" sourceLinked="1"/>
        <c:tickLblPos val="nextTo"/>
        <c:crossAx val="5013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Phase I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Phase I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33CC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3'!$O$24:$O$26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'Run 3'!$P$24:$P$26</c:f>
              <c:numCache>
                <c:formatCode>General</c:formatCode>
                <c:ptCount val="3"/>
                <c:pt idx="0">
                  <c:v>5.58804408805066</c:v>
                </c:pt>
                <c:pt idx="1">
                  <c:v>4.95318520289761</c:v>
                </c:pt>
                <c:pt idx="2">
                  <c:v>4.01630755616571</c:v>
                </c:pt>
              </c:numCache>
            </c:numRef>
          </c:yVal>
        </c:ser>
        <c:ser>
          <c:idx val="1"/>
          <c:order val="1"/>
          <c:tx>
            <c:v>PhI regression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'Run 3'!$E$8:$E$9</c:f>
              <c:numCache>
                <c:formatCode>General</c:formatCode>
                <c:ptCount val="2"/>
                <c:pt idx="0">
                  <c:v>0</c:v>
                </c:pt>
                <c:pt idx="1">
                  <c:v>3</c:v>
                </c:pt>
              </c:numCache>
            </c:numRef>
          </c:xVal>
          <c:yVal>
            <c:numRef>
              <c:f>'Run 3'!$F$8:$F$9</c:f>
              <c:numCache>
                <c:formatCode>General</c:formatCode>
                <c:ptCount val="2"/>
                <c:pt idx="0">
                  <c:v>6.42424881425628</c:v>
                </c:pt>
                <c:pt idx="1">
                  <c:v>4.06664401642885</c:v>
                </c:pt>
              </c:numCache>
            </c:numRef>
          </c:yVal>
        </c:ser>
        <c:axId val="50140001"/>
        <c:axId val="50140002"/>
      </c:scatterChart>
      <c:valAx>
        <c:axId val="501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140002"/>
        <c:crosses val="autoZero"/>
        <c:crossBetween val="midCat"/>
      </c:valAx>
      <c:valAx>
        <c:axId val="501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Log(efflux(cpm/g RFW/min))</a:t>
                </a:r>
              </a:p>
            </c:rich>
          </c:tx>
          <c:layout/>
        </c:title>
        <c:numFmt formatCode="General" sourceLinked="1"/>
        <c:tickLblPos val="nextTo"/>
        <c:crossAx val="5014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Anti-logged data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Anti-logged partial dataset</c:v>
          </c:tx>
          <c:spPr>
            <a:ln w="28575">
              <a:noFill/>
            </a:ln>
          </c:spPr>
          <c:marker>
            <c:symbol val="circle"/>
            <c:spPr>
              <a:solidFill>
                <a:srgbClr val="FFFFFF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3'!$D$32:$D$53</c:f>
              <c:numCache>
                <c:formatCode>General</c:formatCode>
                <c:ptCount val="22"/>
                <c:pt idx="0">
                  <c:v>9</c:v>
                </c:pt>
                <c:pt idx="1">
                  <c:v>10</c:v>
                </c:pt>
                <c:pt idx="2">
                  <c:v>11.5</c:v>
                </c:pt>
                <c:pt idx="3">
                  <c:v>13</c:v>
                </c:pt>
                <c:pt idx="4">
                  <c:v>14.5</c:v>
                </c:pt>
                <c:pt idx="5">
                  <c:v>16</c:v>
                </c:pt>
                <c:pt idx="6">
                  <c:v>17.5</c:v>
                </c:pt>
                <c:pt idx="7">
                  <c:v>19</c:v>
                </c:pt>
                <c:pt idx="8">
                  <c:v>20.5</c:v>
                </c:pt>
                <c:pt idx="9">
                  <c:v>22</c:v>
                </c:pt>
                <c:pt idx="10">
                  <c:v>23.5</c:v>
                </c:pt>
                <c:pt idx="11">
                  <c:v>25</c:v>
                </c:pt>
                <c:pt idx="12">
                  <c:v>26.5</c:v>
                </c:pt>
                <c:pt idx="13">
                  <c:v>28</c:v>
                </c:pt>
                <c:pt idx="14">
                  <c:v>29.5</c:v>
                </c:pt>
                <c:pt idx="15">
                  <c:v>31</c:v>
                </c:pt>
                <c:pt idx="16">
                  <c:v>32.5</c:v>
                </c:pt>
                <c:pt idx="17">
                  <c:v>34</c:v>
                </c:pt>
                <c:pt idx="18">
                  <c:v>35.5</c:v>
                </c:pt>
                <c:pt idx="19">
                  <c:v>37</c:v>
                </c:pt>
                <c:pt idx="20">
                  <c:v>38.5</c:v>
                </c:pt>
                <c:pt idx="21">
                  <c:v>40</c:v>
                </c:pt>
              </c:numCache>
            </c:numRef>
          </c:xVal>
          <c:yVal>
            <c:numRef>
              <c:f>'Run 3'!$F$32:$F$53</c:f>
              <c:numCache>
                <c:formatCode>General</c:formatCode>
                <c:ptCount val="22"/>
                <c:pt idx="0">
                  <c:v>4178.37447485977</c:v>
                </c:pt>
                <c:pt idx="1">
                  <c:v>3173.928760803</c:v>
                </c:pt>
                <c:pt idx="2">
                  <c:v>1790.48387132572</c:v>
                </c:pt>
                <c:pt idx="3">
                  <c:v>1499.52008288514</c:v>
                </c:pt>
                <c:pt idx="4">
                  <c:v>1287.46673783068</c:v>
                </c:pt>
                <c:pt idx="5">
                  <c:v>1176.71134959491</c:v>
                </c:pt>
                <c:pt idx="6">
                  <c:v>1078.44272627699</c:v>
                </c:pt>
                <c:pt idx="7">
                  <c:v>784.523490518572</c:v>
                </c:pt>
                <c:pt idx="8">
                  <c:v>723.345731039444</c:v>
                </c:pt>
                <c:pt idx="9">
                  <c:v>577.494405904422</c:v>
                </c:pt>
                <c:pt idx="10">
                  <c:v>522.301427243905</c:v>
                </c:pt>
                <c:pt idx="11">
                  <c:v>455.43443167795</c:v>
                </c:pt>
                <c:pt idx="12">
                  <c:v>471.911050474865</c:v>
                </c:pt>
                <c:pt idx="13">
                  <c:v>423.220055913579</c:v>
                </c:pt>
                <c:pt idx="14">
                  <c:v>388.419663746104</c:v>
                </c:pt>
                <c:pt idx="15">
                  <c:v>441.839374015922</c:v>
                </c:pt>
                <c:pt idx="16">
                  <c:v>376.376215925937</c:v>
                </c:pt>
                <c:pt idx="17">
                  <c:v>343.570750697999</c:v>
                </c:pt>
                <c:pt idx="18">
                  <c:v>283.279625414221</c:v>
                </c:pt>
                <c:pt idx="19">
                  <c:v>358.569645835998</c:v>
                </c:pt>
                <c:pt idx="20">
                  <c:v>312.686326226652</c:v>
                </c:pt>
                <c:pt idx="21">
                  <c:v>338.546490257685</c:v>
                </c:pt>
              </c:numCache>
            </c:numRef>
          </c:yVal>
        </c:ser>
        <c:axId val="50150001"/>
        <c:axId val="50150002"/>
      </c:scatterChart>
      <c:valAx>
        <c:axId val="501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150002"/>
        <c:crosses val="autoZero"/>
        <c:crossBetween val="midCat"/>
      </c:valAx>
      <c:valAx>
        <c:axId val="501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Efflux/g RFW/min</a:t>
                </a:r>
              </a:p>
            </c:rich>
          </c:tx>
          <c:layout/>
        </c:title>
        <c:numFmt formatCode="General" sourceLinked="1"/>
        <c:tickLblPos val="nextTo"/>
        <c:crossAx val="5015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Summary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Base log data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FFFF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4'!$D$24:$D$53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11.5</c:v>
                </c:pt>
                <c:pt idx="11">
                  <c:v>13</c:v>
                </c:pt>
                <c:pt idx="12">
                  <c:v>14.5</c:v>
                </c:pt>
                <c:pt idx="13">
                  <c:v>16</c:v>
                </c:pt>
                <c:pt idx="14">
                  <c:v>17.5</c:v>
                </c:pt>
                <c:pt idx="15">
                  <c:v>19</c:v>
                </c:pt>
                <c:pt idx="16">
                  <c:v>20.5</c:v>
                </c:pt>
                <c:pt idx="17">
                  <c:v>22</c:v>
                </c:pt>
                <c:pt idx="18">
                  <c:v>23.5</c:v>
                </c:pt>
                <c:pt idx="19">
                  <c:v>25</c:v>
                </c:pt>
                <c:pt idx="20">
                  <c:v>26.5</c:v>
                </c:pt>
                <c:pt idx="21">
                  <c:v>28</c:v>
                </c:pt>
                <c:pt idx="22">
                  <c:v>29.5</c:v>
                </c:pt>
                <c:pt idx="23">
                  <c:v>31</c:v>
                </c:pt>
                <c:pt idx="24">
                  <c:v>32.5</c:v>
                </c:pt>
                <c:pt idx="25">
                  <c:v>34</c:v>
                </c:pt>
                <c:pt idx="26">
                  <c:v>35.5</c:v>
                </c:pt>
                <c:pt idx="27">
                  <c:v>37</c:v>
                </c:pt>
                <c:pt idx="28">
                  <c:v>38.5</c:v>
                </c:pt>
                <c:pt idx="29">
                  <c:v>40</c:v>
                </c:pt>
              </c:numCache>
            </c:numRef>
          </c:xVal>
          <c:yVal>
            <c:numRef>
              <c:f>'Run 4'!$G$24:$G$53</c:f>
              <c:numCache>
                <c:formatCode>General</c:formatCode>
                <c:ptCount val="30"/>
                <c:pt idx="0">
                  <c:v>5.74255155003203</c:v>
                </c:pt>
                <c:pt idx="1">
                  <c:v>4.91494060728286</c:v>
                </c:pt>
                <c:pt idx="2">
                  <c:v>4.40935552495141</c:v>
                </c:pt>
                <c:pt idx="3">
                  <c:v>4.11069063727553</c:v>
                </c:pt>
                <c:pt idx="4">
                  <c:v>3.94341148240799</c:v>
                </c:pt>
                <c:pt idx="5">
                  <c:v>3.79341705275042</c:v>
                </c:pt>
                <c:pt idx="6">
                  <c:v>3.66642942527733</c:v>
                </c:pt>
                <c:pt idx="7">
                  <c:v>3.53678385678789</c:v>
                </c:pt>
                <c:pt idx="8">
                  <c:v>3.43125098169078</c:v>
                </c:pt>
                <c:pt idx="9">
                  <c:v>3.38782009063289</c:v>
                </c:pt>
                <c:pt idx="10">
                  <c:v>3.13271564342681</c:v>
                </c:pt>
                <c:pt idx="11">
                  <c:v>3.13850661259045</c:v>
                </c:pt>
                <c:pt idx="12">
                  <c:v>3.10409038547896</c:v>
                </c:pt>
                <c:pt idx="13">
                  <c:v>3.01530888357523</c:v>
                </c:pt>
                <c:pt idx="14">
                  <c:v>3.00088460151504</c:v>
                </c:pt>
                <c:pt idx="15">
                  <c:v>2.91292216026009</c:v>
                </c:pt>
                <c:pt idx="16">
                  <c:v>2.88367505512812</c:v>
                </c:pt>
                <c:pt idx="17">
                  <c:v>2.79674086680234</c:v>
                </c:pt>
                <c:pt idx="18">
                  <c:v>2.78887925091467</c:v>
                </c:pt>
                <c:pt idx="19">
                  <c:v>2.78195535704843</c:v>
                </c:pt>
                <c:pt idx="20">
                  <c:v>2.65839066062509</c:v>
                </c:pt>
                <c:pt idx="21">
                  <c:v>2.71776859428518</c:v>
                </c:pt>
                <c:pt idx="22">
                  <c:v>2.75194298031437</c:v>
                </c:pt>
                <c:pt idx="23">
                  <c:v>2.64821193413902</c:v>
                </c:pt>
                <c:pt idx="24">
                  <c:v>2.57873880465397</c:v>
                </c:pt>
                <c:pt idx="25">
                  <c:v>2.68265497486886</c:v>
                </c:pt>
                <c:pt idx="26">
                  <c:v>2.64458551720884</c:v>
                </c:pt>
                <c:pt idx="27">
                  <c:v>2.61370611127254</c:v>
                </c:pt>
                <c:pt idx="28">
                  <c:v>2.6086078448203</c:v>
                </c:pt>
                <c:pt idx="29">
                  <c:v>2.59065923757074</c:v>
                </c:pt>
              </c:numCache>
            </c:numRef>
          </c:yVal>
        </c:ser>
        <c:ser>
          <c:idx val="1"/>
          <c:order val="1"/>
          <c:tx>
            <c:v>Phase III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4'!$K$24:$K$43</c:f>
              <c:numCache>
                <c:formatCode>General</c:formatCode>
                <c:ptCount val="20"/>
                <c:pt idx="0">
                  <c:v>11.5</c:v>
                </c:pt>
                <c:pt idx="1">
                  <c:v>13</c:v>
                </c:pt>
                <c:pt idx="2">
                  <c:v>14.5</c:v>
                </c:pt>
                <c:pt idx="3">
                  <c:v>16</c:v>
                </c:pt>
                <c:pt idx="4">
                  <c:v>17.5</c:v>
                </c:pt>
                <c:pt idx="5">
                  <c:v>19</c:v>
                </c:pt>
                <c:pt idx="6">
                  <c:v>20.5</c:v>
                </c:pt>
                <c:pt idx="7">
                  <c:v>22</c:v>
                </c:pt>
                <c:pt idx="8">
                  <c:v>23.5</c:v>
                </c:pt>
                <c:pt idx="9">
                  <c:v>25</c:v>
                </c:pt>
                <c:pt idx="10">
                  <c:v>26.5</c:v>
                </c:pt>
                <c:pt idx="11">
                  <c:v>28</c:v>
                </c:pt>
                <c:pt idx="12">
                  <c:v>29.5</c:v>
                </c:pt>
                <c:pt idx="13">
                  <c:v>31</c:v>
                </c:pt>
                <c:pt idx="14">
                  <c:v>32.5</c:v>
                </c:pt>
                <c:pt idx="15">
                  <c:v>34</c:v>
                </c:pt>
                <c:pt idx="16">
                  <c:v>35.5</c:v>
                </c:pt>
                <c:pt idx="17">
                  <c:v>37</c:v>
                </c:pt>
                <c:pt idx="18">
                  <c:v>38.5</c:v>
                </c:pt>
                <c:pt idx="19">
                  <c:v>40</c:v>
                </c:pt>
              </c:numCache>
            </c:numRef>
          </c:xVal>
          <c:yVal>
            <c:numRef>
              <c:f>'Run 4'!$L$24:$L$43</c:f>
              <c:numCache>
                <c:formatCode>General</c:formatCode>
                <c:ptCount val="20"/>
                <c:pt idx="0">
                  <c:v>3.13271564342681</c:v>
                </c:pt>
                <c:pt idx="1">
                  <c:v>3.13850661259045</c:v>
                </c:pt>
                <c:pt idx="2">
                  <c:v>3.10409038547896</c:v>
                </c:pt>
                <c:pt idx="3">
                  <c:v>3.01530888357523</c:v>
                </c:pt>
                <c:pt idx="4">
                  <c:v>3.00088460151504</c:v>
                </c:pt>
                <c:pt idx="5">
                  <c:v>2.91292216026009</c:v>
                </c:pt>
                <c:pt idx="6">
                  <c:v>2.88367505512812</c:v>
                </c:pt>
                <c:pt idx="7">
                  <c:v>2.79674086680234</c:v>
                </c:pt>
                <c:pt idx="8">
                  <c:v>2.78887925091467</c:v>
                </c:pt>
                <c:pt idx="9">
                  <c:v>2.78195535704843</c:v>
                </c:pt>
                <c:pt idx="10">
                  <c:v>2.65839066062509</c:v>
                </c:pt>
                <c:pt idx="11">
                  <c:v>2.71776859428518</c:v>
                </c:pt>
                <c:pt idx="12">
                  <c:v>2.75194298031437</c:v>
                </c:pt>
                <c:pt idx="13">
                  <c:v>2.64821193413902</c:v>
                </c:pt>
                <c:pt idx="14">
                  <c:v>2.57873880465397</c:v>
                </c:pt>
                <c:pt idx="15">
                  <c:v>2.68265497486886</c:v>
                </c:pt>
                <c:pt idx="16">
                  <c:v>2.64458551720884</c:v>
                </c:pt>
                <c:pt idx="17">
                  <c:v>2.61370611127254</c:v>
                </c:pt>
                <c:pt idx="18">
                  <c:v>2.6086078448203</c:v>
                </c:pt>
                <c:pt idx="19">
                  <c:v>2.59065923757074</c:v>
                </c:pt>
              </c:numCache>
            </c:numRef>
          </c:yVal>
        </c:ser>
        <c:ser>
          <c:idx val="2"/>
          <c:order val="2"/>
          <c:tx>
            <c:v>Phase II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00CC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4'!$M$24:$M$30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</c:numCache>
            </c:numRef>
          </c:xVal>
          <c:yVal>
            <c:numRef>
              <c:f>'Run 4'!$N$24:$N$30</c:f>
              <c:numCache>
                <c:formatCode>General</c:formatCode>
                <c:ptCount val="7"/>
                <c:pt idx="0">
                  <c:v>4.0477392587759</c:v>
                </c:pt>
                <c:pt idx="1">
                  <c:v>3.85224745315358</c:v>
                </c:pt>
                <c:pt idx="2">
                  <c:v>3.66538209538768</c:v>
                </c:pt>
                <c:pt idx="3">
                  <c:v>3.49474155010819</c:v>
                </c:pt>
                <c:pt idx="4">
                  <c:v>3.30008021114774</c:v>
                </c:pt>
                <c:pt idx="5">
                  <c:v>3.12014909335285</c:v>
                </c:pt>
                <c:pt idx="6">
                  <c:v>3.05092931096428</c:v>
                </c:pt>
              </c:numCache>
            </c:numRef>
          </c:yVal>
        </c:ser>
        <c:ser>
          <c:idx val="3"/>
          <c:order val="3"/>
          <c:tx>
            <c:v>Phase I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33CC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4'!$O$24:$O$26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'Run 4'!$P$24:$P$26</c:f>
              <c:numCache>
                <c:formatCode>General</c:formatCode>
                <c:ptCount val="3"/>
                <c:pt idx="0">
                  <c:v>5.71291763583665</c:v>
                </c:pt>
                <c:pt idx="1">
                  <c:v>4.7567860344549</c:v>
                </c:pt>
                <c:pt idx="2">
                  <c:v>3.9162196548612</c:v>
                </c:pt>
              </c:numCache>
            </c:numRef>
          </c:yVal>
        </c:ser>
        <c:ser>
          <c:idx val="4"/>
          <c:order val="4"/>
          <c:tx>
            <c:v>End of objective regression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4'!$K$24:$K$24</c:f>
              <c:numCache>
                <c:formatCode>General</c:formatCode>
                <c:ptCount val="1"/>
                <c:pt idx="0">
                  <c:v>11.5</c:v>
                </c:pt>
              </c:numCache>
            </c:numRef>
          </c:xVal>
          <c:yVal>
            <c:numRef>
              <c:f>'Run 4'!$L$24:$L$24</c:f>
              <c:numCache>
                <c:formatCode>General</c:formatCode>
                <c:ptCount val="1"/>
                <c:pt idx="0">
                  <c:v>3.13271564342681</c:v>
                </c:pt>
              </c:numCache>
            </c:numRef>
          </c:yVal>
        </c:ser>
        <c:ser>
          <c:idx val="5"/>
          <c:order val="5"/>
          <c:tx>
            <c:v>Pts used to initiate regression</c:v>
          </c:tx>
          <c:spPr>
            <a:ln w="28575">
              <a:noFill/>
            </a:ln>
          </c:spPr>
          <c:marker>
            <c:symbol val="circle"/>
            <c:spPr>
              <a:solidFill>
                <a:srgbClr val="00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'Run 4'!$K$35:$K$43</c:f>
              <c:numCache>
                <c:formatCode>General</c:formatCode>
                <c:ptCount val="9"/>
                <c:pt idx="0">
                  <c:v>28</c:v>
                </c:pt>
                <c:pt idx="1">
                  <c:v>29.5</c:v>
                </c:pt>
                <c:pt idx="2">
                  <c:v>31</c:v>
                </c:pt>
                <c:pt idx="3">
                  <c:v>32.5</c:v>
                </c:pt>
                <c:pt idx="4">
                  <c:v>34</c:v>
                </c:pt>
                <c:pt idx="5">
                  <c:v>35.5</c:v>
                </c:pt>
                <c:pt idx="6">
                  <c:v>37</c:v>
                </c:pt>
                <c:pt idx="7">
                  <c:v>38.5</c:v>
                </c:pt>
                <c:pt idx="8">
                  <c:v>40</c:v>
                </c:pt>
              </c:numCache>
            </c:numRef>
          </c:xVal>
          <c:yVal>
            <c:numRef>
              <c:f>'Run 4'!$L$35:$L$43</c:f>
              <c:numCache>
                <c:formatCode>General</c:formatCode>
                <c:ptCount val="9"/>
                <c:pt idx="0">
                  <c:v>2.71776859428518</c:v>
                </c:pt>
                <c:pt idx="1">
                  <c:v>2.75194298031437</c:v>
                </c:pt>
                <c:pt idx="2">
                  <c:v>2.64821193413902</c:v>
                </c:pt>
                <c:pt idx="3">
                  <c:v>2.57873880465397</c:v>
                </c:pt>
                <c:pt idx="4">
                  <c:v>2.68265497486886</c:v>
                </c:pt>
                <c:pt idx="5">
                  <c:v>2.64458551720884</c:v>
                </c:pt>
                <c:pt idx="6">
                  <c:v>2.61370611127254</c:v>
                </c:pt>
                <c:pt idx="7">
                  <c:v>2.6086078448203</c:v>
                </c:pt>
                <c:pt idx="8">
                  <c:v>2.59065923757074</c:v>
                </c:pt>
              </c:numCache>
            </c:numRef>
          </c:yVal>
        </c:ser>
        <c:ser>
          <c:idx val="6"/>
          <c:order val="6"/>
          <c:tx>
            <c:v>PhIII regression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'Run 4'!$A$8:$A$9</c:f>
              <c:numCache>
                <c:formatCode>General</c:formatCode>
                <c:ptCount val="2"/>
                <c:pt idx="0">
                  <c:v>0</c:v>
                </c:pt>
                <c:pt idx="1">
                  <c:v>40</c:v>
                </c:pt>
              </c:numCache>
            </c:numRef>
          </c:xVal>
          <c:yVal>
            <c:numRef>
              <c:f>'Run 4'!$B$8:$B$9</c:f>
              <c:numCache>
                <c:formatCode>General</c:formatCode>
                <c:ptCount val="2"/>
                <c:pt idx="0">
                  <c:v>3.32141716553936</c:v>
                </c:pt>
                <c:pt idx="1">
                  <c:v>2.51540568326455</c:v>
                </c:pt>
              </c:numCache>
            </c:numRef>
          </c:yVal>
        </c:ser>
        <c:ser>
          <c:idx val="7"/>
          <c:order val="7"/>
          <c:tx>
            <c:v>PhII regression</c:v>
          </c:tx>
          <c:spPr>
            <a:ln>
              <a:solidFill>
                <a:srgbClr val="0000CC"/>
              </a:solidFill>
              <a:prstDash val="dash"/>
            </a:ln>
          </c:spPr>
          <c:marker>
            <c:symbol val="none"/>
          </c:marker>
          <c:xVal>
            <c:numRef>
              <c:f>'Run 4'!$C$8:$C$9</c:f>
              <c:numCache>
                <c:formatCode>General</c:formatCode>
                <c:ptCount val="2"/>
                <c:pt idx="0">
                  <c:v>0</c:v>
                </c:pt>
                <c:pt idx="1">
                  <c:v>10</c:v>
                </c:pt>
              </c:numCache>
            </c:numRef>
          </c:xVal>
          <c:yVal>
            <c:numRef>
              <c:f>'Run 4'!$D$8:$D$9</c:f>
              <c:numCache>
                <c:formatCode>General</c:formatCode>
                <c:ptCount val="2"/>
                <c:pt idx="0">
                  <c:v>4.70944910794624</c:v>
                </c:pt>
                <c:pt idx="1">
                  <c:v>2.98804609106186</c:v>
                </c:pt>
              </c:numCache>
            </c:numRef>
          </c:yVal>
        </c:ser>
        <c:ser>
          <c:idx val="8"/>
          <c:order val="8"/>
          <c:tx>
            <c:v>PhII regression</c:v>
          </c:tx>
          <c:spPr>
            <a:ln>
              <a:solidFill>
                <a:srgbClr val="33CC00"/>
              </a:solidFill>
              <a:prstDash val="dash"/>
            </a:ln>
          </c:spPr>
          <c:marker>
            <c:symbol val="none"/>
          </c:marker>
          <c:xVal>
            <c:numRef>
              <c:f>'Run 4'!$E$8:$E$9</c:f>
              <c:numCache>
                <c:formatCode>General</c:formatCode>
                <c:ptCount val="2"/>
                <c:pt idx="0">
                  <c:v>0</c:v>
                </c:pt>
                <c:pt idx="1">
                  <c:v>3</c:v>
                </c:pt>
              </c:numCache>
            </c:numRef>
          </c:xVal>
          <c:yVal>
            <c:numRef>
              <c:f>'Run 4'!$F$8:$F$9</c:f>
              <c:numCache>
                <c:formatCode>General</c:formatCode>
                <c:ptCount val="2"/>
                <c:pt idx="0">
                  <c:v>6.59200575602636</c:v>
                </c:pt>
                <c:pt idx="1">
                  <c:v>3.89695878456319</c:v>
                </c:pt>
              </c:numCache>
            </c:numRef>
          </c:yVal>
        </c:ser>
        <c:axId val="50160001"/>
        <c:axId val="50160002"/>
      </c:scatterChart>
      <c:valAx>
        <c:axId val="501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160002"/>
        <c:crosses val="autoZero"/>
        <c:crossBetween val="midCat"/>
      </c:valAx>
      <c:valAx>
        <c:axId val="501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Log(efflux(cpm/g RFW/min))</a:t>
                </a:r>
              </a:p>
            </c:rich>
          </c:tx>
          <c:layout/>
        </c:title>
        <c:numFmt formatCode="General" sourceLinked="1"/>
        <c:tickLblPos val="nextTo"/>
        <c:crossAx val="5016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Phase III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Base log data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FFFF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4'!$D$24:$D$53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11.5</c:v>
                </c:pt>
                <c:pt idx="11">
                  <c:v>13</c:v>
                </c:pt>
                <c:pt idx="12">
                  <c:v>14.5</c:v>
                </c:pt>
                <c:pt idx="13">
                  <c:v>16</c:v>
                </c:pt>
                <c:pt idx="14">
                  <c:v>17.5</c:v>
                </c:pt>
                <c:pt idx="15">
                  <c:v>19</c:v>
                </c:pt>
                <c:pt idx="16">
                  <c:v>20.5</c:v>
                </c:pt>
                <c:pt idx="17">
                  <c:v>22</c:v>
                </c:pt>
                <c:pt idx="18">
                  <c:v>23.5</c:v>
                </c:pt>
                <c:pt idx="19">
                  <c:v>25</c:v>
                </c:pt>
                <c:pt idx="20">
                  <c:v>26.5</c:v>
                </c:pt>
                <c:pt idx="21">
                  <c:v>28</c:v>
                </c:pt>
                <c:pt idx="22">
                  <c:v>29.5</c:v>
                </c:pt>
                <c:pt idx="23">
                  <c:v>31</c:v>
                </c:pt>
                <c:pt idx="24">
                  <c:v>32.5</c:v>
                </c:pt>
                <c:pt idx="25">
                  <c:v>34</c:v>
                </c:pt>
                <c:pt idx="26">
                  <c:v>35.5</c:v>
                </c:pt>
                <c:pt idx="27">
                  <c:v>37</c:v>
                </c:pt>
                <c:pt idx="28">
                  <c:v>38.5</c:v>
                </c:pt>
                <c:pt idx="29">
                  <c:v>40</c:v>
                </c:pt>
              </c:numCache>
            </c:numRef>
          </c:xVal>
          <c:yVal>
            <c:numRef>
              <c:f>'Run 4'!$G$24:$G$53</c:f>
              <c:numCache>
                <c:formatCode>General</c:formatCode>
                <c:ptCount val="30"/>
                <c:pt idx="0">
                  <c:v>5.74255155003203</c:v>
                </c:pt>
                <c:pt idx="1">
                  <c:v>4.91494060728286</c:v>
                </c:pt>
                <c:pt idx="2">
                  <c:v>4.40935552495141</c:v>
                </c:pt>
                <c:pt idx="3">
                  <c:v>4.11069063727553</c:v>
                </c:pt>
                <c:pt idx="4">
                  <c:v>3.94341148240799</c:v>
                </c:pt>
                <c:pt idx="5">
                  <c:v>3.79341705275042</c:v>
                </c:pt>
                <c:pt idx="6">
                  <c:v>3.66642942527733</c:v>
                </c:pt>
                <c:pt idx="7">
                  <c:v>3.53678385678789</c:v>
                </c:pt>
                <c:pt idx="8">
                  <c:v>3.43125098169078</c:v>
                </c:pt>
                <c:pt idx="9">
                  <c:v>3.38782009063289</c:v>
                </c:pt>
                <c:pt idx="10">
                  <c:v>3.13271564342681</c:v>
                </c:pt>
                <c:pt idx="11">
                  <c:v>3.13850661259045</c:v>
                </c:pt>
                <c:pt idx="12">
                  <c:v>3.10409038547896</c:v>
                </c:pt>
                <c:pt idx="13">
                  <c:v>3.01530888357523</c:v>
                </c:pt>
                <c:pt idx="14">
                  <c:v>3.00088460151504</c:v>
                </c:pt>
                <c:pt idx="15">
                  <c:v>2.91292216026009</c:v>
                </c:pt>
                <c:pt idx="16">
                  <c:v>2.88367505512812</c:v>
                </c:pt>
                <c:pt idx="17">
                  <c:v>2.79674086680234</c:v>
                </c:pt>
                <c:pt idx="18">
                  <c:v>2.78887925091467</c:v>
                </c:pt>
                <c:pt idx="19">
                  <c:v>2.78195535704843</c:v>
                </c:pt>
                <c:pt idx="20">
                  <c:v>2.65839066062509</c:v>
                </c:pt>
                <c:pt idx="21">
                  <c:v>2.71776859428518</c:v>
                </c:pt>
                <c:pt idx="22">
                  <c:v>2.75194298031437</c:v>
                </c:pt>
                <c:pt idx="23">
                  <c:v>2.64821193413902</c:v>
                </c:pt>
                <c:pt idx="24">
                  <c:v>2.57873880465397</c:v>
                </c:pt>
                <c:pt idx="25">
                  <c:v>2.68265497486886</c:v>
                </c:pt>
                <c:pt idx="26">
                  <c:v>2.64458551720884</c:v>
                </c:pt>
                <c:pt idx="27">
                  <c:v>2.61370611127254</c:v>
                </c:pt>
                <c:pt idx="28">
                  <c:v>2.6086078448203</c:v>
                </c:pt>
                <c:pt idx="29">
                  <c:v>2.59065923757074</c:v>
                </c:pt>
              </c:numCache>
            </c:numRef>
          </c:yVal>
        </c:ser>
        <c:ser>
          <c:idx val="1"/>
          <c:order val="1"/>
          <c:tx>
            <c:v>Phase III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4'!$K$24:$K$43</c:f>
              <c:numCache>
                <c:formatCode>General</c:formatCode>
                <c:ptCount val="20"/>
                <c:pt idx="0">
                  <c:v>11.5</c:v>
                </c:pt>
                <c:pt idx="1">
                  <c:v>13</c:v>
                </c:pt>
                <c:pt idx="2">
                  <c:v>14.5</c:v>
                </c:pt>
                <c:pt idx="3">
                  <c:v>16</c:v>
                </c:pt>
                <c:pt idx="4">
                  <c:v>17.5</c:v>
                </c:pt>
                <c:pt idx="5">
                  <c:v>19</c:v>
                </c:pt>
                <c:pt idx="6">
                  <c:v>20.5</c:v>
                </c:pt>
                <c:pt idx="7">
                  <c:v>22</c:v>
                </c:pt>
                <c:pt idx="8">
                  <c:v>23.5</c:v>
                </c:pt>
                <c:pt idx="9">
                  <c:v>25</c:v>
                </c:pt>
                <c:pt idx="10">
                  <c:v>26.5</c:v>
                </c:pt>
                <c:pt idx="11">
                  <c:v>28</c:v>
                </c:pt>
                <c:pt idx="12">
                  <c:v>29.5</c:v>
                </c:pt>
                <c:pt idx="13">
                  <c:v>31</c:v>
                </c:pt>
                <c:pt idx="14">
                  <c:v>32.5</c:v>
                </c:pt>
                <c:pt idx="15">
                  <c:v>34</c:v>
                </c:pt>
                <c:pt idx="16">
                  <c:v>35.5</c:v>
                </c:pt>
                <c:pt idx="17">
                  <c:v>37</c:v>
                </c:pt>
                <c:pt idx="18">
                  <c:v>38.5</c:v>
                </c:pt>
                <c:pt idx="19">
                  <c:v>40</c:v>
                </c:pt>
              </c:numCache>
            </c:numRef>
          </c:xVal>
          <c:yVal>
            <c:numRef>
              <c:f>'Run 4'!$L$24:$L$43</c:f>
              <c:numCache>
                <c:formatCode>General</c:formatCode>
                <c:ptCount val="20"/>
                <c:pt idx="0">
                  <c:v>3.13271564342681</c:v>
                </c:pt>
                <c:pt idx="1">
                  <c:v>3.13850661259045</c:v>
                </c:pt>
                <c:pt idx="2">
                  <c:v>3.10409038547896</c:v>
                </c:pt>
                <c:pt idx="3">
                  <c:v>3.01530888357523</c:v>
                </c:pt>
                <c:pt idx="4">
                  <c:v>3.00088460151504</c:v>
                </c:pt>
                <c:pt idx="5">
                  <c:v>2.91292216026009</c:v>
                </c:pt>
                <c:pt idx="6">
                  <c:v>2.88367505512812</c:v>
                </c:pt>
                <c:pt idx="7">
                  <c:v>2.79674086680234</c:v>
                </c:pt>
                <c:pt idx="8">
                  <c:v>2.78887925091467</c:v>
                </c:pt>
                <c:pt idx="9">
                  <c:v>2.78195535704843</c:v>
                </c:pt>
                <c:pt idx="10">
                  <c:v>2.65839066062509</c:v>
                </c:pt>
                <c:pt idx="11">
                  <c:v>2.71776859428518</c:v>
                </c:pt>
                <c:pt idx="12">
                  <c:v>2.75194298031437</c:v>
                </c:pt>
                <c:pt idx="13">
                  <c:v>2.64821193413902</c:v>
                </c:pt>
                <c:pt idx="14">
                  <c:v>2.57873880465397</c:v>
                </c:pt>
                <c:pt idx="15">
                  <c:v>2.68265497486886</c:v>
                </c:pt>
                <c:pt idx="16">
                  <c:v>2.64458551720884</c:v>
                </c:pt>
                <c:pt idx="17">
                  <c:v>2.61370611127254</c:v>
                </c:pt>
                <c:pt idx="18">
                  <c:v>2.6086078448203</c:v>
                </c:pt>
                <c:pt idx="19">
                  <c:v>2.59065923757074</c:v>
                </c:pt>
              </c:numCache>
            </c:numRef>
          </c:yVal>
        </c:ser>
        <c:ser>
          <c:idx val="2"/>
          <c:order val="2"/>
          <c:tx>
            <c:v>End of objective regression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4'!$K$24:$K$24</c:f>
              <c:numCache>
                <c:formatCode>General</c:formatCode>
                <c:ptCount val="1"/>
                <c:pt idx="0">
                  <c:v>11.5</c:v>
                </c:pt>
              </c:numCache>
            </c:numRef>
          </c:xVal>
          <c:yVal>
            <c:numRef>
              <c:f>'Run 4'!$L$24:$L$24</c:f>
              <c:numCache>
                <c:formatCode>General</c:formatCode>
                <c:ptCount val="1"/>
                <c:pt idx="0">
                  <c:v>3.13271564342681</c:v>
                </c:pt>
              </c:numCache>
            </c:numRef>
          </c:yVal>
        </c:ser>
        <c:ser>
          <c:idx val="3"/>
          <c:order val="3"/>
          <c:tx>
            <c:v>Pts used to initiate regression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'Run 4'!$K$35:$K$43</c:f>
              <c:numCache>
                <c:formatCode>General</c:formatCode>
                <c:ptCount val="9"/>
                <c:pt idx="0">
                  <c:v>28</c:v>
                </c:pt>
                <c:pt idx="1">
                  <c:v>29.5</c:v>
                </c:pt>
                <c:pt idx="2">
                  <c:v>31</c:v>
                </c:pt>
                <c:pt idx="3">
                  <c:v>32.5</c:v>
                </c:pt>
                <c:pt idx="4">
                  <c:v>34</c:v>
                </c:pt>
                <c:pt idx="5">
                  <c:v>35.5</c:v>
                </c:pt>
                <c:pt idx="6">
                  <c:v>37</c:v>
                </c:pt>
                <c:pt idx="7">
                  <c:v>38.5</c:v>
                </c:pt>
                <c:pt idx="8">
                  <c:v>40</c:v>
                </c:pt>
              </c:numCache>
            </c:numRef>
          </c:xVal>
          <c:yVal>
            <c:numRef>
              <c:f>'Run 4'!$L$35:$L$43</c:f>
              <c:numCache>
                <c:formatCode>General</c:formatCode>
                <c:ptCount val="9"/>
                <c:pt idx="0">
                  <c:v>2.71776859428518</c:v>
                </c:pt>
                <c:pt idx="1">
                  <c:v>2.75194298031437</c:v>
                </c:pt>
                <c:pt idx="2">
                  <c:v>2.64821193413902</c:v>
                </c:pt>
                <c:pt idx="3">
                  <c:v>2.57873880465397</c:v>
                </c:pt>
                <c:pt idx="4">
                  <c:v>2.68265497486886</c:v>
                </c:pt>
                <c:pt idx="5">
                  <c:v>2.64458551720884</c:v>
                </c:pt>
                <c:pt idx="6">
                  <c:v>2.61370611127254</c:v>
                </c:pt>
                <c:pt idx="7">
                  <c:v>2.6086078448203</c:v>
                </c:pt>
                <c:pt idx="8">
                  <c:v>2.59065923757074</c:v>
                </c:pt>
              </c:numCache>
            </c:numRef>
          </c:yVal>
        </c:ser>
        <c:ser>
          <c:idx val="4"/>
          <c:order val="4"/>
          <c:tx>
            <c:v>PhIII regression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'Run 4'!$A$8:$A$9</c:f>
              <c:numCache>
                <c:formatCode>General</c:formatCode>
                <c:ptCount val="2"/>
                <c:pt idx="0">
                  <c:v>0</c:v>
                </c:pt>
                <c:pt idx="1">
                  <c:v>40</c:v>
                </c:pt>
              </c:numCache>
            </c:numRef>
          </c:xVal>
          <c:yVal>
            <c:numRef>
              <c:f>'Run 4'!$B$8:$B$9</c:f>
              <c:numCache>
                <c:formatCode>General</c:formatCode>
                <c:ptCount val="2"/>
                <c:pt idx="0">
                  <c:v>3.32141716553936</c:v>
                </c:pt>
                <c:pt idx="1">
                  <c:v>2.51540568326455</c:v>
                </c:pt>
              </c:numCache>
            </c:numRef>
          </c:yVal>
        </c:ser>
        <c:axId val="50170001"/>
        <c:axId val="50170002"/>
      </c:scatterChart>
      <c:valAx>
        <c:axId val="501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170002"/>
        <c:crosses val="autoZero"/>
        <c:crossBetween val="midCat"/>
      </c:valAx>
      <c:valAx>
        <c:axId val="501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Log(efflux(cpm/g RFW/min))</a:t>
                </a:r>
              </a:p>
            </c:rich>
          </c:tx>
          <c:layout/>
        </c:title>
        <c:numFmt formatCode="General" sourceLinked="1"/>
        <c:tickLblPos val="nextTo"/>
        <c:crossAx val="5017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Phase II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Phase II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00CC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4'!$M$24:$M$30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</c:numCache>
            </c:numRef>
          </c:xVal>
          <c:yVal>
            <c:numRef>
              <c:f>'Run 4'!$N$24:$N$30</c:f>
              <c:numCache>
                <c:formatCode>General</c:formatCode>
                <c:ptCount val="7"/>
                <c:pt idx="0">
                  <c:v>4.0477392587759</c:v>
                </c:pt>
                <c:pt idx="1">
                  <c:v>3.85224745315358</c:v>
                </c:pt>
                <c:pt idx="2">
                  <c:v>3.66538209538768</c:v>
                </c:pt>
                <c:pt idx="3">
                  <c:v>3.49474155010819</c:v>
                </c:pt>
                <c:pt idx="4">
                  <c:v>3.30008021114774</c:v>
                </c:pt>
                <c:pt idx="5">
                  <c:v>3.12014909335285</c:v>
                </c:pt>
                <c:pt idx="6">
                  <c:v>3.05092931096428</c:v>
                </c:pt>
              </c:numCache>
            </c:numRef>
          </c:yVal>
        </c:ser>
        <c:ser>
          <c:idx val="1"/>
          <c:order val="1"/>
          <c:tx>
            <c:v>PhII regression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'Run 4'!$C$8:$C$9</c:f>
              <c:numCache>
                <c:formatCode>General</c:formatCode>
                <c:ptCount val="2"/>
                <c:pt idx="0">
                  <c:v>0</c:v>
                </c:pt>
                <c:pt idx="1">
                  <c:v>10</c:v>
                </c:pt>
              </c:numCache>
            </c:numRef>
          </c:xVal>
          <c:yVal>
            <c:numRef>
              <c:f>'Run 4'!$D$8:$D$9</c:f>
              <c:numCache>
                <c:formatCode>General</c:formatCode>
                <c:ptCount val="2"/>
                <c:pt idx="0">
                  <c:v>4.70944910794624</c:v>
                </c:pt>
                <c:pt idx="1">
                  <c:v>2.98804609106186</c:v>
                </c:pt>
              </c:numCache>
            </c:numRef>
          </c:yVal>
        </c:ser>
        <c:axId val="50180001"/>
        <c:axId val="50180002"/>
      </c:scatterChart>
      <c:valAx>
        <c:axId val="501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180002"/>
        <c:crosses val="autoZero"/>
        <c:crossBetween val="midCat"/>
      </c:valAx>
      <c:valAx>
        <c:axId val="501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Log(efflux(cpm/g RFW/min))</a:t>
                </a:r>
              </a:p>
            </c:rich>
          </c:tx>
          <c:layout/>
        </c:title>
        <c:numFmt formatCode="General" sourceLinked="1"/>
        <c:tickLblPos val="nextTo"/>
        <c:crossAx val="5018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Phase I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Phase I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33CC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4'!$O$24:$O$26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'Run 4'!$P$24:$P$26</c:f>
              <c:numCache>
                <c:formatCode>General</c:formatCode>
                <c:ptCount val="3"/>
                <c:pt idx="0">
                  <c:v>5.71291763583665</c:v>
                </c:pt>
                <c:pt idx="1">
                  <c:v>4.7567860344549</c:v>
                </c:pt>
                <c:pt idx="2">
                  <c:v>3.9162196548612</c:v>
                </c:pt>
              </c:numCache>
            </c:numRef>
          </c:yVal>
        </c:ser>
        <c:ser>
          <c:idx val="1"/>
          <c:order val="1"/>
          <c:tx>
            <c:v>PhI regression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'Run 4'!$E$8:$E$9</c:f>
              <c:numCache>
                <c:formatCode>General</c:formatCode>
                <c:ptCount val="2"/>
                <c:pt idx="0">
                  <c:v>0</c:v>
                </c:pt>
                <c:pt idx="1">
                  <c:v>3</c:v>
                </c:pt>
              </c:numCache>
            </c:numRef>
          </c:xVal>
          <c:yVal>
            <c:numRef>
              <c:f>'Run 4'!$F$8:$F$9</c:f>
              <c:numCache>
                <c:formatCode>General</c:formatCode>
                <c:ptCount val="2"/>
                <c:pt idx="0">
                  <c:v>6.59200575602636</c:v>
                </c:pt>
                <c:pt idx="1">
                  <c:v>3.89695878456319</c:v>
                </c:pt>
              </c:numCache>
            </c:numRef>
          </c:yVal>
        </c:ser>
        <c:axId val="50190001"/>
        <c:axId val="50190002"/>
      </c:scatterChart>
      <c:valAx>
        <c:axId val="501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190002"/>
        <c:crosses val="autoZero"/>
        <c:crossBetween val="midCat"/>
      </c:valAx>
      <c:valAx>
        <c:axId val="501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Log(efflux(cpm/g RFW/min))</a:t>
                </a:r>
              </a:p>
            </c:rich>
          </c:tx>
          <c:layout/>
        </c:title>
        <c:numFmt formatCode="General" sourceLinked="1"/>
        <c:tickLblPos val="nextTo"/>
        <c:crossAx val="5019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Phase III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Base log data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FFFF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1'!$D$24:$D$53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11.5</c:v>
                </c:pt>
                <c:pt idx="11">
                  <c:v>13</c:v>
                </c:pt>
                <c:pt idx="12">
                  <c:v>14.5</c:v>
                </c:pt>
                <c:pt idx="13">
                  <c:v>16</c:v>
                </c:pt>
                <c:pt idx="14">
                  <c:v>17.5</c:v>
                </c:pt>
                <c:pt idx="15">
                  <c:v>19</c:v>
                </c:pt>
                <c:pt idx="16">
                  <c:v>20.5</c:v>
                </c:pt>
                <c:pt idx="17">
                  <c:v>22</c:v>
                </c:pt>
                <c:pt idx="18">
                  <c:v>23.5</c:v>
                </c:pt>
                <c:pt idx="19">
                  <c:v>25</c:v>
                </c:pt>
                <c:pt idx="20">
                  <c:v>26.5</c:v>
                </c:pt>
                <c:pt idx="21">
                  <c:v>28</c:v>
                </c:pt>
                <c:pt idx="22">
                  <c:v>29.5</c:v>
                </c:pt>
                <c:pt idx="23">
                  <c:v>31</c:v>
                </c:pt>
                <c:pt idx="24">
                  <c:v>32.5</c:v>
                </c:pt>
                <c:pt idx="25">
                  <c:v>34</c:v>
                </c:pt>
                <c:pt idx="26">
                  <c:v>35.5</c:v>
                </c:pt>
                <c:pt idx="27">
                  <c:v>37</c:v>
                </c:pt>
                <c:pt idx="28">
                  <c:v>38.5</c:v>
                </c:pt>
                <c:pt idx="29">
                  <c:v>40</c:v>
                </c:pt>
              </c:numCache>
            </c:numRef>
          </c:xVal>
          <c:yVal>
            <c:numRef>
              <c:f>'Run 1'!$G$24:$G$53</c:f>
              <c:numCache>
                <c:formatCode>General</c:formatCode>
                <c:ptCount val="30"/>
                <c:pt idx="0">
                  <c:v>5.78788414554723</c:v>
                </c:pt>
                <c:pt idx="1">
                  <c:v>5.07137740456253</c:v>
                </c:pt>
                <c:pt idx="2">
                  <c:v>4.56035618795603</c:v>
                </c:pt>
                <c:pt idx="3">
                  <c:v>4.26898902233808</c:v>
                </c:pt>
                <c:pt idx="4">
                  <c:v>4.10282837916438</c:v>
                </c:pt>
                <c:pt idx="5">
                  <c:v>3.95400277912926</c:v>
                </c:pt>
                <c:pt idx="6">
                  <c:v>3.84243140381734</c:v>
                </c:pt>
                <c:pt idx="7">
                  <c:v>3.74669233824066</c:v>
                </c:pt>
                <c:pt idx="8">
                  <c:v>3.68403409714178</c:v>
                </c:pt>
                <c:pt idx="9">
                  <c:v>3.62870979680002</c:v>
                </c:pt>
                <c:pt idx="10">
                  <c:v>3.39506702310568</c:v>
                </c:pt>
                <c:pt idx="11">
                  <c:v>3.363371763903</c:v>
                </c:pt>
                <c:pt idx="12">
                  <c:v>3.37340565372177</c:v>
                </c:pt>
                <c:pt idx="13">
                  <c:v>3.30202262508731</c:v>
                </c:pt>
                <c:pt idx="14">
                  <c:v>3.24920980087329</c:v>
                </c:pt>
                <c:pt idx="15">
                  <c:v>3.20955082852406</c:v>
                </c:pt>
                <c:pt idx="16">
                  <c:v>3.16360104463197</c:v>
                </c:pt>
                <c:pt idx="17">
                  <c:v>3.14585624938338</c:v>
                </c:pt>
                <c:pt idx="18">
                  <c:v>3.08004333630372</c:v>
                </c:pt>
                <c:pt idx="19">
                  <c:v>3.09758928248651</c:v>
                </c:pt>
                <c:pt idx="20">
                  <c:v>3.08615504394768</c:v>
                </c:pt>
                <c:pt idx="21">
                  <c:v>3.07365515606564</c:v>
                </c:pt>
                <c:pt idx="22">
                  <c:v>2.99034706870222</c:v>
                </c:pt>
                <c:pt idx="23">
                  <c:v>2.94950435552366</c:v>
                </c:pt>
                <c:pt idx="24">
                  <c:v>2.9870094240848</c:v>
                </c:pt>
                <c:pt idx="25">
                  <c:v>2.91803605829943</c:v>
                </c:pt>
                <c:pt idx="26">
                  <c:v>2.92154280298254</c:v>
                </c:pt>
                <c:pt idx="27">
                  <c:v>2.92515469843892</c:v>
                </c:pt>
                <c:pt idx="28">
                  <c:v>2.90441810849986</c:v>
                </c:pt>
                <c:pt idx="29">
                  <c:v>2.93242063111178</c:v>
                </c:pt>
              </c:numCache>
            </c:numRef>
          </c:yVal>
        </c:ser>
        <c:ser>
          <c:idx val="1"/>
          <c:order val="1"/>
          <c:tx>
            <c:v>Phase III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1'!$K$24:$K$43</c:f>
              <c:numCache>
                <c:formatCode>General</c:formatCode>
                <c:ptCount val="20"/>
                <c:pt idx="0">
                  <c:v>11.5</c:v>
                </c:pt>
                <c:pt idx="1">
                  <c:v>13</c:v>
                </c:pt>
                <c:pt idx="2">
                  <c:v>14.5</c:v>
                </c:pt>
                <c:pt idx="3">
                  <c:v>16</c:v>
                </c:pt>
                <c:pt idx="4">
                  <c:v>17.5</c:v>
                </c:pt>
                <c:pt idx="5">
                  <c:v>19</c:v>
                </c:pt>
                <c:pt idx="6">
                  <c:v>20.5</c:v>
                </c:pt>
                <c:pt idx="7">
                  <c:v>22</c:v>
                </c:pt>
                <c:pt idx="8">
                  <c:v>23.5</c:v>
                </c:pt>
                <c:pt idx="9">
                  <c:v>25</c:v>
                </c:pt>
                <c:pt idx="10">
                  <c:v>26.5</c:v>
                </c:pt>
                <c:pt idx="11">
                  <c:v>28</c:v>
                </c:pt>
                <c:pt idx="12">
                  <c:v>29.5</c:v>
                </c:pt>
                <c:pt idx="13">
                  <c:v>31</c:v>
                </c:pt>
                <c:pt idx="14">
                  <c:v>32.5</c:v>
                </c:pt>
                <c:pt idx="15">
                  <c:v>34</c:v>
                </c:pt>
                <c:pt idx="16">
                  <c:v>35.5</c:v>
                </c:pt>
                <c:pt idx="17">
                  <c:v>37</c:v>
                </c:pt>
                <c:pt idx="18">
                  <c:v>38.5</c:v>
                </c:pt>
                <c:pt idx="19">
                  <c:v>40</c:v>
                </c:pt>
              </c:numCache>
            </c:numRef>
          </c:xVal>
          <c:yVal>
            <c:numRef>
              <c:f>'Run 1'!$L$24:$L$43</c:f>
              <c:numCache>
                <c:formatCode>General</c:formatCode>
                <c:ptCount val="20"/>
                <c:pt idx="0">
                  <c:v>3.39506702310568</c:v>
                </c:pt>
                <c:pt idx="1">
                  <c:v>3.363371763903</c:v>
                </c:pt>
                <c:pt idx="2">
                  <c:v>3.37340565372177</c:v>
                </c:pt>
                <c:pt idx="3">
                  <c:v>3.30202262508731</c:v>
                </c:pt>
                <c:pt idx="4">
                  <c:v>3.24920980087329</c:v>
                </c:pt>
                <c:pt idx="5">
                  <c:v>3.20955082852406</c:v>
                </c:pt>
                <c:pt idx="6">
                  <c:v>3.16360104463197</c:v>
                </c:pt>
                <c:pt idx="7">
                  <c:v>3.14585624938338</c:v>
                </c:pt>
                <c:pt idx="8">
                  <c:v>3.08004333630372</c:v>
                </c:pt>
                <c:pt idx="9">
                  <c:v>3.09758928248651</c:v>
                </c:pt>
                <c:pt idx="10">
                  <c:v>3.08615504394768</c:v>
                </c:pt>
                <c:pt idx="11">
                  <c:v>3.07365515606564</c:v>
                </c:pt>
                <c:pt idx="12">
                  <c:v>2.99034706870222</c:v>
                </c:pt>
                <c:pt idx="13">
                  <c:v>2.94950435552366</c:v>
                </c:pt>
                <c:pt idx="14">
                  <c:v>2.9870094240848</c:v>
                </c:pt>
                <c:pt idx="15">
                  <c:v>2.91803605829943</c:v>
                </c:pt>
                <c:pt idx="16">
                  <c:v>2.92154280298254</c:v>
                </c:pt>
                <c:pt idx="17">
                  <c:v>2.92515469843892</c:v>
                </c:pt>
                <c:pt idx="18">
                  <c:v>2.90441810849986</c:v>
                </c:pt>
                <c:pt idx="19">
                  <c:v>2.93242063111178</c:v>
                </c:pt>
              </c:numCache>
            </c:numRef>
          </c:yVal>
        </c:ser>
        <c:ser>
          <c:idx val="2"/>
          <c:order val="2"/>
          <c:tx>
            <c:v>End of objective regression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1'!$K$24:$K$24</c:f>
              <c:numCache>
                <c:formatCode>General</c:formatCode>
                <c:ptCount val="1"/>
                <c:pt idx="0">
                  <c:v>11.5</c:v>
                </c:pt>
              </c:numCache>
            </c:numRef>
          </c:xVal>
          <c:yVal>
            <c:numRef>
              <c:f>'Run 1'!$L$24:$L$24</c:f>
              <c:numCache>
                <c:formatCode>General</c:formatCode>
                <c:ptCount val="1"/>
                <c:pt idx="0">
                  <c:v>3.39506702310568</c:v>
                </c:pt>
              </c:numCache>
            </c:numRef>
          </c:yVal>
        </c:ser>
        <c:ser>
          <c:idx val="3"/>
          <c:order val="3"/>
          <c:tx>
            <c:v>Pts used to initiate regression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'Run 1'!$K$35:$K$43</c:f>
              <c:numCache>
                <c:formatCode>General</c:formatCode>
                <c:ptCount val="9"/>
                <c:pt idx="0">
                  <c:v>28</c:v>
                </c:pt>
                <c:pt idx="1">
                  <c:v>29.5</c:v>
                </c:pt>
                <c:pt idx="2">
                  <c:v>31</c:v>
                </c:pt>
                <c:pt idx="3">
                  <c:v>32.5</c:v>
                </c:pt>
                <c:pt idx="4">
                  <c:v>34</c:v>
                </c:pt>
                <c:pt idx="5">
                  <c:v>35.5</c:v>
                </c:pt>
                <c:pt idx="6">
                  <c:v>37</c:v>
                </c:pt>
                <c:pt idx="7">
                  <c:v>38.5</c:v>
                </c:pt>
                <c:pt idx="8">
                  <c:v>40</c:v>
                </c:pt>
              </c:numCache>
            </c:numRef>
          </c:xVal>
          <c:yVal>
            <c:numRef>
              <c:f>'Run 1'!$L$35:$L$43</c:f>
              <c:numCache>
                <c:formatCode>General</c:formatCode>
                <c:ptCount val="9"/>
                <c:pt idx="0">
                  <c:v>3.07365515606564</c:v>
                </c:pt>
                <c:pt idx="1">
                  <c:v>2.99034706870222</c:v>
                </c:pt>
                <c:pt idx="2">
                  <c:v>2.94950435552366</c:v>
                </c:pt>
                <c:pt idx="3">
                  <c:v>2.9870094240848</c:v>
                </c:pt>
                <c:pt idx="4">
                  <c:v>2.91803605829943</c:v>
                </c:pt>
                <c:pt idx="5">
                  <c:v>2.92154280298254</c:v>
                </c:pt>
                <c:pt idx="6">
                  <c:v>2.92515469843892</c:v>
                </c:pt>
                <c:pt idx="7">
                  <c:v>2.90441810849986</c:v>
                </c:pt>
                <c:pt idx="8">
                  <c:v>2.93242063111178</c:v>
                </c:pt>
              </c:numCache>
            </c:numRef>
          </c:yVal>
        </c:ser>
        <c:ser>
          <c:idx val="4"/>
          <c:order val="4"/>
          <c:tx>
            <c:v>PhIII regression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'Run 1'!$A$8:$A$9</c:f>
              <c:numCache>
                <c:formatCode>General</c:formatCode>
                <c:ptCount val="2"/>
                <c:pt idx="0">
                  <c:v>0</c:v>
                </c:pt>
                <c:pt idx="1">
                  <c:v>40</c:v>
                </c:pt>
              </c:numCache>
            </c:numRef>
          </c:xVal>
          <c:yVal>
            <c:numRef>
              <c:f>'Run 1'!$B$8:$B$9</c:f>
              <c:numCache>
                <c:formatCode>General</c:formatCode>
                <c:ptCount val="2"/>
                <c:pt idx="0">
                  <c:v>3.57083606719058</c:v>
                </c:pt>
                <c:pt idx="1">
                  <c:v>2.84471875549082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Log(efflux(cpm/g RFW/min))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Anti-logged data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Anti-logged partial dataset</c:v>
          </c:tx>
          <c:spPr>
            <a:ln w="28575">
              <a:noFill/>
            </a:ln>
          </c:spPr>
          <c:marker>
            <c:symbol val="circle"/>
            <c:spPr>
              <a:solidFill>
                <a:srgbClr val="FFFFFF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4'!$D$32:$D$53</c:f>
              <c:numCache>
                <c:formatCode>General</c:formatCode>
                <c:ptCount val="22"/>
                <c:pt idx="0">
                  <c:v>9</c:v>
                </c:pt>
                <c:pt idx="1">
                  <c:v>10</c:v>
                </c:pt>
                <c:pt idx="2">
                  <c:v>11.5</c:v>
                </c:pt>
                <c:pt idx="3">
                  <c:v>13</c:v>
                </c:pt>
                <c:pt idx="4">
                  <c:v>14.5</c:v>
                </c:pt>
                <c:pt idx="5">
                  <c:v>16</c:v>
                </c:pt>
                <c:pt idx="6">
                  <c:v>17.5</c:v>
                </c:pt>
                <c:pt idx="7">
                  <c:v>19</c:v>
                </c:pt>
                <c:pt idx="8">
                  <c:v>20.5</c:v>
                </c:pt>
                <c:pt idx="9">
                  <c:v>22</c:v>
                </c:pt>
                <c:pt idx="10">
                  <c:v>23.5</c:v>
                </c:pt>
                <c:pt idx="11">
                  <c:v>25</c:v>
                </c:pt>
                <c:pt idx="12">
                  <c:v>26.5</c:v>
                </c:pt>
                <c:pt idx="13">
                  <c:v>28</c:v>
                </c:pt>
                <c:pt idx="14">
                  <c:v>29.5</c:v>
                </c:pt>
                <c:pt idx="15">
                  <c:v>31</c:v>
                </c:pt>
                <c:pt idx="16">
                  <c:v>32.5</c:v>
                </c:pt>
                <c:pt idx="17">
                  <c:v>34</c:v>
                </c:pt>
                <c:pt idx="18">
                  <c:v>35.5</c:v>
                </c:pt>
                <c:pt idx="19">
                  <c:v>37</c:v>
                </c:pt>
                <c:pt idx="20">
                  <c:v>38.5</c:v>
                </c:pt>
                <c:pt idx="21">
                  <c:v>40</c:v>
                </c:pt>
              </c:numCache>
            </c:numRef>
          </c:xVal>
          <c:yVal>
            <c:numRef>
              <c:f>'Run 4'!$F$32:$F$53</c:f>
              <c:numCache>
                <c:formatCode>General</c:formatCode>
                <c:ptCount val="22"/>
                <c:pt idx="0">
                  <c:v>2699.29892471439</c:v>
                </c:pt>
                <c:pt idx="1">
                  <c:v>2442.41855502326</c:v>
                </c:pt>
                <c:pt idx="2">
                  <c:v>1357.42437487985</c:v>
                </c:pt>
                <c:pt idx="3">
                  <c:v>1375.64575576994</c:v>
                </c:pt>
                <c:pt idx="4">
                  <c:v>1270.83856493596</c:v>
                </c:pt>
                <c:pt idx="5">
                  <c:v>1035.87865345847</c:v>
                </c:pt>
                <c:pt idx="6">
                  <c:v>1002.03894609116</c:v>
                </c:pt>
                <c:pt idx="7">
                  <c:v>818.318105688064</c:v>
                </c:pt>
                <c:pt idx="8">
                  <c:v>765.023991656144</c:v>
                </c:pt>
                <c:pt idx="9">
                  <c:v>626.240090591016</c:v>
                </c:pt>
                <c:pt idx="10">
                  <c:v>615.005855756524</c:v>
                </c:pt>
                <c:pt idx="11">
                  <c:v>605.27865242422</c:v>
                </c:pt>
                <c:pt idx="12">
                  <c:v>455.397519388435</c:v>
                </c:pt>
                <c:pt idx="13">
                  <c:v>522.117914076211</c:v>
                </c:pt>
                <c:pt idx="14">
                  <c:v>564.862807592816</c:v>
                </c:pt>
                <c:pt idx="15">
                  <c:v>444.84829887312</c:v>
                </c:pt>
                <c:pt idx="16">
                  <c:v>379.08692423219</c:v>
                </c:pt>
                <c:pt idx="17">
                  <c:v>481.565066380972</c:v>
                </c:pt>
                <c:pt idx="18">
                  <c:v>441.149221549567</c:v>
                </c:pt>
                <c:pt idx="19">
                  <c:v>410.871588641973</c:v>
                </c:pt>
                <c:pt idx="20">
                  <c:v>406.076488407738</c:v>
                </c:pt>
                <c:pt idx="21">
                  <c:v>389.636144747506</c:v>
                </c:pt>
              </c:numCache>
            </c:numRef>
          </c:yVal>
        </c:ser>
        <c:axId val="50200001"/>
        <c:axId val="50200002"/>
      </c:scatterChart>
      <c:valAx>
        <c:axId val="502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200002"/>
        <c:crosses val="autoZero"/>
        <c:crossBetween val="midCat"/>
      </c:valAx>
      <c:valAx>
        <c:axId val="502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Efflux/g RFW/min</a:t>
                </a:r>
              </a:p>
            </c:rich>
          </c:tx>
          <c:layout/>
        </c:title>
        <c:numFmt formatCode="General" sourceLinked="1"/>
        <c:tickLblPos val="nextTo"/>
        <c:crossAx val="5020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Summary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Base log data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FFFF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5'!$D$24:$D$53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11.5</c:v>
                </c:pt>
                <c:pt idx="11">
                  <c:v>13</c:v>
                </c:pt>
                <c:pt idx="12">
                  <c:v>14.5</c:v>
                </c:pt>
                <c:pt idx="13">
                  <c:v>16</c:v>
                </c:pt>
                <c:pt idx="14">
                  <c:v>17.5</c:v>
                </c:pt>
                <c:pt idx="15">
                  <c:v>19</c:v>
                </c:pt>
                <c:pt idx="16">
                  <c:v>20.5</c:v>
                </c:pt>
                <c:pt idx="17">
                  <c:v>22</c:v>
                </c:pt>
                <c:pt idx="18">
                  <c:v>23.5</c:v>
                </c:pt>
                <c:pt idx="19">
                  <c:v>25</c:v>
                </c:pt>
                <c:pt idx="20">
                  <c:v>26.5</c:v>
                </c:pt>
                <c:pt idx="21">
                  <c:v>28</c:v>
                </c:pt>
                <c:pt idx="22">
                  <c:v>29.5</c:v>
                </c:pt>
                <c:pt idx="23">
                  <c:v>31</c:v>
                </c:pt>
                <c:pt idx="24">
                  <c:v>32.5</c:v>
                </c:pt>
                <c:pt idx="25">
                  <c:v>34</c:v>
                </c:pt>
                <c:pt idx="26">
                  <c:v>35.5</c:v>
                </c:pt>
                <c:pt idx="27">
                  <c:v>37</c:v>
                </c:pt>
                <c:pt idx="28">
                  <c:v>38.5</c:v>
                </c:pt>
                <c:pt idx="29">
                  <c:v>40</c:v>
                </c:pt>
              </c:numCache>
            </c:numRef>
          </c:xVal>
          <c:yVal>
            <c:numRef>
              <c:f>'Run 5'!$G$24:$G$53</c:f>
              <c:numCache>
                <c:formatCode>General</c:formatCode>
                <c:ptCount val="30"/>
                <c:pt idx="0">
                  <c:v>5.71933205794533</c:v>
                </c:pt>
                <c:pt idx="1">
                  <c:v>4.93081554241483</c:v>
                </c:pt>
                <c:pt idx="2">
                  <c:v>4.40988908329347</c:v>
                </c:pt>
                <c:pt idx="3">
                  <c:v>4.14288907300832</c:v>
                </c:pt>
                <c:pt idx="4">
                  <c:v>3.93714618332512</c:v>
                </c:pt>
                <c:pt idx="5">
                  <c:v>3.79965185826143</c:v>
                </c:pt>
                <c:pt idx="6">
                  <c:v>3.66981013744111</c:v>
                </c:pt>
                <c:pt idx="7">
                  <c:v>3.55750802746806</c:v>
                </c:pt>
                <c:pt idx="8">
                  <c:v>3.39629042718601</c:v>
                </c:pt>
                <c:pt idx="9">
                  <c:v>3.35735766424147</c:v>
                </c:pt>
                <c:pt idx="10">
                  <c:v>3.16960742888114</c:v>
                </c:pt>
                <c:pt idx="11">
                  <c:v>3.07540301088797</c:v>
                </c:pt>
                <c:pt idx="12">
                  <c:v>2.96033636925286</c:v>
                </c:pt>
                <c:pt idx="13">
                  <c:v>2.96896094026655</c:v>
                </c:pt>
                <c:pt idx="14">
                  <c:v>2.90562079541051</c:v>
                </c:pt>
                <c:pt idx="15">
                  <c:v>2.86408693939836</c:v>
                </c:pt>
                <c:pt idx="16">
                  <c:v>2.88971869351907</c:v>
                </c:pt>
                <c:pt idx="17">
                  <c:v>2.73557427725644</c:v>
                </c:pt>
                <c:pt idx="18">
                  <c:v>2.76141165454328</c:v>
                </c:pt>
                <c:pt idx="19">
                  <c:v>2.72913237630712</c:v>
                </c:pt>
                <c:pt idx="20">
                  <c:v>2.64716079356262</c:v>
                </c:pt>
                <c:pt idx="21">
                  <c:v>2.61668310479601</c:v>
                </c:pt>
                <c:pt idx="22">
                  <c:v>2.49759602733955</c:v>
                </c:pt>
                <c:pt idx="23">
                  <c:v>2.52746895141696</c:v>
                </c:pt>
                <c:pt idx="24">
                  <c:v>2.59630809472528</c:v>
                </c:pt>
                <c:pt idx="25">
                  <c:v>2.5425853747262</c:v>
                </c:pt>
                <c:pt idx="26">
                  <c:v>2.52599139889901</c:v>
                </c:pt>
                <c:pt idx="27">
                  <c:v>2.35640575989185</c:v>
                </c:pt>
                <c:pt idx="28">
                  <c:v>2.48453527758683</c:v>
                </c:pt>
                <c:pt idx="29">
                  <c:v>2.54136258326076</c:v>
                </c:pt>
              </c:numCache>
            </c:numRef>
          </c:yVal>
        </c:ser>
        <c:ser>
          <c:idx val="1"/>
          <c:order val="1"/>
          <c:tx>
            <c:v>Phase III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5'!$K$24:$K$45</c:f>
              <c:numCache>
                <c:formatCode>General</c:formatCode>
                <c:ptCount val="22"/>
                <c:pt idx="0">
                  <c:v>9</c:v>
                </c:pt>
                <c:pt idx="1">
                  <c:v>10</c:v>
                </c:pt>
                <c:pt idx="2">
                  <c:v>11.5</c:v>
                </c:pt>
                <c:pt idx="3">
                  <c:v>13</c:v>
                </c:pt>
                <c:pt idx="4">
                  <c:v>14.5</c:v>
                </c:pt>
                <c:pt idx="5">
                  <c:v>16</c:v>
                </c:pt>
                <c:pt idx="6">
                  <c:v>17.5</c:v>
                </c:pt>
                <c:pt idx="7">
                  <c:v>19</c:v>
                </c:pt>
                <c:pt idx="8">
                  <c:v>20.5</c:v>
                </c:pt>
                <c:pt idx="9">
                  <c:v>22</c:v>
                </c:pt>
                <c:pt idx="10">
                  <c:v>23.5</c:v>
                </c:pt>
                <c:pt idx="11">
                  <c:v>25</c:v>
                </c:pt>
                <c:pt idx="12">
                  <c:v>26.5</c:v>
                </c:pt>
                <c:pt idx="13">
                  <c:v>28</c:v>
                </c:pt>
                <c:pt idx="14">
                  <c:v>29.5</c:v>
                </c:pt>
                <c:pt idx="15">
                  <c:v>31</c:v>
                </c:pt>
                <c:pt idx="16">
                  <c:v>32.5</c:v>
                </c:pt>
                <c:pt idx="17">
                  <c:v>34</c:v>
                </c:pt>
                <c:pt idx="18">
                  <c:v>35.5</c:v>
                </c:pt>
                <c:pt idx="19">
                  <c:v>37</c:v>
                </c:pt>
                <c:pt idx="20">
                  <c:v>38.5</c:v>
                </c:pt>
                <c:pt idx="21">
                  <c:v>40</c:v>
                </c:pt>
              </c:numCache>
            </c:numRef>
          </c:xVal>
          <c:yVal>
            <c:numRef>
              <c:f>'Run 5'!$L$24:$L$45</c:f>
              <c:numCache>
                <c:formatCode>General</c:formatCode>
                <c:ptCount val="22"/>
                <c:pt idx="0">
                  <c:v>3.39629042718601</c:v>
                </c:pt>
                <c:pt idx="1">
                  <c:v>3.35735766424147</c:v>
                </c:pt>
                <c:pt idx="2">
                  <c:v>3.16960742888114</c:v>
                </c:pt>
                <c:pt idx="3">
                  <c:v>3.07540301088797</c:v>
                </c:pt>
                <c:pt idx="4">
                  <c:v>2.96033636925286</c:v>
                </c:pt>
                <c:pt idx="5">
                  <c:v>2.96896094026655</c:v>
                </c:pt>
                <c:pt idx="6">
                  <c:v>2.90562079541051</c:v>
                </c:pt>
                <c:pt idx="7">
                  <c:v>2.86408693939836</c:v>
                </c:pt>
                <c:pt idx="8">
                  <c:v>2.88971869351907</c:v>
                </c:pt>
                <c:pt idx="9">
                  <c:v>2.73557427725644</c:v>
                </c:pt>
                <c:pt idx="10">
                  <c:v>2.76141165454328</c:v>
                </c:pt>
                <c:pt idx="11">
                  <c:v>2.72913237630712</c:v>
                </c:pt>
                <c:pt idx="12">
                  <c:v>2.64716079356262</c:v>
                </c:pt>
                <c:pt idx="13">
                  <c:v>2.61668310479601</c:v>
                </c:pt>
                <c:pt idx="14">
                  <c:v>2.49759602733955</c:v>
                </c:pt>
                <c:pt idx="15">
                  <c:v>2.52746895141696</c:v>
                </c:pt>
                <c:pt idx="16">
                  <c:v>2.59630809472528</c:v>
                </c:pt>
                <c:pt idx="17">
                  <c:v>2.5425853747262</c:v>
                </c:pt>
                <c:pt idx="18">
                  <c:v>2.52599139889901</c:v>
                </c:pt>
                <c:pt idx="19">
                  <c:v>2.35640575989185</c:v>
                </c:pt>
                <c:pt idx="20">
                  <c:v>2.48453527758683</c:v>
                </c:pt>
                <c:pt idx="21">
                  <c:v>2.54136258326076</c:v>
                </c:pt>
              </c:numCache>
            </c:numRef>
          </c:yVal>
        </c:ser>
        <c:ser>
          <c:idx val="2"/>
          <c:order val="2"/>
          <c:tx>
            <c:v>Phase II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00CC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5'!$M$24:$M$28</c:f>
              <c:numCache>
                <c:formatCode>General</c:formatCode>
                <c:ptCount val="5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</c:numCache>
            </c:numRef>
          </c:xVal>
          <c:yVal>
            <c:numRef>
              <c:f>'Run 5'!$N$24:$N$28</c:f>
              <c:numCache>
                <c:formatCode>General</c:formatCode>
                <c:ptCount val="5"/>
                <c:pt idx="0">
                  <c:v>4.06779523241893</c:v>
                </c:pt>
                <c:pt idx="1">
                  <c:v>3.81842725658642</c:v>
                </c:pt>
                <c:pt idx="2">
                  <c:v>3.63982831903861</c:v>
                </c:pt>
                <c:pt idx="3">
                  <c:v>3.45556116575662</c:v>
                </c:pt>
                <c:pt idx="4">
                  <c:v>3.27930368579513</c:v>
                </c:pt>
              </c:numCache>
            </c:numRef>
          </c:yVal>
        </c:ser>
        <c:ser>
          <c:idx val="3"/>
          <c:order val="3"/>
          <c:tx>
            <c:v>Phase I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33CC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5'!$O$24:$O$26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'Run 5'!$P$24:$P$26</c:f>
              <c:numCache>
                <c:formatCode>General</c:formatCode>
                <c:ptCount val="3"/>
                <c:pt idx="0">
                  <c:v>5.68073154949372</c:v>
                </c:pt>
                <c:pt idx="1">
                  <c:v>4.74792681496429</c:v>
                </c:pt>
                <c:pt idx="2">
                  <c:v>3.79238213503597</c:v>
                </c:pt>
              </c:numCache>
            </c:numRef>
          </c:yVal>
        </c:ser>
        <c:ser>
          <c:idx val="4"/>
          <c:order val="4"/>
          <c:tx>
            <c:v>End of objective regression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5'!$K$24:$K$24</c:f>
              <c:numCache>
                <c:formatCode>General</c:formatCode>
                <c:ptCount val="1"/>
                <c:pt idx="0">
                  <c:v>9</c:v>
                </c:pt>
              </c:numCache>
            </c:numRef>
          </c:xVal>
          <c:yVal>
            <c:numRef>
              <c:f>'Run 5'!$L$24:$L$24</c:f>
              <c:numCache>
                <c:formatCode>General</c:formatCode>
                <c:ptCount val="1"/>
                <c:pt idx="0">
                  <c:v>3.39629042718601</c:v>
                </c:pt>
              </c:numCache>
            </c:numRef>
          </c:yVal>
        </c:ser>
        <c:ser>
          <c:idx val="5"/>
          <c:order val="5"/>
          <c:tx>
            <c:v>Pts used to initiate regression</c:v>
          </c:tx>
          <c:spPr>
            <a:ln w="28575">
              <a:noFill/>
            </a:ln>
          </c:spPr>
          <c:marker>
            <c:symbol val="circle"/>
            <c:spPr>
              <a:solidFill>
                <a:srgbClr val="00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'Run 5'!$K$37:$K$45</c:f>
              <c:numCache>
                <c:formatCode>General</c:formatCode>
                <c:ptCount val="9"/>
                <c:pt idx="0">
                  <c:v>28</c:v>
                </c:pt>
                <c:pt idx="1">
                  <c:v>29.5</c:v>
                </c:pt>
                <c:pt idx="2">
                  <c:v>31</c:v>
                </c:pt>
                <c:pt idx="3">
                  <c:v>32.5</c:v>
                </c:pt>
                <c:pt idx="4">
                  <c:v>34</c:v>
                </c:pt>
                <c:pt idx="5">
                  <c:v>35.5</c:v>
                </c:pt>
                <c:pt idx="6">
                  <c:v>37</c:v>
                </c:pt>
                <c:pt idx="7">
                  <c:v>38.5</c:v>
                </c:pt>
                <c:pt idx="8">
                  <c:v>40</c:v>
                </c:pt>
              </c:numCache>
            </c:numRef>
          </c:xVal>
          <c:yVal>
            <c:numRef>
              <c:f>'Run 5'!$L$37:$L$45</c:f>
              <c:numCache>
                <c:formatCode>General</c:formatCode>
                <c:ptCount val="9"/>
                <c:pt idx="0">
                  <c:v>2.61668310479601</c:v>
                </c:pt>
                <c:pt idx="1">
                  <c:v>2.49759602733955</c:v>
                </c:pt>
                <c:pt idx="2">
                  <c:v>2.52746895141696</c:v>
                </c:pt>
                <c:pt idx="3">
                  <c:v>2.59630809472528</c:v>
                </c:pt>
                <c:pt idx="4">
                  <c:v>2.5425853747262</c:v>
                </c:pt>
                <c:pt idx="5">
                  <c:v>2.52599139889901</c:v>
                </c:pt>
                <c:pt idx="6">
                  <c:v>2.35640575989185</c:v>
                </c:pt>
                <c:pt idx="7">
                  <c:v>2.48453527758683</c:v>
                </c:pt>
                <c:pt idx="8">
                  <c:v>2.54136258326076</c:v>
                </c:pt>
              </c:numCache>
            </c:numRef>
          </c:yVal>
        </c:ser>
        <c:ser>
          <c:idx val="6"/>
          <c:order val="6"/>
          <c:tx>
            <c:v>PhIII regression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'Run 5'!$A$8:$A$9</c:f>
              <c:numCache>
                <c:formatCode>General</c:formatCode>
                <c:ptCount val="2"/>
                <c:pt idx="0">
                  <c:v>0</c:v>
                </c:pt>
                <c:pt idx="1">
                  <c:v>40</c:v>
                </c:pt>
              </c:numCache>
            </c:numRef>
          </c:xVal>
          <c:yVal>
            <c:numRef>
              <c:f>'Run 5'!$B$8:$B$9</c:f>
              <c:numCache>
                <c:formatCode>General</c:formatCode>
                <c:ptCount val="2"/>
                <c:pt idx="0">
                  <c:v>3.45502025352076</c:v>
                </c:pt>
                <c:pt idx="1">
                  <c:v>2.34184814609747</c:v>
                </c:pt>
              </c:numCache>
            </c:numRef>
          </c:yVal>
        </c:ser>
        <c:ser>
          <c:idx val="7"/>
          <c:order val="7"/>
          <c:tx>
            <c:v>PhII regression</c:v>
          </c:tx>
          <c:spPr>
            <a:ln>
              <a:solidFill>
                <a:srgbClr val="0000CC"/>
              </a:solidFill>
              <a:prstDash val="dash"/>
            </a:ln>
          </c:spPr>
          <c:marker>
            <c:symbol val="none"/>
          </c:marker>
          <c:xVal>
            <c:numRef>
              <c:f>'Run 5'!$C$8:$C$9</c:f>
              <c:numCache>
                <c:formatCode>General</c:formatCode>
                <c:ptCount val="2"/>
                <c:pt idx="0">
                  <c:v>0</c:v>
                </c:pt>
                <c:pt idx="1">
                  <c:v>8</c:v>
                </c:pt>
              </c:numCache>
            </c:numRef>
          </c:xVal>
          <c:yVal>
            <c:numRef>
              <c:f>'Run 5'!$D$8:$D$9</c:f>
              <c:numCache>
                <c:formatCode>General</c:formatCode>
                <c:ptCount val="2"/>
                <c:pt idx="0">
                  <c:v>4.81609264236557</c:v>
                </c:pt>
                <c:pt idx="1">
                  <c:v>3.26421329510366</c:v>
                </c:pt>
              </c:numCache>
            </c:numRef>
          </c:yVal>
        </c:ser>
        <c:ser>
          <c:idx val="8"/>
          <c:order val="8"/>
          <c:tx>
            <c:v>PhII regression</c:v>
          </c:tx>
          <c:spPr>
            <a:ln>
              <a:solidFill>
                <a:srgbClr val="33CC00"/>
              </a:solidFill>
              <a:prstDash val="dash"/>
            </a:ln>
          </c:spPr>
          <c:marker>
            <c:symbol val="none"/>
          </c:marker>
          <c:xVal>
            <c:numRef>
              <c:f>'Run 5'!$E$8:$E$9</c:f>
              <c:numCache>
                <c:formatCode>General</c:formatCode>
                <c:ptCount val="2"/>
                <c:pt idx="0">
                  <c:v>0</c:v>
                </c:pt>
                <c:pt idx="1">
                  <c:v>3</c:v>
                </c:pt>
              </c:numCache>
            </c:numRef>
          </c:xVal>
          <c:yVal>
            <c:numRef>
              <c:f>'Run 5'!$F$8:$F$9</c:f>
              <c:numCache>
                <c:formatCode>General</c:formatCode>
                <c:ptCount val="2"/>
                <c:pt idx="0">
                  <c:v>6.62869624762241</c:v>
                </c:pt>
                <c:pt idx="1">
                  <c:v>3.79617212593578</c:v>
                </c:pt>
              </c:numCache>
            </c:numRef>
          </c:yVal>
        </c:ser>
        <c:axId val="50210001"/>
        <c:axId val="50210002"/>
      </c:scatterChart>
      <c:valAx>
        <c:axId val="502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210002"/>
        <c:crosses val="autoZero"/>
        <c:crossBetween val="midCat"/>
      </c:valAx>
      <c:valAx>
        <c:axId val="502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Log(efflux(cpm/g RFW/min))</a:t>
                </a:r>
              </a:p>
            </c:rich>
          </c:tx>
          <c:layout/>
        </c:title>
        <c:numFmt formatCode="General" sourceLinked="1"/>
        <c:tickLblPos val="nextTo"/>
        <c:crossAx val="502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Phase III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Base log data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FFFF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5'!$D$24:$D$53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11.5</c:v>
                </c:pt>
                <c:pt idx="11">
                  <c:v>13</c:v>
                </c:pt>
                <c:pt idx="12">
                  <c:v>14.5</c:v>
                </c:pt>
                <c:pt idx="13">
                  <c:v>16</c:v>
                </c:pt>
                <c:pt idx="14">
                  <c:v>17.5</c:v>
                </c:pt>
                <c:pt idx="15">
                  <c:v>19</c:v>
                </c:pt>
                <c:pt idx="16">
                  <c:v>20.5</c:v>
                </c:pt>
                <c:pt idx="17">
                  <c:v>22</c:v>
                </c:pt>
                <c:pt idx="18">
                  <c:v>23.5</c:v>
                </c:pt>
                <c:pt idx="19">
                  <c:v>25</c:v>
                </c:pt>
                <c:pt idx="20">
                  <c:v>26.5</c:v>
                </c:pt>
                <c:pt idx="21">
                  <c:v>28</c:v>
                </c:pt>
                <c:pt idx="22">
                  <c:v>29.5</c:v>
                </c:pt>
                <c:pt idx="23">
                  <c:v>31</c:v>
                </c:pt>
                <c:pt idx="24">
                  <c:v>32.5</c:v>
                </c:pt>
                <c:pt idx="25">
                  <c:v>34</c:v>
                </c:pt>
                <c:pt idx="26">
                  <c:v>35.5</c:v>
                </c:pt>
                <c:pt idx="27">
                  <c:v>37</c:v>
                </c:pt>
                <c:pt idx="28">
                  <c:v>38.5</c:v>
                </c:pt>
                <c:pt idx="29">
                  <c:v>40</c:v>
                </c:pt>
              </c:numCache>
            </c:numRef>
          </c:xVal>
          <c:yVal>
            <c:numRef>
              <c:f>'Run 5'!$G$24:$G$53</c:f>
              <c:numCache>
                <c:formatCode>General</c:formatCode>
                <c:ptCount val="30"/>
                <c:pt idx="0">
                  <c:v>5.71933205794533</c:v>
                </c:pt>
                <c:pt idx="1">
                  <c:v>4.93081554241483</c:v>
                </c:pt>
                <c:pt idx="2">
                  <c:v>4.40988908329347</c:v>
                </c:pt>
                <c:pt idx="3">
                  <c:v>4.14288907300832</c:v>
                </c:pt>
                <c:pt idx="4">
                  <c:v>3.93714618332512</c:v>
                </c:pt>
                <c:pt idx="5">
                  <c:v>3.79965185826143</c:v>
                </c:pt>
                <c:pt idx="6">
                  <c:v>3.66981013744111</c:v>
                </c:pt>
                <c:pt idx="7">
                  <c:v>3.55750802746806</c:v>
                </c:pt>
                <c:pt idx="8">
                  <c:v>3.39629042718601</c:v>
                </c:pt>
                <c:pt idx="9">
                  <c:v>3.35735766424147</c:v>
                </c:pt>
                <c:pt idx="10">
                  <c:v>3.16960742888114</c:v>
                </c:pt>
                <c:pt idx="11">
                  <c:v>3.07540301088797</c:v>
                </c:pt>
                <c:pt idx="12">
                  <c:v>2.96033636925286</c:v>
                </c:pt>
                <c:pt idx="13">
                  <c:v>2.96896094026655</c:v>
                </c:pt>
                <c:pt idx="14">
                  <c:v>2.90562079541051</c:v>
                </c:pt>
                <c:pt idx="15">
                  <c:v>2.86408693939836</c:v>
                </c:pt>
                <c:pt idx="16">
                  <c:v>2.88971869351907</c:v>
                </c:pt>
                <c:pt idx="17">
                  <c:v>2.73557427725644</c:v>
                </c:pt>
                <c:pt idx="18">
                  <c:v>2.76141165454328</c:v>
                </c:pt>
                <c:pt idx="19">
                  <c:v>2.72913237630712</c:v>
                </c:pt>
                <c:pt idx="20">
                  <c:v>2.64716079356262</c:v>
                </c:pt>
                <c:pt idx="21">
                  <c:v>2.61668310479601</c:v>
                </c:pt>
                <c:pt idx="22">
                  <c:v>2.49759602733955</c:v>
                </c:pt>
                <c:pt idx="23">
                  <c:v>2.52746895141696</c:v>
                </c:pt>
                <c:pt idx="24">
                  <c:v>2.59630809472528</c:v>
                </c:pt>
                <c:pt idx="25">
                  <c:v>2.5425853747262</c:v>
                </c:pt>
                <c:pt idx="26">
                  <c:v>2.52599139889901</c:v>
                </c:pt>
                <c:pt idx="27">
                  <c:v>2.35640575989185</c:v>
                </c:pt>
                <c:pt idx="28">
                  <c:v>2.48453527758683</c:v>
                </c:pt>
                <c:pt idx="29">
                  <c:v>2.54136258326076</c:v>
                </c:pt>
              </c:numCache>
            </c:numRef>
          </c:yVal>
        </c:ser>
        <c:ser>
          <c:idx val="1"/>
          <c:order val="1"/>
          <c:tx>
            <c:v>Phase III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5'!$K$24:$K$45</c:f>
              <c:numCache>
                <c:formatCode>General</c:formatCode>
                <c:ptCount val="22"/>
                <c:pt idx="0">
                  <c:v>9</c:v>
                </c:pt>
                <c:pt idx="1">
                  <c:v>10</c:v>
                </c:pt>
                <c:pt idx="2">
                  <c:v>11.5</c:v>
                </c:pt>
                <c:pt idx="3">
                  <c:v>13</c:v>
                </c:pt>
                <c:pt idx="4">
                  <c:v>14.5</c:v>
                </c:pt>
                <c:pt idx="5">
                  <c:v>16</c:v>
                </c:pt>
                <c:pt idx="6">
                  <c:v>17.5</c:v>
                </c:pt>
                <c:pt idx="7">
                  <c:v>19</c:v>
                </c:pt>
                <c:pt idx="8">
                  <c:v>20.5</c:v>
                </c:pt>
                <c:pt idx="9">
                  <c:v>22</c:v>
                </c:pt>
                <c:pt idx="10">
                  <c:v>23.5</c:v>
                </c:pt>
                <c:pt idx="11">
                  <c:v>25</c:v>
                </c:pt>
                <c:pt idx="12">
                  <c:v>26.5</c:v>
                </c:pt>
                <c:pt idx="13">
                  <c:v>28</c:v>
                </c:pt>
                <c:pt idx="14">
                  <c:v>29.5</c:v>
                </c:pt>
                <c:pt idx="15">
                  <c:v>31</c:v>
                </c:pt>
                <c:pt idx="16">
                  <c:v>32.5</c:v>
                </c:pt>
                <c:pt idx="17">
                  <c:v>34</c:v>
                </c:pt>
                <c:pt idx="18">
                  <c:v>35.5</c:v>
                </c:pt>
                <c:pt idx="19">
                  <c:v>37</c:v>
                </c:pt>
                <c:pt idx="20">
                  <c:v>38.5</c:v>
                </c:pt>
                <c:pt idx="21">
                  <c:v>40</c:v>
                </c:pt>
              </c:numCache>
            </c:numRef>
          </c:xVal>
          <c:yVal>
            <c:numRef>
              <c:f>'Run 5'!$L$24:$L$45</c:f>
              <c:numCache>
                <c:formatCode>General</c:formatCode>
                <c:ptCount val="22"/>
                <c:pt idx="0">
                  <c:v>3.39629042718601</c:v>
                </c:pt>
                <c:pt idx="1">
                  <c:v>3.35735766424147</c:v>
                </c:pt>
                <c:pt idx="2">
                  <c:v>3.16960742888114</c:v>
                </c:pt>
                <c:pt idx="3">
                  <c:v>3.07540301088797</c:v>
                </c:pt>
                <c:pt idx="4">
                  <c:v>2.96033636925286</c:v>
                </c:pt>
                <c:pt idx="5">
                  <c:v>2.96896094026655</c:v>
                </c:pt>
                <c:pt idx="6">
                  <c:v>2.90562079541051</c:v>
                </c:pt>
                <c:pt idx="7">
                  <c:v>2.86408693939836</c:v>
                </c:pt>
                <c:pt idx="8">
                  <c:v>2.88971869351907</c:v>
                </c:pt>
                <c:pt idx="9">
                  <c:v>2.73557427725644</c:v>
                </c:pt>
                <c:pt idx="10">
                  <c:v>2.76141165454328</c:v>
                </c:pt>
                <c:pt idx="11">
                  <c:v>2.72913237630712</c:v>
                </c:pt>
                <c:pt idx="12">
                  <c:v>2.64716079356262</c:v>
                </c:pt>
                <c:pt idx="13">
                  <c:v>2.61668310479601</c:v>
                </c:pt>
                <c:pt idx="14">
                  <c:v>2.49759602733955</c:v>
                </c:pt>
                <c:pt idx="15">
                  <c:v>2.52746895141696</c:v>
                </c:pt>
                <c:pt idx="16">
                  <c:v>2.59630809472528</c:v>
                </c:pt>
                <c:pt idx="17">
                  <c:v>2.5425853747262</c:v>
                </c:pt>
                <c:pt idx="18">
                  <c:v>2.52599139889901</c:v>
                </c:pt>
                <c:pt idx="19">
                  <c:v>2.35640575989185</c:v>
                </c:pt>
                <c:pt idx="20">
                  <c:v>2.48453527758683</c:v>
                </c:pt>
                <c:pt idx="21">
                  <c:v>2.54136258326076</c:v>
                </c:pt>
              </c:numCache>
            </c:numRef>
          </c:yVal>
        </c:ser>
        <c:ser>
          <c:idx val="2"/>
          <c:order val="2"/>
          <c:tx>
            <c:v>End of objective regression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5'!$K$24:$K$24</c:f>
              <c:numCache>
                <c:formatCode>General</c:formatCode>
                <c:ptCount val="1"/>
                <c:pt idx="0">
                  <c:v>9</c:v>
                </c:pt>
              </c:numCache>
            </c:numRef>
          </c:xVal>
          <c:yVal>
            <c:numRef>
              <c:f>'Run 5'!$L$24:$L$24</c:f>
              <c:numCache>
                <c:formatCode>General</c:formatCode>
                <c:ptCount val="1"/>
                <c:pt idx="0">
                  <c:v>3.39629042718601</c:v>
                </c:pt>
              </c:numCache>
            </c:numRef>
          </c:yVal>
        </c:ser>
        <c:ser>
          <c:idx val="3"/>
          <c:order val="3"/>
          <c:tx>
            <c:v>Pts used to initiate regression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'Run 5'!$K$37:$K$45</c:f>
              <c:numCache>
                <c:formatCode>General</c:formatCode>
                <c:ptCount val="9"/>
                <c:pt idx="0">
                  <c:v>28</c:v>
                </c:pt>
                <c:pt idx="1">
                  <c:v>29.5</c:v>
                </c:pt>
                <c:pt idx="2">
                  <c:v>31</c:v>
                </c:pt>
                <c:pt idx="3">
                  <c:v>32.5</c:v>
                </c:pt>
                <c:pt idx="4">
                  <c:v>34</c:v>
                </c:pt>
                <c:pt idx="5">
                  <c:v>35.5</c:v>
                </c:pt>
                <c:pt idx="6">
                  <c:v>37</c:v>
                </c:pt>
                <c:pt idx="7">
                  <c:v>38.5</c:v>
                </c:pt>
                <c:pt idx="8">
                  <c:v>40</c:v>
                </c:pt>
              </c:numCache>
            </c:numRef>
          </c:xVal>
          <c:yVal>
            <c:numRef>
              <c:f>'Run 5'!$L$37:$L$45</c:f>
              <c:numCache>
                <c:formatCode>General</c:formatCode>
                <c:ptCount val="9"/>
                <c:pt idx="0">
                  <c:v>2.61668310479601</c:v>
                </c:pt>
                <c:pt idx="1">
                  <c:v>2.49759602733955</c:v>
                </c:pt>
                <c:pt idx="2">
                  <c:v>2.52746895141696</c:v>
                </c:pt>
                <c:pt idx="3">
                  <c:v>2.59630809472528</c:v>
                </c:pt>
                <c:pt idx="4">
                  <c:v>2.5425853747262</c:v>
                </c:pt>
                <c:pt idx="5">
                  <c:v>2.52599139889901</c:v>
                </c:pt>
                <c:pt idx="6">
                  <c:v>2.35640575989185</c:v>
                </c:pt>
                <c:pt idx="7">
                  <c:v>2.48453527758683</c:v>
                </c:pt>
                <c:pt idx="8">
                  <c:v>2.54136258326076</c:v>
                </c:pt>
              </c:numCache>
            </c:numRef>
          </c:yVal>
        </c:ser>
        <c:ser>
          <c:idx val="4"/>
          <c:order val="4"/>
          <c:tx>
            <c:v>PhIII regression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'Run 5'!$A$8:$A$9</c:f>
              <c:numCache>
                <c:formatCode>General</c:formatCode>
                <c:ptCount val="2"/>
                <c:pt idx="0">
                  <c:v>0</c:v>
                </c:pt>
                <c:pt idx="1">
                  <c:v>40</c:v>
                </c:pt>
              </c:numCache>
            </c:numRef>
          </c:xVal>
          <c:yVal>
            <c:numRef>
              <c:f>'Run 5'!$B$8:$B$9</c:f>
              <c:numCache>
                <c:formatCode>General</c:formatCode>
                <c:ptCount val="2"/>
                <c:pt idx="0">
                  <c:v>3.45502025352076</c:v>
                </c:pt>
                <c:pt idx="1">
                  <c:v>2.34184814609747</c:v>
                </c:pt>
              </c:numCache>
            </c:numRef>
          </c:yVal>
        </c:ser>
        <c:axId val="50220001"/>
        <c:axId val="50220002"/>
      </c:scatterChart>
      <c:valAx>
        <c:axId val="502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220002"/>
        <c:crosses val="autoZero"/>
        <c:crossBetween val="midCat"/>
      </c:valAx>
      <c:valAx>
        <c:axId val="502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Log(efflux(cpm/g RFW/min))</a:t>
                </a:r>
              </a:p>
            </c:rich>
          </c:tx>
          <c:layout/>
        </c:title>
        <c:numFmt formatCode="General" sourceLinked="1"/>
        <c:tickLblPos val="nextTo"/>
        <c:crossAx val="502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Phase II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Phase II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00CC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5'!$M$24:$M$28</c:f>
              <c:numCache>
                <c:formatCode>General</c:formatCode>
                <c:ptCount val="5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</c:numCache>
            </c:numRef>
          </c:xVal>
          <c:yVal>
            <c:numRef>
              <c:f>'Run 5'!$N$24:$N$28</c:f>
              <c:numCache>
                <c:formatCode>General</c:formatCode>
                <c:ptCount val="5"/>
                <c:pt idx="0">
                  <c:v>4.06779523241893</c:v>
                </c:pt>
                <c:pt idx="1">
                  <c:v>3.81842725658642</c:v>
                </c:pt>
                <c:pt idx="2">
                  <c:v>3.63982831903861</c:v>
                </c:pt>
                <c:pt idx="3">
                  <c:v>3.45556116575662</c:v>
                </c:pt>
                <c:pt idx="4">
                  <c:v>3.27930368579513</c:v>
                </c:pt>
              </c:numCache>
            </c:numRef>
          </c:yVal>
        </c:ser>
        <c:ser>
          <c:idx val="1"/>
          <c:order val="1"/>
          <c:tx>
            <c:v>PhII regression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'Run 5'!$C$8:$C$9</c:f>
              <c:numCache>
                <c:formatCode>General</c:formatCode>
                <c:ptCount val="2"/>
                <c:pt idx="0">
                  <c:v>0</c:v>
                </c:pt>
                <c:pt idx="1">
                  <c:v>8</c:v>
                </c:pt>
              </c:numCache>
            </c:numRef>
          </c:xVal>
          <c:yVal>
            <c:numRef>
              <c:f>'Run 5'!$D$8:$D$9</c:f>
              <c:numCache>
                <c:formatCode>General</c:formatCode>
                <c:ptCount val="2"/>
                <c:pt idx="0">
                  <c:v>4.81609264236557</c:v>
                </c:pt>
                <c:pt idx="1">
                  <c:v>3.26421329510366</c:v>
                </c:pt>
              </c:numCache>
            </c:numRef>
          </c:yVal>
        </c:ser>
        <c:axId val="50230001"/>
        <c:axId val="50230002"/>
      </c:scatterChart>
      <c:valAx>
        <c:axId val="502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230002"/>
        <c:crosses val="autoZero"/>
        <c:crossBetween val="midCat"/>
      </c:valAx>
      <c:valAx>
        <c:axId val="502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Log(efflux(cpm/g RFW/min))</a:t>
                </a:r>
              </a:p>
            </c:rich>
          </c:tx>
          <c:layout/>
        </c:title>
        <c:numFmt formatCode="General" sourceLinked="1"/>
        <c:tickLblPos val="nextTo"/>
        <c:crossAx val="5023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Phase I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Phase I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33CC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5'!$O$24:$O$26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'Run 5'!$P$24:$P$26</c:f>
              <c:numCache>
                <c:formatCode>General</c:formatCode>
                <c:ptCount val="3"/>
                <c:pt idx="0">
                  <c:v>5.68073154949372</c:v>
                </c:pt>
                <c:pt idx="1">
                  <c:v>4.74792681496429</c:v>
                </c:pt>
                <c:pt idx="2">
                  <c:v>3.79238213503597</c:v>
                </c:pt>
              </c:numCache>
            </c:numRef>
          </c:yVal>
        </c:ser>
        <c:ser>
          <c:idx val="1"/>
          <c:order val="1"/>
          <c:tx>
            <c:v>PhI regression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'Run 5'!$E$8:$E$9</c:f>
              <c:numCache>
                <c:formatCode>General</c:formatCode>
                <c:ptCount val="2"/>
                <c:pt idx="0">
                  <c:v>0</c:v>
                </c:pt>
                <c:pt idx="1">
                  <c:v>3</c:v>
                </c:pt>
              </c:numCache>
            </c:numRef>
          </c:xVal>
          <c:yVal>
            <c:numRef>
              <c:f>'Run 5'!$F$8:$F$9</c:f>
              <c:numCache>
                <c:formatCode>General</c:formatCode>
                <c:ptCount val="2"/>
                <c:pt idx="0">
                  <c:v>6.62869624762241</c:v>
                </c:pt>
                <c:pt idx="1">
                  <c:v>3.79617212593578</c:v>
                </c:pt>
              </c:numCache>
            </c:numRef>
          </c:yVal>
        </c:ser>
        <c:axId val="50240001"/>
        <c:axId val="50240002"/>
      </c:scatterChart>
      <c:valAx>
        <c:axId val="502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240002"/>
        <c:crosses val="autoZero"/>
        <c:crossBetween val="midCat"/>
      </c:valAx>
      <c:valAx>
        <c:axId val="502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Log(efflux(cpm/g RFW/min))</a:t>
                </a:r>
              </a:p>
            </c:rich>
          </c:tx>
          <c:layout/>
        </c:title>
        <c:numFmt formatCode="General" sourceLinked="1"/>
        <c:tickLblPos val="nextTo"/>
        <c:crossAx val="5024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Anti-logged data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Anti-logged partial dataset</c:v>
          </c:tx>
          <c:spPr>
            <a:ln w="28575">
              <a:noFill/>
            </a:ln>
          </c:spPr>
          <c:marker>
            <c:symbol val="circle"/>
            <c:spPr>
              <a:solidFill>
                <a:srgbClr val="FFFFFF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5'!$D$32:$D$53</c:f>
              <c:numCache>
                <c:formatCode>General</c:formatCode>
                <c:ptCount val="22"/>
                <c:pt idx="0">
                  <c:v>9</c:v>
                </c:pt>
                <c:pt idx="1">
                  <c:v>10</c:v>
                </c:pt>
                <c:pt idx="2">
                  <c:v>11.5</c:v>
                </c:pt>
                <c:pt idx="3">
                  <c:v>13</c:v>
                </c:pt>
                <c:pt idx="4">
                  <c:v>14.5</c:v>
                </c:pt>
                <c:pt idx="5">
                  <c:v>16</c:v>
                </c:pt>
                <c:pt idx="6">
                  <c:v>17.5</c:v>
                </c:pt>
                <c:pt idx="7">
                  <c:v>19</c:v>
                </c:pt>
                <c:pt idx="8">
                  <c:v>20.5</c:v>
                </c:pt>
                <c:pt idx="9">
                  <c:v>22</c:v>
                </c:pt>
                <c:pt idx="10">
                  <c:v>23.5</c:v>
                </c:pt>
                <c:pt idx="11">
                  <c:v>25</c:v>
                </c:pt>
                <c:pt idx="12">
                  <c:v>26.5</c:v>
                </c:pt>
                <c:pt idx="13">
                  <c:v>28</c:v>
                </c:pt>
                <c:pt idx="14">
                  <c:v>29.5</c:v>
                </c:pt>
                <c:pt idx="15">
                  <c:v>31</c:v>
                </c:pt>
                <c:pt idx="16">
                  <c:v>32.5</c:v>
                </c:pt>
                <c:pt idx="17">
                  <c:v>34</c:v>
                </c:pt>
                <c:pt idx="18">
                  <c:v>35.5</c:v>
                </c:pt>
                <c:pt idx="19">
                  <c:v>37</c:v>
                </c:pt>
                <c:pt idx="20">
                  <c:v>38.5</c:v>
                </c:pt>
                <c:pt idx="21">
                  <c:v>40</c:v>
                </c:pt>
              </c:numCache>
            </c:numRef>
          </c:xVal>
          <c:yVal>
            <c:numRef>
              <c:f>'Run 5'!$F$32:$F$53</c:f>
              <c:numCache>
                <c:formatCode>General</c:formatCode>
                <c:ptCount val="22"/>
                <c:pt idx="0">
                  <c:v>2490.52225671059</c:v>
                </c:pt>
                <c:pt idx="1">
                  <c:v>2276.97186435039</c:v>
                </c:pt>
                <c:pt idx="2">
                  <c:v>1477.77198417802</c:v>
                </c:pt>
                <c:pt idx="3">
                  <c:v>1189.60563000195</c:v>
                </c:pt>
                <c:pt idx="4">
                  <c:v>912.717482540655</c:v>
                </c:pt>
                <c:pt idx="5">
                  <c:v>931.024136918261</c:v>
                </c:pt>
                <c:pt idx="6">
                  <c:v>804.675531258532</c:v>
                </c:pt>
                <c:pt idx="7">
                  <c:v>731.285461476878</c:v>
                </c:pt>
                <c:pt idx="8">
                  <c:v>775.744479251065</c:v>
                </c:pt>
                <c:pt idx="9">
                  <c:v>543.969158648871</c:v>
                </c:pt>
                <c:pt idx="10">
                  <c:v>577.313421979511</c:v>
                </c:pt>
                <c:pt idx="11">
                  <c:v>535.959997358669</c:v>
                </c:pt>
                <c:pt idx="12">
                  <c:v>443.772916385723</c:v>
                </c:pt>
                <c:pt idx="13">
                  <c:v>413.697698479656</c:v>
                </c:pt>
                <c:pt idx="14">
                  <c:v>314.482169843879</c:v>
                </c:pt>
                <c:pt idx="15">
                  <c:v>336.875131002201</c:v>
                </c:pt>
                <c:pt idx="16">
                  <c:v>394.737235017135</c:v>
                </c:pt>
                <c:pt idx="17">
                  <c:v>348.807146801891</c:v>
                </c:pt>
                <c:pt idx="18">
                  <c:v>335.7309651036</c:v>
                </c:pt>
                <c:pt idx="19">
                  <c:v>227.198657007792</c:v>
                </c:pt>
                <c:pt idx="20">
                  <c:v>305.165390383847</c:v>
                </c:pt>
                <c:pt idx="21">
                  <c:v>347.826433174519</c:v>
                </c:pt>
              </c:numCache>
            </c:numRef>
          </c:yVal>
        </c:ser>
        <c:axId val="50250001"/>
        <c:axId val="50250002"/>
      </c:scatterChart>
      <c:valAx>
        <c:axId val="502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250002"/>
        <c:crosses val="autoZero"/>
        <c:crossBetween val="midCat"/>
      </c:valAx>
      <c:valAx>
        <c:axId val="502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Efflux/g RFW/min</a:t>
                </a:r>
              </a:p>
            </c:rich>
          </c:tx>
          <c:layout/>
        </c:title>
        <c:numFmt formatCode="General" sourceLinked="1"/>
        <c:tickLblPos val="nextTo"/>
        <c:crossAx val="5025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Summary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Base log data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FFFF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6'!$D$24:$D$53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11.5</c:v>
                </c:pt>
                <c:pt idx="11">
                  <c:v>13</c:v>
                </c:pt>
                <c:pt idx="12">
                  <c:v>14.5</c:v>
                </c:pt>
                <c:pt idx="13">
                  <c:v>16</c:v>
                </c:pt>
                <c:pt idx="14">
                  <c:v>17.5</c:v>
                </c:pt>
                <c:pt idx="15">
                  <c:v>19</c:v>
                </c:pt>
                <c:pt idx="16">
                  <c:v>20.5</c:v>
                </c:pt>
                <c:pt idx="17">
                  <c:v>22</c:v>
                </c:pt>
                <c:pt idx="18">
                  <c:v>23.5</c:v>
                </c:pt>
                <c:pt idx="19">
                  <c:v>25</c:v>
                </c:pt>
                <c:pt idx="20">
                  <c:v>26.5</c:v>
                </c:pt>
                <c:pt idx="21">
                  <c:v>28</c:v>
                </c:pt>
                <c:pt idx="22">
                  <c:v>29.5</c:v>
                </c:pt>
                <c:pt idx="23">
                  <c:v>31</c:v>
                </c:pt>
                <c:pt idx="24">
                  <c:v>32.5</c:v>
                </c:pt>
                <c:pt idx="25">
                  <c:v>34</c:v>
                </c:pt>
                <c:pt idx="26">
                  <c:v>35.5</c:v>
                </c:pt>
                <c:pt idx="27">
                  <c:v>37</c:v>
                </c:pt>
                <c:pt idx="28">
                  <c:v>38.5</c:v>
                </c:pt>
                <c:pt idx="29">
                  <c:v>40</c:v>
                </c:pt>
              </c:numCache>
            </c:numRef>
          </c:xVal>
          <c:yVal>
            <c:numRef>
              <c:f>'Run 6'!$G$24:$G$53</c:f>
              <c:numCache>
                <c:formatCode>General</c:formatCode>
                <c:ptCount val="30"/>
                <c:pt idx="0">
                  <c:v>5.76194195499958</c:v>
                </c:pt>
                <c:pt idx="1">
                  <c:v>4.95582998429512</c:v>
                </c:pt>
                <c:pt idx="2">
                  <c:v>4.4643089935344</c:v>
                </c:pt>
                <c:pt idx="3">
                  <c:v>4.25923330725958</c:v>
                </c:pt>
                <c:pt idx="4">
                  <c:v>4.10101107516517</c:v>
                </c:pt>
                <c:pt idx="5">
                  <c:v>3.95526808945467</c:v>
                </c:pt>
                <c:pt idx="6">
                  <c:v>3.87406403353381</c:v>
                </c:pt>
                <c:pt idx="7">
                  <c:v>3.75396031488098</c:v>
                </c:pt>
                <c:pt idx="8">
                  <c:v>3.6209127223948</c:v>
                </c:pt>
                <c:pt idx="9">
                  <c:v>3.5867163937958</c:v>
                </c:pt>
                <c:pt idx="10">
                  <c:v>3.35185053395194</c:v>
                </c:pt>
                <c:pt idx="11">
                  <c:v>3.38906425096932</c:v>
                </c:pt>
                <c:pt idx="12">
                  <c:v>3.32297944206873</c:v>
                </c:pt>
                <c:pt idx="13">
                  <c:v>3.27159363538688</c:v>
                </c:pt>
                <c:pt idx="14">
                  <c:v>3.24671619903832</c:v>
                </c:pt>
                <c:pt idx="15">
                  <c:v>3.0691397805017</c:v>
                </c:pt>
                <c:pt idx="16">
                  <c:v>3.01519961832226</c:v>
                </c:pt>
                <c:pt idx="17">
                  <c:v>3.04577787516858</c:v>
                </c:pt>
                <c:pt idx="18">
                  <c:v>3.01490798239732</c:v>
                </c:pt>
                <c:pt idx="19">
                  <c:v>3.03113269095346</c:v>
                </c:pt>
                <c:pt idx="20">
                  <c:v>2.88808510191447</c:v>
                </c:pt>
                <c:pt idx="21">
                  <c:v>2.80965849460042</c:v>
                </c:pt>
                <c:pt idx="22">
                  <c:v>2.79683530936062</c:v>
                </c:pt>
                <c:pt idx="23">
                  <c:v>2.83569369338469</c:v>
                </c:pt>
                <c:pt idx="24">
                  <c:v>2.8255864525595</c:v>
                </c:pt>
                <c:pt idx="25">
                  <c:v>2.83052082063545</c:v>
                </c:pt>
                <c:pt idx="26">
                  <c:v>2.76604498943374</c:v>
                </c:pt>
                <c:pt idx="27">
                  <c:v>2.71270948069594</c:v>
                </c:pt>
                <c:pt idx="28">
                  <c:v>2.79247537275768</c:v>
                </c:pt>
                <c:pt idx="29">
                  <c:v>2.96048548548747</c:v>
                </c:pt>
              </c:numCache>
            </c:numRef>
          </c:yVal>
        </c:ser>
        <c:ser>
          <c:idx val="1"/>
          <c:order val="1"/>
          <c:tx>
            <c:v>Phase III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6'!$K$24:$K$48</c:f>
              <c:numCache>
                <c:formatCode>General</c:formatCode>
                <c:ptCount val="25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11.5</c:v>
                </c:pt>
                <c:pt idx="6">
                  <c:v>13</c:v>
                </c:pt>
                <c:pt idx="7">
                  <c:v>14.5</c:v>
                </c:pt>
                <c:pt idx="8">
                  <c:v>16</c:v>
                </c:pt>
                <c:pt idx="9">
                  <c:v>17.5</c:v>
                </c:pt>
                <c:pt idx="10">
                  <c:v>19</c:v>
                </c:pt>
                <c:pt idx="11">
                  <c:v>20.5</c:v>
                </c:pt>
                <c:pt idx="12">
                  <c:v>22</c:v>
                </c:pt>
                <c:pt idx="13">
                  <c:v>23.5</c:v>
                </c:pt>
                <c:pt idx="14">
                  <c:v>25</c:v>
                </c:pt>
                <c:pt idx="15">
                  <c:v>26.5</c:v>
                </c:pt>
                <c:pt idx="16">
                  <c:v>28</c:v>
                </c:pt>
                <c:pt idx="17">
                  <c:v>29.5</c:v>
                </c:pt>
                <c:pt idx="18">
                  <c:v>31</c:v>
                </c:pt>
                <c:pt idx="19">
                  <c:v>32.5</c:v>
                </c:pt>
                <c:pt idx="20">
                  <c:v>34</c:v>
                </c:pt>
                <c:pt idx="21">
                  <c:v>35.5</c:v>
                </c:pt>
                <c:pt idx="22">
                  <c:v>37</c:v>
                </c:pt>
                <c:pt idx="23">
                  <c:v>38.5</c:v>
                </c:pt>
                <c:pt idx="24">
                  <c:v>40</c:v>
                </c:pt>
              </c:numCache>
            </c:numRef>
          </c:xVal>
          <c:yVal>
            <c:numRef>
              <c:f>'Run 6'!$L$24:$L$48</c:f>
              <c:numCache>
                <c:formatCode>General</c:formatCode>
                <c:ptCount val="25"/>
                <c:pt idx="0">
                  <c:v>3.95526808945467</c:v>
                </c:pt>
                <c:pt idx="1">
                  <c:v>3.87406403353381</c:v>
                </c:pt>
                <c:pt idx="2">
                  <c:v>3.75396031488098</c:v>
                </c:pt>
                <c:pt idx="3">
                  <c:v>3.6209127223948</c:v>
                </c:pt>
                <c:pt idx="4">
                  <c:v>3.5867163937958</c:v>
                </c:pt>
                <c:pt idx="5">
                  <c:v>3.35185053395194</c:v>
                </c:pt>
                <c:pt idx="6">
                  <c:v>3.38906425096932</c:v>
                </c:pt>
                <c:pt idx="7">
                  <c:v>3.32297944206873</c:v>
                </c:pt>
                <c:pt idx="8">
                  <c:v>3.27159363538688</c:v>
                </c:pt>
                <c:pt idx="9">
                  <c:v>3.24671619903832</c:v>
                </c:pt>
                <c:pt idx="10">
                  <c:v>3.0691397805017</c:v>
                </c:pt>
                <c:pt idx="11">
                  <c:v>3.01519961832226</c:v>
                </c:pt>
                <c:pt idx="12">
                  <c:v>3.04577787516858</c:v>
                </c:pt>
                <c:pt idx="13">
                  <c:v>3.01490798239732</c:v>
                </c:pt>
                <c:pt idx="14">
                  <c:v>3.03113269095346</c:v>
                </c:pt>
                <c:pt idx="15">
                  <c:v>2.88808510191447</c:v>
                </c:pt>
                <c:pt idx="16">
                  <c:v>2.80965849460042</c:v>
                </c:pt>
                <c:pt idx="17">
                  <c:v>2.79683530936062</c:v>
                </c:pt>
                <c:pt idx="18">
                  <c:v>2.83569369338469</c:v>
                </c:pt>
                <c:pt idx="19">
                  <c:v>2.8255864525595</c:v>
                </c:pt>
                <c:pt idx="20">
                  <c:v>2.83052082063545</c:v>
                </c:pt>
                <c:pt idx="21">
                  <c:v>2.76604498943374</c:v>
                </c:pt>
                <c:pt idx="22">
                  <c:v>2.71270948069594</c:v>
                </c:pt>
                <c:pt idx="23">
                  <c:v>2.79247537275768</c:v>
                </c:pt>
                <c:pt idx="24">
                  <c:v>2.96048548548747</c:v>
                </c:pt>
              </c:numCache>
            </c:numRef>
          </c:yVal>
        </c:ser>
        <c:ser>
          <c:idx val="2"/>
          <c:order val="2"/>
          <c:tx>
            <c:v>Phase II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00CC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6'!$M$24:$M$26</c:f>
              <c:numCache>
                <c:formatCode>General</c:formatCode>
                <c:ptCount val="3"/>
                <c:pt idx="0">
                  <c:v>3</c:v>
                </c:pt>
                <c:pt idx="1">
                  <c:v>4</c:v>
                </c:pt>
                <c:pt idx="2">
                  <c:v>5</c:v>
                </c:pt>
              </c:numCache>
            </c:numRef>
          </c:xVal>
          <c:yVal>
            <c:numRef>
              <c:f>'Run 6'!$N$24:$N$26</c:f>
              <c:numCache>
                <c:formatCode>General</c:formatCode>
                <c:ptCount val="3"/>
                <c:pt idx="0">
                  <c:v>4.36938426499026</c:v>
                </c:pt>
                <c:pt idx="1">
                  <c:v>4.10881399662151</c:v>
                </c:pt>
                <c:pt idx="2">
                  <c:v>3.88503061648969</c:v>
                </c:pt>
              </c:numCache>
            </c:numRef>
          </c:yVal>
        </c:ser>
        <c:ser>
          <c:idx val="3"/>
          <c:order val="3"/>
          <c:tx>
            <c:v>Phase I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33CC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6'!$O$24:$O$25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'Run 6'!$P$24:$P$25</c:f>
              <c:numCache>
                <c:formatCode>General</c:formatCode>
                <c:ptCount val="2"/>
                <c:pt idx="0">
                  <c:v>5.69983668412943</c:v>
                </c:pt>
                <c:pt idx="1">
                  <c:v>4.6421442018075</c:v>
                </c:pt>
              </c:numCache>
            </c:numRef>
          </c:yVal>
        </c:ser>
        <c:ser>
          <c:idx val="4"/>
          <c:order val="4"/>
          <c:tx>
            <c:v>End of objective regression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6'!$K$24:$K$24</c:f>
              <c:numCache>
                <c:formatCode>General</c:formatCode>
                <c:ptCount val="1"/>
                <c:pt idx="0">
                  <c:v>6</c:v>
                </c:pt>
              </c:numCache>
            </c:numRef>
          </c:xVal>
          <c:yVal>
            <c:numRef>
              <c:f>'Run 6'!$L$24:$L$24</c:f>
              <c:numCache>
                <c:formatCode>General</c:formatCode>
                <c:ptCount val="1"/>
                <c:pt idx="0">
                  <c:v>3.95526808945467</c:v>
                </c:pt>
              </c:numCache>
            </c:numRef>
          </c:yVal>
        </c:ser>
        <c:ser>
          <c:idx val="5"/>
          <c:order val="5"/>
          <c:tx>
            <c:v>Pts used to initiate regression</c:v>
          </c:tx>
          <c:spPr>
            <a:ln w="28575">
              <a:noFill/>
            </a:ln>
          </c:spPr>
          <c:marker>
            <c:symbol val="circle"/>
            <c:spPr>
              <a:solidFill>
                <a:srgbClr val="00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'Run 6'!$K$40:$K$48</c:f>
              <c:numCache>
                <c:formatCode>General</c:formatCode>
                <c:ptCount val="9"/>
                <c:pt idx="0">
                  <c:v>28</c:v>
                </c:pt>
                <c:pt idx="1">
                  <c:v>29.5</c:v>
                </c:pt>
                <c:pt idx="2">
                  <c:v>31</c:v>
                </c:pt>
                <c:pt idx="3">
                  <c:v>32.5</c:v>
                </c:pt>
                <c:pt idx="4">
                  <c:v>34</c:v>
                </c:pt>
                <c:pt idx="5">
                  <c:v>35.5</c:v>
                </c:pt>
                <c:pt idx="6">
                  <c:v>37</c:v>
                </c:pt>
                <c:pt idx="7">
                  <c:v>38.5</c:v>
                </c:pt>
                <c:pt idx="8">
                  <c:v>40</c:v>
                </c:pt>
              </c:numCache>
            </c:numRef>
          </c:xVal>
          <c:yVal>
            <c:numRef>
              <c:f>'Run 6'!$L$40:$L$48</c:f>
              <c:numCache>
                <c:formatCode>General</c:formatCode>
                <c:ptCount val="9"/>
                <c:pt idx="0">
                  <c:v>2.80965849460042</c:v>
                </c:pt>
                <c:pt idx="1">
                  <c:v>2.79683530936062</c:v>
                </c:pt>
                <c:pt idx="2">
                  <c:v>2.83569369338469</c:v>
                </c:pt>
                <c:pt idx="3">
                  <c:v>2.8255864525595</c:v>
                </c:pt>
                <c:pt idx="4">
                  <c:v>2.83052082063545</c:v>
                </c:pt>
                <c:pt idx="5">
                  <c:v>2.76604498943374</c:v>
                </c:pt>
                <c:pt idx="6">
                  <c:v>2.71270948069594</c:v>
                </c:pt>
                <c:pt idx="7">
                  <c:v>2.79247537275768</c:v>
                </c:pt>
                <c:pt idx="8">
                  <c:v>2.96048548548747</c:v>
                </c:pt>
              </c:numCache>
            </c:numRef>
          </c:yVal>
        </c:ser>
        <c:ser>
          <c:idx val="6"/>
          <c:order val="6"/>
          <c:tx>
            <c:v>PhIII regression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'Run 6'!$A$8:$A$9</c:f>
              <c:numCache>
                <c:formatCode>General</c:formatCode>
                <c:ptCount val="2"/>
                <c:pt idx="0">
                  <c:v>0</c:v>
                </c:pt>
                <c:pt idx="1">
                  <c:v>40</c:v>
                </c:pt>
              </c:numCache>
            </c:numRef>
          </c:xVal>
          <c:yVal>
            <c:numRef>
              <c:f>'Run 6'!$B$8:$B$9</c:f>
              <c:numCache>
                <c:formatCode>General</c:formatCode>
                <c:ptCount val="2"/>
                <c:pt idx="0">
                  <c:v>3.85208875362285</c:v>
                </c:pt>
                <c:pt idx="1">
                  <c:v>2.58831649582661</c:v>
                </c:pt>
              </c:numCache>
            </c:numRef>
          </c:yVal>
        </c:ser>
        <c:ser>
          <c:idx val="7"/>
          <c:order val="7"/>
          <c:tx>
            <c:v>PhII regression</c:v>
          </c:tx>
          <c:spPr>
            <a:ln>
              <a:solidFill>
                <a:srgbClr val="0000CC"/>
              </a:solidFill>
              <a:prstDash val="dash"/>
            </a:ln>
          </c:spPr>
          <c:marker>
            <c:symbol val="none"/>
          </c:marker>
          <c:xVal>
            <c:numRef>
              <c:f>'Run 6'!$C$8:$C$9</c:f>
              <c:numCache>
                <c:formatCode>General</c:formatCode>
                <c:ptCount val="2"/>
                <c:pt idx="0">
                  <c:v>0</c:v>
                </c:pt>
                <c:pt idx="1">
                  <c:v>5</c:v>
                </c:pt>
              </c:numCache>
            </c:numRef>
          </c:xVal>
          <c:yVal>
            <c:numRef>
              <c:f>'Run 6'!$D$8:$D$9</c:f>
              <c:numCache>
                <c:formatCode>General</c:formatCode>
                <c:ptCount val="2"/>
                <c:pt idx="0">
                  <c:v>5.08978358970164</c:v>
                </c:pt>
                <c:pt idx="1">
                  <c:v>3.8788994684502</c:v>
                </c:pt>
              </c:numCache>
            </c:numRef>
          </c:yVal>
        </c:ser>
        <c:ser>
          <c:idx val="8"/>
          <c:order val="8"/>
          <c:tx>
            <c:v>PhII regression</c:v>
          </c:tx>
          <c:spPr>
            <a:ln>
              <a:solidFill>
                <a:srgbClr val="33CC00"/>
              </a:solidFill>
              <a:prstDash val="dash"/>
            </a:ln>
          </c:spPr>
          <c:marker>
            <c:symbol val="none"/>
          </c:marker>
          <c:xVal>
            <c:numRef>
              <c:f>'Run 6'!$E$8:$E$9</c:f>
              <c:numCache>
                <c:formatCode>General</c:formatCode>
                <c:ptCount val="2"/>
                <c:pt idx="0">
                  <c:v>0</c:v>
                </c:pt>
                <c:pt idx="1">
                  <c:v>2</c:v>
                </c:pt>
              </c:numCache>
            </c:numRef>
          </c:xVal>
          <c:yVal>
            <c:numRef>
              <c:f>'Run 6'!$F$8:$F$9</c:f>
              <c:numCache>
                <c:formatCode>General</c:formatCode>
                <c:ptCount val="2"/>
                <c:pt idx="0">
                  <c:v>6.75752916645134</c:v>
                </c:pt>
                <c:pt idx="1">
                  <c:v>4.6421442018075</c:v>
                </c:pt>
              </c:numCache>
            </c:numRef>
          </c:yVal>
        </c:ser>
        <c:axId val="50260001"/>
        <c:axId val="50260002"/>
      </c:scatterChart>
      <c:valAx>
        <c:axId val="502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260002"/>
        <c:crosses val="autoZero"/>
        <c:crossBetween val="midCat"/>
      </c:valAx>
      <c:valAx>
        <c:axId val="502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Log(efflux(cpm/g RFW/min))</a:t>
                </a:r>
              </a:p>
            </c:rich>
          </c:tx>
          <c:layout/>
        </c:title>
        <c:numFmt formatCode="General" sourceLinked="1"/>
        <c:tickLblPos val="nextTo"/>
        <c:crossAx val="5026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Phase III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Base log data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FFFF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6'!$D$24:$D$53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11.5</c:v>
                </c:pt>
                <c:pt idx="11">
                  <c:v>13</c:v>
                </c:pt>
                <c:pt idx="12">
                  <c:v>14.5</c:v>
                </c:pt>
                <c:pt idx="13">
                  <c:v>16</c:v>
                </c:pt>
                <c:pt idx="14">
                  <c:v>17.5</c:v>
                </c:pt>
                <c:pt idx="15">
                  <c:v>19</c:v>
                </c:pt>
                <c:pt idx="16">
                  <c:v>20.5</c:v>
                </c:pt>
                <c:pt idx="17">
                  <c:v>22</c:v>
                </c:pt>
                <c:pt idx="18">
                  <c:v>23.5</c:v>
                </c:pt>
                <c:pt idx="19">
                  <c:v>25</c:v>
                </c:pt>
                <c:pt idx="20">
                  <c:v>26.5</c:v>
                </c:pt>
                <c:pt idx="21">
                  <c:v>28</c:v>
                </c:pt>
                <c:pt idx="22">
                  <c:v>29.5</c:v>
                </c:pt>
                <c:pt idx="23">
                  <c:v>31</c:v>
                </c:pt>
                <c:pt idx="24">
                  <c:v>32.5</c:v>
                </c:pt>
                <c:pt idx="25">
                  <c:v>34</c:v>
                </c:pt>
                <c:pt idx="26">
                  <c:v>35.5</c:v>
                </c:pt>
                <c:pt idx="27">
                  <c:v>37</c:v>
                </c:pt>
                <c:pt idx="28">
                  <c:v>38.5</c:v>
                </c:pt>
                <c:pt idx="29">
                  <c:v>40</c:v>
                </c:pt>
              </c:numCache>
            </c:numRef>
          </c:xVal>
          <c:yVal>
            <c:numRef>
              <c:f>'Run 6'!$G$24:$G$53</c:f>
              <c:numCache>
                <c:formatCode>General</c:formatCode>
                <c:ptCount val="30"/>
                <c:pt idx="0">
                  <c:v>5.76194195499958</c:v>
                </c:pt>
                <c:pt idx="1">
                  <c:v>4.95582998429512</c:v>
                </c:pt>
                <c:pt idx="2">
                  <c:v>4.4643089935344</c:v>
                </c:pt>
                <c:pt idx="3">
                  <c:v>4.25923330725958</c:v>
                </c:pt>
                <c:pt idx="4">
                  <c:v>4.10101107516517</c:v>
                </c:pt>
                <c:pt idx="5">
                  <c:v>3.95526808945467</c:v>
                </c:pt>
                <c:pt idx="6">
                  <c:v>3.87406403353381</c:v>
                </c:pt>
                <c:pt idx="7">
                  <c:v>3.75396031488098</c:v>
                </c:pt>
                <c:pt idx="8">
                  <c:v>3.6209127223948</c:v>
                </c:pt>
                <c:pt idx="9">
                  <c:v>3.5867163937958</c:v>
                </c:pt>
                <c:pt idx="10">
                  <c:v>3.35185053395194</c:v>
                </c:pt>
                <c:pt idx="11">
                  <c:v>3.38906425096932</c:v>
                </c:pt>
                <c:pt idx="12">
                  <c:v>3.32297944206873</c:v>
                </c:pt>
                <c:pt idx="13">
                  <c:v>3.27159363538688</c:v>
                </c:pt>
                <c:pt idx="14">
                  <c:v>3.24671619903832</c:v>
                </c:pt>
                <c:pt idx="15">
                  <c:v>3.0691397805017</c:v>
                </c:pt>
                <c:pt idx="16">
                  <c:v>3.01519961832226</c:v>
                </c:pt>
                <c:pt idx="17">
                  <c:v>3.04577787516858</c:v>
                </c:pt>
                <c:pt idx="18">
                  <c:v>3.01490798239732</c:v>
                </c:pt>
                <c:pt idx="19">
                  <c:v>3.03113269095346</c:v>
                </c:pt>
                <c:pt idx="20">
                  <c:v>2.88808510191447</c:v>
                </c:pt>
                <c:pt idx="21">
                  <c:v>2.80965849460042</c:v>
                </c:pt>
                <c:pt idx="22">
                  <c:v>2.79683530936062</c:v>
                </c:pt>
                <c:pt idx="23">
                  <c:v>2.83569369338469</c:v>
                </c:pt>
                <c:pt idx="24">
                  <c:v>2.8255864525595</c:v>
                </c:pt>
                <c:pt idx="25">
                  <c:v>2.83052082063545</c:v>
                </c:pt>
                <c:pt idx="26">
                  <c:v>2.76604498943374</c:v>
                </c:pt>
                <c:pt idx="27">
                  <c:v>2.71270948069594</c:v>
                </c:pt>
                <c:pt idx="28">
                  <c:v>2.79247537275768</c:v>
                </c:pt>
                <c:pt idx="29">
                  <c:v>2.96048548548747</c:v>
                </c:pt>
              </c:numCache>
            </c:numRef>
          </c:yVal>
        </c:ser>
        <c:ser>
          <c:idx val="1"/>
          <c:order val="1"/>
          <c:tx>
            <c:v>Phase III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6'!$K$24:$K$48</c:f>
              <c:numCache>
                <c:formatCode>General</c:formatCode>
                <c:ptCount val="25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11.5</c:v>
                </c:pt>
                <c:pt idx="6">
                  <c:v>13</c:v>
                </c:pt>
                <c:pt idx="7">
                  <c:v>14.5</c:v>
                </c:pt>
                <c:pt idx="8">
                  <c:v>16</c:v>
                </c:pt>
                <c:pt idx="9">
                  <c:v>17.5</c:v>
                </c:pt>
                <c:pt idx="10">
                  <c:v>19</c:v>
                </c:pt>
                <c:pt idx="11">
                  <c:v>20.5</c:v>
                </c:pt>
                <c:pt idx="12">
                  <c:v>22</c:v>
                </c:pt>
                <c:pt idx="13">
                  <c:v>23.5</c:v>
                </c:pt>
                <c:pt idx="14">
                  <c:v>25</c:v>
                </c:pt>
                <c:pt idx="15">
                  <c:v>26.5</c:v>
                </c:pt>
                <c:pt idx="16">
                  <c:v>28</c:v>
                </c:pt>
                <c:pt idx="17">
                  <c:v>29.5</c:v>
                </c:pt>
                <c:pt idx="18">
                  <c:v>31</c:v>
                </c:pt>
                <c:pt idx="19">
                  <c:v>32.5</c:v>
                </c:pt>
                <c:pt idx="20">
                  <c:v>34</c:v>
                </c:pt>
                <c:pt idx="21">
                  <c:v>35.5</c:v>
                </c:pt>
                <c:pt idx="22">
                  <c:v>37</c:v>
                </c:pt>
                <c:pt idx="23">
                  <c:v>38.5</c:v>
                </c:pt>
                <c:pt idx="24">
                  <c:v>40</c:v>
                </c:pt>
              </c:numCache>
            </c:numRef>
          </c:xVal>
          <c:yVal>
            <c:numRef>
              <c:f>'Run 6'!$L$24:$L$48</c:f>
              <c:numCache>
                <c:formatCode>General</c:formatCode>
                <c:ptCount val="25"/>
                <c:pt idx="0">
                  <c:v>3.95526808945467</c:v>
                </c:pt>
                <c:pt idx="1">
                  <c:v>3.87406403353381</c:v>
                </c:pt>
                <c:pt idx="2">
                  <c:v>3.75396031488098</c:v>
                </c:pt>
                <c:pt idx="3">
                  <c:v>3.6209127223948</c:v>
                </c:pt>
                <c:pt idx="4">
                  <c:v>3.5867163937958</c:v>
                </c:pt>
                <c:pt idx="5">
                  <c:v>3.35185053395194</c:v>
                </c:pt>
                <c:pt idx="6">
                  <c:v>3.38906425096932</c:v>
                </c:pt>
                <c:pt idx="7">
                  <c:v>3.32297944206873</c:v>
                </c:pt>
                <c:pt idx="8">
                  <c:v>3.27159363538688</c:v>
                </c:pt>
                <c:pt idx="9">
                  <c:v>3.24671619903832</c:v>
                </c:pt>
                <c:pt idx="10">
                  <c:v>3.0691397805017</c:v>
                </c:pt>
                <c:pt idx="11">
                  <c:v>3.01519961832226</c:v>
                </c:pt>
                <c:pt idx="12">
                  <c:v>3.04577787516858</c:v>
                </c:pt>
                <c:pt idx="13">
                  <c:v>3.01490798239732</c:v>
                </c:pt>
                <c:pt idx="14">
                  <c:v>3.03113269095346</c:v>
                </c:pt>
                <c:pt idx="15">
                  <c:v>2.88808510191447</c:v>
                </c:pt>
                <c:pt idx="16">
                  <c:v>2.80965849460042</c:v>
                </c:pt>
                <c:pt idx="17">
                  <c:v>2.79683530936062</c:v>
                </c:pt>
                <c:pt idx="18">
                  <c:v>2.83569369338469</c:v>
                </c:pt>
                <c:pt idx="19">
                  <c:v>2.8255864525595</c:v>
                </c:pt>
                <c:pt idx="20">
                  <c:v>2.83052082063545</c:v>
                </c:pt>
                <c:pt idx="21">
                  <c:v>2.76604498943374</c:v>
                </c:pt>
                <c:pt idx="22">
                  <c:v>2.71270948069594</c:v>
                </c:pt>
                <c:pt idx="23">
                  <c:v>2.79247537275768</c:v>
                </c:pt>
                <c:pt idx="24">
                  <c:v>2.96048548548747</c:v>
                </c:pt>
              </c:numCache>
            </c:numRef>
          </c:yVal>
        </c:ser>
        <c:ser>
          <c:idx val="2"/>
          <c:order val="2"/>
          <c:tx>
            <c:v>End of objective regression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6'!$K$24:$K$24</c:f>
              <c:numCache>
                <c:formatCode>General</c:formatCode>
                <c:ptCount val="1"/>
                <c:pt idx="0">
                  <c:v>6</c:v>
                </c:pt>
              </c:numCache>
            </c:numRef>
          </c:xVal>
          <c:yVal>
            <c:numRef>
              <c:f>'Run 6'!$L$24:$L$24</c:f>
              <c:numCache>
                <c:formatCode>General</c:formatCode>
                <c:ptCount val="1"/>
                <c:pt idx="0">
                  <c:v>3.95526808945467</c:v>
                </c:pt>
              </c:numCache>
            </c:numRef>
          </c:yVal>
        </c:ser>
        <c:ser>
          <c:idx val="3"/>
          <c:order val="3"/>
          <c:tx>
            <c:v>Pts used to initiate regression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'Run 6'!$K$40:$K$48</c:f>
              <c:numCache>
                <c:formatCode>General</c:formatCode>
                <c:ptCount val="9"/>
                <c:pt idx="0">
                  <c:v>28</c:v>
                </c:pt>
                <c:pt idx="1">
                  <c:v>29.5</c:v>
                </c:pt>
                <c:pt idx="2">
                  <c:v>31</c:v>
                </c:pt>
                <c:pt idx="3">
                  <c:v>32.5</c:v>
                </c:pt>
                <c:pt idx="4">
                  <c:v>34</c:v>
                </c:pt>
                <c:pt idx="5">
                  <c:v>35.5</c:v>
                </c:pt>
                <c:pt idx="6">
                  <c:v>37</c:v>
                </c:pt>
                <c:pt idx="7">
                  <c:v>38.5</c:v>
                </c:pt>
                <c:pt idx="8">
                  <c:v>40</c:v>
                </c:pt>
              </c:numCache>
            </c:numRef>
          </c:xVal>
          <c:yVal>
            <c:numRef>
              <c:f>'Run 6'!$L$40:$L$48</c:f>
              <c:numCache>
                <c:formatCode>General</c:formatCode>
                <c:ptCount val="9"/>
                <c:pt idx="0">
                  <c:v>2.80965849460042</c:v>
                </c:pt>
                <c:pt idx="1">
                  <c:v>2.79683530936062</c:v>
                </c:pt>
                <c:pt idx="2">
                  <c:v>2.83569369338469</c:v>
                </c:pt>
                <c:pt idx="3">
                  <c:v>2.8255864525595</c:v>
                </c:pt>
                <c:pt idx="4">
                  <c:v>2.83052082063545</c:v>
                </c:pt>
                <c:pt idx="5">
                  <c:v>2.76604498943374</c:v>
                </c:pt>
                <c:pt idx="6">
                  <c:v>2.71270948069594</c:v>
                </c:pt>
                <c:pt idx="7">
                  <c:v>2.79247537275768</c:v>
                </c:pt>
                <c:pt idx="8">
                  <c:v>2.96048548548747</c:v>
                </c:pt>
              </c:numCache>
            </c:numRef>
          </c:yVal>
        </c:ser>
        <c:ser>
          <c:idx val="4"/>
          <c:order val="4"/>
          <c:tx>
            <c:v>PhIII regression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'Run 6'!$A$8:$A$9</c:f>
              <c:numCache>
                <c:formatCode>General</c:formatCode>
                <c:ptCount val="2"/>
                <c:pt idx="0">
                  <c:v>0</c:v>
                </c:pt>
                <c:pt idx="1">
                  <c:v>40</c:v>
                </c:pt>
              </c:numCache>
            </c:numRef>
          </c:xVal>
          <c:yVal>
            <c:numRef>
              <c:f>'Run 6'!$B$8:$B$9</c:f>
              <c:numCache>
                <c:formatCode>General</c:formatCode>
                <c:ptCount val="2"/>
                <c:pt idx="0">
                  <c:v>3.85208875362285</c:v>
                </c:pt>
                <c:pt idx="1">
                  <c:v>2.58831649582661</c:v>
                </c:pt>
              </c:numCache>
            </c:numRef>
          </c:yVal>
        </c:ser>
        <c:axId val="50270001"/>
        <c:axId val="50270002"/>
      </c:scatterChart>
      <c:valAx>
        <c:axId val="502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270002"/>
        <c:crosses val="autoZero"/>
        <c:crossBetween val="midCat"/>
      </c:valAx>
      <c:valAx>
        <c:axId val="502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Log(efflux(cpm/g RFW/min))</a:t>
                </a:r>
              </a:p>
            </c:rich>
          </c:tx>
          <c:layout/>
        </c:title>
        <c:numFmt formatCode="General" sourceLinked="1"/>
        <c:tickLblPos val="nextTo"/>
        <c:crossAx val="5027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Phase II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Phase II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00CC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6'!$M$24:$M$26</c:f>
              <c:numCache>
                <c:formatCode>General</c:formatCode>
                <c:ptCount val="3"/>
                <c:pt idx="0">
                  <c:v>3</c:v>
                </c:pt>
                <c:pt idx="1">
                  <c:v>4</c:v>
                </c:pt>
                <c:pt idx="2">
                  <c:v>5</c:v>
                </c:pt>
              </c:numCache>
            </c:numRef>
          </c:xVal>
          <c:yVal>
            <c:numRef>
              <c:f>'Run 6'!$N$24:$N$26</c:f>
              <c:numCache>
                <c:formatCode>General</c:formatCode>
                <c:ptCount val="3"/>
                <c:pt idx="0">
                  <c:v>4.36938426499026</c:v>
                </c:pt>
                <c:pt idx="1">
                  <c:v>4.10881399662151</c:v>
                </c:pt>
                <c:pt idx="2">
                  <c:v>3.88503061648969</c:v>
                </c:pt>
              </c:numCache>
            </c:numRef>
          </c:yVal>
        </c:ser>
        <c:ser>
          <c:idx val="1"/>
          <c:order val="1"/>
          <c:tx>
            <c:v>PhII regression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'Run 6'!$C$8:$C$9</c:f>
              <c:numCache>
                <c:formatCode>General</c:formatCode>
                <c:ptCount val="2"/>
                <c:pt idx="0">
                  <c:v>0</c:v>
                </c:pt>
                <c:pt idx="1">
                  <c:v>5</c:v>
                </c:pt>
              </c:numCache>
            </c:numRef>
          </c:xVal>
          <c:yVal>
            <c:numRef>
              <c:f>'Run 6'!$D$8:$D$9</c:f>
              <c:numCache>
                <c:formatCode>General</c:formatCode>
                <c:ptCount val="2"/>
                <c:pt idx="0">
                  <c:v>5.08978358970164</c:v>
                </c:pt>
                <c:pt idx="1">
                  <c:v>3.8788994684502</c:v>
                </c:pt>
              </c:numCache>
            </c:numRef>
          </c:yVal>
        </c:ser>
        <c:axId val="50280001"/>
        <c:axId val="50280002"/>
      </c:scatterChart>
      <c:valAx>
        <c:axId val="502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280002"/>
        <c:crosses val="autoZero"/>
        <c:crossBetween val="midCat"/>
      </c:valAx>
      <c:valAx>
        <c:axId val="502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Log(efflux(cpm/g RFW/min))</a:t>
                </a:r>
              </a:p>
            </c:rich>
          </c:tx>
          <c:layout/>
        </c:title>
        <c:numFmt formatCode="General" sourceLinked="1"/>
        <c:tickLblPos val="nextTo"/>
        <c:crossAx val="5028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Phase I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Phase I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33CC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6'!$O$24:$O$25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'Run 6'!$P$24:$P$25</c:f>
              <c:numCache>
                <c:formatCode>General</c:formatCode>
                <c:ptCount val="2"/>
                <c:pt idx="0">
                  <c:v>5.69983668412943</c:v>
                </c:pt>
                <c:pt idx="1">
                  <c:v>4.6421442018075</c:v>
                </c:pt>
              </c:numCache>
            </c:numRef>
          </c:yVal>
        </c:ser>
        <c:ser>
          <c:idx val="1"/>
          <c:order val="1"/>
          <c:tx>
            <c:v>PhI regression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'Run 6'!$E$8:$E$9</c:f>
              <c:numCache>
                <c:formatCode>General</c:formatCode>
                <c:ptCount val="2"/>
                <c:pt idx="0">
                  <c:v>0</c:v>
                </c:pt>
                <c:pt idx="1">
                  <c:v>2</c:v>
                </c:pt>
              </c:numCache>
            </c:numRef>
          </c:xVal>
          <c:yVal>
            <c:numRef>
              <c:f>'Run 6'!$F$8:$F$9</c:f>
              <c:numCache>
                <c:formatCode>General</c:formatCode>
                <c:ptCount val="2"/>
                <c:pt idx="0">
                  <c:v>6.75752916645134</c:v>
                </c:pt>
                <c:pt idx="1">
                  <c:v>4.6421442018075</c:v>
                </c:pt>
              </c:numCache>
            </c:numRef>
          </c:yVal>
        </c:ser>
        <c:axId val="50290001"/>
        <c:axId val="50290002"/>
      </c:scatterChart>
      <c:valAx>
        <c:axId val="502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290002"/>
        <c:crosses val="autoZero"/>
        <c:crossBetween val="midCat"/>
      </c:valAx>
      <c:valAx>
        <c:axId val="502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Log(efflux(cpm/g RFW/min))</a:t>
                </a:r>
              </a:p>
            </c:rich>
          </c:tx>
          <c:layout/>
        </c:title>
        <c:numFmt formatCode="General" sourceLinked="1"/>
        <c:tickLblPos val="nextTo"/>
        <c:crossAx val="5029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Phase II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Phase II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00CC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1'!$M$24:$M$30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</c:numCache>
            </c:numRef>
          </c:xVal>
          <c:yVal>
            <c:numRef>
              <c:f>'Run 1'!$N$24:$N$30</c:f>
              <c:numCache>
                <c:formatCode>General</c:formatCode>
                <c:ptCount val="7"/>
                <c:pt idx="0">
                  <c:v>4.18831526707204</c:v>
                </c:pt>
                <c:pt idx="1">
                  <c:v>3.98457510429565</c:v>
                </c:pt>
                <c:pt idx="2">
                  <c:v>3.78520406020673</c:v>
                </c:pt>
                <c:pt idx="3">
                  <c:v>3.62106588609906</c:v>
                </c:pt>
                <c:pt idx="4">
                  <c:v>3.46482716264692</c:v>
                </c:pt>
                <c:pt idx="5">
                  <c:v>3.35708880512979</c:v>
                </c:pt>
                <c:pt idx="6">
                  <c:v>3.25583854010366</c:v>
                </c:pt>
              </c:numCache>
            </c:numRef>
          </c:yVal>
        </c:ser>
        <c:ser>
          <c:idx val="1"/>
          <c:order val="1"/>
          <c:tx>
            <c:v>PhII regression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'Run 1'!$C$8:$C$9</c:f>
              <c:numCache>
                <c:formatCode>General</c:formatCode>
                <c:ptCount val="2"/>
                <c:pt idx="0">
                  <c:v>0</c:v>
                </c:pt>
                <c:pt idx="1">
                  <c:v>10</c:v>
                </c:pt>
              </c:numCache>
            </c:numRef>
          </c:xVal>
          <c:yVal>
            <c:numRef>
              <c:f>'Run 1'!$D$8:$D$9</c:f>
              <c:numCache>
                <c:formatCode>General</c:formatCode>
                <c:ptCount val="2"/>
                <c:pt idx="0">
                  <c:v>4.75846846570685</c:v>
                </c:pt>
                <c:pt idx="1">
                  <c:v>3.19676143827948</c:v>
                </c:pt>
              </c:numCache>
            </c:numRef>
          </c:yVal>
        </c:ser>
        <c:axId val="50030001"/>
        <c:axId val="50030002"/>
      </c:scatterChart>
      <c:val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Log(efflux(cpm/g RFW/min))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Anti-logged data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Anti-logged partial dataset</c:v>
          </c:tx>
          <c:spPr>
            <a:ln w="28575">
              <a:noFill/>
            </a:ln>
          </c:spPr>
          <c:marker>
            <c:symbol val="circle"/>
            <c:spPr>
              <a:solidFill>
                <a:srgbClr val="FFFFFF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6'!$D$32:$D$53</c:f>
              <c:numCache>
                <c:formatCode>General</c:formatCode>
                <c:ptCount val="22"/>
                <c:pt idx="0">
                  <c:v>9</c:v>
                </c:pt>
                <c:pt idx="1">
                  <c:v>10</c:v>
                </c:pt>
                <c:pt idx="2">
                  <c:v>11.5</c:v>
                </c:pt>
                <c:pt idx="3">
                  <c:v>13</c:v>
                </c:pt>
                <c:pt idx="4">
                  <c:v>14.5</c:v>
                </c:pt>
                <c:pt idx="5">
                  <c:v>16</c:v>
                </c:pt>
                <c:pt idx="6">
                  <c:v>17.5</c:v>
                </c:pt>
                <c:pt idx="7">
                  <c:v>19</c:v>
                </c:pt>
                <c:pt idx="8">
                  <c:v>20.5</c:v>
                </c:pt>
                <c:pt idx="9">
                  <c:v>22</c:v>
                </c:pt>
                <c:pt idx="10">
                  <c:v>23.5</c:v>
                </c:pt>
                <c:pt idx="11">
                  <c:v>25</c:v>
                </c:pt>
                <c:pt idx="12">
                  <c:v>26.5</c:v>
                </c:pt>
                <c:pt idx="13">
                  <c:v>28</c:v>
                </c:pt>
                <c:pt idx="14">
                  <c:v>29.5</c:v>
                </c:pt>
                <c:pt idx="15">
                  <c:v>31</c:v>
                </c:pt>
                <c:pt idx="16">
                  <c:v>32.5</c:v>
                </c:pt>
                <c:pt idx="17">
                  <c:v>34</c:v>
                </c:pt>
                <c:pt idx="18">
                  <c:v>35.5</c:v>
                </c:pt>
                <c:pt idx="19">
                  <c:v>37</c:v>
                </c:pt>
                <c:pt idx="20">
                  <c:v>38.5</c:v>
                </c:pt>
                <c:pt idx="21">
                  <c:v>40</c:v>
                </c:pt>
              </c:numCache>
            </c:numRef>
          </c:xVal>
          <c:yVal>
            <c:numRef>
              <c:f>'Run 6'!$F$32:$F$53</c:f>
              <c:numCache>
                <c:formatCode>General</c:formatCode>
                <c:ptCount val="22"/>
                <c:pt idx="0">
                  <c:v>4177.46406174538</c:v>
                </c:pt>
                <c:pt idx="1">
                  <c:v>3861.14751188781</c:v>
                </c:pt>
                <c:pt idx="2">
                  <c:v>2248.28070821843</c:v>
                </c:pt>
                <c:pt idx="3">
                  <c:v>2449.42559120479</c:v>
                </c:pt>
                <c:pt idx="4">
                  <c:v>2103.67885685497</c:v>
                </c:pt>
                <c:pt idx="5">
                  <c:v>1868.93258212551</c:v>
                </c:pt>
                <c:pt idx="6">
                  <c:v>1764.88413458994</c:v>
                </c:pt>
                <c:pt idx="7">
                  <c:v>1172.57270496653</c:v>
                </c:pt>
                <c:pt idx="8">
                  <c:v>1035.61806689633</c:v>
                </c:pt>
                <c:pt idx="9">
                  <c:v>1111.16326488429</c:v>
                </c:pt>
                <c:pt idx="10">
                  <c:v>1034.92286568785</c:v>
                </c:pt>
                <c:pt idx="11">
                  <c:v>1074.31760083495</c:v>
                </c:pt>
                <c:pt idx="12">
                  <c:v>772.832010091576</c:v>
                </c:pt>
                <c:pt idx="13">
                  <c:v>645.146721467751</c:v>
                </c:pt>
                <c:pt idx="14">
                  <c:v>626.37628883884</c:v>
                </c:pt>
                <c:pt idx="15">
                  <c:v>685.004924087166</c:v>
                </c:pt>
                <c:pt idx="16">
                  <c:v>669.247030028328</c:v>
                </c:pt>
                <c:pt idx="17">
                  <c:v>676.894243321588</c:v>
                </c:pt>
                <c:pt idx="18">
                  <c:v>583.505547649352</c:v>
                </c:pt>
                <c:pt idx="19">
                  <c:v>516.071030426969</c:v>
                </c:pt>
                <c:pt idx="20">
                  <c:v>620.119477962536</c:v>
                </c:pt>
                <c:pt idx="21">
                  <c:v>913.030920468009</c:v>
                </c:pt>
              </c:numCache>
            </c:numRef>
          </c:yVal>
        </c:ser>
        <c:axId val="50300001"/>
        <c:axId val="50300002"/>
      </c:scatterChart>
      <c:valAx>
        <c:axId val="503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300002"/>
        <c:crosses val="autoZero"/>
        <c:crossBetween val="midCat"/>
      </c:valAx>
      <c:valAx>
        <c:axId val="503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Efflux/g RFW/min</a:t>
                </a:r>
              </a:p>
            </c:rich>
          </c:tx>
          <c:layout/>
        </c:title>
        <c:numFmt formatCode="General" sourceLinked="1"/>
        <c:tickLblPos val="nextTo"/>
        <c:crossAx val="5030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Summary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Base log data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FFFF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7'!$D$24:$D$53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11.5</c:v>
                </c:pt>
                <c:pt idx="11">
                  <c:v>13</c:v>
                </c:pt>
                <c:pt idx="12">
                  <c:v>14.5</c:v>
                </c:pt>
                <c:pt idx="13">
                  <c:v>16</c:v>
                </c:pt>
                <c:pt idx="14">
                  <c:v>17.5</c:v>
                </c:pt>
                <c:pt idx="15">
                  <c:v>19</c:v>
                </c:pt>
                <c:pt idx="16">
                  <c:v>20.5</c:v>
                </c:pt>
                <c:pt idx="17">
                  <c:v>22</c:v>
                </c:pt>
                <c:pt idx="18">
                  <c:v>23.5</c:v>
                </c:pt>
                <c:pt idx="19">
                  <c:v>25</c:v>
                </c:pt>
                <c:pt idx="20">
                  <c:v>26.5</c:v>
                </c:pt>
                <c:pt idx="21">
                  <c:v>28</c:v>
                </c:pt>
                <c:pt idx="22">
                  <c:v>29.5</c:v>
                </c:pt>
                <c:pt idx="23">
                  <c:v>31</c:v>
                </c:pt>
                <c:pt idx="24">
                  <c:v>32.5</c:v>
                </c:pt>
                <c:pt idx="25">
                  <c:v>34</c:v>
                </c:pt>
                <c:pt idx="26">
                  <c:v>35.5</c:v>
                </c:pt>
                <c:pt idx="27">
                  <c:v>37</c:v>
                </c:pt>
                <c:pt idx="28">
                  <c:v>38.5</c:v>
                </c:pt>
                <c:pt idx="29">
                  <c:v>40</c:v>
                </c:pt>
              </c:numCache>
            </c:numRef>
          </c:xVal>
          <c:yVal>
            <c:numRef>
              <c:f>'Run 7'!$G$24:$G$53</c:f>
              <c:numCache>
                <c:formatCode>General</c:formatCode>
                <c:ptCount val="30"/>
                <c:pt idx="0">
                  <c:v>5.70924278781018</c:v>
                </c:pt>
                <c:pt idx="1">
                  <c:v>5.12687023274871</c:v>
                </c:pt>
                <c:pt idx="2">
                  <c:v>4.77696700266922</c:v>
                </c:pt>
                <c:pt idx="3">
                  <c:v>4.48348992879569</c:v>
                </c:pt>
                <c:pt idx="4">
                  <c:v>4.24407353893571</c:v>
                </c:pt>
                <c:pt idx="5">
                  <c:v>4.06066619286237</c:v>
                </c:pt>
                <c:pt idx="6">
                  <c:v>3.89150807070273</c:v>
                </c:pt>
                <c:pt idx="7">
                  <c:v>3.7680971138741</c:v>
                </c:pt>
                <c:pt idx="8">
                  <c:v>3.61953008448156</c:v>
                </c:pt>
                <c:pt idx="9">
                  <c:v>3.4813103943429</c:v>
                </c:pt>
                <c:pt idx="10">
                  <c:v>3.2654297498676</c:v>
                </c:pt>
                <c:pt idx="11">
                  <c:v>3.17115315202681</c:v>
                </c:pt>
                <c:pt idx="12">
                  <c:v>3.07298231807144</c:v>
                </c:pt>
                <c:pt idx="13">
                  <c:v>2.9916455234424</c:v>
                </c:pt>
                <c:pt idx="14">
                  <c:v>2.90147624444337</c:v>
                </c:pt>
                <c:pt idx="15">
                  <c:v>2.74887020825639</c:v>
                </c:pt>
                <c:pt idx="16">
                  <c:v>2.68577841587032</c:v>
                </c:pt>
                <c:pt idx="17">
                  <c:v>2.61995761723058</c:v>
                </c:pt>
                <c:pt idx="18">
                  <c:v>2.55236061116333</c:v>
                </c:pt>
                <c:pt idx="19">
                  <c:v>2.48981497721097</c:v>
                </c:pt>
                <c:pt idx="20">
                  <c:v>2.5059992708972</c:v>
                </c:pt>
                <c:pt idx="21">
                  <c:v>2.37226539305933</c:v>
                </c:pt>
                <c:pt idx="22">
                  <c:v>2.43258830705139</c:v>
                </c:pt>
                <c:pt idx="23">
                  <c:v>2.32702329823149</c:v>
                </c:pt>
                <c:pt idx="24">
                  <c:v>2.21000800044161</c:v>
                </c:pt>
                <c:pt idx="25">
                  <c:v>2.17885957258907</c:v>
                </c:pt>
                <c:pt idx="26">
                  <c:v>2.3963811522709</c:v>
                </c:pt>
                <c:pt idx="27">
                  <c:v>2.3839100758574</c:v>
                </c:pt>
                <c:pt idx="28">
                  <c:v>2.44341631203939</c:v>
                </c:pt>
                <c:pt idx="29">
                  <c:v>2.34419246420871</c:v>
                </c:pt>
              </c:numCache>
            </c:numRef>
          </c:yVal>
        </c:ser>
        <c:ser>
          <c:idx val="1"/>
          <c:order val="1"/>
          <c:tx>
            <c:v>Phase III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7'!$K$24:$K$49</c:f>
              <c:numCache>
                <c:formatCode>General</c:formatCode>
                <c:ptCount val="2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11.5</c:v>
                </c:pt>
                <c:pt idx="7">
                  <c:v>13</c:v>
                </c:pt>
                <c:pt idx="8">
                  <c:v>14.5</c:v>
                </c:pt>
                <c:pt idx="9">
                  <c:v>16</c:v>
                </c:pt>
                <c:pt idx="10">
                  <c:v>17.5</c:v>
                </c:pt>
                <c:pt idx="11">
                  <c:v>19</c:v>
                </c:pt>
                <c:pt idx="12">
                  <c:v>20.5</c:v>
                </c:pt>
                <c:pt idx="13">
                  <c:v>22</c:v>
                </c:pt>
                <c:pt idx="14">
                  <c:v>23.5</c:v>
                </c:pt>
                <c:pt idx="15">
                  <c:v>25</c:v>
                </c:pt>
                <c:pt idx="16">
                  <c:v>26.5</c:v>
                </c:pt>
                <c:pt idx="17">
                  <c:v>28</c:v>
                </c:pt>
                <c:pt idx="18">
                  <c:v>29.5</c:v>
                </c:pt>
                <c:pt idx="19">
                  <c:v>31</c:v>
                </c:pt>
                <c:pt idx="20">
                  <c:v>32.5</c:v>
                </c:pt>
                <c:pt idx="21">
                  <c:v>34</c:v>
                </c:pt>
                <c:pt idx="22">
                  <c:v>35.5</c:v>
                </c:pt>
                <c:pt idx="23">
                  <c:v>37</c:v>
                </c:pt>
                <c:pt idx="24">
                  <c:v>38.5</c:v>
                </c:pt>
                <c:pt idx="25">
                  <c:v>40</c:v>
                </c:pt>
              </c:numCache>
            </c:numRef>
          </c:xVal>
          <c:yVal>
            <c:numRef>
              <c:f>'Run 7'!$L$24:$L$49</c:f>
              <c:numCache>
                <c:formatCode>General</c:formatCode>
                <c:ptCount val="26"/>
                <c:pt idx="0">
                  <c:v>4.24407353893571</c:v>
                </c:pt>
                <c:pt idx="1">
                  <c:v>4.06066619286237</c:v>
                </c:pt>
                <c:pt idx="2">
                  <c:v>3.89150807070273</c:v>
                </c:pt>
                <c:pt idx="3">
                  <c:v>3.7680971138741</c:v>
                </c:pt>
                <c:pt idx="4">
                  <c:v>3.61953008448156</c:v>
                </c:pt>
                <c:pt idx="5">
                  <c:v>3.4813103943429</c:v>
                </c:pt>
                <c:pt idx="6">
                  <c:v>3.2654297498676</c:v>
                </c:pt>
                <c:pt idx="7">
                  <c:v>3.17115315202681</c:v>
                </c:pt>
                <c:pt idx="8">
                  <c:v>3.07298231807144</c:v>
                </c:pt>
                <c:pt idx="9">
                  <c:v>2.9916455234424</c:v>
                </c:pt>
                <c:pt idx="10">
                  <c:v>2.90147624444337</c:v>
                </c:pt>
                <c:pt idx="11">
                  <c:v>2.74887020825639</c:v>
                </c:pt>
                <c:pt idx="12">
                  <c:v>2.68577841587032</c:v>
                </c:pt>
                <c:pt idx="13">
                  <c:v>2.61995761723058</c:v>
                </c:pt>
                <c:pt idx="14">
                  <c:v>2.55236061116333</c:v>
                </c:pt>
                <c:pt idx="15">
                  <c:v>2.48981497721097</c:v>
                </c:pt>
                <c:pt idx="16">
                  <c:v>2.5059992708972</c:v>
                </c:pt>
                <c:pt idx="17">
                  <c:v>2.37226539305933</c:v>
                </c:pt>
                <c:pt idx="18">
                  <c:v>2.43258830705139</c:v>
                </c:pt>
                <c:pt idx="19">
                  <c:v>2.32702329823149</c:v>
                </c:pt>
                <c:pt idx="20">
                  <c:v>2.21000800044161</c:v>
                </c:pt>
                <c:pt idx="21">
                  <c:v>2.17885957258907</c:v>
                </c:pt>
                <c:pt idx="22">
                  <c:v>2.3963811522709</c:v>
                </c:pt>
                <c:pt idx="23">
                  <c:v>2.3839100758574</c:v>
                </c:pt>
                <c:pt idx="24">
                  <c:v>2.44341631203939</c:v>
                </c:pt>
                <c:pt idx="25">
                  <c:v>2.34419246420871</c:v>
                </c:pt>
              </c:numCache>
            </c:numRef>
          </c:yVal>
        </c:ser>
        <c:ser>
          <c:idx val="2"/>
          <c:order val="2"/>
          <c:tx>
            <c:v>Phase II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00CC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7'!$M$24:$M$25</c:f>
              <c:numCache>
                <c:formatCode>General</c:formatCode>
                <c:ptCount val="2"/>
                <c:pt idx="0">
                  <c:v>3</c:v>
                </c:pt>
                <c:pt idx="1">
                  <c:v>4</c:v>
                </c:pt>
              </c:numCache>
            </c:numRef>
          </c:xVal>
          <c:yVal>
            <c:numRef>
              <c:f>'Run 7'!$N$24:$N$25</c:f>
              <c:numCache>
                <c:formatCode>General</c:formatCode>
                <c:ptCount val="2"/>
                <c:pt idx="0">
                  <c:v>4.72411951905858</c:v>
                </c:pt>
                <c:pt idx="1">
                  <c:v>4.38644493963481</c:v>
                </c:pt>
              </c:numCache>
            </c:numRef>
          </c:yVal>
        </c:ser>
        <c:ser>
          <c:idx val="3"/>
          <c:order val="3"/>
          <c:tx>
            <c:v>Phase I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33CC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7'!$O$24:$O$25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'Run 7'!$P$24:$P$25</c:f>
              <c:numCache>
                <c:formatCode>General</c:formatCode>
                <c:ptCount val="2"/>
                <c:pt idx="0">
                  <c:v>5.40211710535426</c:v>
                </c:pt>
                <c:pt idx="1">
                  <c:v>4.03850870223171</c:v>
                </c:pt>
              </c:numCache>
            </c:numRef>
          </c:yVal>
        </c:ser>
        <c:ser>
          <c:idx val="4"/>
          <c:order val="4"/>
          <c:tx>
            <c:v>End of objective regression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7'!$K$24:$K$24</c:f>
              <c:numCache>
                <c:formatCode>General</c:formatCode>
                <c:ptCount val="1"/>
                <c:pt idx="0">
                  <c:v>5</c:v>
                </c:pt>
              </c:numCache>
            </c:numRef>
          </c:xVal>
          <c:yVal>
            <c:numRef>
              <c:f>'Run 7'!$L$24:$L$24</c:f>
              <c:numCache>
                <c:formatCode>General</c:formatCode>
                <c:ptCount val="1"/>
                <c:pt idx="0">
                  <c:v>4.24407353893571</c:v>
                </c:pt>
              </c:numCache>
            </c:numRef>
          </c:yVal>
        </c:ser>
        <c:ser>
          <c:idx val="5"/>
          <c:order val="5"/>
          <c:tx>
            <c:v>Pts used to initiate regression</c:v>
          </c:tx>
          <c:spPr>
            <a:ln w="28575">
              <a:noFill/>
            </a:ln>
          </c:spPr>
          <c:marker>
            <c:symbol val="circle"/>
            <c:spPr>
              <a:solidFill>
                <a:srgbClr val="00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'Run 7'!$K$41:$K$49</c:f>
              <c:numCache>
                <c:formatCode>General</c:formatCode>
                <c:ptCount val="9"/>
                <c:pt idx="0">
                  <c:v>28</c:v>
                </c:pt>
                <c:pt idx="1">
                  <c:v>29.5</c:v>
                </c:pt>
                <c:pt idx="2">
                  <c:v>31</c:v>
                </c:pt>
                <c:pt idx="3">
                  <c:v>32.5</c:v>
                </c:pt>
                <c:pt idx="4">
                  <c:v>34</c:v>
                </c:pt>
                <c:pt idx="5">
                  <c:v>35.5</c:v>
                </c:pt>
                <c:pt idx="6">
                  <c:v>37</c:v>
                </c:pt>
                <c:pt idx="7">
                  <c:v>38.5</c:v>
                </c:pt>
                <c:pt idx="8">
                  <c:v>40</c:v>
                </c:pt>
              </c:numCache>
            </c:numRef>
          </c:xVal>
          <c:yVal>
            <c:numRef>
              <c:f>'Run 7'!$L$41:$L$49</c:f>
              <c:numCache>
                <c:formatCode>General</c:formatCode>
                <c:ptCount val="9"/>
                <c:pt idx="0">
                  <c:v>2.37226539305933</c:v>
                </c:pt>
                <c:pt idx="1">
                  <c:v>2.43258830705139</c:v>
                </c:pt>
                <c:pt idx="2">
                  <c:v>2.32702329823149</c:v>
                </c:pt>
                <c:pt idx="3">
                  <c:v>2.21000800044161</c:v>
                </c:pt>
                <c:pt idx="4">
                  <c:v>2.17885957258907</c:v>
                </c:pt>
                <c:pt idx="5">
                  <c:v>2.3963811522709</c:v>
                </c:pt>
                <c:pt idx="6">
                  <c:v>2.3839100758574</c:v>
                </c:pt>
                <c:pt idx="7">
                  <c:v>2.44341631203939</c:v>
                </c:pt>
                <c:pt idx="8">
                  <c:v>2.34419246420871</c:v>
                </c:pt>
              </c:numCache>
            </c:numRef>
          </c:yVal>
        </c:ser>
        <c:ser>
          <c:idx val="6"/>
          <c:order val="6"/>
          <c:tx>
            <c:v>PhIII regression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'Run 7'!$A$8:$A$9</c:f>
              <c:numCache>
                <c:formatCode>General</c:formatCode>
                <c:ptCount val="2"/>
                <c:pt idx="0">
                  <c:v>0</c:v>
                </c:pt>
                <c:pt idx="1">
                  <c:v>40</c:v>
                </c:pt>
              </c:numCache>
            </c:numRef>
          </c:xVal>
          <c:yVal>
            <c:numRef>
              <c:f>'Run 7'!$B$8:$B$9</c:f>
              <c:numCache>
                <c:formatCode>General</c:formatCode>
                <c:ptCount val="2"/>
                <c:pt idx="0">
                  <c:v>3.98902648539919</c:v>
                </c:pt>
                <c:pt idx="1">
                  <c:v>1.94935573104562</c:v>
                </c:pt>
              </c:numCache>
            </c:numRef>
          </c:yVal>
        </c:ser>
        <c:ser>
          <c:idx val="7"/>
          <c:order val="7"/>
          <c:tx>
            <c:v>PhII regression</c:v>
          </c:tx>
          <c:spPr>
            <a:ln>
              <a:solidFill>
                <a:srgbClr val="0000CC"/>
              </a:solidFill>
              <a:prstDash val="dash"/>
            </a:ln>
          </c:spPr>
          <c:marker>
            <c:symbol val="none"/>
          </c:marker>
          <c:xVal>
            <c:numRef>
              <c:f>'Run 7'!$C$8:$C$9</c:f>
              <c:numCache>
                <c:formatCode>General</c:formatCode>
                <c:ptCount val="2"/>
                <c:pt idx="0">
                  <c:v>0</c:v>
                </c:pt>
                <c:pt idx="1">
                  <c:v>4</c:v>
                </c:pt>
              </c:numCache>
            </c:numRef>
          </c:xVal>
          <c:yVal>
            <c:numRef>
              <c:f>'Run 7'!$D$8:$D$9</c:f>
              <c:numCache>
                <c:formatCode>General</c:formatCode>
                <c:ptCount val="2"/>
                <c:pt idx="0">
                  <c:v>5.7371432573299</c:v>
                </c:pt>
                <c:pt idx="1">
                  <c:v>4.3864449396348</c:v>
                </c:pt>
              </c:numCache>
            </c:numRef>
          </c:yVal>
        </c:ser>
        <c:ser>
          <c:idx val="8"/>
          <c:order val="8"/>
          <c:tx>
            <c:v>PhII regression</c:v>
          </c:tx>
          <c:spPr>
            <a:ln>
              <a:solidFill>
                <a:srgbClr val="33CC00"/>
              </a:solidFill>
              <a:prstDash val="dash"/>
            </a:ln>
          </c:spPr>
          <c:marker>
            <c:symbol val="none"/>
          </c:marker>
          <c:xVal>
            <c:numRef>
              <c:f>'Run 7'!$E$8:$E$9</c:f>
              <c:numCache>
                <c:formatCode>General</c:formatCode>
                <c:ptCount val="2"/>
                <c:pt idx="0">
                  <c:v>0</c:v>
                </c:pt>
                <c:pt idx="1">
                  <c:v>2</c:v>
                </c:pt>
              </c:numCache>
            </c:numRef>
          </c:xVal>
          <c:yVal>
            <c:numRef>
              <c:f>'Run 7'!$F$8:$F$9</c:f>
              <c:numCache>
                <c:formatCode>General</c:formatCode>
                <c:ptCount val="2"/>
                <c:pt idx="0">
                  <c:v>6.76572550847681</c:v>
                </c:pt>
                <c:pt idx="1">
                  <c:v>4.03850870223171</c:v>
                </c:pt>
              </c:numCache>
            </c:numRef>
          </c:yVal>
        </c:ser>
        <c:axId val="50310001"/>
        <c:axId val="50310002"/>
      </c:scatterChart>
      <c:valAx>
        <c:axId val="503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310002"/>
        <c:crosses val="autoZero"/>
        <c:crossBetween val="midCat"/>
      </c:valAx>
      <c:valAx>
        <c:axId val="503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Log(efflux(cpm/g RFW/min))</a:t>
                </a:r>
              </a:p>
            </c:rich>
          </c:tx>
          <c:layout/>
        </c:title>
        <c:numFmt formatCode="General" sourceLinked="1"/>
        <c:tickLblPos val="nextTo"/>
        <c:crossAx val="503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Phase III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Base log data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FFFF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7'!$D$24:$D$53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11.5</c:v>
                </c:pt>
                <c:pt idx="11">
                  <c:v>13</c:v>
                </c:pt>
                <c:pt idx="12">
                  <c:v>14.5</c:v>
                </c:pt>
                <c:pt idx="13">
                  <c:v>16</c:v>
                </c:pt>
                <c:pt idx="14">
                  <c:v>17.5</c:v>
                </c:pt>
                <c:pt idx="15">
                  <c:v>19</c:v>
                </c:pt>
                <c:pt idx="16">
                  <c:v>20.5</c:v>
                </c:pt>
                <c:pt idx="17">
                  <c:v>22</c:v>
                </c:pt>
                <c:pt idx="18">
                  <c:v>23.5</c:v>
                </c:pt>
                <c:pt idx="19">
                  <c:v>25</c:v>
                </c:pt>
                <c:pt idx="20">
                  <c:v>26.5</c:v>
                </c:pt>
                <c:pt idx="21">
                  <c:v>28</c:v>
                </c:pt>
                <c:pt idx="22">
                  <c:v>29.5</c:v>
                </c:pt>
                <c:pt idx="23">
                  <c:v>31</c:v>
                </c:pt>
                <c:pt idx="24">
                  <c:v>32.5</c:v>
                </c:pt>
                <c:pt idx="25">
                  <c:v>34</c:v>
                </c:pt>
                <c:pt idx="26">
                  <c:v>35.5</c:v>
                </c:pt>
                <c:pt idx="27">
                  <c:v>37</c:v>
                </c:pt>
                <c:pt idx="28">
                  <c:v>38.5</c:v>
                </c:pt>
                <c:pt idx="29">
                  <c:v>40</c:v>
                </c:pt>
              </c:numCache>
            </c:numRef>
          </c:xVal>
          <c:yVal>
            <c:numRef>
              <c:f>'Run 7'!$G$24:$G$53</c:f>
              <c:numCache>
                <c:formatCode>General</c:formatCode>
                <c:ptCount val="30"/>
                <c:pt idx="0">
                  <c:v>5.70924278781018</c:v>
                </c:pt>
                <c:pt idx="1">
                  <c:v>5.12687023274871</c:v>
                </c:pt>
                <c:pt idx="2">
                  <c:v>4.77696700266922</c:v>
                </c:pt>
                <c:pt idx="3">
                  <c:v>4.48348992879569</c:v>
                </c:pt>
                <c:pt idx="4">
                  <c:v>4.24407353893571</c:v>
                </c:pt>
                <c:pt idx="5">
                  <c:v>4.06066619286237</c:v>
                </c:pt>
                <c:pt idx="6">
                  <c:v>3.89150807070273</c:v>
                </c:pt>
                <c:pt idx="7">
                  <c:v>3.7680971138741</c:v>
                </c:pt>
                <c:pt idx="8">
                  <c:v>3.61953008448156</c:v>
                </c:pt>
                <c:pt idx="9">
                  <c:v>3.4813103943429</c:v>
                </c:pt>
                <c:pt idx="10">
                  <c:v>3.2654297498676</c:v>
                </c:pt>
                <c:pt idx="11">
                  <c:v>3.17115315202681</c:v>
                </c:pt>
                <c:pt idx="12">
                  <c:v>3.07298231807144</c:v>
                </c:pt>
                <c:pt idx="13">
                  <c:v>2.9916455234424</c:v>
                </c:pt>
                <c:pt idx="14">
                  <c:v>2.90147624444337</c:v>
                </c:pt>
                <c:pt idx="15">
                  <c:v>2.74887020825639</c:v>
                </c:pt>
                <c:pt idx="16">
                  <c:v>2.68577841587032</c:v>
                </c:pt>
                <c:pt idx="17">
                  <c:v>2.61995761723058</c:v>
                </c:pt>
                <c:pt idx="18">
                  <c:v>2.55236061116333</c:v>
                </c:pt>
                <c:pt idx="19">
                  <c:v>2.48981497721097</c:v>
                </c:pt>
                <c:pt idx="20">
                  <c:v>2.5059992708972</c:v>
                </c:pt>
                <c:pt idx="21">
                  <c:v>2.37226539305933</c:v>
                </c:pt>
                <c:pt idx="22">
                  <c:v>2.43258830705139</c:v>
                </c:pt>
                <c:pt idx="23">
                  <c:v>2.32702329823149</c:v>
                </c:pt>
                <c:pt idx="24">
                  <c:v>2.21000800044161</c:v>
                </c:pt>
                <c:pt idx="25">
                  <c:v>2.17885957258907</c:v>
                </c:pt>
                <c:pt idx="26">
                  <c:v>2.3963811522709</c:v>
                </c:pt>
                <c:pt idx="27">
                  <c:v>2.3839100758574</c:v>
                </c:pt>
                <c:pt idx="28">
                  <c:v>2.44341631203939</c:v>
                </c:pt>
                <c:pt idx="29">
                  <c:v>2.34419246420871</c:v>
                </c:pt>
              </c:numCache>
            </c:numRef>
          </c:yVal>
        </c:ser>
        <c:ser>
          <c:idx val="1"/>
          <c:order val="1"/>
          <c:tx>
            <c:v>Phase III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7'!$K$24:$K$49</c:f>
              <c:numCache>
                <c:formatCode>General</c:formatCode>
                <c:ptCount val="2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11.5</c:v>
                </c:pt>
                <c:pt idx="7">
                  <c:v>13</c:v>
                </c:pt>
                <c:pt idx="8">
                  <c:v>14.5</c:v>
                </c:pt>
                <c:pt idx="9">
                  <c:v>16</c:v>
                </c:pt>
                <c:pt idx="10">
                  <c:v>17.5</c:v>
                </c:pt>
                <c:pt idx="11">
                  <c:v>19</c:v>
                </c:pt>
                <c:pt idx="12">
                  <c:v>20.5</c:v>
                </c:pt>
                <c:pt idx="13">
                  <c:v>22</c:v>
                </c:pt>
                <c:pt idx="14">
                  <c:v>23.5</c:v>
                </c:pt>
                <c:pt idx="15">
                  <c:v>25</c:v>
                </c:pt>
                <c:pt idx="16">
                  <c:v>26.5</c:v>
                </c:pt>
                <c:pt idx="17">
                  <c:v>28</c:v>
                </c:pt>
                <c:pt idx="18">
                  <c:v>29.5</c:v>
                </c:pt>
                <c:pt idx="19">
                  <c:v>31</c:v>
                </c:pt>
                <c:pt idx="20">
                  <c:v>32.5</c:v>
                </c:pt>
                <c:pt idx="21">
                  <c:v>34</c:v>
                </c:pt>
                <c:pt idx="22">
                  <c:v>35.5</c:v>
                </c:pt>
                <c:pt idx="23">
                  <c:v>37</c:v>
                </c:pt>
                <c:pt idx="24">
                  <c:v>38.5</c:v>
                </c:pt>
                <c:pt idx="25">
                  <c:v>40</c:v>
                </c:pt>
              </c:numCache>
            </c:numRef>
          </c:xVal>
          <c:yVal>
            <c:numRef>
              <c:f>'Run 7'!$L$24:$L$49</c:f>
              <c:numCache>
                <c:formatCode>General</c:formatCode>
                <c:ptCount val="26"/>
                <c:pt idx="0">
                  <c:v>4.24407353893571</c:v>
                </c:pt>
                <c:pt idx="1">
                  <c:v>4.06066619286237</c:v>
                </c:pt>
                <c:pt idx="2">
                  <c:v>3.89150807070273</c:v>
                </c:pt>
                <c:pt idx="3">
                  <c:v>3.7680971138741</c:v>
                </c:pt>
                <c:pt idx="4">
                  <c:v>3.61953008448156</c:v>
                </c:pt>
                <c:pt idx="5">
                  <c:v>3.4813103943429</c:v>
                </c:pt>
                <c:pt idx="6">
                  <c:v>3.2654297498676</c:v>
                </c:pt>
                <c:pt idx="7">
                  <c:v>3.17115315202681</c:v>
                </c:pt>
                <c:pt idx="8">
                  <c:v>3.07298231807144</c:v>
                </c:pt>
                <c:pt idx="9">
                  <c:v>2.9916455234424</c:v>
                </c:pt>
                <c:pt idx="10">
                  <c:v>2.90147624444337</c:v>
                </c:pt>
                <c:pt idx="11">
                  <c:v>2.74887020825639</c:v>
                </c:pt>
                <c:pt idx="12">
                  <c:v>2.68577841587032</c:v>
                </c:pt>
                <c:pt idx="13">
                  <c:v>2.61995761723058</c:v>
                </c:pt>
                <c:pt idx="14">
                  <c:v>2.55236061116333</c:v>
                </c:pt>
                <c:pt idx="15">
                  <c:v>2.48981497721097</c:v>
                </c:pt>
                <c:pt idx="16">
                  <c:v>2.5059992708972</c:v>
                </c:pt>
                <c:pt idx="17">
                  <c:v>2.37226539305933</c:v>
                </c:pt>
                <c:pt idx="18">
                  <c:v>2.43258830705139</c:v>
                </c:pt>
                <c:pt idx="19">
                  <c:v>2.32702329823149</c:v>
                </c:pt>
                <c:pt idx="20">
                  <c:v>2.21000800044161</c:v>
                </c:pt>
                <c:pt idx="21">
                  <c:v>2.17885957258907</c:v>
                </c:pt>
                <c:pt idx="22">
                  <c:v>2.3963811522709</c:v>
                </c:pt>
                <c:pt idx="23">
                  <c:v>2.3839100758574</c:v>
                </c:pt>
                <c:pt idx="24">
                  <c:v>2.44341631203939</c:v>
                </c:pt>
                <c:pt idx="25">
                  <c:v>2.34419246420871</c:v>
                </c:pt>
              </c:numCache>
            </c:numRef>
          </c:yVal>
        </c:ser>
        <c:ser>
          <c:idx val="2"/>
          <c:order val="2"/>
          <c:tx>
            <c:v>End of objective regression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7'!$K$24:$K$24</c:f>
              <c:numCache>
                <c:formatCode>General</c:formatCode>
                <c:ptCount val="1"/>
                <c:pt idx="0">
                  <c:v>5</c:v>
                </c:pt>
              </c:numCache>
            </c:numRef>
          </c:xVal>
          <c:yVal>
            <c:numRef>
              <c:f>'Run 7'!$L$24:$L$24</c:f>
              <c:numCache>
                <c:formatCode>General</c:formatCode>
                <c:ptCount val="1"/>
                <c:pt idx="0">
                  <c:v>4.24407353893571</c:v>
                </c:pt>
              </c:numCache>
            </c:numRef>
          </c:yVal>
        </c:ser>
        <c:ser>
          <c:idx val="3"/>
          <c:order val="3"/>
          <c:tx>
            <c:v>Pts used to initiate regression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'Run 7'!$K$41:$K$49</c:f>
              <c:numCache>
                <c:formatCode>General</c:formatCode>
                <c:ptCount val="9"/>
                <c:pt idx="0">
                  <c:v>28</c:v>
                </c:pt>
                <c:pt idx="1">
                  <c:v>29.5</c:v>
                </c:pt>
                <c:pt idx="2">
                  <c:v>31</c:v>
                </c:pt>
                <c:pt idx="3">
                  <c:v>32.5</c:v>
                </c:pt>
                <c:pt idx="4">
                  <c:v>34</c:v>
                </c:pt>
                <c:pt idx="5">
                  <c:v>35.5</c:v>
                </c:pt>
                <c:pt idx="6">
                  <c:v>37</c:v>
                </c:pt>
                <c:pt idx="7">
                  <c:v>38.5</c:v>
                </c:pt>
                <c:pt idx="8">
                  <c:v>40</c:v>
                </c:pt>
              </c:numCache>
            </c:numRef>
          </c:xVal>
          <c:yVal>
            <c:numRef>
              <c:f>'Run 7'!$L$41:$L$49</c:f>
              <c:numCache>
                <c:formatCode>General</c:formatCode>
                <c:ptCount val="9"/>
                <c:pt idx="0">
                  <c:v>2.37226539305933</c:v>
                </c:pt>
                <c:pt idx="1">
                  <c:v>2.43258830705139</c:v>
                </c:pt>
                <c:pt idx="2">
                  <c:v>2.32702329823149</c:v>
                </c:pt>
                <c:pt idx="3">
                  <c:v>2.21000800044161</c:v>
                </c:pt>
                <c:pt idx="4">
                  <c:v>2.17885957258907</c:v>
                </c:pt>
                <c:pt idx="5">
                  <c:v>2.3963811522709</c:v>
                </c:pt>
                <c:pt idx="6">
                  <c:v>2.3839100758574</c:v>
                </c:pt>
                <c:pt idx="7">
                  <c:v>2.44341631203939</c:v>
                </c:pt>
                <c:pt idx="8">
                  <c:v>2.34419246420871</c:v>
                </c:pt>
              </c:numCache>
            </c:numRef>
          </c:yVal>
        </c:ser>
        <c:ser>
          <c:idx val="4"/>
          <c:order val="4"/>
          <c:tx>
            <c:v>PhIII regression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'Run 7'!$A$8:$A$9</c:f>
              <c:numCache>
                <c:formatCode>General</c:formatCode>
                <c:ptCount val="2"/>
                <c:pt idx="0">
                  <c:v>0</c:v>
                </c:pt>
                <c:pt idx="1">
                  <c:v>40</c:v>
                </c:pt>
              </c:numCache>
            </c:numRef>
          </c:xVal>
          <c:yVal>
            <c:numRef>
              <c:f>'Run 7'!$B$8:$B$9</c:f>
              <c:numCache>
                <c:formatCode>General</c:formatCode>
                <c:ptCount val="2"/>
                <c:pt idx="0">
                  <c:v>3.98902648539919</c:v>
                </c:pt>
                <c:pt idx="1">
                  <c:v>1.94935573104562</c:v>
                </c:pt>
              </c:numCache>
            </c:numRef>
          </c:yVal>
        </c:ser>
        <c:axId val="50320001"/>
        <c:axId val="50320002"/>
      </c:scatterChart>
      <c:valAx>
        <c:axId val="503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320002"/>
        <c:crosses val="autoZero"/>
        <c:crossBetween val="midCat"/>
      </c:valAx>
      <c:valAx>
        <c:axId val="503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Log(efflux(cpm/g RFW/min))</a:t>
                </a:r>
              </a:p>
            </c:rich>
          </c:tx>
          <c:layout/>
        </c:title>
        <c:numFmt formatCode="General" sourceLinked="1"/>
        <c:tickLblPos val="nextTo"/>
        <c:crossAx val="503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Phase II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Phase II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00CC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7'!$M$24:$M$25</c:f>
              <c:numCache>
                <c:formatCode>General</c:formatCode>
                <c:ptCount val="2"/>
                <c:pt idx="0">
                  <c:v>3</c:v>
                </c:pt>
                <c:pt idx="1">
                  <c:v>4</c:v>
                </c:pt>
              </c:numCache>
            </c:numRef>
          </c:xVal>
          <c:yVal>
            <c:numRef>
              <c:f>'Run 7'!$N$24:$N$25</c:f>
              <c:numCache>
                <c:formatCode>General</c:formatCode>
                <c:ptCount val="2"/>
                <c:pt idx="0">
                  <c:v>4.72411951905858</c:v>
                </c:pt>
                <c:pt idx="1">
                  <c:v>4.38644493963481</c:v>
                </c:pt>
              </c:numCache>
            </c:numRef>
          </c:yVal>
        </c:ser>
        <c:ser>
          <c:idx val="1"/>
          <c:order val="1"/>
          <c:tx>
            <c:v>PhII regression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'Run 7'!$C$8:$C$9</c:f>
              <c:numCache>
                <c:formatCode>General</c:formatCode>
                <c:ptCount val="2"/>
                <c:pt idx="0">
                  <c:v>0</c:v>
                </c:pt>
                <c:pt idx="1">
                  <c:v>4</c:v>
                </c:pt>
              </c:numCache>
            </c:numRef>
          </c:xVal>
          <c:yVal>
            <c:numRef>
              <c:f>'Run 7'!$D$8:$D$9</c:f>
              <c:numCache>
                <c:formatCode>General</c:formatCode>
                <c:ptCount val="2"/>
                <c:pt idx="0">
                  <c:v>5.7371432573299</c:v>
                </c:pt>
                <c:pt idx="1">
                  <c:v>4.3864449396348</c:v>
                </c:pt>
              </c:numCache>
            </c:numRef>
          </c:yVal>
        </c:ser>
        <c:axId val="50330001"/>
        <c:axId val="50330002"/>
      </c:scatterChart>
      <c:valAx>
        <c:axId val="503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330002"/>
        <c:crosses val="autoZero"/>
        <c:crossBetween val="midCat"/>
      </c:valAx>
      <c:valAx>
        <c:axId val="503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Log(efflux(cpm/g RFW/min))</a:t>
                </a:r>
              </a:p>
            </c:rich>
          </c:tx>
          <c:layout/>
        </c:title>
        <c:numFmt formatCode="General" sourceLinked="1"/>
        <c:tickLblPos val="nextTo"/>
        <c:crossAx val="5033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Phase I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Phase I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33CC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7'!$O$24:$O$25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'Run 7'!$P$24:$P$25</c:f>
              <c:numCache>
                <c:formatCode>General</c:formatCode>
                <c:ptCount val="2"/>
                <c:pt idx="0">
                  <c:v>5.40211710535426</c:v>
                </c:pt>
                <c:pt idx="1">
                  <c:v>4.03850870223171</c:v>
                </c:pt>
              </c:numCache>
            </c:numRef>
          </c:yVal>
        </c:ser>
        <c:ser>
          <c:idx val="1"/>
          <c:order val="1"/>
          <c:tx>
            <c:v>PhI regression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'Run 7'!$E$8:$E$9</c:f>
              <c:numCache>
                <c:formatCode>General</c:formatCode>
                <c:ptCount val="2"/>
                <c:pt idx="0">
                  <c:v>0</c:v>
                </c:pt>
                <c:pt idx="1">
                  <c:v>2</c:v>
                </c:pt>
              </c:numCache>
            </c:numRef>
          </c:xVal>
          <c:yVal>
            <c:numRef>
              <c:f>'Run 7'!$F$8:$F$9</c:f>
              <c:numCache>
                <c:formatCode>General</c:formatCode>
                <c:ptCount val="2"/>
                <c:pt idx="0">
                  <c:v>6.76572550847681</c:v>
                </c:pt>
                <c:pt idx="1">
                  <c:v>4.03850870223171</c:v>
                </c:pt>
              </c:numCache>
            </c:numRef>
          </c:yVal>
        </c:ser>
        <c:axId val="50340001"/>
        <c:axId val="50340002"/>
      </c:scatterChart>
      <c:valAx>
        <c:axId val="503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340002"/>
        <c:crosses val="autoZero"/>
        <c:crossBetween val="midCat"/>
      </c:valAx>
      <c:valAx>
        <c:axId val="503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Log(efflux(cpm/g RFW/min))</a:t>
                </a:r>
              </a:p>
            </c:rich>
          </c:tx>
          <c:layout/>
        </c:title>
        <c:numFmt formatCode="General" sourceLinked="1"/>
        <c:tickLblPos val="nextTo"/>
        <c:crossAx val="5034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Anti-logged data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Anti-logged partial dataset</c:v>
          </c:tx>
          <c:spPr>
            <a:ln w="28575">
              <a:noFill/>
            </a:ln>
          </c:spPr>
          <c:marker>
            <c:symbol val="circle"/>
            <c:spPr>
              <a:solidFill>
                <a:srgbClr val="FFFFFF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7'!$D$32:$D$53</c:f>
              <c:numCache>
                <c:formatCode>General</c:formatCode>
                <c:ptCount val="22"/>
                <c:pt idx="0">
                  <c:v>9</c:v>
                </c:pt>
                <c:pt idx="1">
                  <c:v>10</c:v>
                </c:pt>
                <c:pt idx="2">
                  <c:v>11.5</c:v>
                </c:pt>
                <c:pt idx="3">
                  <c:v>13</c:v>
                </c:pt>
                <c:pt idx="4">
                  <c:v>14.5</c:v>
                </c:pt>
                <c:pt idx="5">
                  <c:v>16</c:v>
                </c:pt>
                <c:pt idx="6">
                  <c:v>17.5</c:v>
                </c:pt>
                <c:pt idx="7">
                  <c:v>19</c:v>
                </c:pt>
                <c:pt idx="8">
                  <c:v>20.5</c:v>
                </c:pt>
                <c:pt idx="9">
                  <c:v>22</c:v>
                </c:pt>
                <c:pt idx="10">
                  <c:v>23.5</c:v>
                </c:pt>
                <c:pt idx="11">
                  <c:v>25</c:v>
                </c:pt>
                <c:pt idx="12">
                  <c:v>26.5</c:v>
                </c:pt>
                <c:pt idx="13">
                  <c:v>28</c:v>
                </c:pt>
                <c:pt idx="14">
                  <c:v>29.5</c:v>
                </c:pt>
                <c:pt idx="15">
                  <c:v>31</c:v>
                </c:pt>
                <c:pt idx="16">
                  <c:v>32.5</c:v>
                </c:pt>
                <c:pt idx="17">
                  <c:v>34</c:v>
                </c:pt>
                <c:pt idx="18">
                  <c:v>35.5</c:v>
                </c:pt>
                <c:pt idx="19">
                  <c:v>37</c:v>
                </c:pt>
                <c:pt idx="20">
                  <c:v>38.5</c:v>
                </c:pt>
                <c:pt idx="21">
                  <c:v>40</c:v>
                </c:pt>
              </c:numCache>
            </c:numRef>
          </c:xVal>
          <c:yVal>
            <c:numRef>
              <c:f>'Run 7'!$F$32:$F$53</c:f>
              <c:numCache>
                <c:formatCode>General</c:formatCode>
                <c:ptCount val="22"/>
                <c:pt idx="0">
                  <c:v>4164.18566205789</c:v>
                </c:pt>
                <c:pt idx="1">
                  <c:v>3029.07756481402</c:v>
                </c:pt>
                <c:pt idx="2">
                  <c:v>1842.59441248904</c:v>
                </c:pt>
                <c:pt idx="3">
                  <c:v>1483.0409807799</c:v>
                </c:pt>
                <c:pt idx="4">
                  <c:v>1182.99339018011</c:v>
                </c:pt>
                <c:pt idx="5">
                  <c:v>980.946955071193</c:v>
                </c:pt>
                <c:pt idx="6">
                  <c:v>797.032892343843</c:v>
                </c:pt>
                <c:pt idx="7">
                  <c:v>560.880328231494</c:v>
                </c:pt>
                <c:pt idx="8">
                  <c:v>485.040961206991</c:v>
                </c:pt>
                <c:pt idx="9">
                  <c:v>416.828703200134</c:v>
                </c:pt>
                <c:pt idx="10">
                  <c:v>356.74723122152</c:v>
                </c:pt>
                <c:pt idx="11">
                  <c:v>308.897915214599</c:v>
                </c:pt>
                <c:pt idx="12">
                  <c:v>320.626394175694</c:v>
                </c:pt>
                <c:pt idx="13">
                  <c:v>235.64888710175</c:v>
                </c:pt>
                <c:pt idx="14">
                  <c:v>270.762370126377</c:v>
                </c:pt>
                <c:pt idx="15">
                  <c:v>212.335836896875</c:v>
                </c:pt>
                <c:pt idx="16">
                  <c:v>162.18399741293</c:v>
                </c:pt>
                <c:pt idx="17">
                  <c:v>150.959195462434</c:v>
                </c:pt>
                <c:pt idx="18">
                  <c:v>249.104258670613</c:v>
                </c:pt>
                <c:pt idx="19">
                  <c:v>242.052780522225</c:v>
                </c:pt>
                <c:pt idx="20">
                  <c:v>277.597986698794</c:v>
                </c:pt>
                <c:pt idx="21">
                  <c:v>220.89834607706</c:v>
                </c:pt>
              </c:numCache>
            </c:numRef>
          </c:yVal>
        </c:ser>
        <c:axId val="50350001"/>
        <c:axId val="50350002"/>
      </c:scatterChart>
      <c:valAx>
        <c:axId val="503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350002"/>
        <c:crosses val="autoZero"/>
        <c:crossBetween val="midCat"/>
      </c:valAx>
      <c:valAx>
        <c:axId val="503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Efflux/g RFW/min</a:t>
                </a:r>
              </a:p>
            </c:rich>
          </c:tx>
          <c:layout/>
        </c:title>
        <c:numFmt formatCode="General" sourceLinked="1"/>
        <c:tickLblPos val="nextTo"/>
        <c:crossAx val="5035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Summary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Base log data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FFFF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8'!$D$24:$D$53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11.5</c:v>
                </c:pt>
                <c:pt idx="11">
                  <c:v>13</c:v>
                </c:pt>
                <c:pt idx="12">
                  <c:v>14.5</c:v>
                </c:pt>
                <c:pt idx="13">
                  <c:v>16</c:v>
                </c:pt>
                <c:pt idx="14">
                  <c:v>17.5</c:v>
                </c:pt>
                <c:pt idx="15">
                  <c:v>19</c:v>
                </c:pt>
                <c:pt idx="16">
                  <c:v>20.5</c:v>
                </c:pt>
                <c:pt idx="17">
                  <c:v>22</c:v>
                </c:pt>
                <c:pt idx="18">
                  <c:v>23.5</c:v>
                </c:pt>
                <c:pt idx="19">
                  <c:v>25</c:v>
                </c:pt>
                <c:pt idx="20">
                  <c:v>26.5</c:v>
                </c:pt>
                <c:pt idx="21">
                  <c:v>28</c:v>
                </c:pt>
                <c:pt idx="22">
                  <c:v>29.5</c:v>
                </c:pt>
                <c:pt idx="23">
                  <c:v>31</c:v>
                </c:pt>
                <c:pt idx="24">
                  <c:v>32.5</c:v>
                </c:pt>
                <c:pt idx="25">
                  <c:v>34</c:v>
                </c:pt>
                <c:pt idx="26">
                  <c:v>35.5</c:v>
                </c:pt>
                <c:pt idx="27">
                  <c:v>37</c:v>
                </c:pt>
                <c:pt idx="28">
                  <c:v>38.5</c:v>
                </c:pt>
                <c:pt idx="29">
                  <c:v>40</c:v>
                </c:pt>
              </c:numCache>
            </c:numRef>
          </c:xVal>
          <c:yVal>
            <c:numRef>
              <c:f>'Run 8'!$G$24:$G$53</c:f>
              <c:numCache>
                <c:formatCode>General</c:formatCode>
                <c:ptCount val="30"/>
                <c:pt idx="0">
                  <c:v>5.93126419548445</c:v>
                </c:pt>
                <c:pt idx="1">
                  <c:v>5.24277785265306</c:v>
                </c:pt>
                <c:pt idx="2">
                  <c:v>4.81218856216185</c:v>
                </c:pt>
                <c:pt idx="3">
                  <c:v>4.54146556792988</c:v>
                </c:pt>
                <c:pt idx="4">
                  <c:v>4.36012054637738</c:v>
                </c:pt>
                <c:pt idx="5">
                  <c:v>4.18753603988517</c:v>
                </c:pt>
                <c:pt idx="6">
                  <c:v>4.09269091218257</c:v>
                </c:pt>
                <c:pt idx="7">
                  <c:v>3.95961506467147</c:v>
                </c:pt>
                <c:pt idx="8">
                  <c:v>3.8469065131023</c:v>
                </c:pt>
                <c:pt idx="9">
                  <c:v>3.77906735052326</c:v>
                </c:pt>
                <c:pt idx="10">
                  <c:v>3.51000004600467</c:v>
                </c:pt>
                <c:pt idx="11">
                  <c:v>3.47316826892725</c:v>
                </c:pt>
                <c:pt idx="12">
                  <c:v>3.37179055214438</c:v>
                </c:pt>
                <c:pt idx="13">
                  <c:v>3.30849899033036</c:v>
                </c:pt>
                <c:pt idx="14">
                  <c:v>3.25740384972648</c:v>
                </c:pt>
                <c:pt idx="15">
                  <c:v>3.14395939980869</c:v>
                </c:pt>
                <c:pt idx="16">
                  <c:v>3.01618017281432</c:v>
                </c:pt>
                <c:pt idx="17">
                  <c:v>2.9940261206921</c:v>
                </c:pt>
                <c:pt idx="18">
                  <c:v>3.00354913466434</c:v>
                </c:pt>
                <c:pt idx="19">
                  <c:v>2.90990812367144</c:v>
                </c:pt>
                <c:pt idx="20">
                  <c:v>2.85013363756239</c:v>
                </c:pt>
                <c:pt idx="21">
                  <c:v>2.87095114276724</c:v>
                </c:pt>
                <c:pt idx="22">
                  <c:v>2.66437246656872</c:v>
                </c:pt>
                <c:pt idx="23">
                  <c:v>2.62890732249952</c:v>
                </c:pt>
                <c:pt idx="24">
                  <c:v>2.6292730441901</c:v>
                </c:pt>
                <c:pt idx="25">
                  <c:v>2.47640305777433</c:v>
                </c:pt>
                <c:pt idx="26">
                  <c:v>2.62189944632131</c:v>
                </c:pt>
                <c:pt idx="27">
                  <c:v>2.62799166860371</c:v>
                </c:pt>
                <c:pt idx="28">
                  <c:v>2.39800081549056</c:v>
                </c:pt>
                <c:pt idx="29">
                  <c:v>2.54523929534806</c:v>
                </c:pt>
              </c:numCache>
            </c:numRef>
          </c:yVal>
        </c:ser>
        <c:ser>
          <c:idx val="1"/>
          <c:order val="1"/>
          <c:tx>
            <c:v>Phase III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8'!$K$24:$K$43</c:f>
              <c:numCache>
                <c:formatCode>General</c:formatCode>
                <c:ptCount val="20"/>
                <c:pt idx="0">
                  <c:v>11.5</c:v>
                </c:pt>
                <c:pt idx="1">
                  <c:v>13</c:v>
                </c:pt>
                <c:pt idx="2">
                  <c:v>14.5</c:v>
                </c:pt>
                <c:pt idx="3">
                  <c:v>16</c:v>
                </c:pt>
                <c:pt idx="4">
                  <c:v>17.5</c:v>
                </c:pt>
                <c:pt idx="5">
                  <c:v>19</c:v>
                </c:pt>
                <c:pt idx="6">
                  <c:v>20.5</c:v>
                </c:pt>
                <c:pt idx="7">
                  <c:v>22</c:v>
                </c:pt>
                <c:pt idx="8">
                  <c:v>23.5</c:v>
                </c:pt>
                <c:pt idx="9">
                  <c:v>25</c:v>
                </c:pt>
                <c:pt idx="10">
                  <c:v>26.5</c:v>
                </c:pt>
                <c:pt idx="11">
                  <c:v>28</c:v>
                </c:pt>
                <c:pt idx="12">
                  <c:v>29.5</c:v>
                </c:pt>
                <c:pt idx="13">
                  <c:v>31</c:v>
                </c:pt>
                <c:pt idx="14">
                  <c:v>32.5</c:v>
                </c:pt>
                <c:pt idx="15">
                  <c:v>34</c:v>
                </c:pt>
                <c:pt idx="16">
                  <c:v>35.5</c:v>
                </c:pt>
                <c:pt idx="17">
                  <c:v>37</c:v>
                </c:pt>
                <c:pt idx="18">
                  <c:v>38.5</c:v>
                </c:pt>
                <c:pt idx="19">
                  <c:v>40</c:v>
                </c:pt>
              </c:numCache>
            </c:numRef>
          </c:xVal>
          <c:yVal>
            <c:numRef>
              <c:f>'Run 8'!$L$24:$L$43</c:f>
              <c:numCache>
                <c:formatCode>General</c:formatCode>
                <c:ptCount val="20"/>
                <c:pt idx="0">
                  <c:v>3.51000004600467</c:v>
                </c:pt>
                <c:pt idx="1">
                  <c:v>3.47316826892725</c:v>
                </c:pt>
                <c:pt idx="2">
                  <c:v>3.37179055214438</c:v>
                </c:pt>
                <c:pt idx="3">
                  <c:v>3.30849899033036</c:v>
                </c:pt>
                <c:pt idx="4">
                  <c:v>3.25740384972648</c:v>
                </c:pt>
                <c:pt idx="5">
                  <c:v>3.14395939980869</c:v>
                </c:pt>
                <c:pt idx="6">
                  <c:v>3.01618017281432</c:v>
                </c:pt>
                <c:pt idx="7">
                  <c:v>2.9940261206921</c:v>
                </c:pt>
                <c:pt idx="8">
                  <c:v>3.00354913466434</c:v>
                </c:pt>
                <c:pt idx="9">
                  <c:v>2.90990812367144</c:v>
                </c:pt>
                <c:pt idx="10">
                  <c:v>2.85013363756239</c:v>
                </c:pt>
                <c:pt idx="11">
                  <c:v>2.87095114276724</c:v>
                </c:pt>
                <c:pt idx="12">
                  <c:v>2.66437246656872</c:v>
                </c:pt>
                <c:pt idx="13">
                  <c:v>2.62890732249952</c:v>
                </c:pt>
                <c:pt idx="14">
                  <c:v>2.6292730441901</c:v>
                </c:pt>
                <c:pt idx="15">
                  <c:v>2.47640305777433</c:v>
                </c:pt>
                <c:pt idx="16">
                  <c:v>2.62189944632131</c:v>
                </c:pt>
                <c:pt idx="17">
                  <c:v>2.62799166860371</c:v>
                </c:pt>
                <c:pt idx="18">
                  <c:v>2.39800081549056</c:v>
                </c:pt>
                <c:pt idx="19">
                  <c:v>2.54523929534806</c:v>
                </c:pt>
              </c:numCache>
            </c:numRef>
          </c:yVal>
        </c:ser>
        <c:ser>
          <c:idx val="2"/>
          <c:order val="2"/>
          <c:tx>
            <c:v>Phase II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00CC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8'!$M$24:$M$31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xVal>
          <c:yVal>
            <c:numRef>
              <c:f>'Run 8'!$N$24:$N$31</c:f>
              <c:numCache>
                <c:formatCode>General</c:formatCode>
                <c:ptCount val="8"/>
                <c:pt idx="0">
                  <c:v>4.77114604640999</c:v>
                </c:pt>
                <c:pt idx="1">
                  <c:v>4.4686841027428</c:v>
                </c:pt>
                <c:pt idx="2">
                  <c:v>4.25504462112564</c:v>
                </c:pt>
                <c:pt idx="3">
                  <c:v>4.0367491315132</c:v>
                </c:pt>
                <c:pt idx="4">
                  <c:v>3.91566046988611</c:v>
                </c:pt>
                <c:pt idx="5">
                  <c:v>3.72511783096266</c:v>
                </c:pt>
                <c:pt idx="6">
                  <c:v>3.54920370191381</c:v>
                </c:pt>
                <c:pt idx="7">
                  <c:v>3.449215979561</c:v>
                </c:pt>
              </c:numCache>
            </c:numRef>
          </c:yVal>
        </c:ser>
        <c:ser>
          <c:idx val="3"/>
          <c:order val="3"/>
          <c:tx>
            <c:v>Phase I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33CC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8'!$O$24:$O$25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'Run 8'!$P$24:$P$25</c:f>
              <c:numCache>
                <c:formatCode>General</c:formatCode>
                <c:ptCount val="2"/>
                <c:pt idx="0">
                  <c:v>5.86743660147505</c:v>
                </c:pt>
                <c:pt idx="1">
                  <c:v>4.98631853316798</c:v>
                </c:pt>
              </c:numCache>
            </c:numRef>
          </c:yVal>
        </c:ser>
        <c:ser>
          <c:idx val="4"/>
          <c:order val="4"/>
          <c:tx>
            <c:v>End of objective regression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8'!$K$24:$K$24</c:f>
              <c:numCache>
                <c:formatCode>General</c:formatCode>
                <c:ptCount val="1"/>
                <c:pt idx="0">
                  <c:v>11.5</c:v>
                </c:pt>
              </c:numCache>
            </c:numRef>
          </c:xVal>
          <c:yVal>
            <c:numRef>
              <c:f>'Run 8'!$L$24:$L$24</c:f>
              <c:numCache>
                <c:formatCode>General</c:formatCode>
                <c:ptCount val="1"/>
                <c:pt idx="0">
                  <c:v>3.51000004600467</c:v>
                </c:pt>
              </c:numCache>
            </c:numRef>
          </c:yVal>
        </c:ser>
        <c:ser>
          <c:idx val="5"/>
          <c:order val="5"/>
          <c:tx>
            <c:v>Pts used to initiate regression</c:v>
          </c:tx>
          <c:spPr>
            <a:ln w="28575">
              <a:noFill/>
            </a:ln>
          </c:spPr>
          <c:marker>
            <c:symbol val="circle"/>
            <c:spPr>
              <a:solidFill>
                <a:srgbClr val="00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'Run 8'!$K$35:$K$43</c:f>
              <c:numCache>
                <c:formatCode>General</c:formatCode>
                <c:ptCount val="9"/>
                <c:pt idx="0">
                  <c:v>28</c:v>
                </c:pt>
                <c:pt idx="1">
                  <c:v>29.5</c:v>
                </c:pt>
                <c:pt idx="2">
                  <c:v>31</c:v>
                </c:pt>
                <c:pt idx="3">
                  <c:v>32.5</c:v>
                </c:pt>
                <c:pt idx="4">
                  <c:v>34</c:v>
                </c:pt>
                <c:pt idx="5">
                  <c:v>35.5</c:v>
                </c:pt>
                <c:pt idx="6">
                  <c:v>37</c:v>
                </c:pt>
                <c:pt idx="7">
                  <c:v>38.5</c:v>
                </c:pt>
                <c:pt idx="8">
                  <c:v>40</c:v>
                </c:pt>
              </c:numCache>
            </c:numRef>
          </c:xVal>
          <c:yVal>
            <c:numRef>
              <c:f>'Run 8'!$L$35:$L$43</c:f>
              <c:numCache>
                <c:formatCode>General</c:formatCode>
                <c:ptCount val="9"/>
                <c:pt idx="0">
                  <c:v>2.87095114276724</c:v>
                </c:pt>
                <c:pt idx="1">
                  <c:v>2.66437246656872</c:v>
                </c:pt>
                <c:pt idx="2">
                  <c:v>2.62890732249952</c:v>
                </c:pt>
                <c:pt idx="3">
                  <c:v>2.6292730441901</c:v>
                </c:pt>
                <c:pt idx="4">
                  <c:v>2.47640305777433</c:v>
                </c:pt>
                <c:pt idx="5">
                  <c:v>2.62189944632131</c:v>
                </c:pt>
                <c:pt idx="6">
                  <c:v>2.62799166860371</c:v>
                </c:pt>
                <c:pt idx="7">
                  <c:v>2.39800081549056</c:v>
                </c:pt>
                <c:pt idx="8">
                  <c:v>2.54523929534806</c:v>
                </c:pt>
              </c:numCache>
            </c:numRef>
          </c:yVal>
        </c:ser>
        <c:ser>
          <c:idx val="6"/>
          <c:order val="6"/>
          <c:tx>
            <c:v>PhIII regression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'Run 8'!$A$8:$A$9</c:f>
              <c:numCache>
                <c:formatCode>General</c:formatCode>
                <c:ptCount val="2"/>
                <c:pt idx="0">
                  <c:v>0</c:v>
                </c:pt>
                <c:pt idx="1">
                  <c:v>40</c:v>
                </c:pt>
              </c:numCache>
            </c:numRef>
          </c:xVal>
          <c:yVal>
            <c:numRef>
              <c:f>'Run 8'!$B$8:$B$9</c:f>
              <c:numCache>
                <c:formatCode>General</c:formatCode>
                <c:ptCount val="2"/>
                <c:pt idx="0">
                  <c:v>3.87965602603576</c:v>
                </c:pt>
                <c:pt idx="1">
                  <c:v>2.38128989284701</c:v>
                </c:pt>
              </c:numCache>
            </c:numRef>
          </c:yVal>
        </c:ser>
        <c:ser>
          <c:idx val="7"/>
          <c:order val="7"/>
          <c:tx>
            <c:v>PhII regression</c:v>
          </c:tx>
          <c:spPr>
            <a:ln>
              <a:solidFill>
                <a:srgbClr val="0000CC"/>
              </a:solidFill>
              <a:prstDash val="dash"/>
            </a:ln>
          </c:spPr>
          <c:marker>
            <c:symbol val="none"/>
          </c:marker>
          <c:xVal>
            <c:numRef>
              <c:f>'Run 8'!$C$8:$C$9</c:f>
              <c:numCache>
                <c:formatCode>General</c:formatCode>
                <c:ptCount val="2"/>
                <c:pt idx="0">
                  <c:v>0</c:v>
                </c:pt>
                <c:pt idx="1">
                  <c:v>10</c:v>
                </c:pt>
              </c:numCache>
            </c:numRef>
          </c:xVal>
          <c:yVal>
            <c:numRef>
              <c:f>'Run 8'!$D$8:$D$9</c:f>
              <c:numCache>
                <c:formatCode>General</c:formatCode>
                <c:ptCount val="2"/>
                <c:pt idx="0">
                  <c:v>5.22553820905399</c:v>
                </c:pt>
                <c:pt idx="1">
                  <c:v>3.37294517283924</c:v>
                </c:pt>
              </c:numCache>
            </c:numRef>
          </c:yVal>
        </c:ser>
        <c:ser>
          <c:idx val="8"/>
          <c:order val="8"/>
          <c:tx>
            <c:v>PhII regression</c:v>
          </c:tx>
          <c:spPr>
            <a:ln>
              <a:solidFill>
                <a:srgbClr val="33CC00"/>
              </a:solidFill>
              <a:prstDash val="dash"/>
            </a:ln>
          </c:spPr>
          <c:marker>
            <c:symbol val="none"/>
          </c:marker>
          <c:xVal>
            <c:numRef>
              <c:f>'Run 8'!$E$8:$E$9</c:f>
              <c:numCache>
                <c:formatCode>General</c:formatCode>
                <c:ptCount val="2"/>
                <c:pt idx="0">
                  <c:v>0</c:v>
                </c:pt>
                <c:pt idx="1">
                  <c:v>2</c:v>
                </c:pt>
              </c:numCache>
            </c:numRef>
          </c:xVal>
          <c:yVal>
            <c:numRef>
              <c:f>'Run 8'!$F$8:$F$9</c:f>
              <c:numCache>
                <c:formatCode>General</c:formatCode>
                <c:ptCount val="2"/>
                <c:pt idx="0">
                  <c:v>6.74855466978212</c:v>
                </c:pt>
                <c:pt idx="1">
                  <c:v>4.98631853316798</c:v>
                </c:pt>
              </c:numCache>
            </c:numRef>
          </c:yVal>
        </c:ser>
        <c:axId val="50360001"/>
        <c:axId val="50360002"/>
      </c:scatterChart>
      <c:valAx>
        <c:axId val="503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360002"/>
        <c:crosses val="autoZero"/>
        <c:crossBetween val="midCat"/>
      </c:valAx>
      <c:valAx>
        <c:axId val="503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Log(efflux(cpm/g RFW/min))</a:t>
                </a:r>
              </a:p>
            </c:rich>
          </c:tx>
          <c:layout/>
        </c:title>
        <c:numFmt formatCode="General" sourceLinked="1"/>
        <c:tickLblPos val="nextTo"/>
        <c:crossAx val="5036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Phase III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Base log data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FFFF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8'!$D$24:$D$53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11.5</c:v>
                </c:pt>
                <c:pt idx="11">
                  <c:v>13</c:v>
                </c:pt>
                <c:pt idx="12">
                  <c:v>14.5</c:v>
                </c:pt>
                <c:pt idx="13">
                  <c:v>16</c:v>
                </c:pt>
                <c:pt idx="14">
                  <c:v>17.5</c:v>
                </c:pt>
                <c:pt idx="15">
                  <c:v>19</c:v>
                </c:pt>
                <c:pt idx="16">
                  <c:v>20.5</c:v>
                </c:pt>
                <c:pt idx="17">
                  <c:v>22</c:v>
                </c:pt>
                <c:pt idx="18">
                  <c:v>23.5</c:v>
                </c:pt>
                <c:pt idx="19">
                  <c:v>25</c:v>
                </c:pt>
                <c:pt idx="20">
                  <c:v>26.5</c:v>
                </c:pt>
                <c:pt idx="21">
                  <c:v>28</c:v>
                </c:pt>
                <c:pt idx="22">
                  <c:v>29.5</c:v>
                </c:pt>
                <c:pt idx="23">
                  <c:v>31</c:v>
                </c:pt>
                <c:pt idx="24">
                  <c:v>32.5</c:v>
                </c:pt>
                <c:pt idx="25">
                  <c:v>34</c:v>
                </c:pt>
                <c:pt idx="26">
                  <c:v>35.5</c:v>
                </c:pt>
                <c:pt idx="27">
                  <c:v>37</c:v>
                </c:pt>
                <c:pt idx="28">
                  <c:v>38.5</c:v>
                </c:pt>
                <c:pt idx="29">
                  <c:v>40</c:v>
                </c:pt>
              </c:numCache>
            </c:numRef>
          </c:xVal>
          <c:yVal>
            <c:numRef>
              <c:f>'Run 8'!$G$24:$G$53</c:f>
              <c:numCache>
                <c:formatCode>General</c:formatCode>
                <c:ptCount val="30"/>
                <c:pt idx="0">
                  <c:v>5.93126419548445</c:v>
                </c:pt>
                <c:pt idx="1">
                  <c:v>5.24277785265306</c:v>
                </c:pt>
                <c:pt idx="2">
                  <c:v>4.81218856216185</c:v>
                </c:pt>
                <c:pt idx="3">
                  <c:v>4.54146556792988</c:v>
                </c:pt>
                <c:pt idx="4">
                  <c:v>4.36012054637738</c:v>
                </c:pt>
                <c:pt idx="5">
                  <c:v>4.18753603988517</c:v>
                </c:pt>
                <c:pt idx="6">
                  <c:v>4.09269091218257</c:v>
                </c:pt>
                <c:pt idx="7">
                  <c:v>3.95961506467147</c:v>
                </c:pt>
                <c:pt idx="8">
                  <c:v>3.8469065131023</c:v>
                </c:pt>
                <c:pt idx="9">
                  <c:v>3.77906735052326</c:v>
                </c:pt>
                <c:pt idx="10">
                  <c:v>3.51000004600467</c:v>
                </c:pt>
                <c:pt idx="11">
                  <c:v>3.47316826892725</c:v>
                </c:pt>
                <c:pt idx="12">
                  <c:v>3.37179055214438</c:v>
                </c:pt>
                <c:pt idx="13">
                  <c:v>3.30849899033036</c:v>
                </c:pt>
                <c:pt idx="14">
                  <c:v>3.25740384972648</c:v>
                </c:pt>
                <c:pt idx="15">
                  <c:v>3.14395939980869</c:v>
                </c:pt>
                <c:pt idx="16">
                  <c:v>3.01618017281432</c:v>
                </c:pt>
                <c:pt idx="17">
                  <c:v>2.9940261206921</c:v>
                </c:pt>
                <c:pt idx="18">
                  <c:v>3.00354913466434</c:v>
                </c:pt>
                <c:pt idx="19">
                  <c:v>2.90990812367144</c:v>
                </c:pt>
                <c:pt idx="20">
                  <c:v>2.85013363756239</c:v>
                </c:pt>
                <c:pt idx="21">
                  <c:v>2.87095114276724</c:v>
                </c:pt>
                <c:pt idx="22">
                  <c:v>2.66437246656872</c:v>
                </c:pt>
                <c:pt idx="23">
                  <c:v>2.62890732249952</c:v>
                </c:pt>
                <c:pt idx="24">
                  <c:v>2.6292730441901</c:v>
                </c:pt>
                <c:pt idx="25">
                  <c:v>2.47640305777433</c:v>
                </c:pt>
                <c:pt idx="26">
                  <c:v>2.62189944632131</c:v>
                </c:pt>
                <c:pt idx="27">
                  <c:v>2.62799166860371</c:v>
                </c:pt>
                <c:pt idx="28">
                  <c:v>2.39800081549056</c:v>
                </c:pt>
                <c:pt idx="29">
                  <c:v>2.54523929534806</c:v>
                </c:pt>
              </c:numCache>
            </c:numRef>
          </c:yVal>
        </c:ser>
        <c:ser>
          <c:idx val="1"/>
          <c:order val="1"/>
          <c:tx>
            <c:v>Phase III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8'!$K$24:$K$43</c:f>
              <c:numCache>
                <c:formatCode>General</c:formatCode>
                <c:ptCount val="20"/>
                <c:pt idx="0">
                  <c:v>11.5</c:v>
                </c:pt>
                <c:pt idx="1">
                  <c:v>13</c:v>
                </c:pt>
                <c:pt idx="2">
                  <c:v>14.5</c:v>
                </c:pt>
                <c:pt idx="3">
                  <c:v>16</c:v>
                </c:pt>
                <c:pt idx="4">
                  <c:v>17.5</c:v>
                </c:pt>
                <c:pt idx="5">
                  <c:v>19</c:v>
                </c:pt>
                <c:pt idx="6">
                  <c:v>20.5</c:v>
                </c:pt>
                <c:pt idx="7">
                  <c:v>22</c:v>
                </c:pt>
                <c:pt idx="8">
                  <c:v>23.5</c:v>
                </c:pt>
                <c:pt idx="9">
                  <c:v>25</c:v>
                </c:pt>
                <c:pt idx="10">
                  <c:v>26.5</c:v>
                </c:pt>
                <c:pt idx="11">
                  <c:v>28</c:v>
                </c:pt>
                <c:pt idx="12">
                  <c:v>29.5</c:v>
                </c:pt>
                <c:pt idx="13">
                  <c:v>31</c:v>
                </c:pt>
                <c:pt idx="14">
                  <c:v>32.5</c:v>
                </c:pt>
                <c:pt idx="15">
                  <c:v>34</c:v>
                </c:pt>
                <c:pt idx="16">
                  <c:v>35.5</c:v>
                </c:pt>
                <c:pt idx="17">
                  <c:v>37</c:v>
                </c:pt>
                <c:pt idx="18">
                  <c:v>38.5</c:v>
                </c:pt>
                <c:pt idx="19">
                  <c:v>40</c:v>
                </c:pt>
              </c:numCache>
            </c:numRef>
          </c:xVal>
          <c:yVal>
            <c:numRef>
              <c:f>'Run 8'!$L$24:$L$43</c:f>
              <c:numCache>
                <c:formatCode>General</c:formatCode>
                <c:ptCount val="20"/>
                <c:pt idx="0">
                  <c:v>3.51000004600467</c:v>
                </c:pt>
                <c:pt idx="1">
                  <c:v>3.47316826892725</c:v>
                </c:pt>
                <c:pt idx="2">
                  <c:v>3.37179055214438</c:v>
                </c:pt>
                <c:pt idx="3">
                  <c:v>3.30849899033036</c:v>
                </c:pt>
                <c:pt idx="4">
                  <c:v>3.25740384972648</c:v>
                </c:pt>
                <c:pt idx="5">
                  <c:v>3.14395939980869</c:v>
                </c:pt>
                <c:pt idx="6">
                  <c:v>3.01618017281432</c:v>
                </c:pt>
                <c:pt idx="7">
                  <c:v>2.9940261206921</c:v>
                </c:pt>
                <c:pt idx="8">
                  <c:v>3.00354913466434</c:v>
                </c:pt>
                <c:pt idx="9">
                  <c:v>2.90990812367144</c:v>
                </c:pt>
                <c:pt idx="10">
                  <c:v>2.85013363756239</c:v>
                </c:pt>
                <c:pt idx="11">
                  <c:v>2.87095114276724</c:v>
                </c:pt>
                <c:pt idx="12">
                  <c:v>2.66437246656872</c:v>
                </c:pt>
                <c:pt idx="13">
                  <c:v>2.62890732249952</c:v>
                </c:pt>
                <c:pt idx="14">
                  <c:v>2.6292730441901</c:v>
                </c:pt>
                <c:pt idx="15">
                  <c:v>2.47640305777433</c:v>
                </c:pt>
                <c:pt idx="16">
                  <c:v>2.62189944632131</c:v>
                </c:pt>
                <c:pt idx="17">
                  <c:v>2.62799166860371</c:v>
                </c:pt>
                <c:pt idx="18">
                  <c:v>2.39800081549056</c:v>
                </c:pt>
                <c:pt idx="19">
                  <c:v>2.54523929534806</c:v>
                </c:pt>
              </c:numCache>
            </c:numRef>
          </c:yVal>
        </c:ser>
        <c:ser>
          <c:idx val="2"/>
          <c:order val="2"/>
          <c:tx>
            <c:v>End of objective regression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8'!$K$24:$K$24</c:f>
              <c:numCache>
                <c:formatCode>General</c:formatCode>
                <c:ptCount val="1"/>
                <c:pt idx="0">
                  <c:v>11.5</c:v>
                </c:pt>
              </c:numCache>
            </c:numRef>
          </c:xVal>
          <c:yVal>
            <c:numRef>
              <c:f>'Run 8'!$L$24:$L$24</c:f>
              <c:numCache>
                <c:formatCode>General</c:formatCode>
                <c:ptCount val="1"/>
                <c:pt idx="0">
                  <c:v>3.51000004600467</c:v>
                </c:pt>
              </c:numCache>
            </c:numRef>
          </c:yVal>
        </c:ser>
        <c:ser>
          <c:idx val="3"/>
          <c:order val="3"/>
          <c:tx>
            <c:v>Pts used to initiate regression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'Run 8'!$K$35:$K$43</c:f>
              <c:numCache>
                <c:formatCode>General</c:formatCode>
                <c:ptCount val="9"/>
                <c:pt idx="0">
                  <c:v>28</c:v>
                </c:pt>
                <c:pt idx="1">
                  <c:v>29.5</c:v>
                </c:pt>
                <c:pt idx="2">
                  <c:v>31</c:v>
                </c:pt>
                <c:pt idx="3">
                  <c:v>32.5</c:v>
                </c:pt>
                <c:pt idx="4">
                  <c:v>34</c:v>
                </c:pt>
                <c:pt idx="5">
                  <c:v>35.5</c:v>
                </c:pt>
                <c:pt idx="6">
                  <c:v>37</c:v>
                </c:pt>
                <c:pt idx="7">
                  <c:v>38.5</c:v>
                </c:pt>
                <c:pt idx="8">
                  <c:v>40</c:v>
                </c:pt>
              </c:numCache>
            </c:numRef>
          </c:xVal>
          <c:yVal>
            <c:numRef>
              <c:f>'Run 8'!$L$35:$L$43</c:f>
              <c:numCache>
                <c:formatCode>General</c:formatCode>
                <c:ptCount val="9"/>
                <c:pt idx="0">
                  <c:v>2.87095114276724</c:v>
                </c:pt>
                <c:pt idx="1">
                  <c:v>2.66437246656872</c:v>
                </c:pt>
                <c:pt idx="2">
                  <c:v>2.62890732249952</c:v>
                </c:pt>
                <c:pt idx="3">
                  <c:v>2.6292730441901</c:v>
                </c:pt>
                <c:pt idx="4">
                  <c:v>2.47640305777433</c:v>
                </c:pt>
                <c:pt idx="5">
                  <c:v>2.62189944632131</c:v>
                </c:pt>
                <c:pt idx="6">
                  <c:v>2.62799166860371</c:v>
                </c:pt>
                <c:pt idx="7">
                  <c:v>2.39800081549056</c:v>
                </c:pt>
                <c:pt idx="8">
                  <c:v>2.54523929534806</c:v>
                </c:pt>
              </c:numCache>
            </c:numRef>
          </c:yVal>
        </c:ser>
        <c:ser>
          <c:idx val="4"/>
          <c:order val="4"/>
          <c:tx>
            <c:v>PhIII regression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'Run 8'!$A$8:$A$9</c:f>
              <c:numCache>
                <c:formatCode>General</c:formatCode>
                <c:ptCount val="2"/>
                <c:pt idx="0">
                  <c:v>0</c:v>
                </c:pt>
                <c:pt idx="1">
                  <c:v>40</c:v>
                </c:pt>
              </c:numCache>
            </c:numRef>
          </c:xVal>
          <c:yVal>
            <c:numRef>
              <c:f>'Run 8'!$B$8:$B$9</c:f>
              <c:numCache>
                <c:formatCode>General</c:formatCode>
                <c:ptCount val="2"/>
                <c:pt idx="0">
                  <c:v>3.87965602603576</c:v>
                </c:pt>
                <c:pt idx="1">
                  <c:v>2.38128989284701</c:v>
                </c:pt>
              </c:numCache>
            </c:numRef>
          </c:yVal>
        </c:ser>
        <c:axId val="50370001"/>
        <c:axId val="50370002"/>
      </c:scatterChart>
      <c:valAx>
        <c:axId val="503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370002"/>
        <c:crosses val="autoZero"/>
        <c:crossBetween val="midCat"/>
      </c:valAx>
      <c:valAx>
        <c:axId val="503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Log(efflux(cpm/g RFW/min))</a:t>
                </a:r>
              </a:p>
            </c:rich>
          </c:tx>
          <c:layout/>
        </c:title>
        <c:numFmt formatCode="General" sourceLinked="1"/>
        <c:tickLblPos val="nextTo"/>
        <c:crossAx val="5037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Phase II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Phase II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00CC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8'!$M$24:$M$31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xVal>
          <c:yVal>
            <c:numRef>
              <c:f>'Run 8'!$N$24:$N$31</c:f>
              <c:numCache>
                <c:formatCode>General</c:formatCode>
                <c:ptCount val="8"/>
                <c:pt idx="0">
                  <c:v>4.77114604640999</c:v>
                </c:pt>
                <c:pt idx="1">
                  <c:v>4.4686841027428</c:v>
                </c:pt>
                <c:pt idx="2">
                  <c:v>4.25504462112564</c:v>
                </c:pt>
                <c:pt idx="3">
                  <c:v>4.0367491315132</c:v>
                </c:pt>
                <c:pt idx="4">
                  <c:v>3.91566046988611</c:v>
                </c:pt>
                <c:pt idx="5">
                  <c:v>3.72511783096266</c:v>
                </c:pt>
                <c:pt idx="6">
                  <c:v>3.54920370191381</c:v>
                </c:pt>
                <c:pt idx="7">
                  <c:v>3.449215979561</c:v>
                </c:pt>
              </c:numCache>
            </c:numRef>
          </c:yVal>
        </c:ser>
        <c:ser>
          <c:idx val="1"/>
          <c:order val="1"/>
          <c:tx>
            <c:v>PhII regression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'Run 8'!$C$8:$C$9</c:f>
              <c:numCache>
                <c:formatCode>General</c:formatCode>
                <c:ptCount val="2"/>
                <c:pt idx="0">
                  <c:v>0</c:v>
                </c:pt>
                <c:pt idx="1">
                  <c:v>10</c:v>
                </c:pt>
              </c:numCache>
            </c:numRef>
          </c:xVal>
          <c:yVal>
            <c:numRef>
              <c:f>'Run 8'!$D$8:$D$9</c:f>
              <c:numCache>
                <c:formatCode>General</c:formatCode>
                <c:ptCount val="2"/>
                <c:pt idx="0">
                  <c:v>5.22553820905399</c:v>
                </c:pt>
                <c:pt idx="1">
                  <c:v>3.37294517283924</c:v>
                </c:pt>
              </c:numCache>
            </c:numRef>
          </c:yVal>
        </c:ser>
        <c:axId val="50380001"/>
        <c:axId val="50380002"/>
      </c:scatterChart>
      <c:valAx>
        <c:axId val="503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380002"/>
        <c:crosses val="autoZero"/>
        <c:crossBetween val="midCat"/>
      </c:valAx>
      <c:valAx>
        <c:axId val="503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Log(efflux(cpm/g RFW/min))</a:t>
                </a:r>
              </a:p>
            </c:rich>
          </c:tx>
          <c:layout/>
        </c:title>
        <c:numFmt formatCode="General" sourceLinked="1"/>
        <c:tickLblPos val="nextTo"/>
        <c:crossAx val="5038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Phase I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Phase I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33CC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8'!$O$24:$O$25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'Run 8'!$P$24:$P$25</c:f>
              <c:numCache>
                <c:formatCode>General</c:formatCode>
                <c:ptCount val="2"/>
                <c:pt idx="0">
                  <c:v>5.86743660147505</c:v>
                </c:pt>
                <c:pt idx="1">
                  <c:v>4.98631853316798</c:v>
                </c:pt>
              </c:numCache>
            </c:numRef>
          </c:yVal>
        </c:ser>
        <c:ser>
          <c:idx val="1"/>
          <c:order val="1"/>
          <c:tx>
            <c:v>PhI regression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'Run 8'!$E$8:$E$9</c:f>
              <c:numCache>
                <c:formatCode>General</c:formatCode>
                <c:ptCount val="2"/>
                <c:pt idx="0">
                  <c:v>0</c:v>
                </c:pt>
                <c:pt idx="1">
                  <c:v>2</c:v>
                </c:pt>
              </c:numCache>
            </c:numRef>
          </c:xVal>
          <c:yVal>
            <c:numRef>
              <c:f>'Run 8'!$F$8:$F$9</c:f>
              <c:numCache>
                <c:formatCode>General</c:formatCode>
                <c:ptCount val="2"/>
                <c:pt idx="0">
                  <c:v>6.74855466978212</c:v>
                </c:pt>
                <c:pt idx="1">
                  <c:v>4.98631853316798</c:v>
                </c:pt>
              </c:numCache>
            </c:numRef>
          </c:yVal>
        </c:ser>
        <c:axId val="50390001"/>
        <c:axId val="50390002"/>
      </c:scatterChart>
      <c:valAx>
        <c:axId val="503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390002"/>
        <c:crosses val="autoZero"/>
        <c:crossBetween val="midCat"/>
      </c:valAx>
      <c:valAx>
        <c:axId val="503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Log(efflux(cpm/g RFW/min))</a:t>
                </a:r>
              </a:p>
            </c:rich>
          </c:tx>
          <c:layout/>
        </c:title>
        <c:numFmt formatCode="General" sourceLinked="1"/>
        <c:tickLblPos val="nextTo"/>
        <c:crossAx val="5039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Phase I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Phase I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33CC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1'!$O$24:$O$26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'Run 1'!$P$24:$P$26</c:f>
              <c:numCache>
                <c:formatCode>General</c:formatCode>
                <c:ptCount val="3"/>
                <c:pt idx="0">
                  <c:v>5.7558796319221</c:v>
                </c:pt>
                <c:pt idx="1">
                  <c:v>4.93704319285822</c:v>
                </c:pt>
                <c:pt idx="2">
                  <c:v>4.13217335540387</c:v>
                </c:pt>
              </c:numCache>
            </c:numRef>
          </c:yVal>
        </c:ser>
        <c:ser>
          <c:idx val="1"/>
          <c:order val="1"/>
          <c:tx>
            <c:v>PhI regression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'Run 1'!$E$8:$E$9</c:f>
              <c:numCache>
                <c:formatCode>General</c:formatCode>
                <c:ptCount val="2"/>
                <c:pt idx="0">
                  <c:v>0</c:v>
                </c:pt>
                <c:pt idx="1">
                  <c:v>3</c:v>
                </c:pt>
              </c:numCache>
            </c:numRef>
          </c:xVal>
          <c:yVal>
            <c:numRef>
              <c:f>'Run 1'!$F$8:$F$9</c:f>
              <c:numCache>
                <c:formatCode>General</c:formatCode>
                <c:ptCount val="2"/>
                <c:pt idx="0">
                  <c:v>6.5654050032463</c:v>
                </c:pt>
                <c:pt idx="1">
                  <c:v>4.12984558846894</c:v>
                </c:pt>
              </c:numCache>
            </c:numRef>
          </c:yVal>
        </c:ser>
        <c:axId val="50040001"/>
        <c:axId val="50040002"/>
      </c:scatterChart>
      <c:val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crossBetween val="midCat"/>
      </c:valAx>
      <c:valAx>
        <c:axId val="500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Log(efflux(cpm/g RFW/min))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Anti-logged data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Anti-logged partial dataset</c:v>
          </c:tx>
          <c:spPr>
            <a:ln w="28575">
              <a:noFill/>
            </a:ln>
          </c:spPr>
          <c:marker>
            <c:symbol val="circle"/>
            <c:spPr>
              <a:solidFill>
                <a:srgbClr val="FFFFFF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8'!$D$32:$D$53</c:f>
              <c:numCache>
                <c:formatCode>General</c:formatCode>
                <c:ptCount val="22"/>
                <c:pt idx="0">
                  <c:v>9</c:v>
                </c:pt>
                <c:pt idx="1">
                  <c:v>10</c:v>
                </c:pt>
                <c:pt idx="2">
                  <c:v>11.5</c:v>
                </c:pt>
                <c:pt idx="3">
                  <c:v>13</c:v>
                </c:pt>
                <c:pt idx="4">
                  <c:v>14.5</c:v>
                </c:pt>
                <c:pt idx="5">
                  <c:v>16</c:v>
                </c:pt>
                <c:pt idx="6">
                  <c:v>17.5</c:v>
                </c:pt>
                <c:pt idx="7">
                  <c:v>19</c:v>
                </c:pt>
                <c:pt idx="8">
                  <c:v>20.5</c:v>
                </c:pt>
                <c:pt idx="9">
                  <c:v>22</c:v>
                </c:pt>
                <c:pt idx="10">
                  <c:v>23.5</c:v>
                </c:pt>
                <c:pt idx="11">
                  <c:v>25</c:v>
                </c:pt>
                <c:pt idx="12">
                  <c:v>26.5</c:v>
                </c:pt>
                <c:pt idx="13">
                  <c:v>28</c:v>
                </c:pt>
                <c:pt idx="14">
                  <c:v>29.5</c:v>
                </c:pt>
                <c:pt idx="15">
                  <c:v>31</c:v>
                </c:pt>
                <c:pt idx="16">
                  <c:v>32.5</c:v>
                </c:pt>
                <c:pt idx="17">
                  <c:v>34</c:v>
                </c:pt>
                <c:pt idx="18">
                  <c:v>35.5</c:v>
                </c:pt>
                <c:pt idx="19">
                  <c:v>37</c:v>
                </c:pt>
                <c:pt idx="20">
                  <c:v>38.5</c:v>
                </c:pt>
                <c:pt idx="21">
                  <c:v>40</c:v>
                </c:pt>
              </c:numCache>
            </c:numRef>
          </c:xVal>
          <c:yVal>
            <c:numRef>
              <c:f>'Run 8'!$F$32:$F$53</c:f>
              <c:numCache>
                <c:formatCode>General</c:formatCode>
                <c:ptCount val="22"/>
                <c:pt idx="0">
                  <c:v>7029.20991743756</c:v>
                </c:pt>
                <c:pt idx="1">
                  <c:v>6012.66974922829</c:v>
                </c:pt>
                <c:pt idx="2">
                  <c:v>3235.93691207797</c:v>
                </c:pt>
                <c:pt idx="3">
                  <c:v>2972.81763729507</c:v>
                </c:pt>
                <c:pt idx="4">
                  <c:v>2353.913784553</c:v>
                </c:pt>
                <c:pt idx="5">
                  <c:v>2034.69346548738</c:v>
                </c:pt>
                <c:pt idx="6">
                  <c:v>1808.85539585083</c:v>
                </c:pt>
                <c:pt idx="7">
                  <c:v>1393.02656921845</c:v>
                </c:pt>
                <c:pt idx="8">
                  <c:v>1037.9589375121</c:v>
                </c:pt>
                <c:pt idx="9">
                  <c:v>986.338807309463</c:v>
                </c:pt>
                <c:pt idx="10">
                  <c:v>1008.2056680203</c:v>
                </c:pt>
                <c:pt idx="11">
                  <c:v>812.658577565166</c:v>
                </c:pt>
                <c:pt idx="12">
                  <c:v>708.163661217461</c:v>
                </c:pt>
                <c:pt idx="13">
                  <c:v>742.935554478962</c:v>
                </c:pt>
                <c:pt idx="14">
                  <c:v>461.713386812498</c:v>
                </c:pt>
                <c:pt idx="15">
                  <c:v>425.507601045369</c:v>
                </c:pt>
                <c:pt idx="16">
                  <c:v>425.866074171776</c:v>
                </c:pt>
                <c:pt idx="17">
                  <c:v>299.504297113232</c:v>
                </c:pt>
                <c:pt idx="18">
                  <c:v>418.696611643632</c:v>
                </c:pt>
                <c:pt idx="19">
                  <c:v>424.611418229351</c:v>
                </c:pt>
                <c:pt idx="20">
                  <c:v>250.035005669035</c:v>
                </c:pt>
                <c:pt idx="21">
                  <c:v>350.945190752667</c:v>
                </c:pt>
              </c:numCache>
            </c:numRef>
          </c:yVal>
        </c:ser>
        <c:axId val="50400001"/>
        <c:axId val="50400002"/>
      </c:scatterChart>
      <c:valAx>
        <c:axId val="504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400002"/>
        <c:crosses val="autoZero"/>
        <c:crossBetween val="midCat"/>
      </c:valAx>
      <c:valAx>
        <c:axId val="504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Efflux/g RFW/min</a:t>
                </a:r>
              </a:p>
            </c:rich>
          </c:tx>
          <c:layout/>
        </c:title>
        <c:numFmt formatCode="General" sourceLinked="1"/>
        <c:tickLblPos val="nextTo"/>
        <c:crossAx val="5040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Summary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Base log data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FFFF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9'!$D$24:$D$53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11.5</c:v>
                </c:pt>
                <c:pt idx="11">
                  <c:v>13</c:v>
                </c:pt>
                <c:pt idx="12">
                  <c:v>14.5</c:v>
                </c:pt>
                <c:pt idx="13">
                  <c:v>16</c:v>
                </c:pt>
                <c:pt idx="14">
                  <c:v>17.5</c:v>
                </c:pt>
                <c:pt idx="15">
                  <c:v>19</c:v>
                </c:pt>
                <c:pt idx="16">
                  <c:v>20.5</c:v>
                </c:pt>
                <c:pt idx="17">
                  <c:v>22</c:v>
                </c:pt>
                <c:pt idx="18">
                  <c:v>23.5</c:v>
                </c:pt>
                <c:pt idx="19">
                  <c:v>25</c:v>
                </c:pt>
                <c:pt idx="20">
                  <c:v>26.5</c:v>
                </c:pt>
                <c:pt idx="21">
                  <c:v>28</c:v>
                </c:pt>
                <c:pt idx="22">
                  <c:v>29.5</c:v>
                </c:pt>
                <c:pt idx="23">
                  <c:v>31</c:v>
                </c:pt>
                <c:pt idx="24">
                  <c:v>32.5</c:v>
                </c:pt>
                <c:pt idx="25">
                  <c:v>34</c:v>
                </c:pt>
                <c:pt idx="26">
                  <c:v>35.5</c:v>
                </c:pt>
                <c:pt idx="27">
                  <c:v>37</c:v>
                </c:pt>
                <c:pt idx="28">
                  <c:v>38.5</c:v>
                </c:pt>
                <c:pt idx="29">
                  <c:v>40</c:v>
                </c:pt>
              </c:numCache>
            </c:numRef>
          </c:xVal>
          <c:yVal>
            <c:numRef>
              <c:f>'Run 9'!$G$24:$G$53</c:f>
              <c:numCache>
                <c:formatCode>General</c:formatCode>
                <c:ptCount val="30"/>
                <c:pt idx="0">
                  <c:v>5.64635320843201</c:v>
                </c:pt>
                <c:pt idx="1">
                  <c:v>5.0904929762473</c:v>
                </c:pt>
                <c:pt idx="2">
                  <c:v>4.60709312282706</c:v>
                </c:pt>
                <c:pt idx="3">
                  <c:v>4.28491954900678</c:v>
                </c:pt>
                <c:pt idx="4">
                  <c:v>4.05906277968001</c:v>
                </c:pt>
                <c:pt idx="5">
                  <c:v>3.9527682116894</c:v>
                </c:pt>
                <c:pt idx="6">
                  <c:v>3.80976256657939</c:v>
                </c:pt>
                <c:pt idx="7">
                  <c:v>3.6931045619483</c:v>
                </c:pt>
                <c:pt idx="8">
                  <c:v>3.59574653735936</c:v>
                </c:pt>
                <c:pt idx="9">
                  <c:v>3.48200880068735</c:v>
                </c:pt>
                <c:pt idx="10">
                  <c:v>3.29890623345712</c:v>
                </c:pt>
                <c:pt idx="11">
                  <c:v>3.26090554282411</c:v>
                </c:pt>
                <c:pt idx="12">
                  <c:v>3.22001040748946</c:v>
                </c:pt>
                <c:pt idx="13">
                  <c:v>3.17974364845147</c:v>
                </c:pt>
                <c:pt idx="14">
                  <c:v>3.10401202683966</c:v>
                </c:pt>
                <c:pt idx="15">
                  <c:v>3.03345982521066</c:v>
                </c:pt>
                <c:pt idx="16">
                  <c:v>2.98188203908202</c:v>
                </c:pt>
                <c:pt idx="17">
                  <c:v>2.8736449063372</c:v>
                </c:pt>
                <c:pt idx="18">
                  <c:v>2.83892142291424</c:v>
                </c:pt>
                <c:pt idx="19">
                  <c:v>2.78704028151286</c:v>
                </c:pt>
                <c:pt idx="20">
                  <c:v>2.77685075153496</c:v>
                </c:pt>
                <c:pt idx="21">
                  <c:v>2.82587428032489</c:v>
                </c:pt>
                <c:pt idx="22">
                  <c:v>2.74463933439769</c:v>
                </c:pt>
                <c:pt idx="23">
                  <c:v>2.65102297780575</c:v>
                </c:pt>
                <c:pt idx="24">
                  <c:v>2.60622745627166</c:v>
                </c:pt>
                <c:pt idx="25">
                  <c:v>2.56504063040718</c:v>
                </c:pt>
                <c:pt idx="26">
                  <c:v>2.64760454205193</c:v>
                </c:pt>
                <c:pt idx="27">
                  <c:v>2.73300687995078</c:v>
                </c:pt>
                <c:pt idx="28">
                  <c:v>2.62355108173917</c:v>
                </c:pt>
                <c:pt idx="29">
                  <c:v>2.6651835264684</c:v>
                </c:pt>
              </c:numCache>
            </c:numRef>
          </c:yVal>
        </c:ser>
        <c:ser>
          <c:idx val="1"/>
          <c:order val="1"/>
          <c:tx>
            <c:v>Phase III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9'!$K$24:$K$44</c:f>
              <c:numCache>
                <c:formatCode>General</c:formatCode>
                <c:ptCount val="21"/>
                <c:pt idx="0">
                  <c:v>10</c:v>
                </c:pt>
                <c:pt idx="1">
                  <c:v>11.5</c:v>
                </c:pt>
                <c:pt idx="2">
                  <c:v>13</c:v>
                </c:pt>
                <c:pt idx="3">
                  <c:v>14.5</c:v>
                </c:pt>
                <c:pt idx="4">
                  <c:v>16</c:v>
                </c:pt>
                <c:pt idx="5">
                  <c:v>17.5</c:v>
                </c:pt>
                <c:pt idx="6">
                  <c:v>19</c:v>
                </c:pt>
                <c:pt idx="7">
                  <c:v>20.5</c:v>
                </c:pt>
                <c:pt idx="8">
                  <c:v>22</c:v>
                </c:pt>
                <c:pt idx="9">
                  <c:v>23.5</c:v>
                </c:pt>
                <c:pt idx="10">
                  <c:v>25</c:v>
                </c:pt>
                <c:pt idx="11">
                  <c:v>26.5</c:v>
                </c:pt>
                <c:pt idx="12">
                  <c:v>28</c:v>
                </c:pt>
                <c:pt idx="13">
                  <c:v>29.5</c:v>
                </c:pt>
                <c:pt idx="14">
                  <c:v>31</c:v>
                </c:pt>
                <c:pt idx="15">
                  <c:v>32.5</c:v>
                </c:pt>
                <c:pt idx="16">
                  <c:v>34</c:v>
                </c:pt>
                <c:pt idx="17">
                  <c:v>35.5</c:v>
                </c:pt>
                <c:pt idx="18">
                  <c:v>37</c:v>
                </c:pt>
                <c:pt idx="19">
                  <c:v>38.5</c:v>
                </c:pt>
                <c:pt idx="20">
                  <c:v>40</c:v>
                </c:pt>
              </c:numCache>
            </c:numRef>
          </c:xVal>
          <c:yVal>
            <c:numRef>
              <c:f>'Run 9'!$L$24:$L$44</c:f>
              <c:numCache>
                <c:formatCode>General</c:formatCode>
                <c:ptCount val="21"/>
                <c:pt idx="0">
                  <c:v>3.48200880068735</c:v>
                </c:pt>
                <c:pt idx="1">
                  <c:v>3.29890623345712</c:v>
                </c:pt>
                <c:pt idx="2">
                  <c:v>3.26090554282411</c:v>
                </c:pt>
                <c:pt idx="3">
                  <c:v>3.22001040748946</c:v>
                </c:pt>
                <c:pt idx="4">
                  <c:v>3.17974364845147</c:v>
                </c:pt>
                <c:pt idx="5">
                  <c:v>3.10401202683966</c:v>
                </c:pt>
                <c:pt idx="6">
                  <c:v>3.03345982521066</c:v>
                </c:pt>
                <c:pt idx="7">
                  <c:v>2.98188203908202</c:v>
                </c:pt>
                <c:pt idx="8">
                  <c:v>2.8736449063372</c:v>
                </c:pt>
                <c:pt idx="9">
                  <c:v>2.83892142291424</c:v>
                </c:pt>
                <c:pt idx="10">
                  <c:v>2.78704028151286</c:v>
                </c:pt>
                <c:pt idx="11">
                  <c:v>2.77685075153496</c:v>
                </c:pt>
                <c:pt idx="12">
                  <c:v>2.82587428032489</c:v>
                </c:pt>
                <c:pt idx="13">
                  <c:v>2.74463933439769</c:v>
                </c:pt>
                <c:pt idx="14">
                  <c:v>2.65102297780575</c:v>
                </c:pt>
                <c:pt idx="15">
                  <c:v>2.60622745627166</c:v>
                </c:pt>
                <c:pt idx="16">
                  <c:v>2.56504063040718</c:v>
                </c:pt>
                <c:pt idx="17">
                  <c:v>2.64760454205193</c:v>
                </c:pt>
                <c:pt idx="18">
                  <c:v>2.73300687995078</c:v>
                </c:pt>
                <c:pt idx="19">
                  <c:v>2.62355108173917</c:v>
                </c:pt>
                <c:pt idx="20">
                  <c:v>2.6651835264684</c:v>
                </c:pt>
              </c:numCache>
            </c:numRef>
          </c:yVal>
        </c:ser>
        <c:ser>
          <c:idx val="2"/>
          <c:order val="2"/>
          <c:tx>
            <c:v>Phase II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00CC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9'!$M$24:$M$28</c:f>
              <c:numCache>
                <c:formatCode>General</c:formatCode>
                <c:ptCount val="5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</c:numCache>
            </c:numRef>
          </c:xVal>
          <c:yVal>
            <c:numRef>
              <c:f>'Run 9'!$N$24:$N$28</c:f>
              <c:numCache>
                <c:formatCode>General</c:formatCode>
                <c:ptCount val="5"/>
                <c:pt idx="0">
                  <c:v>3.94037628383167</c:v>
                </c:pt>
                <c:pt idx="1">
                  <c:v>3.80579670777816</c:v>
                </c:pt>
                <c:pt idx="2">
                  <c:v>3.60556912550834</c:v>
                </c:pt>
                <c:pt idx="3">
                  <c:v>3.42450054773645</c:v>
                </c:pt>
                <c:pt idx="4">
                  <c:v>3.25613878026373</c:v>
                </c:pt>
              </c:numCache>
            </c:numRef>
          </c:yVal>
        </c:ser>
        <c:ser>
          <c:idx val="3"/>
          <c:order val="3"/>
          <c:tx>
            <c:v>Phase I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33CC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9'!$O$24:$O$27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'Run 9'!$P$24:$P$27</c:f>
              <c:numCache>
                <c:formatCode>General</c:formatCode>
                <c:ptCount val="4"/>
                <c:pt idx="0">
                  <c:v>5.59562184154122</c:v>
                </c:pt>
                <c:pt idx="1">
                  <c:v>4.95217971288621</c:v>
                </c:pt>
                <c:pt idx="2">
                  <c:v>4.23343918768149</c:v>
                </c:pt>
                <c:pt idx="3">
                  <c:v>3.45081838318712</c:v>
                </c:pt>
              </c:numCache>
            </c:numRef>
          </c:yVal>
        </c:ser>
        <c:ser>
          <c:idx val="4"/>
          <c:order val="4"/>
          <c:tx>
            <c:v>End of objective regression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9'!$K$24:$K$24</c:f>
              <c:numCache>
                <c:formatCode>General</c:formatCode>
                <c:ptCount val="1"/>
                <c:pt idx="0">
                  <c:v>10</c:v>
                </c:pt>
              </c:numCache>
            </c:numRef>
          </c:xVal>
          <c:yVal>
            <c:numRef>
              <c:f>'Run 9'!$L$24:$L$24</c:f>
              <c:numCache>
                <c:formatCode>General</c:formatCode>
                <c:ptCount val="1"/>
                <c:pt idx="0">
                  <c:v>3.48200880068735</c:v>
                </c:pt>
              </c:numCache>
            </c:numRef>
          </c:yVal>
        </c:ser>
        <c:ser>
          <c:idx val="5"/>
          <c:order val="5"/>
          <c:tx>
            <c:v>Pts used to initiate regression</c:v>
          </c:tx>
          <c:spPr>
            <a:ln w="28575">
              <a:noFill/>
            </a:ln>
          </c:spPr>
          <c:marker>
            <c:symbol val="circle"/>
            <c:spPr>
              <a:solidFill>
                <a:srgbClr val="00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'Run 9'!$K$36:$K$44</c:f>
              <c:numCache>
                <c:formatCode>General</c:formatCode>
                <c:ptCount val="9"/>
                <c:pt idx="0">
                  <c:v>28</c:v>
                </c:pt>
                <c:pt idx="1">
                  <c:v>29.5</c:v>
                </c:pt>
                <c:pt idx="2">
                  <c:v>31</c:v>
                </c:pt>
                <c:pt idx="3">
                  <c:v>32.5</c:v>
                </c:pt>
                <c:pt idx="4">
                  <c:v>34</c:v>
                </c:pt>
                <c:pt idx="5">
                  <c:v>35.5</c:v>
                </c:pt>
                <c:pt idx="6">
                  <c:v>37</c:v>
                </c:pt>
                <c:pt idx="7">
                  <c:v>38.5</c:v>
                </c:pt>
                <c:pt idx="8">
                  <c:v>40</c:v>
                </c:pt>
              </c:numCache>
            </c:numRef>
          </c:xVal>
          <c:yVal>
            <c:numRef>
              <c:f>'Run 9'!$L$36:$L$44</c:f>
              <c:numCache>
                <c:formatCode>General</c:formatCode>
                <c:ptCount val="9"/>
                <c:pt idx="0">
                  <c:v>2.82587428032489</c:v>
                </c:pt>
                <c:pt idx="1">
                  <c:v>2.74463933439769</c:v>
                </c:pt>
                <c:pt idx="2">
                  <c:v>2.65102297780575</c:v>
                </c:pt>
                <c:pt idx="3">
                  <c:v>2.60622745627166</c:v>
                </c:pt>
                <c:pt idx="4">
                  <c:v>2.56504063040718</c:v>
                </c:pt>
                <c:pt idx="5">
                  <c:v>2.64760454205193</c:v>
                </c:pt>
                <c:pt idx="6">
                  <c:v>2.73300687995078</c:v>
                </c:pt>
                <c:pt idx="7">
                  <c:v>2.62355108173917</c:v>
                </c:pt>
                <c:pt idx="8">
                  <c:v>2.6651835264684</c:v>
                </c:pt>
              </c:numCache>
            </c:numRef>
          </c:yVal>
        </c:ser>
        <c:ser>
          <c:idx val="6"/>
          <c:order val="6"/>
          <c:tx>
            <c:v>PhIII regression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'Run 9'!$A$8:$A$9</c:f>
              <c:numCache>
                <c:formatCode>General</c:formatCode>
                <c:ptCount val="2"/>
                <c:pt idx="0">
                  <c:v>0</c:v>
                </c:pt>
                <c:pt idx="1">
                  <c:v>40</c:v>
                </c:pt>
              </c:numCache>
            </c:numRef>
          </c:xVal>
          <c:yVal>
            <c:numRef>
              <c:f>'Run 9'!$B$8:$B$9</c:f>
              <c:numCache>
                <c:formatCode>General</c:formatCode>
                <c:ptCount val="2"/>
                <c:pt idx="0">
                  <c:v>3.57211446683012</c:v>
                </c:pt>
                <c:pt idx="1">
                  <c:v>2.49669601291211</c:v>
                </c:pt>
              </c:numCache>
            </c:numRef>
          </c:yVal>
        </c:ser>
        <c:ser>
          <c:idx val="7"/>
          <c:order val="7"/>
          <c:tx>
            <c:v>PhII regression</c:v>
          </c:tx>
          <c:spPr>
            <a:ln>
              <a:solidFill>
                <a:srgbClr val="0000CC"/>
              </a:solidFill>
              <a:prstDash val="dash"/>
            </a:ln>
          </c:spPr>
          <c:marker>
            <c:symbol val="none"/>
          </c:marker>
          <c:xVal>
            <c:numRef>
              <c:f>'Run 9'!$C$8:$C$9</c:f>
              <c:numCache>
                <c:formatCode>General</c:formatCode>
                <c:ptCount val="2"/>
                <c:pt idx="0">
                  <c:v>0</c:v>
                </c:pt>
                <c:pt idx="1">
                  <c:v>9</c:v>
                </c:pt>
              </c:numCache>
            </c:numRef>
          </c:xVal>
          <c:yVal>
            <c:numRef>
              <c:f>'Run 9'!$D$8:$D$9</c:f>
              <c:numCache>
                <c:formatCode>General</c:formatCode>
                <c:ptCount val="2"/>
                <c:pt idx="0">
                  <c:v>4.83131610604798</c:v>
                </c:pt>
                <c:pt idx="1">
                  <c:v>3.25652205558815</c:v>
                </c:pt>
              </c:numCache>
            </c:numRef>
          </c:yVal>
        </c:ser>
        <c:ser>
          <c:idx val="8"/>
          <c:order val="8"/>
          <c:tx>
            <c:v>PhII regression</c:v>
          </c:tx>
          <c:spPr>
            <a:ln>
              <a:solidFill>
                <a:srgbClr val="33CC00"/>
              </a:solidFill>
              <a:prstDash val="dash"/>
            </a:ln>
          </c:spPr>
          <c:marker>
            <c:symbol val="none"/>
          </c:marker>
          <c:xVal>
            <c:numRef>
              <c:f>'Run 9'!$E$8:$E$9</c:f>
              <c:numCache>
                <c:formatCode>General</c:formatCode>
                <c:ptCount val="2"/>
                <c:pt idx="0">
                  <c:v>0</c:v>
                </c:pt>
                <c:pt idx="1">
                  <c:v>4</c:v>
                </c:pt>
              </c:numCache>
            </c:numRef>
          </c:xVal>
          <c:yVal>
            <c:numRef>
              <c:f>'Run 9'!$F$8:$F$9</c:f>
              <c:numCache>
                <c:formatCode>General</c:formatCode>
                <c:ptCount val="2"/>
                <c:pt idx="0">
                  <c:v>6.34630250639076</c:v>
                </c:pt>
                <c:pt idx="1">
                  <c:v>3.48504214628396</c:v>
                </c:pt>
              </c:numCache>
            </c:numRef>
          </c:yVal>
        </c:ser>
        <c:axId val="50410001"/>
        <c:axId val="50410002"/>
      </c:scatterChart>
      <c:valAx>
        <c:axId val="504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410002"/>
        <c:crosses val="autoZero"/>
        <c:crossBetween val="midCat"/>
      </c:valAx>
      <c:valAx>
        <c:axId val="504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Log(efflux(cpm/g RFW/min))</a:t>
                </a:r>
              </a:p>
            </c:rich>
          </c:tx>
          <c:layout/>
        </c:title>
        <c:numFmt formatCode="General" sourceLinked="1"/>
        <c:tickLblPos val="nextTo"/>
        <c:crossAx val="504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Phase III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Base log data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FFFF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9'!$D$24:$D$53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11.5</c:v>
                </c:pt>
                <c:pt idx="11">
                  <c:v>13</c:v>
                </c:pt>
                <c:pt idx="12">
                  <c:v>14.5</c:v>
                </c:pt>
                <c:pt idx="13">
                  <c:v>16</c:v>
                </c:pt>
                <c:pt idx="14">
                  <c:v>17.5</c:v>
                </c:pt>
                <c:pt idx="15">
                  <c:v>19</c:v>
                </c:pt>
                <c:pt idx="16">
                  <c:v>20.5</c:v>
                </c:pt>
                <c:pt idx="17">
                  <c:v>22</c:v>
                </c:pt>
                <c:pt idx="18">
                  <c:v>23.5</c:v>
                </c:pt>
                <c:pt idx="19">
                  <c:v>25</c:v>
                </c:pt>
                <c:pt idx="20">
                  <c:v>26.5</c:v>
                </c:pt>
                <c:pt idx="21">
                  <c:v>28</c:v>
                </c:pt>
                <c:pt idx="22">
                  <c:v>29.5</c:v>
                </c:pt>
                <c:pt idx="23">
                  <c:v>31</c:v>
                </c:pt>
                <c:pt idx="24">
                  <c:v>32.5</c:v>
                </c:pt>
                <c:pt idx="25">
                  <c:v>34</c:v>
                </c:pt>
                <c:pt idx="26">
                  <c:v>35.5</c:v>
                </c:pt>
                <c:pt idx="27">
                  <c:v>37</c:v>
                </c:pt>
                <c:pt idx="28">
                  <c:v>38.5</c:v>
                </c:pt>
                <c:pt idx="29">
                  <c:v>40</c:v>
                </c:pt>
              </c:numCache>
            </c:numRef>
          </c:xVal>
          <c:yVal>
            <c:numRef>
              <c:f>'Run 9'!$G$24:$G$53</c:f>
              <c:numCache>
                <c:formatCode>General</c:formatCode>
                <c:ptCount val="30"/>
                <c:pt idx="0">
                  <c:v>5.64635320843201</c:v>
                </c:pt>
                <c:pt idx="1">
                  <c:v>5.0904929762473</c:v>
                </c:pt>
                <c:pt idx="2">
                  <c:v>4.60709312282706</c:v>
                </c:pt>
                <c:pt idx="3">
                  <c:v>4.28491954900678</c:v>
                </c:pt>
                <c:pt idx="4">
                  <c:v>4.05906277968001</c:v>
                </c:pt>
                <c:pt idx="5">
                  <c:v>3.9527682116894</c:v>
                </c:pt>
                <c:pt idx="6">
                  <c:v>3.80976256657939</c:v>
                </c:pt>
                <c:pt idx="7">
                  <c:v>3.6931045619483</c:v>
                </c:pt>
                <c:pt idx="8">
                  <c:v>3.59574653735936</c:v>
                </c:pt>
                <c:pt idx="9">
                  <c:v>3.48200880068735</c:v>
                </c:pt>
                <c:pt idx="10">
                  <c:v>3.29890623345712</c:v>
                </c:pt>
                <c:pt idx="11">
                  <c:v>3.26090554282411</c:v>
                </c:pt>
                <c:pt idx="12">
                  <c:v>3.22001040748946</c:v>
                </c:pt>
                <c:pt idx="13">
                  <c:v>3.17974364845147</c:v>
                </c:pt>
                <c:pt idx="14">
                  <c:v>3.10401202683966</c:v>
                </c:pt>
                <c:pt idx="15">
                  <c:v>3.03345982521066</c:v>
                </c:pt>
                <c:pt idx="16">
                  <c:v>2.98188203908202</c:v>
                </c:pt>
                <c:pt idx="17">
                  <c:v>2.8736449063372</c:v>
                </c:pt>
                <c:pt idx="18">
                  <c:v>2.83892142291424</c:v>
                </c:pt>
                <c:pt idx="19">
                  <c:v>2.78704028151286</c:v>
                </c:pt>
                <c:pt idx="20">
                  <c:v>2.77685075153496</c:v>
                </c:pt>
                <c:pt idx="21">
                  <c:v>2.82587428032489</c:v>
                </c:pt>
                <c:pt idx="22">
                  <c:v>2.74463933439769</c:v>
                </c:pt>
                <c:pt idx="23">
                  <c:v>2.65102297780575</c:v>
                </c:pt>
                <c:pt idx="24">
                  <c:v>2.60622745627166</c:v>
                </c:pt>
                <c:pt idx="25">
                  <c:v>2.56504063040718</c:v>
                </c:pt>
                <c:pt idx="26">
                  <c:v>2.64760454205193</c:v>
                </c:pt>
                <c:pt idx="27">
                  <c:v>2.73300687995078</c:v>
                </c:pt>
                <c:pt idx="28">
                  <c:v>2.62355108173917</c:v>
                </c:pt>
                <c:pt idx="29">
                  <c:v>2.6651835264684</c:v>
                </c:pt>
              </c:numCache>
            </c:numRef>
          </c:yVal>
        </c:ser>
        <c:ser>
          <c:idx val="1"/>
          <c:order val="1"/>
          <c:tx>
            <c:v>Phase III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9'!$K$24:$K$44</c:f>
              <c:numCache>
                <c:formatCode>General</c:formatCode>
                <c:ptCount val="21"/>
                <c:pt idx="0">
                  <c:v>10</c:v>
                </c:pt>
                <c:pt idx="1">
                  <c:v>11.5</c:v>
                </c:pt>
                <c:pt idx="2">
                  <c:v>13</c:v>
                </c:pt>
                <c:pt idx="3">
                  <c:v>14.5</c:v>
                </c:pt>
                <c:pt idx="4">
                  <c:v>16</c:v>
                </c:pt>
                <c:pt idx="5">
                  <c:v>17.5</c:v>
                </c:pt>
                <c:pt idx="6">
                  <c:v>19</c:v>
                </c:pt>
                <c:pt idx="7">
                  <c:v>20.5</c:v>
                </c:pt>
                <c:pt idx="8">
                  <c:v>22</c:v>
                </c:pt>
                <c:pt idx="9">
                  <c:v>23.5</c:v>
                </c:pt>
                <c:pt idx="10">
                  <c:v>25</c:v>
                </c:pt>
                <c:pt idx="11">
                  <c:v>26.5</c:v>
                </c:pt>
                <c:pt idx="12">
                  <c:v>28</c:v>
                </c:pt>
                <c:pt idx="13">
                  <c:v>29.5</c:v>
                </c:pt>
                <c:pt idx="14">
                  <c:v>31</c:v>
                </c:pt>
                <c:pt idx="15">
                  <c:v>32.5</c:v>
                </c:pt>
                <c:pt idx="16">
                  <c:v>34</c:v>
                </c:pt>
                <c:pt idx="17">
                  <c:v>35.5</c:v>
                </c:pt>
                <c:pt idx="18">
                  <c:v>37</c:v>
                </c:pt>
                <c:pt idx="19">
                  <c:v>38.5</c:v>
                </c:pt>
                <c:pt idx="20">
                  <c:v>40</c:v>
                </c:pt>
              </c:numCache>
            </c:numRef>
          </c:xVal>
          <c:yVal>
            <c:numRef>
              <c:f>'Run 9'!$L$24:$L$44</c:f>
              <c:numCache>
                <c:formatCode>General</c:formatCode>
                <c:ptCount val="21"/>
                <c:pt idx="0">
                  <c:v>3.48200880068735</c:v>
                </c:pt>
                <c:pt idx="1">
                  <c:v>3.29890623345712</c:v>
                </c:pt>
                <c:pt idx="2">
                  <c:v>3.26090554282411</c:v>
                </c:pt>
                <c:pt idx="3">
                  <c:v>3.22001040748946</c:v>
                </c:pt>
                <c:pt idx="4">
                  <c:v>3.17974364845147</c:v>
                </c:pt>
                <c:pt idx="5">
                  <c:v>3.10401202683966</c:v>
                </c:pt>
                <c:pt idx="6">
                  <c:v>3.03345982521066</c:v>
                </c:pt>
                <c:pt idx="7">
                  <c:v>2.98188203908202</c:v>
                </c:pt>
                <c:pt idx="8">
                  <c:v>2.8736449063372</c:v>
                </c:pt>
                <c:pt idx="9">
                  <c:v>2.83892142291424</c:v>
                </c:pt>
                <c:pt idx="10">
                  <c:v>2.78704028151286</c:v>
                </c:pt>
                <c:pt idx="11">
                  <c:v>2.77685075153496</c:v>
                </c:pt>
                <c:pt idx="12">
                  <c:v>2.82587428032489</c:v>
                </c:pt>
                <c:pt idx="13">
                  <c:v>2.74463933439769</c:v>
                </c:pt>
                <c:pt idx="14">
                  <c:v>2.65102297780575</c:v>
                </c:pt>
                <c:pt idx="15">
                  <c:v>2.60622745627166</c:v>
                </c:pt>
                <c:pt idx="16">
                  <c:v>2.56504063040718</c:v>
                </c:pt>
                <c:pt idx="17">
                  <c:v>2.64760454205193</c:v>
                </c:pt>
                <c:pt idx="18">
                  <c:v>2.73300687995078</c:v>
                </c:pt>
                <c:pt idx="19">
                  <c:v>2.62355108173917</c:v>
                </c:pt>
                <c:pt idx="20">
                  <c:v>2.6651835264684</c:v>
                </c:pt>
              </c:numCache>
            </c:numRef>
          </c:yVal>
        </c:ser>
        <c:ser>
          <c:idx val="2"/>
          <c:order val="2"/>
          <c:tx>
            <c:v>End of objective regression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9'!$K$24:$K$24</c:f>
              <c:numCache>
                <c:formatCode>General</c:formatCode>
                <c:ptCount val="1"/>
                <c:pt idx="0">
                  <c:v>10</c:v>
                </c:pt>
              </c:numCache>
            </c:numRef>
          </c:xVal>
          <c:yVal>
            <c:numRef>
              <c:f>'Run 9'!$L$24:$L$24</c:f>
              <c:numCache>
                <c:formatCode>General</c:formatCode>
                <c:ptCount val="1"/>
                <c:pt idx="0">
                  <c:v>3.48200880068735</c:v>
                </c:pt>
              </c:numCache>
            </c:numRef>
          </c:yVal>
        </c:ser>
        <c:ser>
          <c:idx val="3"/>
          <c:order val="3"/>
          <c:tx>
            <c:v>Pts used to initiate regression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'Run 9'!$K$36:$K$44</c:f>
              <c:numCache>
                <c:formatCode>General</c:formatCode>
                <c:ptCount val="9"/>
                <c:pt idx="0">
                  <c:v>28</c:v>
                </c:pt>
                <c:pt idx="1">
                  <c:v>29.5</c:v>
                </c:pt>
                <c:pt idx="2">
                  <c:v>31</c:v>
                </c:pt>
                <c:pt idx="3">
                  <c:v>32.5</c:v>
                </c:pt>
                <c:pt idx="4">
                  <c:v>34</c:v>
                </c:pt>
                <c:pt idx="5">
                  <c:v>35.5</c:v>
                </c:pt>
                <c:pt idx="6">
                  <c:v>37</c:v>
                </c:pt>
                <c:pt idx="7">
                  <c:v>38.5</c:v>
                </c:pt>
                <c:pt idx="8">
                  <c:v>40</c:v>
                </c:pt>
              </c:numCache>
            </c:numRef>
          </c:xVal>
          <c:yVal>
            <c:numRef>
              <c:f>'Run 9'!$L$36:$L$44</c:f>
              <c:numCache>
                <c:formatCode>General</c:formatCode>
                <c:ptCount val="9"/>
                <c:pt idx="0">
                  <c:v>2.82587428032489</c:v>
                </c:pt>
                <c:pt idx="1">
                  <c:v>2.74463933439769</c:v>
                </c:pt>
                <c:pt idx="2">
                  <c:v>2.65102297780575</c:v>
                </c:pt>
                <c:pt idx="3">
                  <c:v>2.60622745627166</c:v>
                </c:pt>
                <c:pt idx="4">
                  <c:v>2.56504063040718</c:v>
                </c:pt>
                <c:pt idx="5">
                  <c:v>2.64760454205193</c:v>
                </c:pt>
                <c:pt idx="6">
                  <c:v>2.73300687995078</c:v>
                </c:pt>
                <c:pt idx="7">
                  <c:v>2.62355108173917</c:v>
                </c:pt>
                <c:pt idx="8">
                  <c:v>2.6651835264684</c:v>
                </c:pt>
              </c:numCache>
            </c:numRef>
          </c:yVal>
        </c:ser>
        <c:ser>
          <c:idx val="4"/>
          <c:order val="4"/>
          <c:tx>
            <c:v>PhIII regression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'Run 9'!$A$8:$A$9</c:f>
              <c:numCache>
                <c:formatCode>General</c:formatCode>
                <c:ptCount val="2"/>
                <c:pt idx="0">
                  <c:v>0</c:v>
                </c:pt>
                <c:pt idx="1">
                  <c:v>40</c:v>
                </c:pt>
              </c:numCache>
            </c:numRef>
          </c:xVal>
          <c:yVal>
            <c:numRef>
              <c:f>'Run 9'!$B$8:$B$9</c:f>
              <c:numCache>
                <c:formatCode>General</c:formatCode>
                <c:ptCount val="2"/>
                <c:pt idx="0">
                  <c:v>3.57211446683012</c:v>
                </c:pt>
                <c:pt idx="1">
                  <c:v>2.49669601291211</c:v>
                </c:pt>
              </c:numCache>
            </c:numRef>
          </c:yVal>
        </c:ser>
        <c:axId val="50420001"/>
        <c:axId val="50420002"/>
      </c:scatterChart>
      <c:valAx>
        <c:axId val="504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420002"/>
        <c:crosses val="autoZero"/>
        <c:crossBetween val="midCat"/>
      </c:valAx>
      <c:valAx>
        <c:axId val="504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Log(efflux(cpm/g RFW/min))</a:t>
                </a:r>
              </a:p>
            </c:rich>
          </c:tx>
          <c:layout/>
        </c:title>
        <c:numFmt formatCode="General" sourceLinked="1"/>
        <c:tickLblPos val="nextTo"/>
        <c:crossAx val="504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Phase II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Phase II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00CC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9'!$M$24:$M$28</c:f>
              <c:numCache>
                <c:formatCode>General</c:formatCode>
                <c:ptCount val="5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</c:numCache>
            </c:numRef>
          </c:xVal>
          <c:yVal>
            <c:numRef>
              <c:f>'Run 9'!$N$24:$N$28</c:f>
              <c:numCache>
                <c:formatCode>General</c:formatCode>
                <c:ptCount val="5"/>
                <c:pt idx="0">
                  <c:v>3.94037628383167</c:v>
                </c:pt>
                <c:pt idx="1">
                  <c:v>3.80579670777816</c:v>
                </c:pt>
                <c:pt idx="2">
                  <c:v>3.60556912550834</c:v>
                </c:pt>
                <c:pt idx="3">
                  <c:v>3.42450054773645</c:v>
                </c:pt>
                <c:pt idx="4">
                  <c:v>3.25613878026373</c:v>
                </c:pt>
              </c:numCache>
            </c:numRef>
          </c:yVal>
        </c:ser>
        <c:ser>
          <c:idx val="1"/>
          <c:order val="1"/>
          <c:tx>
            <c:v>PhII regression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'Run 9'!$C$8:$C$9</c:f>
              <c:numCache>
                <c:formatCode>General</c:formatCode>
                <c:ptCount val="2"/>
                <c:pt idx="0">
                  <c:v>0</c:v>
                </c:pt>
                <c:pt idx="1">
                  <c:v>9</c:v>
                </c:pt>
              </c:numCache>
            </c:numRef>
          </c:xVal>
          <c:yVal>
            <c:numRef>
              <c:f>'Run 9'!$D$8:$D$9</c:f>
              <c:numCache>
                <c:formatCode>General</c:formatCode>
                <c:ptCount val="2"/>
                <c:pt idx="0">
                  <c:v>4.83131610604798</c:v>
                </c:pt>
                <c:pt idx="1">
                  <c:v>3.25652205558815</c:v>
                </c:pt>
              </c:numCache>
            </c:numRef>
          </c:yVal>
        </c:ser>
        <c:axId val="50430001"/>
        <c:axId val="50430002"/>
      </c:scatterChart>
      <c:valAx>
        <c:axId val="504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430002"/>
        <c:crosses val="autoZero"/>
        <c:crossBetween val="midCat"/>
      </c:valAx>
      <c:valAx>
        <c:axId val="504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Log(efflux(cpm/g RFW/min))</a:t>
                </a:r>
              </a:p>
            </c:rich>
          </c:tx>
          <c:layout/>
        </c:title>
        <c:numFmt formatCode="General" sourceLinked="1"/>
        <c:tickLblPos val="nextTo"/>
        <c:crossAx val="5043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Phase I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Phase I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33CC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9'!$O$24:$O$27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'Run 9'!$P$24:$P$27</c:f>
              <c:numCache>
                <c:formatCode>General</c:formatCode>
                <c:ptCount val="4"/>
                <c:pt idx="0">
                  <c:v>5.59562184154122</c:v>
                </c:pt>
                <c:pt idx="1">
                  <c:v>4.95217971288621</c:v>
                </c:pt>
                <c:pt idx="2">
                  <c:v>4.23343918768149</c:v>
                </c:pt>
                <c:pt idx="3">
                  <c:v>3.45081838318712</c:v>
                </c:pt>
              </c:numCache>
            </c:numRef>
          </c:yVal>
        </c:ser>
        <c:ser>
          <c:idx val="1"/>
          <c:order val="1"/>
          <c:tx>
            <c:v>PhI regression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'Run 9'!$E$8:$E$9</c:f>
              <c:numCache>
                <c:formatCode>General</c:formatCode>
                <c:ptCount val="2"/>
                <c:pt idx="0">
                  <c:v>0</c:v>
                </c:pt>
                <c:pt idx="1">
                  <c:v>4</c:v>
                </c:pt>
              </c:numCache>
            </c:numRef>
          </c:xVal>
          <c:yVal>
            <c:numRef>
              <c:f>'Run 9'!$F$8:$F$9</c:f>
              <c:numCache>
                <c:formatCode>General</c:formatCode>
                <c:ptCount val="2"/>
                <c:pt idx="0">
                  <c:v>6.34630250639076</c:v>
                </c:pt>
                <c:pt idx="1">
                  <c:v>3.48504214628396</c:v>
                </c:pt>
              </c:numCache>
            </c:numRef>
          </c:yVal>
        </c:ser>
        <c:axId val="50440001"/>
        <c:axId val="50440002"/>
      </c:scatterChart>
      <c:valAx>
        <c:axId val="504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440002"/>
        <c:crosses val="autoZero"/>
        <c:crossBetween val="midCat"/>
      </c:valAx>
      <c:valAx>
        <c:axId val="504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Log(efflux(cpm/g RFW/min))</a:t>
                </a:r>
              </a:p>
            </c:rich>
          </c:tx>
          <c:layout/>
        </c:title>
        <c:numFmt formatCode="General" sourceLinked="1"/>
        <c:tickLblPos val="nextTo"/>
        <c:crossAx val="5044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Anti-logged data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Anti-logged partial dataset</c:v>
          </c:tx>
          <c:spPr>
            <a:ln w="28575">
              <a:noFill/>
            </a:ln>
          </c:spPr>
          <c:marker>
            <c:symbol val="circle"/>
            <c:spPr>
              <a:solidFill>
                <a:srgbClr val="FFFFFF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9'!$D$32:$D$53</c:f>
              <c:numCache>
                <c:formatCode>General</c:formatCode>
                <c:ptCount val="22"/>
                <c:pt idx="0">
                  <c:v>9</c:v>
                </c:pt>
                <c:pt idx="1">
                  <c:v>10</c:v>
                </c:pt>
                <c:pt idx="2">
                  <c:v>11.5</c:v>
                </c:pt>
                <c:pt idx="3">
                  <c:v>13</c:v>
                </c:pt>
                <c:pt idx="4">
                  <c:v>14.5</c:v>
                </c:pt>
                <c:pt idx="5">
                  <c:v>16</c:v>
                </c:pt>
                <c:pt idx="6">
                  <c:v>17.5</c:v>
                </c:pt>
                <c:pt idx="7">
                  <c:v>19</c:v>
                </c:pt>
                <c:pt idx="8">
                  <c:v>20.5</c:v>
                </c:pt>
                <c:pt idx="9">
                  <c:v>22</c:v>
                </c:pt>
                <c:pt idx="10">
                  <c:v>23.5</c:v>
                </c:pt>
                <c:pt idx="11">
                  <c:v>25</c:v>
                </c:pt>
                <c:pt idx="12">
                  <c:v>26.5</c:v>
                </c:pt>
                <c:pt idx="13">
                  <c:v>28</c:v>
                </c:pt>
                <c:pt idx="14">
                  <c:v>29.5</c:v>
                </c:pt>
                <c:pt idx="15">
                  <c:v>31</c:v>
                </c:pt>
                <c:pt idx="16">
                  <c:v>32.5</c:v>
                </c:pt>
                <c:pt idx="17">
                  <c:v>34</c:v>
                </c:pt>
                <c:pt idx="18">
                  <c:v>35.5</c:v>
                </c:pt>
                <c:pt idx="19">
                  <c:v>37</c:v>
                </c:pt>
                <c:pt idx="20">
                  <c:v>38.5</c:v>
                </c:pt>
                <c:pt idx="21">
                  <c:v>40</c:v>
                </c:pt>
              </c:numCache>
            </c:numRef>
          </c:xVal>
          <c:yVal>
            <c:numRef>
              <c:f>'Run 9'!$F$32:$F$53</c:f>
              <c:numCache>
                <c:formatCode>General</c:formatCode>
                <c:ptCount val="22"/>
                <c:pt idx="0">
                  <c:v>3942.27156346843</c:v>
                </c:pt>
                <c:pt idx="1">
                  <c:v>3033.95266459388</c:v>
                </c:pt>
                <c:pt idx="2">
                  <c:v>1990.24358817079</c:v>
                </c:pt>
                <c:pt idx="3">
                  <c:v>1823.49905601025</c:v>
                </c:pt>
                <c:pt idx="4">
                  <c:v>1659.62667847065</c:v>
                </c:pt>
                <c:pt idx="5">
                  <c:v>1512.66810036552</c:v>
                </c:pt>
                <c:pt idx="6">
                  <c:v>1270.60929147792</c:v>
                </c:pt>
                <c:pt idx="7">
                  <c:v>1080.08970162175</c:v>
                </c:pt>
                <c:pt idx="8">
                  <c:v>959.140079250753</c:v>
                </c:pt>
                <c:pt idx="9">
                  <c:v>747.55802217431</c:v>
                </c:pt>
                <c:pt idx="10">
                  <c:v>690.114929755366</c:v>
                </c:pt>
                <c:pt idx="11">
                  <c:v>612.407190844184</c:v>
                </c:pt>
                <c:pt idx="12">
                  <c:v>598.205981885056</c:v>
                </c:pt>
                <c:pt idx="13">
                  <c:v>669.69071911752</c:v>
                </c:pt>
                <c:pt idx="14">
                  <c:v>555.442790862065</c:v>
                </c:pt>
                <c:pt idx="15">
                  <c:v>447.736992576545</c:v>
                </c:pt>
                <c:pt idx="16">
                  <c:v>403.856852534297</c:v>
                </c:pt>
                <c:pt idx="17">
                  <c:v>367.316663190024</c:v>
                </c:pt>
                <c:pt idx="18">
                  <c:v>444.226581373165</c:v>
                </c:pt>
                <c:pt idx="19">
                  <c:v>540.762889466113</c:v>
                </c:pt>
                <c:pt idx="20">
                  <c:v>420.291959531939</c:v>
                </c:pt>
                <c:pt idx="21">
                  <c:v>462.576458118106</c:v>
                </c:pt>
              </c:numCache>
            </c:numRef>
          </c:yVal>
        </c:ser>
        <c:axId val="50450001"/>
        <c:axId val="50450002"/>
      </c:scatterChart>
      <c:valAx>
        <c:axId val="504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450002"/>
        <c:crosses val="autoZero"/>
        <c:crossBetween val="midCat"/>
      </c:valAx>
      <c:valAx>
        <c:axId val="504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Efflux/g RFW/min</a:t>
                </a:r>
              </a:p>
            </c:rich>
          </c:tx>
          <c:layout/>
        </c:title>
        <c:numFmt formatCode="General" sourceLinked="1"/>
        <c:tickLblPos val="nextTo"/>
        <c:crossAx val="5045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Summary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Base log data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FFFF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10'!$D$24:$D$53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11.5</c:v>
                </c:pt>
                <c:pt idx="11">
                  <c:v>13</c:v>
                </c:pt>
                <c:pt idx="12">
                  <c:v>14.5</c:v>
                </c:pt>
                <c:pt idx="13">
                  <c:v>16</c:v>
                </c:pt>
                <c:pt idx="14">
                  <c:v>17.5</c:v>
                </c:pt>
                <c:pt idx="15">
                  <c:v>19</c:v>
                </c:pt>
                <c:pt idx="16">
                  <c:v>20.5</c:v>
                </c:pt>
                <c:pt idx="17">
                  <c:v>22</c:v>
                </c:pt>
                <c:pt idx="18">
                  <c:v>23.5</c:v>
                </c:pt>
                <c:pt idx="19">
                  <c:v>25</c:v>
                </c:pt>
                <c:pt idx="20">
                  <c:v>26.5</c:v>
                </c:pt>
                <c:pt idx="21">
                  <c:v>28</c:v>
                </c:pt>
                <c:pt idx="22">
                  <c:v>29.5</c:v>
                </c:pt>
                <c:pt idx="23">
                  <c:v>31</c:v>
                </c:pt>
                <c:pt idx="24">
                  <c:v>32.5</c:v>
                </c:pt>
                <c:pt idx="25">
                  <c:v>34</c:v>
                </c:pt>
                <c:pt idx="26">
                  <c:v>35.5</c:v>
                </c:pt>
                <c:pt idx="27">
                  <c:v>37</c:v>
                </c:pt>
                <c:pt idx="28">
                  <c:v>38.5</c:v>
                </c:pt>
                <c:pt idx="29">
                  <c:v>40</c:v>
                </c:pt>
              </c:numCache>
            </c:numRef>
          </c:xVal>
          <c:yVal>
            <c:numRef>
              <c:f>'Run 10'!$G$24:$G$53</c:f>
              <c:numCache>
                <c:formatCode>General</c:formatCode>
                <c:ptCount val="30"/>
                <c:pt idx="0">
                  <c:v>5.67856836192916</c:v>
                </c:pt>
                <c:pt idx="1">
                  <c:v>5.1030717879236</c:v>
                </c:pt>
                <c:pt idx="2">
                  <c:v>4.62167672406948</c:v>
                </c:pt>
                <c:pt idx="3">
                  <c:v>4.31787860226346</c:v>
                </c:pt>
                <c:pt idx="4">
                  <c:v>4.07602518049671</c:v>
                </c:pt>
                <c:pt idx="5">
                  <c:v>3.91677625357846</c:v>
                </c:pt>
                <c:pt idx="6">
                  <c:v>3.74628097084521</c:v>
                </c:pt>
                <c:pt idx="7">
                  <c:v>3.60149440591569</c:v>
                </c:pt>
                <c:pt idx="8">
                  <c:v>3.45705426934761</c:v>
                </c:pt>
                <c:pt idx="9">
                  <c:v>3.42681606224012</c:v>
                </c:pt>
                <c:pt idx="10">
                  <c:v>3.25603492837536</c:v>
                </c:pt>
                <c:pt idx="11">
                  <c:v>3.12687792303211</c:v>
                </c:pt>
                <c:pt idx="12">
                  <c:v>3.1449301973054</c:v>
                </c:pt>
                <c:pt idx="13">
                  <c:v>3.10620190382859</c:v>
                </c:pt>
                <c:pt idx="14">
                  <c:v>3.0826265177852</c:v>
                </c:pt>
                <c:pt idx="15">
                  <c:v>2.91901308555464</c:v>
                </c:pt>
                <c:pt idx="16">
                  <c:v>2.94211753994175</c:v>
                </c:pt>
                <c:pt idx="17">
                  <c:v>2.84946600653014</c:v>
                </c:pt>
                <c:pt idx="18">
                  <c:v>2.81001457293884</c:v>
                </c:pt>
                <c:pt idx="19">
                  <c:v>2.80131807518673</c:v>
                </c:pt>
                <c:pt idx="20">
                  <c:v>2.68875714106552</c:v>
                </c:pt>
                <c:pt idx="21">
                  <c:v>2.5655513486041</c:v>
                </c:pt>
                <c:pt idx="22">
                  <c:v>2.71623082482783</c:v>
                </c:pt>
                <c:pt idx="23">
                  <c:v>2.72819856967825</c:v>
                </c:pt>
                <c:pt idx="24">
                  <c:v>2.69942924058609</c:v>
                </c:pt>
                <c:pt idx="25">
                  <c:v>2.63150873131719</c:v>
                </c:pt>
                <c:pt idx="26">
                  <c:v>2.50634982006189</c:v>
                </c:pt>
                <c:pt idx="27">
                  <c:v>2.5761814645121</c:v>
                </c:pt>
                <c:pt idx="28">
                  <c:v>2.71002911827422</c:v>
                </c:pt>
                <c:pt idx="29">
                  <c:v>2.58484536361603</c:v>
                </c:pt>
              </c:numCache>
            </c:numRef>
          </c:yVal>
        </c:ser>
        <c:ser>
          <c:idx val="1"/>
          <c:order val="1"/>
          <c:tx>
            <c:v>Phase III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10'!$K$24:$K$45</c:f>
              <c:numCache>
                <c:formatCode>General</c:formatCode>
                <c:ptCount val="22"/>
                <c:pt idx="0">
                  <c:v>9</c:v>
                </c:pt>
                <c:pt idx="1">
                  <c:v>10</c:v>
                </c:pt>
                <c:pt idx="2">
                  <c:v>11.5</c:v>
                </c:pt>
                <c:pt idx="3">
                  <c:v>13</c:v>
                </c:pt>
                <c:pt idx="4">
                  <c:v>14.5</c:v>
                </c:pt>
                <c:pt idx="5">
                  <c:v>16</c:v>
                </c:pt>
                <c:pt idx="6">
                  <c:v>17.5</c:v>
                </c:pt>
                <c:pt idx="7">
                  <c:v>19</c:v>
                </c:pt>
                <c:pt idx="8">
                  <c:v>20.5</c:v>
                </c:pt>
                <c:pt idx="9">
                  <c:v>22</c:v>
                </c:pt>
                <c:pt idx="10">
                  <c:v>23.5</c:v>
                </c:pt>
                <c:pt idx="11">
                  <c:v>25</c:v>
                </c:pt>
                <c:pt idx="12">
                  <c:v>26.5</c:v>
                </c:pt>
                <c:pt idx="13">
                  <c:v>28</c:v>
                </c:pt>
                <c:pt idx="14">
                  <c:v>29.5</c:v>
                </c:pt>
                <c:pt idx="15">
                  <c:v>31</c:v>
                </c:pt>
                <c:pt idx="16">
                  <c:v>32.5</c:v>
                </c:pt>
                <c:pt idx="17">
                  <c:v>34</c:v>
                </c:pt>
                <c:pt idx="18">
                  <c:v>35.5</c:v>
                </c:pt>
                <c:pt idx="19">
                  <c:v>37</c:v>
                </c:pt>
                <c:pt idx="20">
                  <c:v>38.5</c:v>
                </c:pt>
                <c:pt idx="21">
                  <c:v>40</c:v>
                </c:pt>
              </c:numCache>
            </c:numRef>
          </c:xVal>
          <c:yVal>
            <c:numRef>
              <c:f>'Run 10'!$L$24:$L$45</c:f>
              <c:numCache>
                <c:formatCode>General</c:formatCode>
                <c:ptCount val="22"/>
                <c:pt idx="0">
                  <c:v>3.45705426934761</c:v>
                </c:pt>
                <c:pt idx="1">
                  <c:v>3.42681606224012</c:v>
                </c:pt>
                <c:pt idx="2">
                  <c:v>3.25603492837536</c:v>
                </c:pt>
                <c:pt idx="3">
                  <c:v>3.12687792303211</c:v>
                </c:pt>
                <c:pt idx="4">
                  <c:v>3.1449301973054</c:v>
                </c:pt>
                <c:pt idx="5">
                  <c:v>3.10620190382859</c:v>
                </c:pt>
                <c:pt idx="6">
                  <c:v>3.0826265177852</c:v>
                </c:pt>
                <c:pt idx="7">
                  <c:v>2.91901308555464</c:v>
                </c:pt>
                <c:pt idx="8">
                  <c:v>2.94211753994175</c:v>
                </c:pt>
                <c:pt idx="9">
                  <c:v>2.84946600653014</c:v>
                </c:pt>
                <c:pt idx="10">
                  <c:v>2.81001457293884</c:v>
                </c:pt>
                <c:pt idx="11">
                  <c:v>2.80131807518673</c:v>
                </c:pt>
                <c:pt idx="12">
                  <c:v>2.68875714106552</c:v>
                </c:pt>
                <c:pt idx="13">
                  <c:v>2.5655513486041</c:v>
                </c:pt>
                <c:pt idx="14">
                  <c:v>2.71623082482783</c:v>
                </c:pt>
                <c:pt idx="15">
                  <c:v>2.72819856967825</c:v>
                </c:pt>
                <c:pt idx="16">
                  <c:v>2.69942924058609</c:v>
                </c:pt>
                <c:pt idx="17">
                  <c:v>2.63150873131719</c:v>
                </c:pt>
                <c:pt idx="18">
                  <c:v>2.50634982006189</c:v>
                </c:pt>
                <c:pt idx="19">
                  <c:v>2.5761814645121</c:v>
                </c:pt>
                <c:pt idx="20">
                  <c:v>2.71002911827422</c:v>
                </c:pt>
                <c:pt idx="21">
                  <c:v>2.58484536361603</c:v>
                </c:pt>
              </c:numCache>
            </c:numRef>
          </c:yVal>
        </c:ser>
        <c:ser>
          <c:idx val="2"/>
          <c:order val="2"/>
          <c:tx>
            <c:v>Phase II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00CC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10'!$M$24:$M$28</c:f>
              <c:numCache>
                <c:formatCode>General</c:formatCode>
                <c:ptCount val="5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</c:numCache>
            </c:numRef>
          </c:xVal>
          <c:yVal>
            <c:numRef>
              <c:f>'Run 10'!$N$24:$N$28</c:f>
              <c:numCache>
                <c:formatCode>General</c:formatCode>
                <c:ptCount val="5"/>
                <c:pt idx="0">
                  <c:v>4.25896134115794</c:v>
                </c:pt>
                <c:pt idx="1">
                  <c:v>3.97465632069356</c:v>
                </c:pt>
                <c:pt idx="2">
                  <c:v>3.77264267354403</c:v>
                </c:pt>
                <c:pt idx="3">
                  <c:v>3.52931205177471</c:v>
                </c:pt>
                <c:pt idx="4">
                  <c:v>3.28633129064818</c:v>
                </c:pt>
              </c:numCache>
            </c:numRef>
          </c:yVal>
        </c:ser>
        <c:ser>
          <c:idx val="3"/>
          <c:order val="3"/>
          <c:tx>
            <c:v>Phase I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33CC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10'!$O$24:$O$26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'Run 10'!$P$24:$P$26</c:f>
              <c:numCache>
                <c:formatCode>General</c:formatCode>
                <c:ptCount val="3"/>
                <c:pt idx="0">
                  <c:v>5.58291193121671</c:v>
                </c:pt>
                <c:pt idx="1">
                  <c:v>4.85276365311014</c:v>
                </c:pt>
                <c:pt idx="2">
                  <c:v>3.94124218378333</c:v>
                </c:pt>
              </c:numCache>
            </c:numRef>
          </c:yVal>
        </c:ser>
        <c:ser>
          <c:idx val="4"/>
          <c:order val="4"/>
          <c:tx>
            <c:v>End of objective regression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10'!$K$24:$K$24</c:f>
              <c:numCache>
                <c:formatCode>General</c:formatCode>
                <c:ptCount val="1"/>
                <c:pt idx="0">
                  <c:v>9</c:v>
                </c:pt>
              </c:numCache>
            </c:numRef>
          </c:xVal>
          <c:yVal>
            <c:numRef>
              <c:f>'Run 10'!$L$24:$L$24</c:f>
              <c:numCache>
                <c:formatCode>General</c:formatCode>
                <c:ptCount val="1"/>
                <c:pt idx="0">
                  <c:v>3.45705426934761</c:v>
                </c:pt>
              </c:numCache>
            </c:numRef>
          </c:yVal>
        </c:ser>
        <c:ser>
          <c:idx val="5"/>
          <c:order val="5"/>
          <c:tx>
            <c:v>Pts used to initiate regression</c:v>
          </c:tx>
          <c:spPr>
            <a:ln w="28575">
              <a:noFill/>
            </a:ln>
          </c:spPr>
          <c:marker>
            <c:symbol val="circle"/>
            <c:spPr>
              <a:solidFill>
                <a:srgbClr val="00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'Run 10'!$K$37:$K$45</c:f>
              <c:numCache>
                <c:formatCode>General</c:formatCode>
                <c:ptCount val="9"/>
                <c:pt idx="0">
                  <c:v>28</c:v>
                </c:pt>
                <c:pt idx="1">
                  <c:v>29.5</c:v>
                </c:pt>
                <c:pt idx="2">
                  <c:v>31</c:v>
                </c:pt>
                <c:pt idx="3">
                  <c:v>32.5</c:v>
                </c:pt>
                <c:pt idx="4">
                  <c:v>34</c:v>
                </c:pt>
                <c:pt idx="5">
                  <c:v>35.5</c:v>
                </c:pt>
                <c:pt idx="6">
                  <c:v>37</c:v>
                </c:pt>
                <c:pt idx="7">
                  <c:v>38.5</c:v>
                </c:pt>
                <c:pt idx="8">
                  <c:v>40</c:v>
                </c:pt>
              </c:numCache>
            </c:numRef>
          </c:xVal>
          <c:yVal>
            <c:numRef>
              <c:f>'Run 10'!$L$37:$L$45</c:f>
              <c:numCache>
                <c:formatCode>General</c:formatCode>
                <c:ptCount val="9"/>
                <c:pt idx="0">
                  <c:v>2.5655513486041</c:v>
                </c:pt>
                <c:pt idx="1">
                  <c:v>2.71623082482783</c:v>
                </c:pt>
                <c:pt idx="2">
                  <c:v>2.72819856967825</c:v>
                </c:pt>
                <c:pt idx="3">
                  <c:v>2.69942924058609</c:v>
                </c:pt>
                <c:pt idx="4">
                  <c:v>2.63150873131719</c:v>
                </c:pt>
                <c:pt idx="5">
                  <c:v>2.50634982006189</c:v>
                </c:pt>
                <c:pt idx="6">
                  <c:v>2.5761814645121</c:v>
                </c:pt>
                <c:pt idx="7">
                  <c:v>2.71002911827422</c:v>
                </c:pt>
                <c:pt idx="8">
                  <c:v>2.58484536361603</c:v>
                </c:pt>
              </c:numCache>
            </c:numRef>
          </c:yVal>
        </c:ser>
        <c:ser>
          <c:idx val="6"/>
          <c:order val="6"/>
          <c:tx>
            <c:v>PhIII regression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'Run 10'!$A$8:$A$9</c:f>
              <c:numCache>
                <c:formatCode>General</c:formatCode>
                <c:ptCount val="2"/>
                <c:pt idx="0">
                  <c:v>0</c:v>
                </c:pt>
                <c:pt idx="1">
                  <c:v>40</c:v>
                </c:pt>
              </c:numCache>
            </c:numRef>
          </c:xVal>
          <c:yVal>
            <c:numRef>
              <c:f>'Run 10'!$B$8:$B$9</c:f>
              <c:numCache>
                <c:formatCode>General</c:formatCode>
                <c:ptCount val="2"/>
                <c:pt idx="0">
                  <c:v>3.52827032865338</c:v>
                </c:pt>
                <c:pt idx="1">
                  <c:v>2.45767897840884</c:v>
                </c:pt>
              </c:numCache>
            </c:numRef>
          </c:yVal>
        </c:ser>
        <c:ser>
          <c:idx val="7"/>
          <c:order val="7"/>
          <c:tx>
            <c:v>PhII regression</c:v>
          </c:tx>
          <c:spPr>
            <a:ln>
              <a:solidFill>
                <a:srgbClr val="0000CC"/>
              </a:solidFill>
              <a:prstDash val="dash"/>
            </a:ln>
          </c:spPr>
          <c:marker>
            <c:symbol val="none"/>
          </c:marker>
          <c:xVal>
            <c:numRef>
              <c:f>'Run 10'!$C$8:$C$9</c:f>
              <c:numCache>
                <c:formatCode>General</c:formatCode>
                <c:ptCount val="2"/>
                <c:pt idx="0">
                  <c:v>0</c:v>
                </c:pt>
                <c:pt idx="1">
                  <c:v>8</c:v>
                </c:pt>
              </c:numCache>
            </c:numRef>
          </c:xVal>
          <c:yVal>
            <c:numRef>
              <c:f>'Run 10'!$D$8:$D$9</c:f>
              <c:numCache>
                <c:formatCode>General</c:formatCode>
                <c:ptCount val="2"/>
                <c:pt idx="0">
                  <c:v>5.1987433575267</c:v>
                </c:pt>
                <c:pt idx="1">
                  <c:v>3.28625986157601</c:v>
                </c:pt>
              </c:numCache>
            </c:numRef>
          </c:yVal>
        </c:ser>
        <c:ser>
          <c:idx val="8"/>
          <c:order val="8"/>
          <c:tx>
            <c:v>PhII regression</c:v>
          </c:tx>
          <c:spPr>
            <a:ln>
              <a:solidFill>
                <a:srgbClr val="33CC00"/>
              </a:solidFill>
              <a:prstDash val="dash"/>
            </a:ln>
          </c:spPr>
          <c:marker>
            <c:symbol val="none"/>
          </c:marker>
          <c:xVal>
            <c:numRef>
              <c:f>'Run 10'!$E$8:$E$9</c:f>
              <c:numCache>
                <c:formatCode>General</c:formatCode>
                <c:ptCount val="2"/>
                <c:pt idx="0">
                  <c:v>0</c:v>
                </c:pt>
                <c:pt idx="1">
                  <c:v>3</c:v>
                </c:pt>
              </c:numCache>
            </c:numRef>
          </c:xVal>
          <c:yVal>
            <c:numRef>
              <c:f>'Run 10'!$F$8:$F$9</c:f>
              <c:numCache>
                <c:formatCode>General</c:formatCode>
                <c:ptCount val="2"/>
                <c:pt idx="0">
                  <c:v>6.43397567013677</c:v>
                </c:pt>
                <c:pt idx="1">
                  <c:v>3.9714710489867</c:v>
                </c:pt>
              </c:numCache>
            </c:numRef>
          </c:yVal>
        </c:ser>
        <c:axId val="50460001"/>
        <c:axId val="50460002"/>
      </c:scatterChart>
      <c:valAx>
        <c:axId val="504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460002"/>
        <c:crosses val="autoZero"/>
        <c:crossBetween val="midCat"/>
      </c:valAx>
      <c:valAx>
        <c:axId val="504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Log(efflux(cpm/g RFW/min))</a:t>
                </a:r>
              </a:p>
            </c:rich>
          </c:tx>
          <c:layout/>
        </c:title>
        <c:numFmt formatCode="General" sourceLinked="1"/>
        <c:tickLblPos val="nextTo"/>
        <c:crossAx val="5046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Phase III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Base log data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FFFF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10'!$D$24:$D$53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11.5</c:v>
                </c:pt>
                <c:pt idx="11">
                  <c:v>13</c:v>
                </c:pt>
                <c:pt idx="12">
                  <c:v>14.5</c:v>
                </c:pt>
                <c:pt idx="13">
                  <c:v>16</c:v>
                </c:pt>
                <c:pt idx="14">
                  <c:v>17.5</c:v>
                </c:pt>
                <c:pt idx="15">
                  <c:v>19</c:v>
                </c:pt>
                <c:pt idx="16">
                  <c:v>20.5</c:v>
                </c:pt>
                <c:pt idx="17">
                  <c:v>22</c:v>
                </c:pt>
                <c:pt idx="18">
                  <c:v>23.5</c:v>
                </c:pt>
                <c:pt idx="19">
                  <c:v>25</c:v>
                </c:pt>
                <c:pt idx="20">
                  <c:v>26.5</c:v>
                </c:pt>
                <c:pt idx="21">
                  <c:v>28</c:v>
                </c:pt>
                <c:pt idx="22">
                  <c:v>29.5</c:v>
                </c:pt>
                <c:pt idx="23">
                  <c:v>31</c:v>
                </c:pt>
                <c:pt idx="24">
                  <c:v>32.5</c:v>
                </c:pt>
                <c:pt idx="25">
                  <c:v>34</c:v>
                </c:pt>
                <c:pt idx="26">
                  <c:v>35.5</c:v>
                </c:pt>
                <c:pt idx="27">
                  <c:v>37</c:v>
                </c:pt>
                <c:pt idx="28">
                  <c:v>38.5</c:v>
                </c:pt>
                <c:pt idx="29">
                  <c:v>40</c:v>
                </c:pt>
              </c:numCache>
            </c:numRef>
          </c:xVal>
          <c:yVal>
            <c:numRef>
              <c:f>'Run 10'!$G$24:$G$53</c:f>
              <c:numCache>
                <c:formatCode>General</c:formatCode>
                <c:ptCount val="30"/>
                <c:pt idx="0">
                  <c:v>5.67856836192916</c:v>
                </c:pt>
                <c:pt idx="1">
                  <c:v>5.1030717879236</c:v>
                </c:pt>
                <c:pt idx="2">
                  <c:v>4.62167672406948</c:v>
                </c:pt>
                <c:pt idx="3">
                  <c:v>4.31787860226346</c:v>
                </c:pt>
                <c:pt idx="4">
                  <c:v>4.07602518049671</c:v>
                </c:pt>
                <c:pt idx="5">
                  <c:v>3.91677625357846</c:v>
                </c:pt>
                <c:pt idx="6">
                  <c:v>3.74628097084521</c:v>
                </c:pt>
                <c:pt idx="7">
                  <c:v>3.60149440591569</c:v>
                </c:pt>
                <c:pt idx="8">
                  <c:v>3.45705426934761</c:v>
                </c:pt>
                <c:pt idx="9">
                  <c:v>3.42681606224012</c:v>
                </c:pt>
                <c:pt idx="10">
                  <c:v>3.25603492837536</c:v>
                </c:pt>
                <c:pt idx="11">
                  <c:v>3.12687792303211</c:v>
                </c:pt>
                <c:pt idx="12">
                  <c:v>3.1449301973054</c:v>
                </c:pt>
                <c:pt idx="13">
                  <c:v>3.10620190382859</c:v>
                </c:pt>
                <c:pt idx="14">
                  <c:v>3.0826265177852</c:v>
                </c:pt>
                <c:pt idx="15">
                  <c:v>2.91901308555464</c:v>
                </c:pt>
                <c:pt idx="16">
                  <c:v>2.94211753994175</c:v>
                </c:pt>
                <c:pt idx="17">
                  <c:v>2.84946600653014</c:v>
                </c:pt>
                <c:pt idx="18">
                  <c:v>2.81001457293884</c:v>
                </c:pt>
                <c:pt idx="19">
                  <c:v>2.80131807518673</c:v>
                </c:pt>
                <c:pt idx="20">
                  <c:v>2.68875714106552</c:v>
                </c:pt>
                <c:pt idx="21">
                  <c:v>2.5655513486041</c:v>
                </c:pt>
                <c:pt idx="22">
                  <c:v>2.71623082482783</c:v>
                </c:pt>
                <c:pt idx="23">
                  <c:v>2.72819856967825</c:v>
                </c:pt>
                <c:pt idx="24">
                  <c:v>2.69942924058609</c:v>
                </c:pt>
                <c:pt idx="25">
                  <c:v>2.63150873131719</c:v>
                </c:pt>
                <c:pt idx="26">
                  <c:v>2.50634982006189</c:v>
                </c:pt>
                <c:pt idx="27">
                  <c:v>2.5761814645121</c:v>
                </c:pt>
                <c:pt idx="28">
                  <c:v>2.71002911827422</c:v>
                </c:pt>
                <c:pt idx="29">
                  <c:v>2.58484536361603</c:v>
                </c:pt>
              </c:numCache>
            </c:numRef>
          </c:yVal>
        </c:ser>
        <c:ser>
          <c:idx val="1"/>
          <c:order val="1"/>
          <c:tx>
            <c:v>Phase III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10'!$K$24:$K$45</c:f>
              <c:numCache>
                <c:formatCode>General</c:formatCode>
                <c:ptCount val="22"/>
                <c:pt idx="0">
                  <c:v>9</c:v>
                </c:pt>
                <c:pt idx="1">
                  <c:v>10</c:v>
                </c:pt>
                <c:pt idx="2">
                  <c:v>11.5</c:v>
                </c:pt>
                <c:pt idx="3">
                  <c:v>13</c:v>
                </c:pt>
                <c:pt idx="4">
                  <c:v>14.5</c:v>
                </c:pt>
                <c:pt idx="5">
                  <c:v>16</c:v>
                </c:pt>
                <c:pt idx="6">
                  <c:v>17.5</c:v>
                </c:pt>
                <c:pt idx="7">
                  <c:v>19</c:v>
                </c:pt>
                <c:pt idx="8">
                  <c:v>20.5</c:v>
                </c:pt>
                <c:pt idx="9">
                  <c:v>22</c:v>
                </c:pt>
                <c:pt idx="10">
                  <c:v>23.5</c:v>
                </c:pt>
                <c:pt idx="11">
                  <c:v>25</c:v>
                </c:pt>
                <c:pt idx="12">
                  <c:v>26.5</c:v>
                </c:pt>
                <c:pt idx="13">
                  <c:v>28</c:v>
                </c:pt>
                <c:pt idx="14">
                  <c:v>29.5</c:v>
                </c:pt>
                <c:pt idx="15">
                  <c:v>31</c:v>
                </c:pt>
                <c:pt idx="16">
                  <c:v>32.5</c:v>
                </c:pt>
                <c:pt idx="17">
                  <c:v>34</c:v>
                </c:pt>
                <c:pt idx="18">
                  <c:v>35.5</c:v>
                </c:pt>
                <c:pt idx="19">
                  <c:v>37</c:v>
                </c:pt>
                <c:pt idx="20">
                  <c:v>38.5</c:v>
                </c:pt>
                <c:pt idx="21">
                  <c:v>40</c:v>
                </c:pt>
              </c:numCache>
            </c:numRef>
          </c:xVal>
          <c:yVal>
            <c:numRef>
              <c:f>'Run 10'!$L$24:$L$45</c:f>
              <c:numCache>
                <c:formatCode>General</c:formatCode>
                <c:ptCount val="22"/>
                <c:pt idx="0">
                  <c:v>3.45705426934761</c:v>
                </c:pt>
                <c:pt idx="1">
                  <c:v>3.42681606224012</c:v>
                </c:pt>
                <c:pt idx="2">
                  <c:v>3.25603492837536</c:v>
                </c:pt>
                <c:pt idx="3">
                  <c:v>3.12687792303211</c:v>
                </c:pt>
                <c:pt idx="4">
                  <c:v>3.1449301973054</c:v>
                </c:pt>
                <c:pt idx="5">
                  <c:v>3.10620190382859</c:v>
                </c:pt>
                <c:pt idx="6">
                  <c:v>3.0826265177852</c:v>
                </c:pt>
                <c:pt idx="7">
                  <c:v>2.91901308555464</c:v>
                </c:pt>
                <c:pt idx="8">
                  <c:v>2.94211753994175</c:v>
                </c:pt>
                <c:pt idx="9">
                  <c:v>2.84946600653014</c:v>
                </c:pt>
                <c:pt idx="10">
                  <c:v>2.81001457293884</c:v>
                </c:pt>
                <c:pt idx="11">
                  <c:v>2.80131807518673</c:v>
                </c:pt>
                <c:pt idx="12">
                  <c:v>2.68875714106552</c:v>
                </c:pt>
                <c:pt idx="13">
                  <c:v>2.5655513486041</c:v>
                </c:pt>
                <c:pt idx="14">
                  <c:v>2.71623082482783</c:v>
                </c:pt>
                <c:pt idx="15">
                  <c:v>2.72819856967825</c:v>
                </c:pt>
                <c:pt idx="16">
                  <c:v>2.69942924058609</c:v>
                </c:pt>
                <c:pt idx="17">
                  <c:v>2.63150873131719</c:v>
                </c:pt>
                <c:pt idx="18">
                  <c:v>2.50634982006189</c:v>
                </c:pt>
                <c:pt idx="19">
                  <c:v>2.5761814645121</c:v>
                </c:pt>
                <c:pt idx="20">
                  <c:v>2.71002911827422</c:v>
                </c:pt>
                <c:pt idx="21">
                  <c:v>2.58484536361603</c:v>
                </c:pt>
              </c:numCache>
            </c:numRef>
          </c:yVal>
        </c:ser>
        <c:ser>
          <c:idx val="2"/>
          <c:order val="2"/>
          <c:tx>
            <c:v>End of objective regression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10'!$K$24:$K$24</c:f>
              <c:numCache>
                <c:formatCode>General</c:formatCode>
                <c:ptCount val="1"/>
                <c:pt idx="0">
                  <c:v>9</c:v>
                </c:pt>
              </c:numCache>
            </c:numRef>
          </c:xVal>
          <c:yVal>
            <c:numRef>
              <c:f>'Run 10'!$L$24:$L$24</c:f>
              <c:numCache>
                <c:formatCode>General</c:formatCode>
                <c:ptCount val="1"/>
                <c:pt idx="0">
                  <c:v>3.45705426934761</c:v>
                </c:pt>
              </c:numCache>
            </c:numRef>
          </c:yVal>
        </c:ser>
        <c:ser>
          <c:idx val="3"/>
          <c:order val="3"/>
          <c:tx>
            <c:v>Pts used to initiate regression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'Run 10'!$K$37:$K$45</c:f>
              <c:numCache>
                <c:formatCode>General</c:formatCode>
                <c:ptCount val="9"/>
                <c:pt idx="0">
                  <c:v>28</c:v>
                </c:pt>
                <c:pt idx="1">
                  <c:v>29.5</c:v>
                </c:pt>
                <c:pt idx="2">
                  <c:v>31</c:v>
                </c:pt>
                <c:pt idx="3">
                  <c:v>32.5</c:v>
                </c:pt>
                <c:pt idx="4">
                  <c:v>34</c:v>
                </c:pt>
                <c:pt idx="5">
                  <c:v>35.5</c:v>
                </c:pt>
                <c:pt idx="6">
                  <c:v>37</c:v>
                </c:pt>
                <c:pt idx="7">
                  <c:v>38.5</c:v>
                </c:pt>
                <c:pt idx="8">
                  <c:v>40</c:v>
                </c:pt>
              </c:numCache>
            </c:numRef>
          </c:xVal>
          <c:yVal>
            <c:numRef>
              <c:f>'Run 10'!$L$37:$L$45</c:f>
              <c:numCache>
                <c:formatCode>General</c:formatCode>
                <c:ptCount val="9"/>
                <c:pt idx="0">
                  <c:v>2.5655513486041</c:v>
                </c:pt>
                <c:pt idx="1">
                  <c:v>2.71623082482783</c:v>
                </c:pt>
                <c:pt idx="2">
                  <c:v>2.72819856967825</c:v>
                </c:pt>
                <c:pt idx="3">
                  <c:v>2.69942924058609</c:v>
                </c:pt>
                <c:pt idx="4">
                  <c:v>2.63150873131719</c:v>
                </c:pt>
                <c:pt idx="5">
                  <c:v>2.50634982006189</c:v>
                </c:pt>
                <c:pt idx="6">
                  <c:v>2.5761814645121</c:v>
                </c:pt>
                <c:pt idx="7">
                  <c:v>2.71002911827422</c:v>
                </c:pt>
                <c:pt idx="8">
                  <c:v>2.58484536361603</c:v>
                </c:pt>
              </c:numCache>
            </c:numRef>
          </c:yVal>
        </c:ser>
        <c:ser>
          <c:idx val="4"/>
          <c:order val="4"/>
          <c:tx>
            <c:v>PhIII regression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'Run 10'!$A$8:$A$9</c:f>
              <c:numCache>
                <c:formatCode>General</c:formatCode>
                <c:ptCount val="2"/>
                <c:pt idx="0">
                  <c:v>0</c:v>
                </c:pt>
                <c:pt idx="1">
                  <c:v>40</c:v>
                </c:pt>
              </c:numCache>
            </c:numRef>
          </c:xVal>
          <c:yVal>
            <c:numRef>
              <c:f>'Run 10'!$B$8:$B$9</c:f>
              <c:numCache>
                <c:formatCode>General</c:formatCode>
                <c:ptCount val="2"/>
                <c:pt idx="0">
                  <c:v>3.52827032865338</c:v>
                </c:pt>
                <c:pt idx="1">
                  <c:v>2.45767897840884</c:v>
                </c:pt>
              </c:numCache>
            </c:numRef>
          </c:yVal>
        </c:ser>
        <c:axId val="50470001"/>
        <c:axId val="50470002"/>
      </c:scatterChart>
      <c:valAx>
        <c:axId val="504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470002"/>
        <c:crosses val="autoZero"/>
        <c:crossBetween val="midCat"/>
      </c:valAx>
      <c:valAx>
        <c:axId val="504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Log(efflux(cpm/g RFW/min))</a:t>
                </a:r>
              </a:p>
            </c:rich>
          </c:tx>
          <c:layout/>
        </c:title>
        <c:numFmt formatCode="General" sourceLinked="1"/>
        <c:tickLblPos val="nextTo"/>
        <c:crossAx val="5047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Phase II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Phase II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00CC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10'!$M$24:$M$28</c:f>
              <c:numCache>
                <c:formatCode>General</c:formatCode>
                <c:ptCount val="5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</c:numCache>
            </c:numRef>
          </c:xVal>
          <c:yVal>
            <c:numRef>
              <c:f>'Run 10'!$N$24:$N$28</c:f>
              <c:numCache>
                <c:formatCode>General</c:formatCode>
                <c:ptCount val="5"/>
                <c:pt idx="0">
                  <c:v>4.25896134115794</c:v>
                </c:pt>
                <c:pt idx="1">
                  <c:v>3.97465632069356</c:v>
                </c:pt>
                <c:pt idx="2">
                  <c:v>3.77264267354403</c:v>
                </c:pt>
                <c:pt idx="3">
                  <c:v>3.52931205177471</c:v>
                </c:pt>
                <c:pt idx="4">
                  <c:v>3.28633129064818</c:v>
                </c:pt>
              </c:numCache>
            </c:numRef>
          </c:yVal>
        </c:ser>
        <c:ser>
          <c:idx val="1"/>
          <c:order val="1"/>
          <c:tx>
            <c:v>PhII regression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'Run 10'!$C$8:$C$9</c:f>
              <c:numCache>
                <c:formatCode>General</c:formatCode>
                <c:ptCount val="2"/>
                <c:pt idx="0">
                  <c:v>0</c:v>
                </c:pt>
                <c:pt idx="1">
                  <c:v>8</c:v>
                </c:pt>
              </c:numCache>
            </c:numRef>
          </c:xVal>
          <c:yVal>
            <c:numRef>
              <c:f>'Run 10'!$D$8:$D$9</c:f>
              <c:numCache>
                <c:formatCode>General</c:formatCode>
                <c:ptCount val="2"/>
                <c:pt idx="0">
                  <c:v>5.1987433575267</c:v>
                </c:pt>
                <c:pt idx="1">
                  <c:v>3.28625986157601</c:v>
                </c:pt>
              </c:numCache>
            </c:numRef>
          </c:yVal>
        </c:ser>
        <c:axId val="50480001"/>
        <c:axId val="50480002"/>
      </c:scatterChart>
      <c:valAx>
        <c:axId val="504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480002"/>
        <c:crosses val="autoZero"/>
        <c:crossBetween val="midCat"/>
      </c:valAx>
      <c:valAx>
        <c:axId val="504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Log(efflux(cpm/g RFW/min))</a:t>
                </a:r>
              </a:p>
            </c:rich>
          </c:tx>
          <c:layout/>
        </c:title>
        <c:numFmt formatCode="General" sourceLinked="1"/>
        <c:tickLblPos val="nextTo"/>
        <c:crossAx val="5048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Phase I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Phase I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33CC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10'!$O$24:$O$26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'Run 10'!$P$24:$P$26</c:f>
              <c:numCache>
                <c:formatCode>General</c:formatCode>
                <c:ptCount val="3"/>
                <c:pt idx="0">
                  <c:v>5.58291193121671</c:v>
                </c:pt>
                <c:pt idx="1">
                  <c:v>4.85276365311014</c:v>
                </c:pt>
                <c:pt idx="2">
                  <c:v>3.94124218378333</c:v>
                </c:pt>
              </c:numCache>
            </c:numRef>
          </c:yVal>
        </c:ser>
        <c:ser>
          <c:idx val="1"/>
          <c:order val="1"/>
          <c:tx>
            <c:v>PhI regression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'Run 10'!$E$8:$E$9</c:f>
              <c:numCache>
                <c:formatCode>General</c:formatCode>
                <c:ptCount val="2"/>
                <c:pt idx="0">
                  <c:v>0</c:v>
                </c:pt>
                <c:pt idx="1">
                  <c:v>3</c:v>
                </c:pt>
              </c:numCache>
            </c:numRef>
          </c:xVal>
          <c:yVal>
            <c:numRef>
              <c:f>'Run 10'!$F$8:$F$9</c:f>
              <c:numCache>
                <c:formatCode>General</c:formatCode>
                <c:ptCount val="2"/>
                <c:pt idx="0">
                  <c:v>6.43397567013677</c:v>
                </c:pt>
                <c:pt idx="1">
                  <c:v>3.9714710489867</c:v>
                </c:pt>
              </c:numCache>
            </c:numRef>
          </c:yVal>
        </c:ser>
        <c:axId val="50490001"/>
        <c:axId val="50490002"/>
      </c:scatterChart>
      <c:valAx>
        <c:axId val="504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490002"/>
        <c:crosses val="autoZero"/>
        <c:crossBetween val="midCat"/>
      </c:valAx>
      <c:valAx>
        <c:axId val="504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Log(efflux(cpm/g RFW/min))</a:t>
                </a:r>
              </a:p>
            </c:rich>
          </c:tx>
          <c:layout/>
        </c:title>
        <c:numFmt formatCode="General" sourceLinked="1"/>
        <c:tickLblPos val="nextTo"/>
        <c:crossAx val="5049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Anti-logged data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Anti-logged partial dataset</c:v>
          </c:tx>
          <c:spPr>
            <a:ln w="28575">
              <a:noFill/>
            </a:ln>
          </c:spPr>
          <c:marker>
            <c:symbol val="circle"/>
            <c:spPr>
              <a:solidFill>
                <a:srgbClr val="FFFFFF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1'!$D$32:$D$53</c:f>
              <c:numCache>
                <c:formatCode>General</c:formatCode>
                <c:ptCount val="22"/>
                <c:pt idx="0">
                  <c:v>9</c:v>
                </c:pt>
                <c:pt idx="1">
                  <c:v>10</c:v>
                </c:pt>
                <c:pt idx="2">
                  <c:v>11.5</c:v>
                </c:pt>
                <c:pt idx="3">
                  <c:v>13</c:v>
                </c:pt>
                <c:pt idx="4">
                  <c:v>14.5</c:v>
                </c:pt>
                <c:pt idx="5">
                  <c:v>16</c:v>
                </c:pt>
                <c:pt idx="6">
                  <c:v>17.5</c:v>
                </c:pt>
                <c:pt idx="7">
                  <c:v>19</c:v>
                </c:pt>
                <c:pt idx="8">
                  <c:v>20.5</c:v>
                </c:pt>
                <c:pt idx="9">
                  <c:v>22</c:v>
                </c:pt>
                <c:pt idx="10">
                  <c:v>23.5</c:v>
                </c:pt>
                <c:pt idx="11">
                  <c:v>25</c:v>
                </c:pt>
                <c:pt idx="12">
                  <c:v>26.5</c:v>
                </c:pt>
                <c:pt idx="13">
                  <c:v>28</c:v>
                </c:pt>
                <c:pt idx="14">
                  <c:v>29.5</c:v>
                </c:pt>
                <c:pt idx="15">
                  <c:v>31</c:v>
                </c:pt>
                <c:pt idx="16">
                  <c:v>32.5</c:v>
                </c:pt>
                <c:pt idx="17">
                  <c:v>34</c:v>
                </c:pt>
                <c:pt idx="18">
                  <c:v>35.5</c:v>
                </c:pt>
                <c:pt idx="19">
                  <c:v>37</c:v>
                </c:pt>
                <c:pt idx="20">
                  <c:v>38.5</c:v>
                </c:pt>
                <c:pt idx="21">
                  <c:v>40</c:v>
                </c:pt>
              </c:numCache>
            </c:numRef>
          </c:xVal>
          <c:yVal>
            <c:numRef>
              <c:f>'Run 1'!$F$32:$F$53</c:f>
              <c:numCache>
                <c:formatCode>General</c:formatCode>
                <c:ptCount val="22"/>
                <c:pt idx="0">
                  <c:v>4830.96729233746</c:v>
                </c:pt>
                <c:pt idx="1">
                  <c:v>4253.14115796456</c:v>
                </c:pt>
                <c:pt idx="2">
                  <c:v>2483.51634786992</c:v>
                </c:pt>
                <c:pt idx="3">
                  <c:v>2308.72265127901</c:v>
                </c:pt>
                <c:pt idx="4">
                  <c:v>2362.6840731217</c:v>
                </c:pt>
                <c:pt idx="5">
                  <c:v>2004.57645543841</c:v>
                </c:pt>
                <c:pt idx="6">
                  <c:v>1775.04677114104</c:v>
                </c:pt>
                <c:pt idx="7">
                  <c:v>1620.13359838691</c:v>
                </c:pt>
                <c:pt idx="8">
                  <c:v>1457.47476699508</c:v>
                </c:pt>
                <c:pt idx="9">
                  <c:v>1399.12413859103</c:v>
                </c:pt>
                <c:pt idx="10">
                  <c:v>1202.38440919328</c:v>
                </c:pt>
                <c:pt idx="11">
                  <c:v>1251.9566244746</c:v>
                </c:pt>
                <c:pt idx="12">
                  <c:v>1219.42485819624</c:v>
                </c:pt>
                <c:pt idx="13">
                  <c:v>1184.82758294782</c:v>
                </c:pt>
                <c:pt idx="14">
                  <c:v>978.018497321057</c:v>
                </c:pt>
                <c:pt idx="15">
                  <c:v>890.234366093718</c:v>
                </c:pt>
                <c:pt idx="16">
                  <c:v>970.531027304607</c:v>
                </c:pt>
                <c:pt idx="17">
                  <c:v>828.01090837081</c:v>
                </c:pt>
                <c:pt idx="18">
                  <c:v>834.723812523489</c:v>
                </c:pt>
                <c:pt idx="19">
                  <c:v>841.694905297425</c:v>
                </c:pt>
                <c:pt idx="20">
                  <c:v>802.450234866379</c:v>
                </c:pt>
                <c:pt idx="21">
                  <c:v>855.895279466553</c:v>
                </c:pt>
              </c:numCache>
            </c:numRef>
          </c:yVal>
        </c:ser>
        <c:axId val="50050001"/>
        <c:axId val="50050002"/>
      </c:scatterChart>
      <c:val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050002"/>
        <c:crosses val="autoZero"/>
        <c:crossBetween val="midCat"/>
      </c:valAx>
      <c:valAx>
        <c:axId val="500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Efflux/g RFW/min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Anti-logged data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Anti-logged partial dataset</c:v>
          </c:tx>
          <c:spPr>
            <a:ln w="28575">
              <a:noFill/>
            </a:ln>
          </c:spPr>
          <c:marker>
            <c:symbol val="circle"/>
            <c:spPr>
              <a:solidFill>
                <a:srgbClr val="FFFFFF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10'!$D$32:$D$53</c:f>
              <c:numCache>
                <c:formatCode>General</c:formatCode>
                <c:ptCount val="22"/>
                <c:pt idx="0">
                  <c:v>9</c:v>
                </c:pt>
                <c:pt idx="1">
                  <c:v>10</c:v>
                </c:pt>
                <c:pt idx="2">
                  <c:v>11.5</c:v>
                </c:pt>
                <c:pt idx="3">
                  <c:v>13</c:v>
                </c:pt>
                <c:pt idx="4">
                  <c:v>14.5</c:v>
                </c:pt>
                <c:pt idx="5">
                  <c:v>16</c:v>
                </c:pt>
                <c:pt idx="6">
                  <c:v>17.5</c:v>
                </c:pt>
                <c:pt idx="7">
                  <c:v>19</c:v>
                </c:pt>
                <c:pt idx="8">
                  <c:v>20.5</c:v>
                </c:pt>
                <c:pt idx="9">
                  <c:v>22</c:v>
                </c:pt>
                <c:pt idx="10">
                  <c:v>23.5</c:v>
                </c:pt>
                <c:pt idx="11">
                  <c:v>25</c:v>
                </c:pt>
                <c:pt idx="12">
                  <c:v>26.5</c:v>
                </c:pt>
                <c:pt idx="13">
                  <c:v>28</c:v>
                </c:pt>
                <c:pt idx="14">
                  <c:v>29.5</c:v>
                </c:pt>
                <c:pt idx="15">
                  <c:v>31</c:v>
                </c:pt>
                <c:pt idx="16">
                  <c:v>32.5</c:v>
                </c:pt>
                <c:pt idx="17">
                  <c:v>34</c:v>
                </c:pt>
                <c:pt idx="18">
                  <c:v>35.5</c:v>
                </c:pt>
                <c:pt idx="19">
                  <c:v>37</c:v>
                </c:pt>
                <c:pt idx="20">
                  <c:v>38.5</c:v>
                </c:pt>
                <c:pt idx="21">
                  <c:v>40</c:v>
                </c:pt>
              </c:numCache>
            </c:numRef>
          </c:xVal>
          <c:yVal>
            <c:numRef>
              <c:f>'Run 10'!$F$32:$F$53</c:f>
              <c:numCache>
                <c:formatCode>General</c:formatCode>
                <c:ptCount val="22"/>
                <c:pt idx="0">
                  <c:v>2864.53589934945</c:v>
                </c:pt>
                <c:pt idx="1">
                  <c:v>2671.87454370132</c:v>
                </c:pt>
                <c:pt idx="2">
                  <c:v>1803.16275539599</c:v>
                </c:pt>
                <c:pt idx="3">
                  <c:v>1339.30016713506</c:v>
                </c:pt>
                <c:pt idx="4">
                  <c:v>1396.1439454907</c:v>
                </c:pt>
                <c:pt idx="5">
                  <c:v>1277.03236412716</c:v>
                </c:pt>
                <c:pt idx="6">
                  <c:v>1209.55749745309</c:v>
                </c:pt>
                <c:pt idx="7">
                  <c:v>829.875771795172</c:v>
                </c:pt>
                <c:pt idx="8">
                  <c:v>875.220617888033</c:v>
                </c:pt>
                <c:pt idx="9">
                  <c:v>707.075853668096</c:v>
                </c:pt>
                <c:pt idx="10">
                  <c:v>645.675894604558</c:v>
                </c:pt>
                <c:pt idx="11">
                  <c:v>632.875196425233</c:v>
                </c:pt>
                <c:pt idx="12">
                  <c:v>488.379179689133</c:v>
                </c:pt>
                <c:pt idx="13">
                  <c:v>367.748871422959</c:v>
                </c:pt>
                <c:pt idx="14">
                  <c:v>520.272444644398</c:v>
                </c:pt>
                <c:pt idx="15">
                  <c:v>534.808830712444</c:v>
                </c:pt>
                <c:pt idx="16">
                  <c:v>500.528994910186</c:v>
                </c:pt>
                <c:pt idx="17">
                  <c:v>428.064025556046</c:v>
                </c:pt>
                <c:pt idx="18">
                  <c:v>320.885298427467</c:v>
                </c:pt>
                <c:pt idx="19">
                  <c:v>376.861232838749</c:v>
                </c:pt>
                <c:pt idx="20">
                  <c:v>512.89577111733</c:v>
                </c:pt>
                <c:pt idx="21">
                  <c:v>384.454867351907</c:v>
                </c:pt>
              </c:numCache>
            </c:numRef>
          </c:yVal>
        </c:ser>
        <c:axId val="50500001"/>
        <c:axId val="50500002"/>
      </c:scatterChart>
      <c:valAx>
        <c:axId val="505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500002"/>
        <c:crosses val="autoZero"/>
        <c:crossBetween val="midCat"/>
      </c:valAx>
      <c:valAx>
        <c:axId val="505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Efflux/g RFW/min</a:t>
                </a:r>
              </a:p>
            </c:rich>
          </c:tx>
          <c:layout/>
        </c:title>
        <c:numFmt formatCode="General" sourceLinked="1"/>
        <c:tickLblPos val="nextTo"/>
        <c:crossAx val="5050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Summary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Base log data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FFFF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11'!$D$24:$D$53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11.5</c:v>
                </c:pt>
                <c:pt idx="11">
                  <c:v>13</c:v>
                </c:pt>
                <c:pt idx="12">
                  <c:v>14.5</c:v>
                </c:pt>
                <c:pt idx="13">
                  <c:v>16</c:v>
                </c:pt>
                <c:pt idx="14">
                  <c:v>17.5</c:v>
                </c:pt>
                <c:pt idx="15">
                  <c:v>19</c:v>
                </c:pt>
                <c:pt idx="16">
                  <c:v>20.5</c:v>
                </c:pt>
                <c:pt idx="17">
                  <c:v>22</c:v>
                </c:pt>
                <c:pt idx="18">
                  <c:v>23.5</c:v>
                </c:pt>
                <c:pt idx="19">
                  <c:v>25</c:v>
                </c:pt>
                <c:pt idx="20">
                  <c:v>26.5</c:v>
                </c:pt>
                <c:pt idx="21">
                  <c:v>28</c:v>
                </c:pt>
                <c:pt idx="22">
                  <c:v>29.5</c:v>
                </c:pt>
                <c:pt idx="23">
                  <c:v>31</c:v>
                </c:pt>
                <c:pt idx="24">
                  <c:v>32.5</c:v>
                </c:pt>
                <c:pt idx="25">
                  <c:v>34</c:v>
                </c:pt>
                <c:pt idx="26">
                  <c:v>35.5</c:v>
                </c:pt>
                <c:pt idx="27">
                  <c:v>37</c:v>
                </c:pt>
                <c:pt idx="28">
                  <c:v>38.5</c:v>
                </c:pt>
                <c:pt idx="29">
                  <c:v>40</c:v>
                </c:pt>
              </c:numCache>
            </c:numRef>
          </c:xVal>
          <c:yVal>
            <c:numRef>
              <c:f>'Run 11'!$G$24:$G$53</c:f>
              <c:numCache>
                <c:formatCode>General</c:formatCode>
                <c:ptCount val="30"/>
                <c:pt idx="0">
                  <c:v>5.72424478409389</c:v>
                </c:pt>
                <c:pt idx="1">
                  <c:v>5.22980041818078</c:v>
                </c:pt>
                <c:pt idx="2">
                  <c:v>4.73525486820576</c:v>
                </c:pt>
                <c:pt idx="3">
                  <c:v>4.39304644588861</c:v>
                </c:pt>
                <c:pt idx="4">
                  <c:v>4.1594433153122</c:v>
                </c:pt>
                <c:pt idx="5">
                  <c:v>3.93432346854547</c:v>
                </c:pt>
                <c:pt idx="6">
                  <c:v>3.78105521892461</c:v>
                </c:pt>
                <c:pt idx="7">
                  <c:v>3.63400432691434</c:v>
                </c:pt>
                <c:pt idx="8">
                  <c:v>3.4872453817128</c:v>
                </c:pt>
                <c:pt idx="9">
                  <c:v>3.41132952309294</c:v>
                </c:pt>
                <c:pt idx="10">
                  <c:v>3.11491366881129</c:v>
                </c:pt>
                <c:pt idx="11">
                  <c:v>3.06623891938644</c:v>
                </c:pt>
                <c:pt idx="12">
                  <c:v>3.01129856212582</c:v>
                </c:pt>
                <c:pt idx="13">
                  <c:v>2.93856900732895</c:v>
                </c:pt>
                <c:pt idx="14">
                  <c:v>2.87814841143115</c:v>
                </c:pt>
                <c:pt idx="15">
                  <c:v>2.84995515118112</c:v>
                </c:pt>
                <c:pt idx="16">
                  <c:v>2.77047758198512</c:v>
                </c:pt>
                <c:pt idx="17">
                  <c:v>2.69981512870898</c:v>
                </c:pt>
                <c:pt idx="18">
                  <c:v>2.73536950965408</c:v>
                </c:pt>
                <c:pt idx="19">
                  <c:v>2.64520936013083</c:v>
                </c:pt>
                <c:pt idx="20">
                  <c:v>2.56912854160543</c:v>
                </c:pt>
                <c:pt idx="21">
                  <c:v>2.57454038087935</c:v>
                </c:pt>
                <c:pt idx="22">
                  <c:v>2.48694178541808</c:v>
                </c:pt>
                <c:pt idx="23">
                  <c:v>2.5400023109841</c:v>
                </c:pt>
                <c:pt idx="24">
                  <c:v>2.38291909042886</c:v>
                </c:pt>
                <c:pt idx="25">
                  <c:v>2.46924992517144</c:v>
                </c:pt>
                <c:pt idx="26">
                  <c:v>2.4381082822239</c:v>
                </c:pt>
                <c:pt idx="27">
                  <c:v>2.35674086641712</c:v>
                </c:pt>
                <c:pt idx="28">
                  <c:v>2.4662078012407</c:v>
                </c:pt>
                <c:pt idx="29">
                  <c:v>2.24231906562417</c:v>
                </c:pt>
              </c:numCache>
            </c:numRef>
          </c:yVal>
        </c:ser>
        <c:ser>
          <c:idx val="1"/>
          <c:order val="1"/>
          <c:tx>
            <c:v>Phase III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11'!$K$24:$K$43</c:f>
              <c:numCache>
                <c:formatCode>General</c:formatCode>
                <c:ptCount val="20"/>
                <c:pt idx="0">
                  <c:v>11.5</c:v>
                </c:pt>
                <c:pt idx="1">
                  <c:v>13</c:v>
                </c:pt>
                <c:pt idx="2">
                  <c:v>14.5</c:v>
                </c:pt>
                <c:pt idx="3">
                  <c:v>16</c:v>
                </c:pt>
                <c:pt idx="4">
                  <c:v>17.5</c:v>
                </c:pt>
                <c:pt idx="5">
                  <c:v>19</c:v>
                </c:pt>
                <c:pt idx="6">
                  <c:v>20.5</c:v>
                </c:pt>
                <c:pt idx="7">
                  <c:v>22</c:v>
                </c:pt>
                <c:pt idx="8">
                  <c:v>23.5</c:v>
                </c:pt>
                <c:pt idx="9">
                  <c:v>25</c:v>
                </c:pt>
                <c:pt idx="10">
                  <c:v>26.5</c:v>
                </c:pt>
                <c:pt idx="11">
                  <c:v>28</c:v>
                </c:pt>
                <c:pt idx="12">
                  <c:v>29.5</c:v>
                </c:pt>
                <c:pt idx="13">
                  <c:v>31</c:v>
                </c:pt>
                <c:pt idx="14">
                  <c:v>32.5</c:v>
                </c:pt>
                <c:pt idx="15">
                  <c:v>34</c:v>
                </c:pt>
                <c:pt idx="16">
                  <c:v>35.5</c:v>
                </c:pt>
                <c:pt idx="17">
                  <c:v>37</c:v>
                </c:pt>
                <c:pt idx="18">
                  <c:v>38.5</c:v>
                </c:pt>
                <c:pt idx="19">
                  <c:v>40</c:v>
                </c:pt>
              </c:numCache>
            </c:numRef>
          </c:xVal>
          <c:yVal>
            <c:numRef>
              <c:f>'Run 11'!$L$24:$L$43</c:f>
              <c:numCache>
                <c:formatCode>General</c:formatCode>
                <c:ptCount val="20"/>
                <c:pt idx="0">
                  <c:v>3.11491366881129</c:v>
                </c:pt>
                <c:pt idx="1">
                  <c:v>3.06623891938644</c:v>
                </c:pt>
                <c:pt idx="2">
                  <c:v>3.01129856212582</c:v>
                </c:pt>
                <c:pt idx="3">
                  <c:v>2.93856900732895</c:v>
                </c:pt>
                <c:pt idx="4">
                  <c:v>2.87814841143115</c:v>
                </c:pt>
                <c:pt idx="5">
                  <c:v>2.84995515118112</c:v>
                </c:pt>
                <c:pt idx="6">
                  <c:v>2.77047758198512</c:v>
                </c:pt>
                <c:pt idx="7">
                  <c:v>2.69981512870898</c:v>
                </c:pt>
                <c:pt idx="8">
                  <c:v>2.73536950965408</c:v>
                </c:pt>
                <c:pt idx="9">
                  <c:v>2.64520936013083</c:v>
                </c:pt>
                <c:pt idx="10">
                  <c:v>2.56912854160543</c:v>
                </c:pt>
                <c:pt idx="11">
                  <c:v>2.57454038087935</c:v>
                </c:pt>
                <c:pt idx="12">
                  <c:v>2.48694178541808</c:v>
                </c:pt>
                <c:pt idx="13">
                  <c:v>2.5400023109841</c:v>
                </c:pt>
                <c:pt idx="14">
                  <c:v>2.38291909042886</c:v>
                </c:pt>
                <c:pt idx="15">
                  <c:v>2.46924992517144</c:v>
                </c:pt>
                <c:pt idx="16">
                  <c:v>2.4381082822239</c:v>
                </c:pt>
                <c:pt idx="17">
                  <c:v>2.35674086641712</c:v>
                </c:pt>
                <c:pt idx="18">
                  <c:v>2.4662078012407</c:v>
                </c:pt>
                <c:pt idx="19">
                  <c:v>2.24231906562417</c:v>
                </c:pt>
              </c:numCache>
            </c:numRef>
          </c:yVal>
        </c:ser>
        <c:ser>
          <c:idx val="2"/>
          <c:order val="2"/>
          <c:tx>
            <c:v>Phase II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00CC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11'!$M$24:$M$30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</c:numCache>
            </c:numRef>
          </c:xVal>
          <c:yVal>
            <c:numRef>
              <c:f>'Run 11'!$N$24:$N$30</c:f>
              <c:numCache>
                <c:formatCode>General</c:formatCode>
                <c:ptCount val="7"/>
                <c:pt idx="0">
                  <c:v>4.35968877119259</c:v>
                </c:pt>
                <c:pt idx="1">
                  <c:v>4.10451291484937</c:v>
                </c:pt>
                <c:pt idx="2">
                  <c:v>3.84428944917571</c:v>
                </c:pt>
                <c:pt idx="3">
                  <c:v>3.65607607801235</c:v>
                </c:pt>
                <c:pt idx="4">
                  <c:v>3.46056672266064</c:v>
                </c:pt>
                <c:pt idx="5">
                  <c:v>3.24067293938379</c:v>
                </c:pt>
                <c:pt idx="6">
                  <c:v>3.12381770445653</c:v>
                </c:pt>
              </c:numCache>
            </c:numRef>
          </c:yVal>
        </c:ser>
        <c:ser>
          <c:idx val="3"/>
          <c:order val="3"/>
          <c:tx>
            <c:v>Phase I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33CC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11'!$O$24:$O$26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'Run 11'!$P$24:$P$26</c:f>
              <c:numCache>
                <c:formatCode>General</c:formatCode>
                <c:ptCount val="3"/>
                <c:pt idx="0">
                  <c:v>5.64582344615605</c:v>
                </c:pt>
                <c:pt idx="1">
                  <c:v>5.05988495084681</c:v>
                </c:pt>
                <c:pt idx="2">
                  <c:v>4.2930561178185</c:v>
                </c:pt>
              </c:numCache>
            </c:numRef>
          </c:yVal>
        </c:ser>
        <c:ser>
          <c:idx val="4"/>
          <c:order val="4"/>
          <c:tx>
            <c:v>End of objective regression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11'!$K$24:$K$24</c:f>
              <c:numCache>
                <c:formatCode>General</c:formatCode>
                <c:ptCount val="1"/>
                <c:pt idx="0">
                  <c:v>11.5</c:v>
                </c:pt>
              </c:numCache>
            </c:numRef>
          </c:xVal>
          <c:yVal>
            <c:numRef>
              <c:f>'Run 11'!$L$24:$L$24</c:f>
              <c:numCache>
                <c:formatCode>General</c:formatCode>
                <c:ptCount val="1"/>
                <c:pt idx="0">
                  <c:v>3.11491366881129</c:v>
                </c:pt>
              </c:numCache>
            </c:numRef>
          </c:yVal>
        </c:ser>
        <c:ser>
          <c:idx val="5"/>
          <c:order val="5"/>
          <c:tx>
            <c:v>Pts used to initiate regression</c:v>
          </c:tx>
          <c:spPr>
            <a:ln w="28575">
              <a:noFill/>
            </a:ln>
          </c:spPr>
          <c:marker>
            <c:symbol val="circle"/>
            <c:spPr>
              <a:solidFill>
                <a:srgbClr val="00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'Run 11'!$K$35:$K$43</c:f>
              <c:numCache>
                <c:formatCode>General</c:formatCode>
                <c:ptCount val="9"/>
                <c:pt idx="0">
                  <c:v>28</c:v>
                </c:pt>
                <c:pt idx="1">
                  <c:v>29.5</c:v>
                </c:pt>
                <c:pt idx="2">
                  <c:v>31</c:v>
                </c:pt>
                <c:pt idx="3">
                  <c:v>32.5</c:v>
                </c:pt>
                <c:pt idx="4">
                  <c:v>34</c:v>
                </c:pt>
                <c:pt idx="5">
                  <c:v>35.5</c:v>
                </c:pt>
                <c:pt idx="6">
                  <c:v>37</c:v>
                </c:pt>
                <c:pt idx="7">
                  <c:v>38.5</c:v>
                </c:pt>
                <c:pt idx="8">
                  <c:v>40</c:v>
                </c:pt>
              </c:numCache>
            </c:numRef>
          </c:xVal>
          <c:yVal>
            <c:numRef>
              <c:f>'Run 11'!$L$35:$L$43</c:f>
              <c:numCache>
                <c:formatCode>General</c:formatCode>
                <c:ptCount val="9"/>
                <c:pt idx="0">
                  <c:v>2.57454038087935</c:v>
                </c:pt>
                <c:pt idx="1">
                  <c:v>2.48694178541808</c:v>
                </c:pt>
                <c:pt idx="2">
                  <c:v>2.5400023109841</c:v>
                </c:pt>
                <c:pt idx="3">
                  <c:v>2.38291909042886</c:v>
                </c:pt>
                <c:pt idx="4">
                  <c:v>2.46924992517144</c:v>
                </c:pt>
                <c:pt idx="5">
                  <c:v>2.4381082822239</c:v>
                </c:pt>
                <c:pt idx="6">
                  <c:v>2.35674086641712</c:v>
                </c:pt>
                <c:pt idx="7">
                  <c:v>2.4662078012407</c:v>
                </c:pt>
                <c:pt idx="8">
                  <c:v>2.24231906562417</c:v>
                </c:pt>
              </c:numCache>
            </c:numRef>
          </c:yVal>
        </c:ser>
        <c:ser>
          <c:idx val="6"/>
          <c:order val="6"/>
          <c:tx>
            <c:v>PhIII regression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'Run 11'!$A$8:$A$9</c:f>
              <c:numCache>
                <c:formatCode>General</c:formatCode>
                <c:ptCount val="2"/>
                <c:pt idx="0">
                  <c:v>0</c:v>
                </c:pt>
                <c:pt idx="1">
                  <c:v>40</c:v>
                </c:pt>
              </c:numCache>
            </c:numRef>
          </c:xVal>
          <c:yVal>
            <c:numRef>
              <c:f>'Run 11'!$B$8:$B$9</c:f>
              <c:numCache>
                <c:formatCode>General</c:formatCode>
                <c:ptCount val="2"/>
                <c:pt idx="0">
                  <c:v>3.37224501811726</c:v>
                </c:pt>
                <c:pt idx="1">
                  <c:v>2.26865301721565</c:v>
                </c:pt>
              </c:numCache>
            </c:numRef>
          </c:yVal>
        </c:ser>
        <c:ser>
          <c:idx val="7"/>
          <c:order val="7"/>
          <c:tx>
            <c:v>PhII regression</c:v>
          </c:tx>
          <c:spPr>
            <a:ln>
              <a:solidFill>
                <a:srgbClr val="0000CC"/>
              </a:solidFill>
              <a:prstDash val="dash"/>
            </a:ln>
          </c:spPr>
          <c:marker>
            <c:symbol val="none"/>
          </c:marker>
          <c:xVal>
            <c:numRef>
              <c:f>'Run 11'!$C$8:$C$9</c:f>
              <c:numCache>
                <c:formatCode>General</c:formatCode>
                <c:ptCount val="2"/>
                <c:pt idx="0">
                  <c:v>0</c:v>
                </c:pt>
                <c:pt idx="1">
                  <c:v>10</c:v>
                </c:pt>
              </c:numCache>
            </c:numRef>
          </c:xVal>
          <c:yVal>
            <c:numRef>
              <c:f>'Run 11'!$D$8:$D$9</c:f>
              <c:numCache>
                <c:formatCode>General</c:formatCode>
                <c:ptCount val="2"/>
                <c:pt idx="0">
                  <c:v>5.13898605223231</c:v>
                </c:pt>
                <c:pt idx="1">
                  <c:v>3.06076609592717</c:v>
                </c:pt>
              </c:numCache>
            </c:numRef>
          </c:yVal>
        </c:ser>
        <c:ser>
          <c:idx val="8"/>
          <c:order val="8"/>
          <c:tx>
            <c:v>PhII regression</c:v>
          </c:tx>
          <c:spPr>
            <a:ln>
              <a:solidFill>
                <a:srgbClr val="33CC00"/>
              </a:solidFill>
              <a:prstDash val="dash"/>
            </a:ln>
          </c:spPr>
          <c:marker>
            <c:symbol val="none"/>
          </c:marker>
          <c:xVal>
            <c:numRef>
              <c:f>'Run 11'!$E$8:$E$9</c:f>
              <c:numCache>
                <c:formatCode>General</c:formatCode>
                <c:ptCount val="2"/>
                <c:pt idx="0">
                  <c:v>0</c:v>
                </c:pt>
                <c:pt idx="1">
                  <c:v>3</c:v>
                </c:pt>
              </c:numCache>
            </c:numRef>
          </c:xVal>
          <c:yVal>
            <c:numRef>
              <c:f>'Run 11'!$F$8:$F$9</c:f>
              <c:numCache>
                <c:formatCode>General</c:formatCode>
                <c:ptCount val="2"/>
                <c:pt idx="0">
                  <c:v>6.35235549994468</c:v>
                </c:pt>
                <c:pt idx="1">
                  <c:v>4.32320450743834</c:v>
                </c:pt>
              </c:numCache>
            </c:numRef>
          </c:yVal>
        </c:ser>
        <c:axId val="50510001"/>
        <c:axId val="50510002"/>
      </c:scatterChart>
      <c:valAx>
        <c:axId val="505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510002"/>
        <c:crosses val="autoZero"/>
        <c:crossBetween val="midCat"/>
      </c:valAx>
      <c:valAx>
        <c:axId val="505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Log(efflux(cpm/g RFW/min))</a:t>
                </a:r>
              </a:p>
            </c:rich>
          </c:tx>
          <c:layout/>
        </c:title>
        <c:numFmt formatCode="General" sourceLinked="1"/>
        <c:tickLblPos val="nextTo"/>
        <c:crossAx val="505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Phase III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Base log data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FFFF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11'!$D$24:$D$53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11.5</c:v>
                </c:pt>
                <c:pt idx="11">
                  <c:v>13</c:v>
                </c:pt>
                <c:pt idx="12">
                  <c:v>14.5</c:v>
                </c:pt>
                <c:pt idx="13">
                  <c:v>16</c:v>
                </c:pt>
                <c:pt idx="14">
                  <c:v>17.5</c:v>
                </c:pt>
                <c:pt idx="15">
                  <c:v>19</c:v>
                </c:pt>
                <c:pt idx="16">
                  <c:v>20.5</c:v>
                </c:pt>
                <c:pt idx="17">
                  <c:v>22</c:v>
                </c:pt>
                <c:pt idx="18">
                  <c:v>23.5</c:v>
                </c:pt>
                <c:pt idx="19">
                  <c:v>25</c:v>
                </c:pt>
                <c:pt idx="20">
                  <c:v>26.5</c:v>
                </c:pt>
                <c:pt idx="21">
                  <c:v>28</c:v>
                </c:pt>
                <c:pt idx="22">
                  <c:v>29.5</c:v>
                </c:pt>
                <c:pt idx="23">
                  <c:v>31</c:v>
                </c:pt>
                <c:pt idx="24">
                  <c:v>32.5</c:v>
                </c:pt>
                <c:pt idx="25">
                  <c:v>34</c:v>
                </c:pt>
                <c:pt idx="26">
                  <c:v>35.5</c:v>
                </c:pt>
                <c:pt idx="27">
                  <c:v>37</c:v>
                </c:pt>
                <c:pt idx="28">
                  <c:v>38.5</c:v>
                </c:pt>
                <c:pt idx="29">
                  <c:v>40</c:v>
                </c:pt>
              </c:numCache>
            </c:numRef>
          </c:xVal>
          <c:yVal>
            <c:numRef>
              <c:f>'Run 11'!$G$24:$G$53</c:f>
              <c:numCache>
                <c:formatCode>General</c:formatCode>
                <c:ptCount val="30"/>
                <c:pt idx="0">
                  <c:v>5.72424478409389</c:v>
                </c:pt>
                <c:pt idx="1">
                  <c:v>5.22980041818078</c:v>
                </c:pt>
                <c:pt idx="2">
                  <c:v>4.73525486820576</c:v>
                </c:pt>
                <c:pt idx="3">
                  <c:v>4.39304644588861</c:v>
                </c:pt>
                <c:pt idx="4">
                  <c:v>4.1594433153122</c:v>
                </c:pt>
                <c:pt idx="5">
                  <c:v>3.93432346854547</c:v>
                </c:pt>
                <c:pt idx="6">
                  <c:v>3.78105521892461</c:v>
                </c:pt>
                <c:pt idx="7">
                  <c:v>3.63400432691434</c:v>
                </c:pt>
                <c:pt idx="8">
                  <c:v>3.4872453817128</c:v>
                </c:pt>
                <c:pt idx="9">
                  <c:v>3.41132952309294</c:v>
                </c:pt>
                <c:pt idx="10">
                  <c:v>3.11491366881129</c:v>
                </c:pt>
                <c:pt idx="11">
                  <c:v>3.06623891938644</c:v>
                </c:pt>
                <c:pt idx="12">
                  <c:v>3.01129856212582</c:v>
                </c:pt>
                <c:pt idx="13">
                  <c:v>2.93856900732895</c:v>
                </c:pt>
                <c:pt idx="14">
                  <c:v>2.87814841143115</c:v>
                </c:pt>
                <c:pt idx="15">
                  <c:v>2.84995515118112</c:v>
                </c:pt>
                <c:pt idx="16">
                  <c:v>2.77047758198512</c:v>
                </c:pt>
                <c:pt idx="17">
                  <c:v>2.69981512870898</c:v>
                </c:pt>
                <c:pt idx="18">
                  <c:v>2.73536950965408</c:v>
                </c:pt>
                <c:pt idx="19">
                  <c:v>2.64520936013083</c:v>
                </c:pt>
                <c:pt idx="20">
                  <c:v>2.56912854160543</c:v>
                </c:pt>
                <c:pt idx="21">
                  <c:v>2.57454038087935</c:v>
                </c:pt>
                <c:pt idx="22">
                  <c:v>2.48694178541808</c:v>
                </c:pt>
                <c:pt idx="23">
                  <c:v>2.5400023109841</c:v>
                </c:pt>
                <c:pt idx="24">
                  <c:v>2.38291909042886</c:v>
                </c:pt>
                <c:pt idx="25">
                  <c:v>2.46924992517144</c:v>
                </c:pt>
                <c:pt idx="26">
                  <c:v>2.4381082822239</c:v>
                </c:pt>
                <c:pt idx="27">
                  <c:v>2.35674086641712</c:v>
                </c:pt>
                <c:pt idx="28">
                  <c:v>2.4662078012407</c:v>
                </c:pt>
                <c:pt idx="29">
                  <c:v>2.24231906562417</c:v>
                </c:pt>
              </c:numCache>
            </c:numRef>
          </c:yVal>
        </c:ser>
        <c:ser>
          <c:idx val="1"/>
          <c:order val="1"/>
          <c:tx>
            <c:v>Phase III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11'!$K$24:$K$43</c:f>
              <c:numCache>
                <c:formatCode>General</c:formatCode>
                <c:ptCount val="20"/>
                <c:pt idx="0">
                  <c:v>11.5</c:v>
                </c:pt>
                <c:pt idx="1">
                  <c:v>13</c:v>
                </c:pt>
                <c:pt idx="2">
                  <c:v>14.5</c:v>
                </c:pt>
                <c:pt idx="3">
                  <c:v>16</c:v>
                </c:pt>
                <c:pt idx="4">
                  <c:v>17.5</c:v>
                </c:pt>
                <c:pt idx="5">
                  <c:v>19</c:v>
                </c:pt>
                <c:pt idx="6">
                  <c:v>20.5</c:v>
                </c:pt>
                <c:pt idx="7">
                  <c:v>22</c:v>
                </c:pt>
                <c:pt idx="8">
                  <c:v>23.5</c:v>
                </c:pt>
                <c:pt idx="9">
                  <c:v>25</c:v>
                </c:pt>
                <c:pt idx="10">
                  <c:v>26.5</c:v>
                </c:pt>
                <c:pt idx="11">
                  <c:v>28</c:v>
                </c:pt>
                <c:pt idx="12">
                  <c:v>29.5</c:v>
                </c:pt>
                <c:pt idx="13">
                  <c:v>31</c:v>
                </c:pt>
                <c:pt idx="14">
                  <c:v>32.5</c:v>
                </c:pt>
                <c:pt idx="15">
                  <c:v>34</c:v>
                </c:pt>
                <c:pt idx="16">
                  <c:v>35.5</c:v>
                </c:pt>
                <c:pt idx="17">
                  <c:v>37</c:v>
                </c:pt>
                <c:pt idx="18">
                  <c:v>38.5</c:v>
                </c:pt>
                <c:pt idx="19">
                  <c:v>40</c:v>
                </c:pt>
              </c:numCache>
            </c:numRef>
          </c:xVal>
          <c:yVal>
            <c:numRef>
              <c:f>'Run 11'!$L$24:$L$43</c:f>
              <c:numCache>
                <c:formatCode>General</c:formatCode>
                <c:ptCount val="20"/>
                <c:pt idx="0">
                  <c:v>3.11491366881129</c:v>
                </c:pt>
                <c:pt idx="1">
                  <c:v>3.06623891938644</c:v>
                </c:pt>
                <c:pt idx="2">
                  <c:v>3.01129856212582</c:v>
                </c:pt>
                <c:pt idx="3">
                  <c:v>2.93856900732895</c:v>
                </c:pt>
                <c:pt idx="4">
                  <c:v>2.87814841143115</c:v>
                </c:pt>
                <c:pt idx="5">
                  <c:v>2.84995515118112</c:v>
                </c:pt>
                <c:pt idx="6">
                  <c:v>2.77047758198512</c:v>
                </c:pt>
                <c:pt idx="7">
                  <c:v>2.69981512870898</c:v>
                </c:pt>
                <c:pt idx="8">
                  <c:v>2.73536950965408</c:v>
                </c:pt>
                <c:pt idx="9">
                  <c:v>2.64520936013083</c:v>
                </c:pt>
                <c:pt idx="10">
                  <c:v>2.56912854160543</c:v>
                </c:pt>
                <c:pt idx="11">
                  <c:v>2.57454038087935</c:v>
                </c:pt>
                <c:pt idx="12">
                  <c:v>2.48694178541808</c:v>
                </c:pt>
                <c:pt idx="13">
                  <c:v>2.5400023109841</c:v>
                </c:pt>
                <c:pt idx="14">
                  <c:v>2.38291909042886</c:v>
                </c:pt>
                <c:pt idx="15">
                  <c:v>2.46924992517144</c:v>
                </c:pt>
                <c:pt idx="16">
                  <c:v>2.4381082822239</c:v>
                </c:pt>
                <c:pt idx="17">
                  <c:v>2.35674086641712</c:v>
                </c:pt>
                <c:pt idx="18">
                  <c:v>2.4662078012407</c:v>
                </c:pt>
                <c:pt idx="19">
                  <c:v>2.24231906562417</c:v>
                </c:pt>
              </c:numCache>
            </c:numRef>
          </c:yVal>
        </c:ser>
        <c:ser>
          <c:idx val="2"/>
          <c:order val="2"/>
          <c:tx>
            <c:v>End of objective regression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11'!$K$24:$K$24</c:f>
              <c:numCache>
                <c:formatCode>General</c:formatCode>
                <c:ptCount val="1"/>
                <c:pt idx="0">
                  <c:v>11.5</c:v>
                </c:pt>
              </c:numCache>
            </c:numRef>
          </c:xVal>
          <c:yVal>
            <c:numRef>
              <c:f>'Run 11'!$L$24:$L$24</c:f>
              <c:numCache>
                <c:formatCode>General</c:formatCode>
                <c:ptCount val="1"/>
                <c:pt idx="0">
                  <c:v>3.11491366881129</c:v>
                </c:pt>
              </c:numCache>
            </c:numRef>
          </c:yVal>
        </c:ser>
        <c:ser>
          <c:idx val="3"/>
          <c:order val="3"/>
          <c:tx>
            <c:v>Pts used to initiate regression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'Run 11'!$K$35:$K$43</c:f>
              <c:numCache>
                <c:formatCode>General</c:formatCode>
                <c:ptCount val="9"/>
                <c:pt idx="0">
                  <c:v>28</c:v>
                </c:pt>
                <c:pt idx="1">
                  <c:v>29.5</c:v>
                </c:pt>
                <c:pt idx="2">
                  <c:v>31</c:v>
                </c:pt>
                <c:pt idx="3">
                  <c:v>32.5</c:v>
                </c:pt>
                <c:pt idx="4">
                  <c:v>34</c:v>
                </c:pt>
                <c:pt idx="5">
                  <c:v>35.5</c:v>
                </c:pt>
                <c:pt idx="6">
                  <c:v>37</c:v>
                </c:pt>
                <c:pt idx="7">
                  <c:v>38.5</c:v>
                </c:pt>
                <c:pt idx="8">
                  <c:v>40</c:v>
                </c:pt>
              </c:numCache>
            </c:numRef>
          </c:xVal>
          <c:yVal>
            <c:numRef>
              <c:f>'Run 11'!$L$35:$L$43</c:f>
              <c:numCache>
                <c:formatCode>General</c:formatCode>
                <c:ptCount val="9"/>
                <c:pt idx="0">
                  <c:v>2.57454038087935</c:v>
                </c:pt>
                <c:pt idx="1">
                  <c:v>2.48694178541808</c:v>
                </c:pt>
                <c:pt idx="2">
                  <c:v>2.5400023109841</c:v>
                </c:pt>
                <c:pt idx="3">
                  <c:v>2.38291909042886</c:v>
                </c:pt>
                <c:pt idx="4">
                  <c:v>2.46924992517144</c:v>
                </c:pt>
                <c:pt idx="5">
                  <c:v>2.4381082822239</c:v>
                </c:pt>
                <c:pt idx="6">
                  <c:v>2.35674086641712</c:v>
                </c:pt>
                <c:pt idx="7">
                  <c:v>2.4662078012407</c:v>
                </c:pt>
                <c:pt idx="8">
                  <c:v>2.24231906562417</c:v>
                </c:pt>
              </c:numCache>
            </c:numRef>
          </c:yVal>
        </c:ser>
        <c:ser>
          <c:idx val="4"/>
          <c:order val="4"/>
          <c:tx>
            <c:v>PhIII regression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'Run 11'!$A$8:$A$9</c:f>
              <c:numCache>
                <c:formatCode>General</c:formatCode>
                <c:ptCount val="2"/>
                <c:pt idx="0">
                  <c:v>0</c:v>
                </c:pt>
                <c:pt idx="1">
                  <c:v>40</c:v>
                </c:pt>
              </c:numCache>
            </c:numRef>
          </c:xVal>
          <c:yVal>
            <c:numRef>
              <c:f>'Run 11'!$B$8:$B$9</c:f>
              <c:numCache>
                <c:formatCode>General</c:formatCode>
                <c:ptCount val="2"/>
                <c:pt idx="0">
                  <c:v>3.37224501811726</c:v>
                </c:pt>
                <c:pt idx="1">
                  <c:v>2.26865301721565</c:v>
                </c:pt>
              </c:numCache>
            </c:numRef>
          </c:yVal>
        </c:ser>
        <c:axId val="50520001"/>
        <c:axId val="50520002"/>
      </c:scatterChart>
      <c:valAx>
        <c:axId val="505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520002"/>
        <c:crosses val="autoZero"/>
        <c:crossBetween val="midCat"/>
      </c:valAx>
      <c:valAx>
        <c:axId val="505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Log(efflux(cpm/g RFW/min))</a:t>
                </a:r>
              </a:p>
            </c:rich>
          </c:tx>
          <c:layout/>
        </c:title>
        <c:numFmt formatCode="General" sourceLinked="1"/>
        <c:tickLblPos val="nextTo"/>
        <c:crossAx val="505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Phase II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Phase II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00CC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11'!$M$24:$M$30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</c:numCache>
            </c:numRef>
          </c:xVal>
          <c:yVal>
            <c:numRef>
              <c:f>'Run 11'!$N$24:$N$30</c:f>
              <c:numCache>
                <c:formatCode>General</c:formatCode>
                <c:ptCount val="7"/>
                <c:pt idx="0">
                  <c:v>4.35968877119259</c:v>
                </c:pt>
                <c:pt idx="1">
                  <c:v>4.10451291484937</c:v>
                </c:pt>
                <c:pt idx="2">
                  <c:v>3.84428944917571</c:v>
                </c:pt>
                <c:pt idx="3">
                  <c:v>3.65607607801235</c:v>
                </c:pt>
                <c:pt idx="4">
                  <c:v>3.46056672266064</c:v>
                </c:pt>
                <c:pt idx="5">
                  <c:v>3.24067293938379</c:v>
                </c:pt>
                <c:pt idx="6">
                  <c:v>3.12381770445653</c:v>
                </c:pt>
              </c:numCache>
            </c:numRef>
          </c:yVal>
        </c:ser>
        <c:ser>
          <c:idx val="1"/>
          <c:order val="1"/>
          <c:tx>
            <c:v>PhII regression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'Run 11'!$C$8:$C$9</c:f>
              <c:numCache>
                <c:formatCode>General</c:formatCode>
                <c:ptCount val="2"/>
                <c:pt idx="0">
                  <c:v>0</c:v>
                </c:pt>
                <c:pt idx="1">
                  <c:v>10</c:v>
                </c:pt>
              </c:numCache>
            </c:numRef>
          </c:xVal>
          <c:yVal>
            <c:numRef>
              <c:f>'Run 11'!$D$8:$D$9</c:f>
              <c:numCache>
                <c:formatCode>General</c:formatCode>
                <c:ptCount val="2"/>
                <c:pt idx="0">
                  <c:v>5.13898605223231</c:v>
                </c:pt>
                <c:pt idx="1">
                  <c:v>3.06076609592717</c:v>
                </c:pt>
              </c:numCache>
            </c:numRef>
          </c:yVal>
        </c:ser>
        <c:axId val="50530001"/>
        <c:axId val="50530002"/>
      </c:scatterChart>
      <c:valAx>
        <c:axId val="505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530002"/>
        <c:crosses val="autoZero"/>
        <c:crossBetween val="midCat"/>
      </c:valAx>
      <c:valAx>
        <c:axId val="505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Log(efflux(cpm/g RFW/min))</a:t>
                </a:r>
              </a:p>
            </c:rich>
          </c:tx>
          <c:layout/>
        </c:title>
        <c:numFmt formatCode="General" sourceLinked="1"/>
        <c:tickLblPos val="nextTo"/>
        <c:crossAx val="5053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Phase I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Phase I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33CC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11'!$O$24:$O$26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'Run 11'!$P$24:$P$26</c:f>
              <c:numCache>
                <c:formatCode>General</c:formatCode>
                <c:ptCount val="3"/>
                <c:pt idx="0">
                  <c:v>5.64582344615605</c:v>
                </c:pt>
                <c:pt idx="1">
                  <c:v>5.05988495084681</c:v>
                </c:pt>
                <c:pt idx="2">
                  <c:v>4.2930561178185</c:v>
                </c:pt>
              </c:numCache>
            </c:numRef>
          </c:yVal>
        </c:ser>
        <c:ser>
          <c:idx val="1"/>
          <c:order val="1"/>
          <c:tx>
            <c:v>PhI regression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'Run 11'!$E$8:$E$9</c:f>
              <c:numCache>
                <c:formatCode>General</c:formatCode>
                <c:ptCount val="2"/>
                <c:pt idx="0">
                  <c:v>0</c:v>
                </c:pt>
                <c:pt idx="1">
                  <c:v>3</c:v>
                </c:pt>
              </c:numCache>
            </c:numRef>
          </c:xVal>
          <c:yVal>
            <c:numRef>
              <c:f>'Run 11'!$F$8:$F$9</c:f>
              <c:numCache>
                <c:formatCode>General</c:formatCode>
                <c:ptCount val="2"/>
                <c:pt idx="0">
                  <c:v>6.35235549994468</c:v>
                </c:pt>
                <c:pt idx="1">
                  <c:v>4.32320450743834</c:v>
                </c:pt>
              </c:numCache>
            </c:numRef>
          </c:yVal>
        </c:ser>
        <c:axId val="50540001"/>
        <c:axId val="50540002"/>
      </c:scatterChart>
      <c:valAx>
        <c:axId val="505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540002"/>
        <c:crosses val="autoZero"/>
        <c:crossBetween val="midCat"/>
      </c:valAx>
      <c:valAx>
        <c:axId val="505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Log(efflux(cpm/g RFW/min))</a:t>
                </a:r>
              </a:p>
            </c:rich>
          </c:tx>
          <c:layout/>
        </c:title>
        <c:numFmt formatCode="General" sourceLinked="1"/>
        <c:tickLblPos val="nextTo"/>
        <c:crossAx val="5054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Anti-logged data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Anti-logged partial dataset</c:v>
          </c:tx>
          <c:spPr>
            <a:ln w="28575">
              <a:noFill/>
            </a:ln>
          </c:spPr>
          <c:marker>
            <c:symbol val="circle"/>
            <c:spPr>
              <a:solidFill>
                <a:srgbClr val="FFFFFF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11'!$D$32:$D$53</c:f>
              <c:numCache>
                <c:formatCode>General</c:formatCode>
                <c:ptCount val="22"/>
                <c:pt idx="0">
                  <c:v>9</c:v>
                </c:pt>
                <c:pt idx="1">
                  <c:v>10</c:v>
                </c:pt>
                <c:pt idx="2">
                  <c:v>11.5</c:v>
                </c:pt>
                <c:pt idx="3">
                  <c:v>13</c:v>
                </c:pt>
                <c:pt idx="4">
                  <c:v>14.5</c:v>
                </c:pt>
                <c:pt idx="5">
                  <c:v>16</c:v>
                </c:pt>
                <c:pt idx="6">
                  <c:v>17.5</c:v>
                </c:pt>
                <c:pt idx="7">
                  <c:v>19</c:v>
                </c:pt>
                <c:pt idx="8">
                  <c:v>20.5</c:v>
                </c:pt>
                <c:pt idx="9">
                  <c:v>22</c:v>
                </c:pt>
                <c:pt idx="10">
                  <c:v>23.5</c:v>
                </c:pt>
                <c:pt idx="11">
                  <c:v>25</c:v>
                </c:pt>
                <c:pt idx="12">
                  <c:v>26.5</c:v>
                </c:pt>
                <c:pt idx="13">
                  <c:v>28</c:v>
                </c:pt>
                <c:pt idx="14">
                  <c:v>29.5</c:v>
                </c:pt>
                <c:pt idx="15">
                  <c:v>31</c:v>
                </c:pt>
                <c:pt idx="16">
                  <c:v>32.5</c:v>
                </c:pt>
                <c:pt idx="17">
                  <c:v>34</c:v>
                </c:pt>
                <c:pt idx="18">
                  <c:v>35.5</c:v>
                </c:pt>
                <c:pt idx="19">
                  <c:v>37</c:v>
                </c:pt>
                <c:pt idx="20">
                  <c:v>38.5</c:v>
                </c:pt>
                <c:pt idx="21">
                  <c:v>40</c:v>
                </c:pt>
              </c:numCache>
            </c:numRef>
          </c:xVal>
          <c:yVal>
            <c:numRef>
              <c:f>'Run 11'!$F$32:$F$53</c:f>
              <c:numCache>
                <c:formatCode>General</c:formatCode>
                <c:ptCount val="22"/>
                <c:pt idx="0">
                  <c:v>3070.75651345153</c:v>
                </c:pt>
                <c:pt idx="1">
                  <c:v>2578.27669525647</c:v>
                </c:pt>
                <c:pt idx="2">
                  <c:v>1302.9077543098</c:v>
                </c:pt>
                <c:pt idx="3">
                  <c:v>1164.76662883569</c:v>
                </c:pt>
                <c:pt idx="4">
                  <c:v>1026.3572681665</c:v>
                </c:pt>
                <c:pt idx="5">
                  <c:v>868.098503060241</c:v>
                </c:pt>
                <c:pt idx="6">
                  <c:v>755.350309388497</c:v>
                </c:pt>
                <c:pt idx="7">
                  <c:v>707.87267985662</c:v>
                </c:pt>
                <c:pt idx="8">
                  <c:v>589.491547087874</c:v>
                </c:pt>
                <c:pt idx="9">
                  <c:v>500.973932706409</c:v>
                </c:pt>
                <c:pt idx="10">
                  <c:v>543.712740458268</c:v>
                </c:pt>
                <c:pt idx="11">
                  <c:v>441.783366322036</c:v>
                </c:pt>
                <c:pt idx="12">
                  <c:v>370.790451353468</c:v>
                </c:pt>
                <c:pt idx="13">
                  <c:v>375.439861401787</c:v>
                </c:pt>
                <c:pt idx="14">
                  <c:v>306.861063189077</c:v>
                </c:pt>
                <c:pt idx="15">
                  <c:v>346.738695526585</c:v>
                </c:pt>
                <c:pt idx="16">
                  <c:v>241.501087317511</c:v>
                </c:pt>
                <c:pt idx="17">
                  <c:v>294.611655946389</c:v>
                </c:pt>
                <c:pt idx="18">
                  <c:v>274.225781119143</c:v>
                </c:pt>
                <c:pt idx="19">
                  <c:v>227.374033709156</c:v>
                </c:pt>
                <c:pt idx="20">
                  <c:v>292.555186117325</c:v>
                </c:pt>
                <c:pt idx="21">
                  <c:v>174.710523738769</c:v>
                </c:pt>
              </c:numCache>
            </c:numRef>
          </c:yVal>
        </c:ser>
        <c:axId val="50550001"/>
        <c:axId val="50550002"/>
      </c:scatterChart>
      <c:valAx>
        <c:axId val="505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550002"/>
        <c:crosses val="autoZero"/>
        <c:crossBetween val="midCat"/>
      </c:valAx>
      <c:valAx>
        <c:axId val="505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Efflux/g RFW/min</a:t>
                </a:r>
              </a:p>
            </c:rich>
          </c:tx>
          <c:layout/>
        </c:title>
        <c:numFmt formatCode="General" sourceLinked="1"/>
        <c:tickLblPos val="nextTo"/>
        <c:crossAx val="5055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Summary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Base log data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FFFF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12'!$D$24:$D$53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11.5</c:v>
                </c:pt>
                <c:pt idx="11">
                  <c:v>13</c:v>
                </c:pt>
                <c:pt idx="12">
                  <c:v>14.5</c:v>
                </c:pt>
                <c:pt idx="13">
                  <c:v>16</c:v>
                </c:pt>
                <c:pt idx="14">
                  <c:v>17.5</c:v>
                </c:pt>
                <c:pt idx="15">
                  <c:v>19</c:v>
                </c:pt>
                <c:pt idx="16">
                  <c:v>20.5</c:v>
                </c:pt>
                <c:pt idx="17">
                  <c:v>22</c:v>
                </c:pt>
                <c:pt idx="18">
                  <c:v>23.5</c:v>
                </c:pt>
                <c:pt idx="19">
                  <c:v>25</c:v>
                </c:pt>
                <c:pt idx="20">
                  <c:v>26.5</c:v>
                </c:pt>
                <c:pt idx="21">
                  <c:v>28</c:v>
                </c:pt>
                <c:pt idx="22">
                  <c:v>29.5</c:v>
                </c:pt>
                <c:pt idx="23">
                  <c:v>31</c:v>
                </c:pt>
                <c:pt idx="24">
                  <c:v>32.5</c:v>
                </c:pt>
                <c:pt idx="25">
                  <c:v>34</c:v>
                </c:pt>
                <c:pt idx="26">
                  <c:v>35.5</c:v>
                </c:pt>
                <c:pt idx="27">
                  <c:v>37</c:v>
                </c:pt>
                <c:pt idx="28">
                  <c:v>38.5</c:v>
                </c:pt>
                <c:pt idx="29">
                  <c:v>40</c:v>
                </c:pt>
              </c:numCache>
            </c:numRef>
          </c:xVal>
          <c:yVal>
            <c:numRef>
              <c:f>'Run 12'!$G$24:$G$53</c:f>
              <c:numCache>
                <c:formatCode>General</c:formatCode>
                <c:ptCount val="30"/>
                <c:pt idx="0">
                  <c:v>5.72710080021678</c:v>
                </c:pt>
                <c:pt idx="1">
                  <c:v>5.03153034303671</c:v>
                </c:pt>
                <c:pt idx="2">
                  <c:v>4.54290778472595</c:v>
                </c:pt>
                <c:pt idx="3">
                  <c:v>4.22889482211239</c:v>
                </c:pt>
                <c:pt idx="4">
                  <c:v>3.99396860880454</c:v>
                </c:pt>
                <c:pt idx="5">
                  <c:v>3.79541283826799</c:v>
                </c:pt>
                <c:pt idx="6">
                  <c:v>3.649679862819</c:v>
                </c:pt>
                <c:pt idx="7">
                  <c:v>3.4931254274727</c:v>
                </c:pt>
                <c:pt idx="8">
                  <c:v>3.39015638042022</c:v>
                </c:pt>
                <c:pt idx="9">
                  <c:v>3.34447599222307</c:v>
                </c:pt>
                <c:pt idx="10">
                  <c:v>3.07989617494967</c:v>
                </c:pt>
                <c:pt idx="11">
                  <c:v>2.93265517458643</c:v>
                </c:pt>
                <c:pt idx="12">
                  <c:v>2.86286001840222</c:v>
                </c:pt>
                <c:pt idx="13">
                  <c:v>2.87484513105932</c:v>
                </c:pt>
                <c:pt idx="14">
                  <c:v>2.76988928171151</c:v>
                </c:pt>
                <c:pt idx="15">
                  <c:v>2.77670578861362</c:v>
                </c:pt>
                <c:pt idx="16">
                  <c:v>2.62088008649766</c:v>
                </c:pt>
                <c:pt idx="17">
                  <c:v>2.59093240444255</c:v>
                </c:pt>
                <c:pt idx="18">
                  <c:v>2.44030532450809</c:v>
                </c:pt>
                <c:pt idx="19">
                  <c:v>2.50978855894563</c:v>
                </c:pt>
                <c:pt idx="20">
                  <c:v>2.28990240877857</c:v>
                </c:pt>
                <c:pt idx="21">
                  <c:v>2.40080463459217</c:v>
                </c:pt>
                <c:pt idx="22">
                  <c:v>2.42503591405803</c:v>
                </c:pt>
                <c:pt idx="23">
                  <c:v>2.24551554534422</c:v>
                </c:pt>
                <c:pt idx="24">
                  <c:v>2.3400435867</c:v>
                </c:pt>
                <c:pt idx="25">
                  <c:v>2.26766282024413</c:v>
                </c:pt>
                <c:pt idx="26">
                  <c:v>2.10924143676878</c:v>
                </c:pt>
                <c:pt idx="27">
                  <c:v>2.16550726837415</c:v>
                </c:pt>
                <c:pt idx="28">
                  <c:v>2.25217742023531</c:v>
                </c:pt>
                <c:pt idx="29">
                  <c:v>2.24808991258533</c:v>
                </c:pt>
              </c:numCache>
            </c:numRef>
          </c:yVal>
        </c:ser>
        <c:ser>
          <c:idx val="1"/>
          <c:order val="1"/>
          <c:tx>
            <c:v>Phase III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12'!$K$24:$K$46</c:f>
              <c:numCache>
                <c:formatCode>General</c:formatCode>
                <c:ptCount val="23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11.5</c:v>
                </c:pt>
                <c:pt idx="4">
                  <c:v>13</c:v>
                </c:pt>
                <c:pt idx="5">
                  <c:v>14.5</c:v>
                </c:pt>
                <c:pt idx="6">
                  <c:v>16</c:v>
                </c:pt>
                <c:pt idx="7">
                  <c:v>17.5</c:v>
                </c:pt>
                <c:pt idx="8">
                  <c:v>19</c:v>
                </c:pt>
                <c:pt idx="9">
                  <c:v>20.5</c:v>
                </c:pt>
                <c:pt idx="10">
                  <c:v>22</c:v>
                </c:pt>
                <c:pt idx="11">
                  <c:v>23.5</c:v>
                </c:pt>
                <c:pt idx="12">
                  <c:v>25</c:v>
                </c:pt>
                <c:pt idx="13">
                  <c:v>26.5</c:v>
                </c:pt>
                <c:pt idx="14">
                  <c:v>28</c:v>
                </c:pt>
                <c:pt idx="15">
                  <c:v>29.5</c:v>
                </c:pt>
                <c:pt idx="16">
                  <c:v>31</c:v>
                </c:pt>
                <c:pt idx="17">
                  <c:v>32.5</c:v>
                </c:pt>
                <c:pt idx="18">
                  <c:v>34</c:v>
                </c:pt>
                <c:pt idx="19">
                  <c:v>35.5</c:v>
                </c:pt>
                <c:pt idx="20">
                  <c:v>37</c:v>
                </c:pt>
                <c:pt idx="21">
                  <c:v>38.5</c:v>
                </c:pt>
                <c:pt idx="22">
                  <c:v>40</c:v>
                </c:pt>
              </c:numCache>
            </c:numRef>
          </c:xVal>
          <c:yVal>
            <c:numRef>
              <c:f>'Run 12'!$L$24:$L$46</c:f>
              <c:numCache>
                <c:formatCode>General</c:formatCode>
                <c:ptCount val="23"/>
                <c:pt idx="0">
                  <c:v>3.4931254274727</c:v>
                </c:pt>
                <c:pt idx="1">
                  <c:v>3.39015638042022</c:v>
                </c:pt>
                <c:pt idx="2">
                  <c:v>3.34447599222307</c:v>
                </c:pt>
                <c:pt idx="3">
                  <c:v>3.07989617494967</c:v>
                </c:pt>
                <c:pt idx="4">
                  <c:v>2.93265517458643</c:v>
                </c:pt>
                <c:pt idx="5">
                  <c:v>2.86286001840222</c:v>
                </c:pt>
                <c:pt idx="6">
                  <c:v>2.87484513105932</c:v>
                </c:pt>
                <c:pt idx="7">
                  <c:v>2.76988928171151</c:v>
                </c:pt>
                <c:pt idx="8">
                  <c:v>2.77670578861362</c:v>
                </c:pt>
                <c:pt idx="9">
                  <c:v>2.62088008649766</c:v>
                </c:pt>
                <c:pt idx="10">
                  <c:v>2.59093240444255</c:v>
                </c:pt>
                <c:pt idx="11">
                  <c:v>2.44030532450809</c:v>
                </c:pt>
                <c:pt idx="12">
                  <c:v>2.50978855894563</c:v>
                </c:pt>
                <c:pt idx="13">
                  <c:v>2.28990240877857</c:v>
                </c:pt>
                <c:pt idx="14">
                  <c:v>2.40080463459217</c:v>
                </c:pt>
                <c:pt idx="15">
                  <c:v>2.42503591405803</c:v>
                </c:pt>
                <c:pt idx="16">
                  <c:v>2.24551554534422</c:v>
                </c:pt>
                <c:pt idx="17">
                  <c:v>2.3400435867</c:v>
                </c:pt>
                <c:pt idx="18">
                  <c:v>2.26766282024413</c:v>
                </c:pt>
                <c:pt idx="19">
                  <c:v>2.10924143676878</c:v>
                </c:pt>
                <c:pt idx="20">
                  <c:v>2.16550726837415</c:v>
                </c:pt>
                <c:pt idx="21">
                  <c:v>2.25217742023531</c:v>
                </c:pt>
                <c:pt idx="22">
                  <c:v>2.24808991258533</c:v>
                </c:pt>
              </c:numCache>
            </c:numRef>
          </c:yVal>
        </c:ser>
        <c:ser>
          <c:idx val="2"/>
          <c:order val="2"/>
          <c:tx>
            <c:v>Phase II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00CC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12'!$M$24:$M$28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'Run 12'!$N$24:$N$28</c:f>
              <c:numCache>
                <c:formatCode>General</c:formatCode>
                <c:ptCount val="5"/>
                <c:pt idx="0">
                  <c:v>4.50943417846998</c:v>
                </c:pt>
                <c:pt idx="1">
                  <c:v>4.16339905996666</c:v>
                </c:pt>
                <c:pt idx="2">
                  <c:v>3.88595409087848</c:v>
                </c:pt>
                <c:pt idx="3">
                  <c:v>3.62885705026256</c:v>
                </c:pt>
                <c:pt idx="4">
                  <c:v>3.42198833134613</c:v>
                </c:pt>
              </c:numCache>
            </c:numRef>
          </c:yVal>
        </c:ser>
        <c:ser>
          <c:idx val="3"/>
          <c:order val="3"/>
          <c:tx>
            <c:v>Phase I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33CC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12'!$O$24:$O$25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'Run 12'!$P$24:$P$25</c:f>
              <c:numCache>
                <c:formatCode>General</c:formatCode>
                <c:ptCount val="2"/>
                <c:pt idx="0">
                  <c:v>5.63250791421681</c:v>
                </c:pt>
                <c:pt idx="1">
                  <c:v>4.70249988427618</c:v>
                </c:pt>
              </c:numCache>
            </c:numRef>
          </c:yVal>
        </c:ser>
        <c:ser>
          <c:idx val="4"/>
          <c:order val="4"/>
          <c:tx>
            <c:v>End of objective regression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12'!$K$24:$K$24</c:f>
              <c:numCache>
                <c:formatCode>General</c:formatCode>
                <c:ptCount val="1"/>
                <c:pt idx="0">
                  <c:v>8</c:v>
                </c:pt>
              </c:numCache>
            </c:numRef>
          </c:xVal>
          <c:yVal>
            <c:numRef>
              <c:f>'Run 12'!$L$24:$L$24</c:f>
              <c:numCache>
                <c:formatCode>General</c:formatCode>
                <c:ptCount val="1"/>
                <c:pt idx="0">
                  <c:v>3.4931254274727</c:v>
                </c:pt>
              </c:numCache>
            </c:numRef>
          </c:yVal>
        </c:ser>
        <c:ser>
          <c:idx val="5"/>
          <c:order val="5"/>
          <c:tx>
            <c:v>Pts used to initiate regression</c:v>
          </c:tx>
          <c:spPr>
            <a:ln w="28575">
              <a:noFill/>
            </a:ln>
          </c:spPr>
          <c:marker>
            <c:symbol val="circle"/>
            <c:spPr>
              <a:solidFill>
                <a:srgbClr val="00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'Run 12'!$K$38:$K$46</c:f>
              <c:numCache>
                <c:formatCode>General</c:formatCode>
                <c:ptCount val="9"/>
                <c:pt idx="0">
                  <c:v>28</c:v>
                </c:pt>
                <c:pt idx="1">
                  <c:v>29.5</c:v>
                </c:pt>
                <c:pt idx="2">
                  <c:v>31</c:v>
                </c:pt>
                <c:pt idx="3">
                  <c:v>32.5</c:v>
                </c:pt>
                <c:pt idx="4">
                  <c:v>34</c:v>
                </c:pt>
                <c:pt idx="5">
                  <c:v>35.5</c:v>
                </c:pt>
                <c:pt idx="6">
                  <c:v>37</c:v>
                </c:pt>
                <c:pt idx="7">
                  <c:v>38.5</c:v>
                </c:pt>
                <c:pt idx="8">
                  <c:v>40</c:v>
                </c:pt>
              </c:numCache>
            </c:numRef>
          </c:xVal>
          <c:yVal>
            <c:numRef>
              <c:f>'Run 12'!$L$38:$L$46</c:f>
              <c:numCache>
                <c:formatCode>General</c:formatCode>
                <c:ptCount val="9"/>
                <c:pt idx="0">
                  <c:v>2.40080463459217</c:v>
                </c:pt>
                <c:pt idx="1">
                  <c:v>2.42503591405803</c:v>
                </c:pt>
                <c:pt idx="2">
                  <c:v>2.24551554534422</c:v>
                </c:pt>
                <c:pt idx="3">
                  <c:v>2.3400435867</c:v>
                </c:pt>
                <c:pt idx="4">
                  <c:v>2.26766282024413</c:v>
                </c:pt>
                <c:pt idx="5">
                  <c:v>2.10924143676878</c:v>
                </c:pt>
                <c:pt idx="6">
                  <c:v>2.16550726837415</c:v>
                </c:pt>
                <c:pt idx="7">
                  <c:v>2.25217742023531</c:v>
                </c:pt>
                <c:pt idx="8">
                  <c:v>2.24808991258533</c:v>
                </c:pt>
              </c:numCache>
            </c:numRef>
          </c:yVal>
        </c:ser>
        <c:ser>
          <c:idx val="6"/>
          <c:order val="6"/>
          <c:tx>
            <c:v>PhIII regression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'Run 12'!$A$8:$A$9</c:f>
              <c:numCache>
                <c:formatCode>General</c:formatCode>
                <c:ptCount val="2"/>
                <c:pt idx="0">
                  <c:v>0</c:v>
                </c:pt>
                <c:pt idx="1">
                  <c:v>40</c:v>
                </c:pt>
              </c:numCache>
            </c:numRef>
          </c:xVal>
          <c:yVal>
            <c:numRef>
              <c:f>'Run 12'!$B$8:$B$9</c:f>
              <c:numCache>
                <c:formatCode>General</c:formatCode>
                <c:ptCount val="2"/>
                <c:pt idx="0">
                  <c:v>3.52782474473913</c:v>
                </c:pt>
                <c:pt idx="1">
                  <c:v>1.99945039510912</c:v>
                </c:pt>
              </c:numCache>
            </c:numRef>
          </c:yVal>
        </c:ser>
        <c:ser>
          <c:idx val="7"/>
          <c:order val="7"/>
          <c:tx>
            <c:v>PhII regression</c:v>
          </c:tx>
          <c:spPr>
            <a:ln>
              <a:solidFill>
                <a:srgbClr val="0000CC"/>
              </a:solidFill>
              <a:prstDash val="dash"/>
            </a:ln>
          </c:spPr>
          <c:marker>
            <c:symbol val="none"/>
          </c:marker>
          <c:xVal>
            <c:numRef>
              <c:f>'Run 12'!$C$8:$C$9</c:f>
              <c:numCache>
                <c:formatCode>General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xVal>
          <c:yVal>
            <c:numRef>
              <c:f>'Run 12'!$D$8:$D$9</c:f>
              <c:numCache>
                <c:formatCode>General</c:formatCode>
                <c:ptCount val="2"/>
                <c:pt idx="0">
                  <c:v>5.27664339416066</c:v>
                </c:pt>
                <c:pt idx="1">
                  <c:v>3.3800398013944</c:v>
                </c:pt>
              </c:numCache>
            </c:numRef>
          </c:yVal>
        </c:ser>
        <c:ser>
          <c:idx val="8"/>
          <c:order val="8"/>
          <c:tx>
            <c:v>PhII regression</c:v>
          </c:tx>
          <c:spPr>
            <a:ln>
              <a:solidFill>
                <a:srgbClr val="33CC00"/>
              </a:solidFill>
              <a:prstDash val="dash"/>
            </a:ln>
          </c:spPr>
          <c:marker>
            <c:symbol val="none"/>
          </c:marker>
          <c:xVal>
            <c:numRef>
              <c:f>'Run 12'!$E$8:$E$9</c:f>
              <c:numCache>
                <c:formatCode>General</c:formatCode>
                <c:ptCount val="2"/>
                <c:pt idx="0">
                  <c:v>0</c:v>
                </c:pt>
                <c:pt idx="1">
                  <c:v>2</c:v>
                </c:pt>
              </c:numCache>
            </c:numRef>
          </c:xVal>
          <c:yVal>
            <c:numRef>
              <c:f>'Run 12'!$F$8:$F$9</c:f>
              <c:numCache>
                <c:formatCode>General</c:formatCode>
                <c:ptCount val="2"/>
                <c:pt idx="0">
                  <c:v>6.56251594415744</c:v>
                </c:pt>
                <c:pt idx="1">
                  <c:v>4.70249988427618</c:v>
                </c:pt>
              </c:numCache>
            </c:numRef>
          </c:yVal>
        </c:ser>
        <c:axId val="50560001"/>
        <c:axId val="50560002"/>
      </c:scatterChart>
      <c:valAx>
        <c:axId val="505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560002"/>
        <c:crosses val="autoZero"/>
        <c:crossBetween val="midCat"/>
      </c:valAx>
      <c:valAx>
        <c:axId val="505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Log(efflux(cpm/g RFW/min))</a:t>
                </a:r>
              </a:p>
            </c:rich>
          </c:tx>
          <c:layout/>
        </c:title>
        <c:numFmt formatCode="General" sourceLinked="1"/>
        <c:tickLblPos val="nextTo"/>
        <c:crossAx val="5056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Phase III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Base log data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FFFF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12'!$D$24:$D$53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11.5</c:v>
                </c:pt>
                <c:pt idx="11">
                  <c:v>13</c:v>
                </c:pt>
                <c:pt idx="12">
                  <c:v>14.5</c:v>
                </c:pt>
                <c:pt idx="13">
                  <c:v>16</c:v>
                </c:pt>
                <c:pt idx="14">
                  <c:v>17.5</c:v>
                </c:pt>
                <c:pt idx="15">
                  <c:v>19</c:v>
                </c:pt>
                <c:pt idx="16">
                  <c:v>20.5</c:v>
                </c:pt>
                <c:pt idx="17">
                  <c:v>22</c:v>
                </c:pt>
                <c:pt idx="18">
                  <c:v>23.5</c:v>
                </c:pt>
                <c:pt idx="19">
                  <c:v>25</c:v>
                </c:pt>
                <c:pt idx="20">
                  <c:v>26.5</c:v>
                </c:pt>
                <c:pt idx="21">
                  <c:v>28</c:v>
                </c:pt>
                <c:pt idx="22">
                  <c:v>29.5</c:v>
                </c:pt>
                <c:pt idx="23">
                  <c:v>31</c:v>
                </c:pt>
                <c:pt idx="24">
                  <c:v>32.5</c:v>
                </c:pt>
                <c:pt idx="25">
                  <c:v>34</c:v>
                </c:pt>
                <c:pt idx="26">
                  <c:v>35.5</c:v>
                </c:pt>
                <c:pt idx="27">
                  <c:v>37</c:v>
                </c:pt>
                <c:pt idx="28">
                  <c:v>38.5</c:v>
                </c:pt>
                <c:pt idx="29">
                  <c:v>40</c:v>
                </c:pt>
              </c:numCache>
            </c:numRef>
          </c:xVal>
          <c:yVal>
            <c:numRef>
              <c:f>'Run 12'!$G$24:$G$53</c:f>
              <c:numCache>
                <c:formatCode>General</c:formatCode>
                <c:ptCount val="30"/>
                <c:pt idx="0">
                  <c:v>5.72710080021678</c:v>
                </c:pt>
                <c:pt idx="1">
                  <c:v>5.03153034303671</c:v>
                </c:pt>
                <c:pt idx="2">
                  <c:v>4.54290778472595</c:v>
                </c:pt>
                <c:pt idx="3">
                  <c:v>4.22889482211239</c:v>
                </c:pt>
                <c:pt idx="4">
                  <c:v>3.99396860880454</c:v>
                </c:pt>
                <c:pt idx="5">
                  <c:v>3.79541283826799</c:v>
                </c:pt>
                <c:pt idx="6">
                  <c:v>3.649679862819</c:v>
                </c:pt>
                <c:pt idx="7">
                  <c:v>3.4931254274727</c:v>
                </c:pt>
                <c:pt idx="8">
                  <c:v>3.39015638042022</c:v>
                </c:pt>
                <c:pt idx="9">
                  <c:v>3.34447599222307</c:v>
                </c:pt>
                <c:pt idx="10">
                  <c:v>3.07989617494967</c:v>
                </c:pt>
                <c:pt idx="11">
                  <c:v>2.93265517458643</c:v>
                </c:pt>
                <c:pt idx="12">
                  <c:v>2.86286001840222</c:v>
                </c:pt>
                <c:pt idx="13">
                  <c:v>2.87484513105932</c:v>
                </c:pt>
                <c:pt idx="14">
                  <c:v>2.76988928171151</c:v>
                </c:pt>
                <c:pt idx="15">
                  <c:v>2.77670578861362</c:v>
                </c:pt>
                <c:pt idx="16">
                  <c:v>2.62088008649766</c:v>
                </c:pt>
                <c:pt idx="17">
                  <c:v>2.59093240444255</c:v>
                </c:pt>
                <c:pt idx="18">
                  <c:v>2.44030532450809</c:v>
                </c:pt>
                <c:pt idx="19">
                  <c:v>2.50978855894563</c:v>
                </c:pt>
                <c:pt idx="20">
                  <c:v>2.28990240877857</c:v>
                </c:pt>
                <c:pt idx="21">
                  <c:v>2.40080463459217</c:v>
                </c:pt>
                <c:pt idx="22">
                  <c:v>2.42503591405803</c:v>
                </c:pt>
                <c:pt idx="23">
                  <c:v>2.24551554534422</c:v>
                </c:pt>
                <c:pt idx="24">
                  <c:v>2.3400435867</c:v>
                </c:pt>
                <c:pt idx="25">
                  <c:v>2.26766282024413</c:v>
                </c:pt>
                <c:pt idx="26">
                  <c:v>2.10924143676878</c:v>
                </c:pt>
                <c:pt idx="27">
                  <c:v>2.16550726837415</c:v>
                </c:pt>
                <c:pt idx="28">
                  <c:v>2.25217742023531</c:v>
                </c:pt>
                <c:pt idx="29">
                  <c:v>2.24808991258533</c:v>
                </c:pt>
              </c:numCache>
            </c:numRef>
          </c:yVal>
        </c:ser>
        <c:ser>
          <c:idx val="1"/>
          <c:order val="1"/>
          <c:tx>
            <c:v>Phase III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12'!$K$24:$K$46</c:f>
              <c:numCache>
                <c:formatCode>General</c:formatCode>
                <c:ptCount val="23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11.5</c:v>
                </c:pt>
                <c:pt idx="4">
                  <c:v>13</c:v>
                </c:pt>
                <c:pt idx="5">
                  <c:v>14.5</c:v>
                </c:pt>
                <c:pt idx="6">
                  <c:v>16</c:v>
                </c:pt>
                <c:pt idx="7">
                  <c:v>17.5</c:v>
                </c:pt>
                <c:pt idx="8">
                  <c:v>19</c:v>
                </c:pt>
                <c:pt idx="9">
                  <c:v>20.5</c:v>
                </c:pt>
                <c:pt idx="10">
                  <c:v>22</c:v>
                </c:pt>
                <c:pt idx="11">
                  <c:v>23.5</c:v>
                </c:pt>
                <c:pt idx="12">
                  <c:v>25</c:v>
                </c:pt>
                <c:pt idx="13">
                  <c:v>26.5</c:v>
                </c:pt>
                <c:pt idx="14">
                  <c:v>28</c:v>
                </c:pt>
                <c:pt idx="15">
                  <c:v>29.5</c:v>
                </c:pt>
                <c:pt idx="16">
                  <c:v>31</c:v>
                </c:pt>
                <c:pt idx="17">
                  <c:v>32.5</c:v>
                </c:pt>
                <c:pt idx="18">
                  <c:v>34</c:v>
                </c:pt>
                <c:pt idx="19">
                  <c:v>35.5</c:v>
                </c:pt>
                <c:pt idx="20">
                  <c:v>37</c:v>
                </c:pt>
                <c:pt idx="21">
                  <c:v>38.5</c:v>
                </c:pt>
                <c:pt idx="22">
                  <c:v>40</c:v>
                </c:pt>
              </c:numCache>
            </c:numRef>
          </c:xVal>
          <c:yVal>
            <c:numRef>
              <c:f>'Run 12'!$L$24:$L$46</c:f>
              <c:numCache>
                <c:formatCode>General</c:formatCode>
                <c:ptCount val="23"/>
                <c:pt idx="0">
                  <c:v>3.4931254274727</c:v>
                </c:pt>
                <c:pt idx="1">
                  <c:v>3.39015638042022</c:v>
                </c:pt>
                <c:pt idx="2">
                  <c:v>3.34447599222307</c:v>
                </c:pt>
                <c:pt idx="3">
                  <c:v>3.07989617494967</c:v>
                </c:pt>
                <c:pt idx="4">
                  <c:v>2.93265517458643</c:v>
                </c:pt>
                <c:pt idx="5">
                  <c:v>2.86286001840222</c:v>
                </c:pt>
                <c:pt idx="6">
                  <c:v>2.87484513105932</c:v>
                </c:pt>
                <c:pt idx="7">
                  <c:v>2.76988928171151</c:v>
                </c:pt>
                <c:pt idx="8">
                  <c:v>2.77670578861362</c:v>
                </c:pt>
                <c:pt idx="9">
                  <c:v>2.62088008649766</c:v>
                </c:pt>
                <c:pt idx="10">
                  <c:v>2.59093240444255</c:v>
                </c:pt>
                <c:pt idx="11">
                  <c:v>2.44030532450809</c:v>
                </c:pt>
                <c:pt idx="12">
                  <c:v>2.50978855894563</c:v>
                </c:pt>
                <c:pt idx="13">
                  <c:v>2.28990240877857</c:v>
                </c:pt>
                <c:pt idx="14">
                  <c:v>2.40080463459217</c:v>
                </c:pt>
                <c:pt idx="15">
                  <c:v>2.42503591405803</c:v>
                </c:pt>
                <c:pt idx="16">
                  <c:v>2.24551554534422</c:v>
                </c:pt>
                <c:pt idx="17">
                  <c:v>2.3400435867</c:v>
                </c:pt>
                <c:pt idx="18">
                  <c:v>2.26766282024413</c:v>
                </c:pt>
                <c:pt idx="19">
                  <c:v>2.10924143676878</c:v>
                </c:pt>
                <c:pt idx="20">
                  <c:v>2.16550726837415</c:v>
                </c:pt>
                <c:pt idx="21">
                  <c:v>2.25217742023531</c:v>
                </c:pt>
                <c:pt idx="22">
                  <c:v>2.24808991258533</c:v>
                </c:pt>
              </c:numCache>
            </c:numRef>
          </c:yVal>
        </c:ser>
        <c:ser>
          <c:idx val="2"/>
          <c:order val="2"/>
          <c:tx>
            <c:v>End of objective regression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12'!$K$24:$K$24</c:f>
              <c:numCache>
                <c:formatCode>General</c:formatCode>
                <c:ptCount val="1"/>
                <c:pt idx="0">
                  <c:v>8</c:v>
                </c:pt>
              </c:numCache>
            </c:numRef>
          </c:xVal>
          <c:yVal>
            <c:numRef>
              <c:f>'Run 12'!$L$24:$L$24</c:f>
              <c:numCache>
                <c:formatCode>General</c:formatCode>
                <c:ptCount val="1"/>
                <c:pt idx="0">
                  <c:v>3.4931254274727</c:v>
                </c:pt>
              </c:numCache>
            </c:numRef>
          </c:yVal>
        </c:ser>
        <c:ser>
          <c:idx val="3"/>
          <c:order val="3"/>
          <c:tx>
            <c:v>Pts used to initiate regression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'Run 12'!$K$38:$K$46</c:f>
              <c:numCache>
                <c:formatCode>General</c:formatCode>
                <c:ptCount val="9"/>
                <c:pt idx="0">
                  <c:v>28</c:v>
                </c:pt>
                <c:pt idx="1">
                  <c:v>29.5</c:v>
                </c:pt>
                <c:pt idx="2">
                  <c:v>31</c:v>
                </c:pt>
                <c:pt idx="3">
                  <c:v>32.5</c:v>
                </c:pt>
                <c:pt idx="4">
                  <c:v>34</c:v>
                </c:pt>
                <c:pt idx="5">
                  <c:v>35.5</c:v>
                </c:pt>
                <c:pt idx="6">
                  <c:v>37</c:v>
                </c:pt>
                <c:pt idx="7">
                  <c:v>38.5</c:v>
                </c:pt>
                <c:pt idx="8">
                  <c:v>40</c:v>
                </c:pt>
              </c:numCache>
            </c:numRef>
          </c:xVal>
          <c:yVal>
            <c:numRef>
              <c:f>'Run 12'!$L$38:$L$46</c:f>
              <c:numCache>
                <c:formatCode>General</c:formatCode>
                <c:ptCount val="9"/>
                <c:pt idx="0">
                  <c:v>2.40080463459217</c:v>
                </c:pt>
                <c:pt idx="1">
                  <c:v>2.42503591405803</c:v>
                </c:pt>
                <c:pt idx="2">
                  <c:v>2.24551554534422</c:v>
                </c:pt>
                <c:pt idx="3">
                  <c:v>2.3400435867</c:v>
                </c:pt>
                <c:pt idx="4">
                  <c:v>2.26766282024413</c:v>
                </c:pt>
                <c:pt idx="5">
                  <c:v>2.10924143676878</c:v>
                </c:pt>
                <c:pt idx="6">
                  <c:v>2.16550726837415</c:v>
                </c:pt>
                <c:pt idx="7">
                  <c:v>2.25217742023531</c:v>
                </c:pt>
                <c:pt idx="8">
                  <c:v>2.24808991258533</c:v>
                </c:pt>
              </c:numCache>
            </c:numRef>
          </c:yVal>
        </c:ser>
        <c:ser>
          <c:idx val="4"/>
          <c:order val="4"/>
          <c:tx>
            <c:v>PhIII regression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'Run 12'!$A$8:$A$9</c:f>
              <c:numCache>
                <c:formatCode>General</c:formatCode>
                <c:ptCount val="2"/>
                <c:pt idx="0">
                  <c:v>0</c:v>
                </c:pt>
                <c:pt idx="1">
                  <c:v>40</c:v>
                </c:pt>
              </c:numCache>
            </c:numRef>
          </c:xVal>
          <c:yVal>
            <c:numRef>
              <c:f>'Run 12'!$B$8:$B$9</c:f>
              <c:numCache>
                <c:formatCode>General</c:formatCode>
                <c:ptCount val="2"/>
                <c:pt idx="0">
                  <c:v>3.52782474473913</c:v>
                </c:pt>
                <c:pt idx="1">
                  <c:v>1.99945039510912</c:v>
                </c:pt>
              </c:numCache>
            </c:numRef>
          </c:yVal>
        </c:ser>
        <c:axId val="50570001"/>
        <c:axId val="50570002"/>
      </c:scatterChart>
      <c:valAx>
        <c:axId val="505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570002"/>
        <c:crosses val="autoZero"/>
        <c:crossBetween val="midCat"/>
      </c:valAx>
      <c:valAx>
        <c:axId val="505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Log(efflux(cpm/g RFW/min))</a:t>
                </a:r>
              </a:p>
            </c:rich>
          </c:tx>
          <c:layout/>
        </c:title>
        <c:numFmt formatCode="General" sourceLinked="1"/>
        <c:tickLblPos val="nextTo"/>
        <c:crossAx val="5057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Phase II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Phase II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00CC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12'!$M$24:$M$28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'Run 12'!$N$24:$N$28</c:f>
              <c:numCache>
                <c:formatCode>General</c:formatCode>
                <c:ptCount val="5"/>
                <c:pt idx="0">
                  <c:v>4.50943417846998</c:v>
                </c:pt>
                <c:pt idx="1">
                  <c:v>4.16339905996666</c:v>
                </c:pt>
                <c:pt idx="2">
                  <c:v>3.88595409087848</c:v>
                </c:pt>
                <c:pt idx="3">
                  <c:v>3.62885705026256</c:v>
                </c:pt>
                <c:pt idx="4">
                  <c:v>3.42198833134613</c:v>
                </c:pt>
              </c:numCache>
            </c:numRef>
          </c:yVal>
        </c:ser>
        <c:ser>
          <c:idx val="1"/>
          <c:order val="1"/>
          <c:tx>
            <c:v>PhII regression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'Run 12'!$C$8:$C$9</c:f>
              <c:numCache>
                <c:formatCode>General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xVal>
          <c:yVal>
            <c:numRef>
              <c:f>'Run 12'!$D$8:$D$9</c:f>
              <c:numCache>
                <c:formatCode>General</c:formatCode>
                <c:ptCount val="2"/>
                <c:pt idx="0">
                  <c:v>5.27664339416066</c:v>
                </c:pt>
                <c:pt idx="1">
                  <c:v>3.3800398013944</c:v>
                </c:pt>
              </c:numCache>
            </c:numRef>
          </c:yVal>
        </c:ser>
        <c:axId val="50580001"/>
        <c:axId val="50580002"/>
      </c:scatterChart>
      <c:valAx>
        <c:axId val="505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580002"/>
        <c:crosses val="autoZero"/>
        <c:crossBetween val="midCat"/>
      </c:valAx>
      <c:valAx>
        <c:axId val="505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Log(efflux(cpm/g RFW/min))</a:t>
                </a:r>
              </a:p>
            </c:rich>
          </c:tx>
          <c:layout/>
        </c:title>
        <c:numFmt formatCode="General" sourceLinked="1"/>
        <c:tickLblPos val="nextTo"/>
        <c:crossAx val="5058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Phase I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Phase I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33CC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12'!$O$24:$O$25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'Run 12'!$P$24:$P$25</c:f>
              <c:numCache>
                <c:formatCode>General</c:formatCode>
                <c:ptCount val="2"/>
                <c:pt idx="0">
                  <c:v>5.63250791421681</c:v>
                </c:pt>
                <c:pt idx="1">
                  <c:v>4.70249988427618</c:v>
                </c:pt>
              </c:numCache>
            </c:numRef>
          </c:yVal>
        </c:ser>
        <c:ser>
          <c:idx val="1"/>
          <c:order val="1"/>
          <c:tx>
            <c:v>PhI regression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'Run 12'!$E$8:$E$9</c:f>
              <c:numCache>
                <c:formatCode>General</c:formatCode>
                <c:ptCount val="2"/>
                <c:pt idx="0">
                  <c:v>0</c:v>
                </c:pt>
                <c:pt idx="1">
                  <c:v>2</c:v>
                </c:pt>
              </c:numCache>
            </c:numRef>
          </c:xVal>
          <c:yVal>
            <c:numRef>
              <c:f>'Run 12'!$F$8:$F$9</c:f>
              <c:numCache>
                <c:formatCode>General</c:formatCode>
                <c:ptCount val="2"/>
                <c:pt idx="0">
                  <c:v>6.56251594415744</c:v>
                </c:pt>
                <c:pt idx="1">
                  <c:v>4.70249988427618</c:v>
                </c:pt>
              </c:numCache>
            </c:numRef>
          </c:yVal>
        </c:ser>
        <c:axId val="50590001"/>
        <c:axId val="50590002"/>
      </c:scatterChart>
      <c:valAx>
        <c:axId val="505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590002"/>
        <c:crosses val="autoZero"/>
        <c:crossBetween val="midCat"/>
      </c:valAx>
      <c:valAx>
        <c:axId val="505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Log(efflux(cpm/g RFW/min))</a:t>
                </a:r>
              </a:p>
            </c:rich>
          </c:tx>
          <c:layout/>
        </c:title>
        <c:numFmt formatCode="General" sourceLinked="1"/>
        <c:tickLblPos val="nextTo"/>
        <c:crossAx val="5059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Summary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Base log data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FFFF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2'!$D$24:$D$53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11.5</c:v>
                </c:pt>
                <c:pt idx="11">
                  <c:v>13</c:v>
                </c:pt>
                <c:pt idx="12">
                  <c:v>14.5</c:v>
                </c:pt>
                <c:pt idx="13">
                  <c:v>16</c:v>
                </c:pt>
                <c:pt idx="14">
                  <c:v>17.5</c:v>
                </c:pt>
                <c:pt idx="15">
                  <c:v>19</c:v>
                </c:pt>
                <c:pt idx="16">
                  <c:v>20.5</c:v>
                </c:pt>
                <c:pt idx="17">
                  <c:v>22</c:v>
                </c:pt>
                <c:pt idx="18">
                  <c:v>23.5</c:v>
                </c:pt>
                <c:pt idx="19">
                  <c:v>25</c:v>
                </c:pt>
                <c:pt idx="20">
                  <c:v>26.5</c:v>
                </c:pt>
                <c:pt idx="21">
                  <c:v>28</c:v>
                </c:pt>
                <c:pt idx="22">
                  <c:v>29.5</c:v>
                </c:pt>
                <c:pt idx="23">
                  <c:v>31</c:v>
                </c:pt>
                <c:pt idx="24">
                  <c:v>32.5</c:v>
                </c:pt>
                <c:pt idx="25">
                  <c:v>34</c:v>
                </c:pt>
                <c:pt idx="26">
                  <c:v>35.5</c:v>
                </c:pt>
                <c:pt idx="27">
                  <c:v>37</c:v>
                </c:pt>
                <c:pt idx="28">
                  <c:v>38.5</c:v>
                </c:pt>
                <c:pt idx="29">
                  <c:v>40</c:v>
                </c:pt>
              </c:numCache>
            </c:numRef>
          </c:xVal>
          <c:yVal>
            <c:numRef>
              <c:f>'Run 2'!$G$24:$G$53</c:f>
              <c:numCache>
                <c:formatCode>General</c:formatCode>
                <c:ptCount val="30"/>
                <c:pt idx="0">
                  <c:v>5.87753445854393</c:v>
                </c:pt>
                <c:pt idx="1">
                  <c:v>5.1039524038662</c:v>
                </c:pt>
                <c:pt idx="2">
                  <c:v>4.61104648072207</c:v>
                </c:pt>
                <c:pt idx="3">
                  <c:v>4.32621660366602</c:v>
                </c:pt>
                <c:pt idx="4">
                  <c:v>4.16487009627268</c:v>
                </c:pt>
                <c:pt idx="5">
                  <c:v>4.04868261665374</c:v>
                </c:pt>
                <c:pt idx="6">
                  <c:v>3.9145894719648</c:v>
                </c:pt>
                <c:pt idx="7">
                  <c:v>3.81986709175166</c:v>
                </c:pt>
                <c:pt idx="8">
                  <c:v>3.74040985624959</c:v>
                </c:pt>
                <c:pt idx="9">
                  <c:v>3.6749100585076</c:v>
                </c:pt>
                <c:pt idx="10">
                  <c:v>3.46015783703145</c:v>
                </c:pt>
                <c:pt idx="11">
                  <c:v>3.47943802583874</c:v>
                </c:pt>
                <c:pt idx="12">
                  <c:v>3.39167711386126</c:v>
                </c:pt>
                <c:pt idx="13">
                  <c:v>3.3697897610183</c:v>
                </c:pt>
                <c:pt idx="14">
                  <c:v>3.32853256921228</c:v>
                </c:pt>
                <c:pt idx="15">
                  <c:v>3.26268583324176</c:v>
                </c:pt>
                <c:pt idx="16">
                  <c:v>3.17795005851795</c:v>
                </c:pt>
                <c:pt idx="17">
                  <c:v>3.14214809173486</c:v>
                </c:pt>
                <c:pt idx="18">
                  <c:v>3.06169114957804</c:v>
                </c:pt>
                <c:pt idx="19">
                  <c:v>2.99905466551859</c:v>
                </c:pt>
                <c:pt idx="20">
                  <c:v>2.99264326982173</c:v>
                </c:pt>
                <c:pt idx="21">
                  <c:v>3.05735779839687</c:v>
                </c:pt>
                <c:pt idx="22">
                  <c:v>2.9127031360289</c:v>
                </c:pt>
                <c:pt idx="23">
                  <c:v>2.98556530217672</c:v>
                </c:pt>
                <c:pt idx="24">
                  <c:v>2.9739950012986</c:v>
                </c:pt>
                <c:pt idx="25">
                  <c:v>2.88247459153016</c:v>
                </c:pt>
                <c:pt idx="26">
                  <c:v>2.89776447412418</c:v>
                </c:pt>
                <c:pt idx="27">
                  <c:v>2.85386642223768</c:v>
                </c:pt>
                <c:pt idx="28">
                  <c:v>2.91118137066533</c:v>
                </c:pt>
                <c:pt idx="29">
                  <c:v>2.91152000185746</c:v>
                </c:pt>
              </c:numCache>
            </c:numRef>
          </c:yVal>
        </c:ser>
        <c:ser>
          <c:idx val="1"/>
          <c:order val="1"/>
          <c:tx>
            <c:v>Phase III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2'!$K$24:$K$43</c:f>
              <c:numCache>
                <c:formatCode>General</c:formatCode>
                <c:ptCount val="20"/>
                <c:pt idx="0">
                  <c:v>11.5</c:v>
                </c:pt>
                <c:pt idx="1">
                  <c:v>13</c:v>
                </c:pt>
                <c:pt idx="2">
                  <c:v>14.5</c:v>
                </c:pt>
                <c:pt idx="3">
                  <c:v>16</c:v>
                </c:pt>
                <c:pt idx="4">
                  <c:v>17.5</c:v>
                </c:pt>
                <c:pt idx="5">
                  <c:v>19</c:v>
                </c:pt>
                <c:pt idx="6">
                  <c:v>20.5</c:v>
                </c:pt>
                <c:pt idx="7">
                  <c:v>22</c:v>
                </c:pt>
                <c:pt idx="8">
                  <c:v>23.5</c:v>
                </c:pt>
                <c:pt idx="9">
                  <c:v>25</c:v>
                </c:pt>
                <c:pt idx="10">
                  <c:v>26.5</c:v>
                </c:pt>
                <c:pt idx="11">
                  <c:v>28</c:v>
                </c:pt>
                <c:pt idx="12">
                  <c:v>29.5</c:v>
                </c:pt>
                <c:pt idx="13">
                  <c:v>31</c:v>
                </c:pt>
                <c:pt idx="14">
                  <c:v>32.5</c:v>
                </c:pt>
                <c:pt idx="15">
                  <c:v>34</c:v>
                </c:pt>
                <c:pt idx="16">
                  <c:v>35.5</c:v>
                </c:pt>
                <c:pt idx="17">
                  <c:v>37</c:v>
                </c:pt>
                <c:pt idx="18">
                  <c:v>38.5</c:v>
                </c:pt>
                <c:pt idx="19">
                  <c:v>40</c:v>
                </c:pt>
              </c:numCache>
            </c:numRef>
          </c:xVal>
          <c:yVal>
            <c:numRef>
              <c:f>'Run 2'!$L$24:$L$43</c:f>
              <c:numCache>
                <c:formatCode>General</c:formatCode>
                <c:ptCount val="20"/>
                <c:pt idx="0">
                  <c:v>3.46015783703145</c:v>
                </c:pt>
                <c:pt idx="1">
                  <c:v>3.47943802583874</c:v>
                </c:pt>
                <c:pt idx="2">
                  <c:v>3.39167711386126</c:v>
                </c:pt>
                <c:pt idx="3">
                  <c:v>3.3697897610183</c:v>
                </c:pt>
                <c:pt idx="4">
                  <c:v>3.32853256921228</c:v>
                </c:pt>
                <c:pt idx="5">
                  <c:v>3.26268583324176</c:v>
                </c:pt>
                <c:pt idx="6">
                  <c:v>3.17795005851795</c:v>
                </c:pt>
                <c:pt idx="7">
                  <c:v>3.14214809173486</c:v>
                </c:pt>
                <c:pt idx="8">
                  <c:v>3.06169114957804</c:v>
                </c:pt>
                <c:pt idx="9">
                  <c:v>2.99905466551859</c:v>
                </c:pt>
                <c:pt idx="10">
                  <c:v>2.99264326982173</c:v>
                </c:pt>
                <c:pt idx="11">
                  <c:v>3.05735779839687</c:v>
                </c:pt>
                <c:pt idx="12">
                  <c:v>2.9127031360289</c:v>
                </c:pt>
                <c:pt idx="13">
                  <c:v>2.98556530217672</c:v>
                </c:pt>
                <c:pt idx="14">
                  <c:v>2.9739950012986</c:v>
                </c:pt>
                <c:pt idx="15">
                  <c:v>2.88247459153016</c:v>
                </c:pt>
                <c:pt idx="16">
                  <c:v>2.89776447412418</c:v>
                </c:pt>
                <c:pt idx="17">
                  <c:v>2.85386642223768</c:v>
                </c:pt>
                <c:pt idx="18">
                  <c:v>2.91118137066533</c:v>
                </c:pt>
                <c:pt idx="19">
                  <c:v>2.91152000185746</c:v>
                </c:pt>
              </c:numCache>
            </c:numRef>
          </c:yVal>
        </c:ser>
        <c:ser>
          <c:idx val="2"/>
          <c:order val="2"/>
          <c:tx>
            <c:v>Phase II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00CC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2'!$M$24:$M$30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</c:numCache>
            </c:numRef>
          </c:xVal>
          <c:yVal>
            <c:numRef>
              <c:f>'Run 2'!$N$24:$N$30</c:f>
              <c:numCache>
                <c:formatCode>General</c:formatCode>
                <c:ptCount val="7"/>
                <c:pt idx="0">
                  <c:v>4.23911242626885</c:v>
                </c:pt>
                <c:pt idx="1">
                  <c:v>4.03972177192306</c:v>
                </c:pt>
                <c:pt idx="2">
                  <c:v>3.8869981028151</c:v>
                </c:pt>
                <c:pt idx="3">
                  <c:v>3.69115243018949</c:v>
                </c:pt>
                <c:pt idx="4">
                  <c:v>3.53979848439756</c:v>
                </c:pt>
                <c:pt idx="5">
                  <c:v>3.40104478685431</c:v>
                </c:pt>
                <c:pt idx="6">
                  <c:v>3.27796720464408</c:v>
                </c:pt>
              </c:numCache>
            </c:numRef>
          </c:yVal>
        </c:ser>
        <c:ser>
          <c:idx val="3"/>
          <c:order val="3"/>
          <c:tx>
            <c:v>Phase I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33CC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2'!$O$24:$O$26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'Run 2'!$P$24:$P$26</c:f>
              <c:numCache>
                <c:formatCode>General</c:formatCode>
                <c:ptCount val="3"/>
                <c:pt idx="0">
                  <c:v>5.84552567096813</c:v>
                </c:pt>
                <c:pt idx="1">
                  <c:v>4.94882325707572</c:v>
                </c:pt>
                <c:pt idx="2">
                  <c:v>4.12672104387233</c:v>
                </c:pt>
              </c:numCache>
            </c:numRef>
          </c:yVal>
        </c:ser>
        <c:ser>
          <c:idx val="4"/>
          <c:order val="4"/>
          <c:tx>
            <c:v>End of objective regression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2'!$K$24:$K$24</c:f>
              <c:numCache>
                <c:formatCode>General</c:formatCode>
                <c:ptCount val="1"/>
                <c:pt idx="0">
                  <c:v>11.5</c:v>
                </c:pt>
              </c:numCache>
            </c:numRef>
          </c:xVal>
          <c:yVal>
            <c:numRef>
              <c:f>'Run 2'!$L$24:$L$24</c:f>
              <c:numCache>
                <c:formatCode>General</c:formatCode>
                <c:ptCount val="1"/>
                <c:pt idx="0">
                  <c:v>3.46015783703145</c:v>
                </c:pt>
              </c:numCache>
            </c:numRef>
          </c:yVal>
        </c:ser>
        <c:ser>
          <c:idx val="5"/>
          <c:order val="5"/>
          <c:tx>
            <c:v>Pts used to initiate regression</c:v>
          </c:tx>
          <c:spPr>
            <a:ln w="28575">
              <a:noFill/>
            </a:ln>
          </c:spPr>
          <c:marker>
            <c:symbol val="circle"/>
            <c:spPr>
              <a:solidFill>
                <a:srgbClr val="00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'Run 2'!$K$35:$K$43</c:f>
              <c:numCache>
                <c:formatCode>General</c:formatCode>
                <c:ptCount val="9"/>
                <c:pt idx="0">
                  <c:v>28</c:v>
                </c:pt>
                <c:pt idx="1">
                  <c:v>29.5</c:v>
                </c:pt>
                <c:pt idx="2">
                  <c:v>31</c:v>
                </c:pt>
                <c:pt idx="3">
                  <c:v>32.5</c:v>
                </c:pt>
                <c:pt idx="4">
                  <c:v>34</c:v>
                </c:pt>
                <c:pt idx="5">
                  <c:v>35.5</c:v>
                </c:pt>
                <c:pt idx="6">
                  <c:v>37</c:v>
                </c:pt>
                <c:pt idx="7">
                  <c:v>38.5</c:v>
                </c:pt>
                <c:pt idx="8">
                  <c:v>40</c:v>
                </c:pt>
              </c:numCache>
            </c:numRef>
          </c:xVal>
          <c:yVal>
            <c:numRef>
              <c:f>'Run 2'!$L$35:$L$43</c:f>
              <c:numCache>
                <c:formatCode>General</c:formatCode>
                <c:ptCount val="9"/>
                <c:pt idx="0">
                  <c:v>3.05735779839687</c:v>
                </c:pt>
                <c:pt idx="1">
                  <c:v>2.9127031360289</c:v>
                </c:pt>
                <c:pt idx="2">
                  <c:v>2.98556530217672</c:v>
                </c:pt>
                <c:pt idx="3">
                  <c:v>2.9739950012986</c:v>
                </c:pt>
                <c:pt idx="4">
                  <c:v>2.88247459153016</c:v>
                </c:pt>
                <c:pt idx="5">
                  <c:v>2.89776447412418</c:v>
                </c:pt>
                <c:pt idx="6">
                  <c:v>2.85386642223768</c:v>
                </c:pt>
                <c:pt idx="7">
                  <c:v>2.91118137066533</c:v>
                </c:pt>
                <c:pt idx="8">
                  <c:v>2.91152000185746</c:v>
                </c:pt>
              </c:numCache>
            </c:numRef>
          </c:yVal>
        </c:ser>
        <c:ser>
          <c:idx val="6"/>
          <c:order val="6"/>
          <c:tx>
            <c:v>PhIII regression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'Run 2'!$A$8:$A$9</c:f>
              <c:numCache>
                <c:formatCode>General</c:formatCode>
                <c:ptCount val="2"/>
                <c:pt idx="0">
                  <c:v>0</c:v>
                </c:pt>
                <c:pt idx="1">
                  <c:v>40</c:v>
                </c:pt>
              </c:numCache>
            </c:numRef>
          </c:xVal>
          <c:yVal>
            <c:numRef>
              <c:f>'Run 2'!$B$8:$B$9</c:f>
              <c:numCache>
                <c:formatCode>General</c:formatCode>
                <c:ptCount val="2"/>
                <c:pt idx="0">
                  <c:v>3.67448125915588</c:v>
                </c:pt>
                <c:pt idx="1">
                  <c:v>2.78613728172467</c:v>
                </c:pt>
              </c:numCache>
            </c:numRef>
          </c:yVal>
        </c:ser>
        <c:ser>
          <c:idx val="7"/>
          <c:order val="7"/>
          <c:tx>
            <c:v>PhII regression</c:v>
          </c:tx>
          <c:spPr>
            <a:ln>
              <a:solidFill>
                <a:srgbClr val="0000CC"/>
              </a:solidFill>
              <a:prstDash val="dash"/>
            </a:ln>
          </c:spPr>
          <c:marker>
            <c:symbol val="none"/>
          </c:marker>
          <c:xVal>
            <c:numRef>
              <c:f>'Run 2'!$C$8:$C$9</c:f>
              <c:numCache>
                <c:formatCode>General</c:formatCode>
                <c:ptCount val="2"/>
                <c:pt idx="0">
                  <c:v>0</c:v>
                </c:pt>
                <c:pt idx="1">
                  <c:v>10</c:v>
                </c:pt>
              </c:numCache>
            </c:numRef>
          </c:xVal>
          <c:yVal>
            <c:numRef>
              <c:f>'Run 2'!$D$8:$D$9</c:f>
              <c:numCache>
                <c:formatCode>General</c:formatCode>
                <c:ptCount val="2"/>
                <c:pt idx="0">
                  <c:v>4.85211091437054</c:v>
                </c:pt>
                <c:pt idx="1">
                  <c:v>3.24211475243149</c:v>
                </c:pt>
              </c:numCache>
            </c:numRef>
          </c:yVal>
        </c:ser>
        <c:ser>
          <c:idx val="8"/>
          <c:order val="8"/>
          <c:tx>
            <c:v>PhII regression</c:v>
          </c:tx>
          <c:spPr>
            <a:ln>
              <a:solidFill>
                <a:srgbClr val="33CC00"/>
              </a:solidFill>
              <a:prstDash val="dash"/>
            </a:ln>
          </c:spPr>
          <c:marker>
            <c:symbol val="none"/>
          </c:marker>
          <c:xVal>
            <c:numRef>
              <c:f>'Run 2'!$E$8:$E$9</c:f>
              <c:numCache>
                <c:formatCode>General</c:formatCode>
                <c:ptCount val="2"/>
                <c:pt idx="0">
                  <c:v>0</c:v>
                </c:pt>
                <c:pt idx="1">
                  <c:v>3</c:v>
                </c:pt>
              </c:numCache>
            </c:numRef>
          </c:xVal>
          <c:yVal>
            <c:numRef>
              <c:f>'Run 2'!$F$8:$F$9</c:f>
              <c:numCache>
                <c:formatCode>General</c:formatCode>
                <c:ptCount val="2"/>
                <c:pt idx="0">
                  <c:v>6.69249461773453</c:v>
                </c:pt>
                <c:pt idx="1">
                  <c:v>4.11428767709082</c:v>
                </c:pt>
              </c:numCache>
            </c:numRef>
          </c:yVal>
        </c:ser>
        <c:axId val="50060001"/>
        <c:axId val="50060002"/>
      </c:scatterChart>
      <c:val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060002"/>
        <c:crosses val="autoZero"/>
        <c:crossBetween val="midCat"/>
      </c:valAx>
      <c:valAx>
        <c:axId val="500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Log(efflux(cpm/g RFW/min))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Anti-logged data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Anti-logged partial dataset</c:v>
          </c:tx>
          <c:spPr>
            <a:ln w="28575">
              <a:noFill/>
            </a:ln>
          </c:spPr>
          <c:marker>
            <c:symbol val="circle"/>
            <c:spPr>
              <a:solidFill>
                <a:srgbClr val="FFFFFF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12'!$D$32:$D$53</c:f>
              <c:numCache>
                <c:formatCode>General</c:formatCode>
                <c:ptCount val="22"/>
                <c:pt idx="0">
                  <c:v>9</c:v>
                </c:pt>
                <c:pt idx="1">
                  <c:v>10</c:v>
                </c:pt>
                <c:pt idx="2">
                  <c:v>11.5</c:v>
                </c:pt>
                <c:pt idx="3">
                  <c:v>13</c:v>
                </c:pt>
                <c:pt idx="4">
                  <c:v>14.5</c:v>
                </c:pt>
                <c:pt idx="5">
                  <c:v>16</c:v>
                </c:pt>
                <c:pt idx="6">
                  <c:v>17.5</c:v>
                </c:pt>
                <c:pt idx="7">
                  <c:v>19</c:v>
                </c:pt>
                <c:pt idx="8">
                  <c:v>20.5</c:v>
                </c:pt>
                <c:pt idx="9">
                  <c:v>22</c:v>
                </c:pt>
                <c:pt idx="10">
                  <c:v>23.5</c:v>
                </c:pt>
                <c:pt idx="11">
                  <c:v>25</c:v>
                </c:pt>
                <c:pt idx="12">
                  <c:v>26.5</c:v>
                </c:pt>
                <c:pt idx="13">
                  <c:v>28</c:v>
                </c:pt>
                <c:pt idx="14">
                  <c:v>29.5</c:v>
                </c:pt>
                <c:pt idx="15">
                  <c:v>31</c:v>
                </c:pt>
                <c:pt idx="16">
                  <c:v>32.5</c:v>
                </c:pt>
                <c:pt idx="17">
                  <c:v>34</c:v>
                </c:pt>
                <c:pt idx="18">
                  <c:v>35.5</c:v>
                </c:pt>
                <c:pt idx="19">
                  <c:v>37</c:v>
                </c:pt>
                <c:pt idx="20">
                  <c:v>38.5</c:v>
                </c:pt>
                <c:pt idx="21">
                  <c:v>40</c:v>
                </c:pt>
              </c:numCache>
            </c:numRef>
          </c:xVal>
          <c:yVal>
            <c:numRef>
              <c:f>'Run 12'!$F$32:$F$53</c:f>
              <c:numCache>
                <c:formatCode>General</c:formatCode>
                <c:ptCount val="22"/>
                <c:pt idx="0">
                  <c:v>2455.59296452184</c:v>
                </c:pt>
                <c:pt idx="1">
                  <c:v>2210.42606068144</c:v>
                </c:pt>
                <c:pt idx="2">
                  <c:v>1201.97704840577</c:v>
                </c:pt>
                <c:pt idx="3">
                  <c:v>856.35763594958</c:v>
                </c:pt>
                <c:pt idx="4">
                  <c:v>729.222429732725</c:v>
                </c:pt>
                <c:pt idx="5">
                  <c:v>749.626845545307</c:v>
                </c:pt>
                <c:pt idx="6">
                  <c:v>588.693555700432</c:v>
                </c:pt>
                <c:pt idx="7">
                  <c:v>598.006340353354</c:v>
                </c:pt>
                <c:pt idx="8">
                  <c:v>417.715014993979</c:v>
                </c:pt>
                <c:pt idx="9">
                  <c:v>389.881299065021</c:v>
                </c:pt>
                <c:pt idx="10">
                  <c:v>275.616570514564</c:v>
                </c:pt>
                <c:pt idx="11">
                  <c:v>323.436150136871</c:v>
                </c:pt>
                <c:pt idx="12">
                  <c:v>194.940649532511</c:v>
                </c:pt>
                <c:pt idx="13">
                  <c:v>251.654461688507</c:v>
                </c:pt>
                <c:pt idx="14">
                  <c:v>266.094509802026</c:v>
                </c:pt>
                <c:pt idx="15">
                  <c:v>176.001166137243</c:v>
                </c:pt>
                <c:pt idx="16">
                  <c:v>218.79812032876</c:v>
                </c:pt>
                <c:pt idx="17">
                  <c:v>185.209312760356</c:v>
                </c:pt>
                <c:pt idx="18">
                  <c:v>128.600138634168</c:v>
                </c:pt>
                <c:pt idx="19">
                  <c:v>146.388603701547</c:v>
                </c:pt>
                <c:pt idx="20">
                  <c:v>178.721754912254</c:v>
                </c:pt>
                <c:pt idx="21">
                  <c:v>177.047546435324</c:v>
                </c:pt>
              </c:numCache>
            </c:numRef>
          </c:yVal>
        </c:ser>
        <c:axId val="50600001"/>
        <c:axId val="50600002"/>
      </c:scatterChart>
      <c:valAx>
        <c:axId val="506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600002"/>
        <c:crosses val="autoZero"/>
        <c:crossBetween val="midCat"/>
      </c:valAx>
      <c:valAx>
        <c:axId val="506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Efflux/g RFW/min</a:t>
                </a:r>
              </a:p>
            </c:rich>
          </c:tx>
          <c:layout/>
        </c:title>
        <c:numFmt formatCode="General" sourceLinked="1"/>
        <c:tickLblPos val="nextTo"/>
        <c:crossAx val="5060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Summary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Base log data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FFFF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13'!$D$24:$D$53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11.5</c:v>
                </c:pt>
                <c:pt idx="11">
                  <c:v>13</c:v>
                </c:pt>
                <c:pt idx="12">
                  <c:v>14.5</c:v>
                </c:pt>
                <c:pt idx="13">
                  <c:v>16</c:v>
                </c:pt>
                <c:pt idx="14">
                  <c:v>17.5</c:v>
                </c:pt>
                <c:pt idx="15">
                  <c:v>19</c:v>
                </c:pt>
                <c:pt idx="16">
                  <c:v>20.5</c:v>
                </c:pt>
                <c:pt idx="17">
                  <c:v>22</c:v>
                </c:pt>
                <c:pt idx="18">
                  <c:v>23.5</c:v>
                </c:pt>
                <c:pt idx="19">
                  <c:v>25</c:v>
                </c:pt>
                <c:pt idx="20">
                  <c:v>26.5</c:v>
                </c:pt>
                <c:pt idx="21">
                  <c:v>28</c:v>
                </c:pt>
                <c:pt idx="22">
                  <c:v>29.5</c:v>
                </c:pt>
                <c:pt idx="23">
                  <c:v>31</c:v>
                </c:pt>
                <c:pt idx="24">
                  <c:v>32.5</c:v>
                </c:pt>
                <c:pt idx="25">
                  <c:v>34</c:v>
                </c:pt>
                <c:pt idx="26">
                  <c:v>35.5</c:v>
                </c:pt>
                <c:pt idx="27">
                  <c:v>37</c:v>
                </c:pt>
                <c:pt idx="28">
                  <c:v>38.5</c:v>
                </c:pt>
                <c:pt idx="29">
                  <c:v>40</c:v>
                </c:pt>
              </c:numCache>
            </c:numRef>
          </c:xVal>
          <c:yVal>
            <c:numRef>
              <c:f>'Run 13'!$G$24:$G$53</c:f>
              <c:numCache>
                <c:formatCode>General</c:formatCode>
                <c:ptCount val="30"/>
                <c:pt idx="0">
                  <c:v>5.7605447179389</c:v>
                </c:pt>
                <c:pt idx="1">
                  <c:v>4.97525415189928</c:v>
                </c:pt>
                <c:pt idx="2">
                  <c:v>4.4284232494451</c:v>
                </c:pt>
                <c:pt idx="3">
                  <c:v>4.1737510685611</c:v>
                </c:pt>
                <c:pt idx="4">
                  <c:v>4.01378618526608</c:v>
                </c:pt>
                <c:pt idx="5">
                  <c:v>3.87691611072875</c:v>
                </c:pt>
                <c:pt idx="6">
                  <c:v>3.74270553975103</c:v>
                </c:pt>
                <c:pt idx="7">
                  <c:v>3.6261734087321</c:v>
                </c:pt>
                <c:pt idx="8">
                  <c:v>3.5655447090586</c:v>
                </c:pt>
                <c:pt idx="9">
                  <c:v>3.46022188957702</c:v>
                </c:pt>
                <c:pt idx="10">
                  <c:v>3.30191729403905</c:v>
                </c:pt>
                <c:pt idx="11">
                  <c:v>3.26966542449363</c:v>
                </c:pt>
                <c:pt idx="12">
                  <c:v>3.26259585945248</c:v>
                </c:pt>
                <c:pt idx="13">
                  <c:v>3.14684516707592</c:v>
                </c:pt>
                <c:pt idx="14">
                  <c:v>3.11974965076681</c:v>
                </c:pt>
                <c:pt idx="15">
                  <c:v>3.03249882042909</c:v>
                </c:pt>
                <c:pt idx="16">
                  <c:v>3.04730327379465</c:v>
                </c:pt>
                <c:pt idx="17">
                  <c:v>2.90526555288661</c:v>
                </c:pt>
                <c:pt idx="18">
                  <c:v>2.90566117530696</c:v>
                </c:pt>
                <c:pt idx="19">
                  <c:v>2.81495950622953</c:v>
                </c:pt>
                <c:pt idx="20">
                  <c:v>2.84926219534951</c:v>
                </c:pt>
                <c:pt idx="21">
                  <c:v>2.86766585674553</c:v>
                </c:pt>
                <c:pt idx="22">
                  <c:v>2.70865980853027</c:v>
                </c:pt>
                <c:pt idx="23">
                  <c:v>2.62857511249756</c:v>
                </c:pt>
                <c:pt idx="24">
                  <c:v>2.76038250940901</c:v>
                </c:pt>
                <c:pt idx="25">
                  <c:v>2.66841707901802</c:v>
                </c:pt>
                <c:pt idx="26">
                  <c:v>2.55956516230317</c:v>
                </c:pt>
                <c:pt idx="27">
                  <c:v>2.60571728667737</c:v>
                </c:pt>
                <c:pt idx="28">
                  <c:v>2.50494421141119</c:v>
                </c:pt>
                <c:pt idx="29">
                  <c:v>2.63100082375099</c:v>
                </c:pt>
              </c:numCache>
            </c:numRef>
          </c:yVal>
        </c:ser>
        <c:ser>
          <c:idx val="1"/>
          <c:order val="1"/>
          <c:tx>
            <c:v>Phase III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13'!$K$24:$K$44</c:f>
              <c:numCache>
                <c:formatCode>General</c:formatCode>
                <c:ptCount val="21"/>
                <c:pt idx="0">
                  <c:v>10</c:v>
                </c:pt>
                <c:pt idx="1">
                  <c:v>11.5</c:v>
                </c:pt>
                <c:pt idx="2">
                  <c:v>13</c:v>
                </c:pt>
                <c:pt idx="3">
                  <c:v>14.5</c:v>
                </c:pt>
                <c:pt idx="4">
                  <c:v>16</c:v>
                </c:pt>
                <c:pt idx="5">
                  <c:v>17.5</c:v>
                </c:pt>
                <c:pt idx="6">
                  <c:v>19</c:v>
                </c:pt>
                <c:pt idx="7">
                  <c:v>20.5</c:v>
                </c:pt>
                <c:pt idx="8">
                  <c:v>22</c:v>
                </c:pt>
                <c:pt idx="9">
                  <c:v>23.5</c:v>
                </c:pt>
                <c:pt idx="10">
                  <c:v>25</c:v>
                </c:pt>
                <c:pt idx="11">
                  <c:v>26.5</c:v>
                </c:pt>
                <c:pt idx="12">
                  <c:v>28</c:v>
                </c:pt>
                <c:pt idx="13">
                  <c:v>29.5</c:v>
                </c:pt>
                <c:pt idx="14">
                  <c:v>31</c:v>
                </c:pt>
                <c:pt idx="15">
                  <c:v>32.5</c:v>
                </c:pt>
                <c:pt idx="16">
                  <c:v>34</c:v>
                </c:pt>
                <c:pt idx="17">
                  <c:v>35.5</c:v>
                </c:pt>
                <c:pt idx="18">
                  <c:v>37</c:v>
                </c:pt>
                <c:pt idx="19">
                  <c:v>38.5</c:v>
                </c:pt>
                <c:pt idx="20">
                  <c:v>40</c:v>
                </c:pt>
              </c:numCache>
            </c:numRef>
          </c:xVal>
          <c:yVal>
            <c:numRef>
              <c:f>'Run 13'!$L$24:$L$44</c:f>
              <c:numCache>
                <c:formatCode>General</c:formatCode>
                <c:ptCount val="21"/>
                <c:pt idx="0">
                  <c:v>3.46022188957702</c:v>
                </c:pt>
                <c:pt idx="1">
                  <c:v>3.30191729403905</c:v>
                </c:pt>
                <c:pt idx="2">
                  <c:v>3.26966542449363</c:v>
                </c:pt>
                <c:pt idx="3">
                  <c:v>3.26259585945248</c:v>
                </c:pt>
                <c:pt idx="4">
                  <c:v>3.14684516707592</c:v>
                </c:pt>
                <c:pt idx="5">
                  <c:v>3.11974965076681</c:v>
                </c:pt>
                <c:pt idx="6">
                  <c:v>3.03249882042909</c:v>
                </c:pt>
                <c:pt idx="7">
                  <c:v>3.04730327379465</c:v>
                </c:pt>
                <c:pt idx="8">
                  <c:v>2.90526555288661</c:v>
                </c:pt>
                <c:pt idx="9">
                  <c:v>2.90566117530696</c:v>
                </c:pt>
                <c:pt idx="10">
                  <c:v>2.81495950622953</c:v>
                </c:pt>
                <c:pt idx="11">
                  <c:v>2.84926219534951</c:v>
                </c:pt>
                <c:pt idx="12">
                  <c:v>2.86766585674553</c:v>
                </c:pt>
                <c:pt idx="13">
                  <c:v>2.70865980853027</c:v>
                </c:pt>
                <c:pt idx="14">
                  <c:v>2.62857511249756</c:v>
                </c:pt>
                <c:pt idx="15">
                  <c:v>2.76038250940901</c:v>
                </c:pt>
                <c:pt idx="16">
                  <c:v>2.66841707901802</c:v>
                </c:pt>
                <c:pt idx="17">
                  <c:v>2.55956516230317</c:v>
                </c:pt>
                <c:pt idx="18">
                  <c:v>2.60571728667737</c:v>
                </c:pt>
                <c:pt idx="19">
                  <c:v>2.50494421141119</c:v>
                </c:pt>
                <c:pt idx="20">
                  <c:v>2.63100082375099</c:v>
                </c:pt>
              </c:numCache>
            </c:numRef>
          </c:yVal>
        </c:ser>
        <c:ser>
          <c:idx val="2"/>
          <c:order val="2"/>
          <c:tx>
            <c:v>Phase II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00CC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13'!$M$24:$M$29</c:f>
              <c:numCache>
                <c:formatCode>General</c:formatCode>
                <c:ptCount val="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</c:numCache>
            </c:numRef>
          </c:xVal>
          <c:yVal>
            <c:numRef>
              <c:f>'Run 13'!$N$24:$N$29</c:f>
              <c:numCache>
                <c:formatCode>General</c:formatCode>
                <c:ptCount val="6"/>
                <c:pt idx="0">
                  <c:v>4.06770437883498</c:v>
                </c:pt>
                <c:pt idx="1">
                  <c:v>3.86312992829999</c:v>
                </c:pt>
                <c:pt idx="2">
                  <c:v>3.6720706943075</c:v>
                </c:pt>
                <c:pt idx="3">
                  <c:v>3.45914745798326</c:v>
                </c:pt>
                <c:pt idx="4">
                  <c:v>3.24215607701518</c:v>
                </c:pt>
                <c:pt idx="5">
                  <c:v>3.13166000346412</c:v>
                </c:pt>
              </c:numCache>
            </c:numRef>
          </c:yVal>
        </c:ser>
        <c:ser>
          <c:idx val="3"/>
          <c:order val="3"/>
          <c:tx>
            <c:v>Phase I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33CC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13'!$O$24:$O$26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'Run 13'!$P$24:$P$26</c:f>
              <c:numCache>
                <c:formatCode>General</c:formatCode>
                <c:ptCount val="3"/>
                <c:pt idx="0">
                  <c:v>5.72356883881885</c:v>
                </c:pt>
                <c:pt idx="1">
                  <c:v>4.80036548714215</c:v>
                </c:pt>
                <c:pt idx="2">
                  <c:v>3.75231177200837</c:v>
                </c:pt>
              </c:numCache>
            </c:numRef>
          </c:yVal>
        </c:ser>
        <c:ser>
          <c:idx val="4"/>
          <c:order val="4"/>
          <c:tx>
            <c:v>End of objective regression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13'!$K$24:$K$24</c:f>
              <c:numCache>
                <c:formatCode>General</c:formatCode>
                <c:ptCount val="1"/>
                <c:pt idx="0">
                  <c:v>10</c:v>
                </c:pt>
              </c:numCache>
            </c:numRef>
          </c:xVal>
          <c:yVal>
            <c:numRef>
              <c:f>'Run 13'!$L$24:$L$24</c:f>
              <c:numCache>
                <c:formatCode>General</c:formatCode>
                <c:ptCount val="1"/>
                <c:pt idx="0">
                  <c:v>3.46022188957702</c:v>
                </c:pt>
              </c:numCache>
            </c:numRef>
          </c:yVal>
        </c:ser>
        <c:ser>
          <c:idx val="5"/>
          <c:order val="5"/>
          <c:tx>
            <c:v>Pts used to initiate regression</c:v>
          </c:tx>
          <c:spPr>
            <a:ln w="28575">
              <a:noFill/>
            </a:ln>
          </c:spPr>
          <c:marker>
            <c:symbol val="circle"/>
            <c:spPr>
              <a:solidFill>
                <a:srgbClr val="00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'Run 13'!$K$36:$K$44</c:f>
              <c:numCache>
                <c:formatCode>General</c:formatCode>
                <c:ptCount val="9"/>
                <c:pt idx="0">
                  <c:v>28</c:v>
                </c:pt>
                <c:pt idx="1">
                  <c:v>29.5</c:v>
                </c:pt>
                <c:pt idx="2">
                  <c:v>31</c:v>
                </c:pt>
                <c:pt idx="3">
                  <c:v>32.5</c:v>
                </c:pt>
                <c:pt idx="4">
                  <c:v>34</c:v>
                </c:pt>
                <c:pt idx="5">
                  <c:v>35.5</c:v>
                </c:pt>
                <c:pt idx="6">
                  <c:v>37</c:v>
                </c:pt>
                <c:pt idx="7">
                  <c:v>38.5</c:v>
                </c:pt>
                <c:pt idx="8">
                  <c:v>40</c:v>
                </c:pt>
              </c:numCache>
            </c:numRef>
          </c:xVal>
          <c:yVal>
            <c:numRef>
              <c:f>'Run 13'!$L$36:$L$44</c:f>
              <c:numCache>
                <c:formatCode>General</c:formatCode>
                <c:ptCount val="9"/>
                <c:pt idx="0">
                  <c:v>2.86766585674553</c:v>
                </c:pt>
                <c:pt idx="1">
                  <c:v>2.70865980853027</c:v>
                </c:pt>
                <c:pt idx="2">
                  <c:v>2.62857511249756</c:v>
                </c:pt>
                <c:pt idx="3">
                  <c:v>2.76038250940901</c:v>
                </c:pt>
                <c:pt idx="4">
                  <c:v>2.66841707901802</c:v>
                </c:pt>
                <c:pt idx="5">
                  <c:v>2.55956516230317</c:v>
                </c:pt>
                <c:pt idx="6">
                  <c:v>2.60571728667737</c:v>
                </c:pt>
                <c:pt idx="7">
                  <c:v>2.50494421141119</c:v>
                </c:pt>
                <c:pt idx="8">
                  <c:v>2.63100082375099</c:v>
                </c:pt>
              </c:numCache>
            </c:numRef>
          </c:yVal>
        </c:ser>
        <c:ser>
          <c:idx val="6"/>
          <c:order val="6"/>
          <c:tx>
            <c:v>PhIII regression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'Run 13'!$A$8:$A$9</c:f>
              <c:numCache>
                <c:formatCode>General</c:formatCode>
                <c:ptCount val="2"/>
                <c:pt idx="0">
                  <c:v>0</c:v>
                </c:pt>
                <c:pt idx="1">
                  <c:v>40</c:v>
                </c:pt>
              </c:numCache>
            </c:numRef>
          </c:xVal>
          <c:yVal>
            <c:numRef>
              <c:f>'Run 13'!$B$8:$B$9</c:f>
              <c:numCache>
                <c:formatCode>General</c:formatCode>
                <c:ptCount val="2"/>
                <c:pt idx="0">
                  <c:v>3.62424931322119</c:v>
                </c:pt>
                <c:pt idx="1">
                  <c:v>2.47694554804781</c:v>
                </c:pt>
              </c:numCache>
            </c:numRef>
          </c:yVal>
        </c:ser>
        <c:ser>
          <c:idx val="7"/>
          <c:order val="7"/>
          <c:tx>
            <c:v>PhII regression</c:v>
          </c:tx>
          <c:spPr>
            <a:ln>
              <a:solidFill>
                <a:srgbClr val="0000CC"/>
              </a:solidFill>
              <a:prstDash val="dash"/>
            </a:ln>
          </c:spPr>
          <c:marker>
            <c:symbol val="none"/>
          </c:marker>
          <c:xVal>
            <c:numRef>
              <c:f>'Run 13'!$C$8:$C$9</c:f>
              <c:numCache>
                <c:formatCode>General</c:formatCode>
                <c:ptCount val="2"/>
                <c:pt idx="0">
                  <c:v>0</c:v>
                </c:pt>
                <c:pt idx="1">
                  <c:v>9</c:v>
                </c:pt>
              </c:numCache>
            </c:numRef>
          </c:xVal>
          <c:yVal>
            <c:numRef>
              <c:f>'Run 13'!$D$8:$D$9</c:f>
              <c:numCache>
                <c:formatCode>General</c:formatCode>
                <c:ptCount val="2"/>
                <c:pt idx="0">
                  <c:v>4.82734285195697</c:v>
                </c:pt>
                <c:pt idx="1">
                  <c:v>3.09006856614848</c:v>
                </c:pt>
              </c:numCache>
            </c:numRef>
          </c:yVal>
        </c:ser>
        <c:ser>
          <c:idx val="8"/>
          <c:order val="8"/>
          <c:tx>
            <c:v>PhII regression</c:v>
          </c:tx>
          <c:spPr>
            <a:ln>
              <a:solidFill>
                <a:srgbClr val="33CC00"/>
              </a:solidFill>
              <a:prstDash val="dash"/>
            </a:ln>
          </c:spPr>
          <c:marker>
            <c:symbol val="none"/>
          </c:marker>
          <c:xVal>
            <c:numRef>
              <c:f>'Run 13'!$E$8:$E$9</c:f>
              <c:numCache>
                <c:formatCode>General</c:formatCode>
                <c:ptCount val="2"/>
                <c:pt idx="0">
                  <c:v>0</c:v>
                </c:pt>
                <c:pt idx="1">
                  <c:v>3</c:v>
                </c:pt>
              </c:numCache>
            </c:numRef>
          </c:xVal>
          <c:yVal>
            <c:numRef>
              <c:f>'Run 13'!$F$8:$F$9</c:f>
              <c:numCache>
                <c:formatCode>General</c:formatCode>
                <c:ptCount val="2"/>
                <c:pt idx="0">
                  <c:v>6.73000576613359</c:v>
                </c:pt>
                <c:pt idx="1">
                  <c:v>3.77312016591788</c:v>
                </c:pt>
              </c:numCache>
            </c:numRef>
          </c:yVal>
        </c:ser>
        <c:axId val="50610001"/>
        <c:axId val="50610002"/>
      </c:scatterChart>
      <c:valAx>
        <c:axId val="506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610002"/>
        <c:crosses val="autoZero"/>
        <c:crossBetween val="midCat"/>
      </c:valAx>
      <c:valAx>
        <c:axId val="506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Log(efflux(cpm/g RFW/min))</a:t>
                </a:r>
              </a:p>
            </c:rich>
          </c:tx>
          <c:layout/>
        </c:title>
        <c:numFmt formatCode="General" sourceLinked="1"/>
        <c:tickLblPos val="nextTo"/>
        <c:crossAx val="506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Phase III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Base log data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FFFF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13'!$D$24:$D$53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11.5</c:v>
                </c:pt>
                <c:pt idx="11">
                  <c:v>13</c:v>
                </c:pt>
                <c:pt idx="12">
                  <c:v>14.5</c:v>
                </c:pt>
                <c:pt idx="13">
                  <c:v>16</c:v>
                </c:pt>
                <c:pt idx="14">
                  <c:v>17.5</c:v>
                </c:pt>
                <c:pt idx="15">
                  <c:v>19</c:v>
                </c:pt>
                <c:pt idx="16">
                  <c:v>20.5</c:v>
                </c:pt>
                <c:pt idx="17">
                  <c:v>22</c:v>
                </c:pt>
                <c:pt idx="18">
                  <c:v>23.5</c:v>
                </c:pt>
                <c:pt idx="19">
                  <c:v>25</c:v>
                </c:pt>
                <c:pt idx="20">
                  <c:v>26.5</c:v>
                </c:pt>
                <c:pt idx="21">
                  <c:v>28</c:v>
                </c:pt>
                <c:pt idx="22">
                  <c:v>29.5</c:v>
                </c:pt>
                <c:pt idx="23">
                  <c:v>31</c:v>
                </c:pt>
                <c:pt idx="24">
                  <c:v>32.5</c:v>
                </c:pt>
                <c:pt idx="25">
                  <c:v>34</c:v>
                </c:pt>
                <c:pt idx="26">
                  <c:v>35.5</c:v>
                </c:pt>
                <c:pt idx="27">
                  <c:v>37</c:v>
                </c:pt>
                <c:pt idx="28">
                  <c:v>38.5</c:v>
                </c:pt>
                <c:pt idx="29">
                  <c:v>40</c:v>
                </c:pt>
              </c:numCache>
            </c:numRef>
          </c:xVal>
          <c:yVal>
            <c:numRef>
              <c:f>'Run 13'!$G$24:$G$53</c:f>
              <c:numCache>
                <c:formatCode>General</c:formatCode>
                <c:ptCount val="30"/>
                <c:pt idx="0">
                  <c:v>5.7605447179389</c:v>
                </c:pt>
                <c:pt idx="1">
                  <c:v>4.97525415189928</c:v>
                </c:pt>
                <c:pt idx="2">
                  <c:v>4.4284232494451</c:v>
                </c:pt>
                <c:pt idx="3">
                  <c:v>4.1737510685611</c:v>
                </c:pt>
                <c:pt idx="4">
                  <c:v>4.01378618526608</c:v>
                </c:pt>
                <c:pt idx="5">
                  <c:v>3.87691611072875</c:v>
                </c:pt>
                <c:pt idx="6">
                  <c:v>3.74270553975103</c:v>
                </c:pt>
                <c:pt idx="7">
                  <c:v>3.6261734087321</c:v>
                </c:pt>
                <c:pt idx="8">
                  <c:v>3.5655447090586</c:v>
                </c:pt>
                <c:pt idx="9">
                  <c:v>3.46022188957702</c:v>
                </c:pt>
                <c:pt idx="10">
                  <c:v>3.30191729403905</c:v>
                </c:pt>
                <c:pt idx="11">
                  <c:v>3.26966542449363</c:v>
                </c:pt>
                <c:pt idx="12">
                  <c:v>3.26259585945248</c:v>
                </c:pt>
                <c:pt idx="13">
                  <c:v>3.14684516707592</c:v>
                </c:pt>
                <c:pt idx="14">
                  <c:v>3.11974965076681</c:v>
                </c:pt>
                <c:pt idx="15">
                  <c:v>3.03249882042909</c:v>
                </c:pt>
                <c:pt idx="16">
                  <c:v>3.04730327379465</c:v>
                </c:pt>
                <c:pt idx="17">
                  <c:v>2.90526555288661</c:v>
                </c:pt>
                <c:pt idx="18">
                  <c:v>2.90566117530696</c:v>
                </c:pt>
                <c:pt idx="19">
                  <c:v>2.81495950622953</c:v>
                </c:pt>
                <c:pt idx="20">
                  <c:v>2.84926219534951</c:v>
                </c:pt>
                <c:pt idx="21">
                  <c:v>2.86766585674553</c:v>
                </c:pt>
                <c:pt idx="22">
                  <c:v>2.70865980853027</c:v>
                </c:pt>
                <c:pt idx="23">
                  <c:v>2.62857511249756</c:v>
                </c:pt>
                <c:pt idx="24">
                  <c:v>2.76038250940901</c:v>
                </c:pt>
                <c:pt idx="25">
                  <c:v>2.66841707901802</c:v>
                </c:pt>
                <c:pt idx="26">
                  <c:v>2.55956516230317</c:v>
                </c:pt>
                <c:pt idx="27">
                  <c:v>2.60571728667737</c:v>
                </c:pt>
                <c:pt idx="28">
                  <c:v>2.50494421141119</c:v>
                </c:pt>
                <c:pt idx="29">
                  <c:v>2.63100082375099</c:v>
                </c:pt>
              </c:numCache>
            </c:numRef>
          </c:yVal>
        </c:ser>
        <c:ser>
          <c:idx val="1"/>
          <c:order val="1"/>
          <c:tx>
            <c:v>Phase III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13'!$K$24:$K$44</c:f>
              <c:numCache>
                <c:formatCode>General</c:formatCode>
                <c:ptCount val="21"/>
                <c:pt idx="0">
                  <c:v>10</c:v>
                </c:pt>
                <c:pt idx="1">
                  <c:v>11.5</c:v>
                </c:pt>
                <c:pt idx="2">
                  <c:v>13</c:v>
                </c:pt>
                <c:pt idx="3">
                  <c:v>14.5</c:v>
                </c:pt>
                <c:pt idx="4">
                  <c:v>16</c:v>
                </c:pt>
                <c:pt idx="5">
                  <c:v>17.5</c:v>
                </c:pt>
                <c:pt idx="6">
                  <c:v>19</c:v>
                </c:pt>
                <c:pt idx="7">
                  <c:v>20.5</c:v>
                </c:pt>
                <c:pt idx="8">
                  <c:v>22</c:v>
                </c:pt>
                <c:pt idx="9">
                  <c:v>23.5</c:v>
                </c:pt>
                <c:pt idx="10">
                  <c:v>25</c:v>
                </c:pt>
                <c:pt idx="11">
                  <c:v>26.5</c:v>
                </c:pt>
                <c:pt idx="12">
                  <c:v>28</c:v>
                </c:pt>
                <c:pt idx="13">
                  <c:v>29.5</c:v>
                </c:pt>
                <c:pt idx="14">
                  <c:v>31</c:v>
                </c:pt>
                <c:pt idx="15">
                  <c:v>32.5</c:v>
                </c:pt>
                <c:pt idx="16">
                  <c:v>34</c:v>
                </c:pt>
                <c:pt idx="17">
                  <c:v>35.5</c:v>
                </c:pt>
                <c:pt idx="18">
                  <c:v>37</c:v>
                </c:pt>
                <c:pt idx="19">
                  <c:v>38.5</c:v>
                </c:pt>
                <c:pt idx="20">
                  <c:v>40</c:v>
                </c:pt>
              </c:numCache>
            </c:numRef>
          </c:xVal>
          <c:yVal>
            <c:numRef>
              <c:f>'Run 13'!$L$24:$L$44</c:f>
              <c:numCache>
                <c:formatCode>General</c:formatCode>
                <c:ptCount val="21"/>
                <c:pt idx="0">
                  <c:v>3.46022188957702</c:v>
                </c:pt>
                <c:pt idx="1">
                  <c:v>3.30191729403905</c:v>
                </c:pt>
                <c:pt idx="2">
                  <c:v>3.26966542449363</c:v>
                </c:pt>
                <c:pt idx="3">
                  <c:v>3.26259585945248</c:v>
                </c:pt>
                <c:pt idx="4">
                  <c:v>3.14684516707592</c:v>
                </c:pt>
                <c:pt idx="5">
                  <c:v>3.11974965076681</c:v>
                </c:pt>
                <c:pt idx="6">
                  <c:v>3.03249882042909</c:v>
                </c:pt>
                <c:pt idx="7">
                  <c:v>3.04730327379465</c:v>
                </c:pt>
                <c:pt idx="8">
                  <c:v>2.90526555288661</c:v>
                </c:pt>
                <c:pt idx="9">
                  <c:v>2.90566117530696</c:v>
                </c:pt>
                <c:pt idx="10">
                  <c:v>2.81495950622953</c:v>
                </c:pt>
                <c:pt idx="11">
                  <c:v>2.84926219534951</c:v>
                </c:pt>
                <c:pt idx="12">
                  <c:v>2.86766585674553</c:v>
                </c:pt>
                <c:pt idx="13">
                  <c:v>2.70865980853027</c:v>
                </c:pt>
                <c:pt idx="14">
                  <c:v>2.62857511249756</c:v>
                </c:pt>
                <c:pt idx="15">
                  <c:v>2.76038250940901</c:v>
                </c:pt>
                <c:pt idx="16">
                  <c:v>2.66841707901802</c:v>
                </c:pt>
                <c:pt idx="17">
                  <c:v>2.55956516230317</c:v>
                </c:pt>
                <c:pt idx="18">
                  <c:v>2.60571728667737</c:v>
                </c:pt>
                <c:pt idx="19">
                  <c:v>2.50494421141119</c:v>
                </c:pt>
                <c:pt idx="20">
                  <c:v>2.63100082375099</c:v>
                </c:pt>
              </c:numCache>
            </c:numRef>
          </c:yVal>
        </c:ser>
        <c:ser>
          <c:idx val="2"/>
          <c:order val="2"/>
          <c:tx>
            <c:v>End of objective regression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13'!$K$24:$K$24</c:f>
              <c:numCache>
                <c:formatCode>General</c:formatCode>
                <c:ptCount val="1"/>
                <c:pt idx="0">
                  <c:v>10</c:v>
                </c:pt>
              </c:numCache>
            </c:numRef>
          </c:xVal>
          <c:yVal>
            <c:numRef>
              <c:f>'Run 13'!$L$24:$L$24</c:f>
              <c:numCache>
                <c:formatCode>General</c:formatCode>
                <c:ptCount val="1"/>
                <c:pt idx="0">
                  <c:v>3.46022188957702</c:v>
                </c:pt>
              </c:numCache>
            </c:numRef>
          </c:yVal>
        </c:ser>
        <c:ser>
          <c:idx val="3"/>
          <c:order val="3"/>
          <c:tx>
            <c:v>Pts used to initiate regression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'Run 13'!$K$36:$K$44</c:f>
              <c:numCache>
                <c:formatCode>General</c:formatCode>
                <c:ptCount val="9"/>
                <c:pt idx="0">
                  <c:v>28</c:v>
                </c:pt>
                <c:pt idx="1">
                  <c:v>29.5</c:v>
                </c:pt>
                <c:pt idx="2">
                  <c:v>31</c:v>
                </c:pt>
                <c:pt idx="3">
                  <c:v>32.5</c:v>
                </c:pt>
                <c:pt idx="4">
                  <c:v>34</c:v>
                </c:pt>
                <c:pt idx="5">
                  <c:v>35.5</c:v>
                </c:pt>
                <c:pt idx="6">
                  <c:v>37</c:v>
                </c:pt>
                <c:pt idx="7">
                  <c:v>38.5</c:v>
                </c:pt>
                <c:pt idx="8">
                  <c:v>40</c:v>
                </c:pt>
              </c:numCache>
            </c:numRef>
          </c:xVal>
          <c:yVal>
            <c:numRef>
              <c:f>'Run 13'!$L$36:$L$44</c:f>
              <c:numCache>
                <c:formatCode>General</c:formatCode>
                <c:ptCount val="9"/>
                <c:pt idx="0">
                  <c:v>2.86766585674553</c:v>
                </c:pt>
                <c:pt idx="1">
                  <c:v>2.70865980853027</c:v>
                </c:pt>
                <c:pt idx="2">
                  <c:v>2.62857511249756</c:v>
                </c:pt>
                <c:pt idx="3">
                  <c:v>2.76038250940901</c:v>
                </c:pt>
                <c:pt idx="4">
                  <c:v>2.66841707901802</c:v>
                </c:pt>
                <c:pt idx="5">
                  <c:v>2.55956516230317</c:v>
                </c:pt>
                <c:pt idx="6">
                  <c:v>2.60571728667737</c:v>
                </c:pt>
                <c:pt idx="7">
                  <c:v>2.50494421141119</c:v>
                </c:pt>
                <c:pt idx="8">
                  <c:v>2.63100082375099</c:v>
                </c:pt>
              </c:numCache>
            </c:numRef>
          </c:yVal>
        </c:ser>
        <c:ser>
          <c:idx val="4"/>
          <c:order val="4"/>
          <c:tx>
            <c:v>PhIII regression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'Run 13'!$A$8:$A$9</c:f>
              <c:numCache>
                <c:formatCode>General</c:formatCode>
                <c:ptCount val="2"/>
                <c:pt idx="0">
                  <c:v>0</c:v>
                </c:pt>
                <c:pt idx="1">
                  <c:v>40</c:v>
                </c:pt>
              </c:numCache>
            </c:numRef>
          </c:xVal>
          <c:yVal>
            <c:numRef>
              <c:f>'Run 13'!$B$8:$B$9</c:f>
              <c:numCache>
                <c:formatCode>General</c:formatCode>
                <c:ptCount val="2"/>
                <c:pt idx="0">
                  <c:v>3.62424931322119</c:v>
                </c:pt>
                <c:pt idx="1">
                  <c:v>2.47694554804781</c:v>
                </c:pt>
              </c:numCache>
            </c:numRef>
          </c:yVal>
        </c:ser>
        <c:axId val="50620001"/>
        <c:axId val="50620002"/>
      </c:scatterChart>
      <c:valAx>
        <c:axId val="506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620002"/>
        <c:crosses val="autoZero"/>
        <c:crossBetween val="midCat"/>
      </c:valAx>
      <c:valAx>
        <c:axId val="506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Log(efflux(cpm/g RFW/min))</a:t>
                </a:r>
              </a:p>
            </c:rich>
          </c:tx>
          <c:layout/>
        </c:title>
        <c:numFmt formatCode="General" sourceLinked="1"/>
        <c:tickLblPos val="nextTo"/>
        <c:crossAx val="506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Phase II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Phase II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00CC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13'!$M$24:$M$29</c:f>
              <c:numCache>
                <c:formatCode>General</c:formatCode>
                <c:ptCount val="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</c:numCache>
            </c:numRef>
          </c:xVal>
          <c:yVal>
            <c:numRef>
              <c:f>'Run 13'!$N$24:$N$29</c:f>
              <c:numCache>
                <c:formatCode>General</c:formatCode>
                <c:ptCount val="6"/>
                <c:pt idx="0">
                  <c:v>4.06770437883498</c:v>
                </c:pt>
                <c:pt idx="1">
                  <c:v>3.86312992829999</c:v>
                </c:pt>
                <c:pt idx="2">
                  <c:v>3.6720706943075</c:v>
                </c:pt>
                <c:pt idx="3">
                  <c:v>3.45914745798326</c:v>
                </c:pt>
                <c:pt idx="4">
                  <c:v>3.24215607701518</c:v>
                </c:pt>
                <c:pt idx="5">
                  <c:v>3.13166000346412</c:v>
                </c:pt>
              </c:numCache>
            </c:numRef>
          </c:yVal>
        </c:ser>
        <c:ser>
          <c:idx val="1"/>
          <c:order val="1"/>
          <c:tx>
            <c:v>PhII regression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'Run 13'!$C$8:$C$9</c:f>
              <c:numCache>
                <c:formatCode>General</c:formatCode>
                <c:ptCount val="2"/>
                <c:pt idx="0">
                  <c:v>0</c:v>
                </c:pt>
                <c:pt idx="1">
                  <c:v>9</c:v>
                </c:pt>
              </c:numCache>
            </c:numRef>
          </c:xVal>
          <c:yVal>
            <c:numRef>
              <c:f>'Run 13'!$D$8:$D$9</c:f>
              <c:numCache>
                <c:formatCode>General</c:formatCode>
                <c:ptCount val="2"/>
                <c:pt idx="0">
                  <c:v>4.82734285195697</c:v>
                </c:pt>
                <c:pt idx="1">
                  <c:v>3.09006856614848</c:v>
                </c:pt>
              </c:numCache>
            </c:numRef>
          </c:yVal>
        </c:ser>
        <c:axId val="50630001"/>
        <c:axId val="50630002"/>
      </c:scatterChart>
      <c:valAx>
        <c:axId val="506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630002"/>
        <c:crosses val="autoZero"/>
        <c:crossBetween val="midCat"/>
      </c:valAx>
      <c:valAx>
        <c:axId val="506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Log(efflux(cpm/g RFW/min))</a:t>
                </a:r>
              </a:p>
            </c:rich>
          </c:tx>
          <c:layout/>
        </c:title>
        <c:numFmt formatCode="General" sourceLinked="1"/>
        <c:tickLblPos val="nextTo"/>
        <c:crossAx val="5063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Phase I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Phase I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33CC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13'!$O$24:$O$26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'Run 13'!$P$24:$P$26</c:f>
              <c:numCache>
                <c:formatCode>General</c:formatCode>
                <c:ptCount val="3"/>
                <c:pt idx="0">
                  <c:v>5.72356883881885</c:v>
                </c:pt>
                <c:pt idx="1">
                  <c:v>4.80036548714215</c:v>
                </c:pt>
                <c:pt idx="2">
                  <c:v>3.75231177200837</c:v>
                </c:pt>
              </c:numCache>
            </c:numRef>
          </c:yVal>
        </c:ser>
        <c:ser>
          <c:idx val="1"/>
          <c:order val="1"/>
          <c:tx>
            <c:v>PhI regression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'Run 13'!$E$8:$E$9</c:f>
              <c:numCache>
                <c:formatCode>General</c:formatCode>
                <c:ptCount val="2"/>
                <c:pt idx="0">
                  <c:v>0</c:v>
                </c:pt>
                <c:pt idx="1">
                  <c:v>3</c:v>
                </c:pt>
              </c:numCache>
            </c:numRef>
          </c:xVal>
          <c:yVal>
            <c:numRef>
              <c:f>'Run 13'!$F$8:$F$9</c:f>
              <c:numCache>
                <c:formatCode>General</c:formatCode>
                <c:ptCount val="2"/>
                <c:pt idx="0">
                  <c:v>6.73000576613359</c:v>
                </c:pt>
                <c:pt idx="1">
                  <c:v>3.77312016591788</c:v>
                </c:pt>
              </c:numCache>
            </c:numRef>
          </c:yVal>
        </c:ser>
        <c:axId val="50640001"/>
        <c:axId val="50640002"/>
      </c:scatterChart>
      <c:valAx>
        <c:axId val="506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640002"/>
        <c:crosses val="autoZero"/>
        <c:crossBetween val="midCat"/>
      </c:valAx>
      <c:valAx>
        <c:axId val="506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Log(efflux(cpm/g RFW/min))</a:t>
                </a:r>
              </a:p>
            </c:rich>
          </c:tx>
          <c:layout/>
        </c:title>
        <c:numFmt formatCode="General" sourceLinked="1"/>
        <c:tickLblPos val="nextTo"/>
        <c:crossAx val="5064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Anti-logged data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Anti-logged partial dataset</c:v>
          </c:tx>
          <c:spPr>
            <a:ln w="28575">
              <a:noFill/>
            </a:ln>
          </c:spPr>
          <c:marker>
            <c:symbol val="circle"/>
            <c:spPr>
              <a:solidFill>
                <a:srgbClr val="FFFFFF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13'!$D$32:$D$53</c:f>
              <c:numCache>
                <c:formatCode>General</c:formatCode>
                <c:ptCount val="22"/>
                <c:pt idx="0">
                  <c:v>9</c:v>
                </c:pt>
                <c:pt idx="1">
                  <c:v>10</c:v>
                </c:pt>
                <c:pt idx="2">
                  <c:v>11.5</c:v>
                </c:pt>
                <c:pt idx="3">
                  <c:v>13</c:v>
                </c:pt>
                <c:pt idx="4">
                  <c:v>14.5</c:v>
                </c:pt>
                <c:pt idx="5">
                  <c:v>16</c:v>
                </c:pt>
                <c:pt idx="6">
                  <c:v>17.5</c:v>
                </c:pt>
                <c:pt idx="7">
                  <c:v>19</c:v>
                </c:pt>
                <c:pt idx="8">
                  <c:v>20.5</c:v>
                </c:pt>
                <c:pt idx="9">
                  <c:v>22</c:v>
                </c:pt>
                <c:pt idx="10">
                  <c:v>23.5</c:v>
                </c:pt>
                <c:pt idx="11">
                  <c:v>25</c:v>
                </c:pt>
                <c:pt idx="12">
                  <c:v>26.5</c:v>
                </c:pt>
                <c:pt idx="13">
                  <c:v>28</c:v>
                </c:pt>
                <c:pt idx="14">
                  <c:v>29.5</c:v>
                </c:pt>
                <c:pt idx="15">
                  <c:v>31</c:v>
                </c:pt>
                <c:pt idx="16">
                  <c:v>32.5</c:v>
                </c:pt>
                <c:pt idx="17">
                  <c:v>34</c:v>
                </c:pt>
                <c:pt idx="18">
                  <c:v>35.5</c:v>
                </c:pt>
                <c:pt idx="19">
                  <c:v>37</c:v>
                </c:pt>
                <c:pt idx="20">
                  <c:v>38.5</c:v>
                </c:pt>
                <c:pt idx="21">
                  <c:v>40</c:v>
                </c:pt>
              </c:numCache>
            </c:numRef>
          </c:xVal>
          <c:yVal>
            <c:numRef>
              <c:f>'Run 13'!$F$32:$F$53</c:f>
              <c:numCache>
                <c:formatCode>General</c:formatCode>
                <c:ptCount val="22"/>
                <c:pt idx="0">
                  <c:v>3677.43249277615</c:v>
                </c:pt>
                <c:pt idx="1">
                  <c:v>2885.50538792814</c:v>
                </c:pt>
                <c:pt idx="2">
                  <c:v>2004.09033704307</c:v>
                </c:pt>
                <c:pt idx="3">
                  <c:v>1860.65315844117</c:v>
                </c:pt>
                <c:pt idx="4">
                  <c:v>1830.61012231</c:v>
                </c:pt>
                <c:pt idx="5">
                  <c:v>1402.31366819604</c:v>
                </c:pt>
                <c:pt idx="6">
                  <c:v>1317.49704789888</c:v>
                </c:pt>
                <c:pt idx="7">
                  <c:v>1077.70232658358</c:v>
                </c:pt>
                <c:pt idx="8">
                  <c:v>1115.07293250285</c:v>
                </c:pt>
                <c:pt idx="9">
                  <c:v>804.017594998357</c:v>
                </c:pt>
                <c:pt idx="10">
                  <c:v>804.750351977166</c:v>
                </c:pt>
                <c:pt idx="11">
                  <c:v>653.069657363669</c:v>
                </c:pt>
                <c:pt idx="12">
                  <c:v>706.74410606144</c:v>
                </c:pt>
                <c:pt idx="13">
                  <c:v>737.336709926723</c:v>
                </c:pt>
                <c:pt idx="14">
                  <c:v>511.281181964095</c:v>
                </c:pt>
                <c:pt idx="15">
                  <c:v>425.182236954018</c:v>
                </c:pt>
                <c:pt idx="16">
                  <c:v>575.946985344004</c:v>
                </c:pt>
                <c:pt idx="17">
                  <c:v>466.033438522629</c:v>
                </c:pt>
                <c:pt idx="18">
                  <c:v>362.714704510537</c:v>
                </c:pt>
                <c:pt idx="19">
                  <c:v>403.382716834445</c:v>
                </c:pt>
                <c:pt idx="20">
                  <c:v>319.848421250201</c:v>
                </c:pt>
                <c:pt idx="21">
                  <c:v>427.563697135148</c:v>
                </c:pt>
              </c:numCache>
            </c:numRef>
          </c:yVal>
        </c:ser>
        <c:axId val="50650001"/>
        <c:axId val="50650002"/>
      </c:scatterChart>
      <c:valAx>
        <c:axId val="506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650002"/>
        <c:crosses val="autoZero"/>
        <c:crossBetween val="midCat"/>
      </c:valAx>
      <c:valAx>
        <c:axId val="506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Efflux/g RFW/min</a:t>
                </a:r>
              </a:p>
            </c:rich>
          </c:tx>
          <c:layout/>
        </c:title>
        <c:numFmt formatCode="General" sourceLinked="1"/>
        <c:tickLblPos val="nextTo"/>
        <c:crossAx val="5065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Summary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Base log data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FFFF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14'!$D$24:$D$53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11.5</c:v>
                </c:pt>
                <c:pt idx="11">
                  <c:v>13</c:v>
                </c:pt>
                <c:pt idx="12">
                  <c:v>14.5</c:v>
                </c:pt>
                <c:pt idx="13">
                  <c:v>16</c:v>
                </c:pt>
                <c:pt idx="14">
                  <c:v>17.5</c:v>
                </c:pt>
                <c:pt idx="15">
                  <c:v>19</c:v>
                </c:pt>
                <c:pt idx="16">
                  <c:v>20.5</c:v>
                </c:pt>
                <c:pt idx="17">
                  <c:v>22</c:v>
                </c:pt>
                <c:pt idx="18">
                  <c:v>23.5</c:v>
                </c:pt>
                <c:pt idx="19">
                  <c:v>25</c:v>
                </c:pt>
                <c:pt idx="20">
                  <c:v>26.5</c:v>
                </c:pt>
                <c:pt idx="21">
                  <c:v>28</c:v>
                </c:pt>
                <c:pt idx="22">
                  <c:v>29.5</c:v>
                </c:pt>
                <c:pt idx="23">
                  <c:v>31</c:v>
                </c:pt>
                <c:pt idx="24">
                  <c:v>32.5</c:v>
                </c:pt>
                <c:pt idx="25">
                  <c:v>34</c:v>
                </c:pt>
                <c:pt idx="26">
                  <c:v>35.5</c:v>
                </c:pt>
                <c:pt idx="27">
                  <c:v>37</c:v>
                </c:pt>
                <c:pt idx="28">
                  <c:v>38.5</c:v>
                </c:pt>
                <c:pt idx="29">
                  <c:v>40</c:v>
                </c:pt>
              </c:numCache>
            </c:numRef>
          </c:xVal>
          <c:yVal>
            <c:numRef>
              <c:f>'Run 14'!$G$24:$G$53</c:f>
              <c:numCache>
                <c:formatCode>General</c:formatCode>
                <c:ptCount val="30"/>
                <c:pt idx="0">
                  <c:v>5.76530228433259</c:v>
                </c:pt>
                <c:pt idx="1">
                  <c:v>5.23622977540106</c:v>
                </c:pt>
                <c:pt idx="2">
                  <c:v>4.83490066232817</c:v>
                </c:pt>
                <c:pt idx="3">
                  <c:v>4.53301090987833</c:v>
                </c:pt>
                <c:pt idx="4">
                  <c:v>4.33214762802662</c:v>
                </c:pt>
                <c:pt idx="5">
                  <c:v>4.15193317385673</c:v>
                </c:pt>
                <c:pt idx="6">
                  <c:v>3.98455380201982</c:v>
                </c:pt>
                <c:pt idx="7">
                  <c:v>3.8441313665233</c:v>
                </c:pt>
                <c:pt idx="8">
                  <c:v>3.74485632651434</c:v>
                </c:pt>
                <c:pt idx="9">
                  <c:v>3.62346309857029</c:v>
                </c:pt>
                <c:pt idx="10">
                  <c:v>3.39919798138299</c:v>
                </c:pt>
                <c:pt idx="11">
                  <c:v>3.34170870722345</c:v>
                </c:pt>
                <c:pt idx="12">
                  <c:v>3.35346350163017</c:v>
                </c:pt>
                <c:pt idx="13">
                  <c:v>3.29047934308105</c:v>
                </c:pt>
                <c:pt idx="14">
                  <c:v>3.18845850764951</c:v>
                </c:pt>
                <c:pt idx="15">
                  <c:v>3.21139385152216</c:v>
                </c:pt>
                <c:pt idx="16">
                  <c:v>3.16060022049418</c:v>
                </c:pt>
                <c:pt idx="17">
                  <c:v>3.0726201570424</c:v>
                </c:pt>
                <c:pt idx="18">
                  <c:v>3.12190407009356</c:v>
                </c:pt>
                <c:pt idx="19">
                  <c:v>2.99552497298239</c:v>
                </c:pt>
                <c:pt idx="20">
                  <c:v>3.00568801058262</c:v>
                </c:pt>
                <c:pt idx="21">
                  <c:v>2.98619178976522</c:v>
                </c:pt>
                <c:pt idx="22">
                  <c:v>2.83484370193962</c:v>
                </c:pt>
                <c:pt idx="23">
                  <c:v>2.95554650254683</c:v>
                </c:pt>
                <c:pt idx="24">
                  <c:v>2.91214740859859</c:v>
                </c:pt>
                <c:pt idx="25">
                  <c:v>2.89516492047743</c:v>
                </c:pt>
                <c:pt idx="26">
                  <c:v>2.78448794589926</c:v>
                </c:pt>
                <c:pt idx="27">
                  <c:v>2.63917791921861</c:v>
                </c:pt>
                <c:pt idx="28">
                  <c:v>2.74765976839078</c:v>
                </c:pt>
                <c:pt idx="29">
                  <c:v>2.76244491256206</c:v>
                </c:pt>
              </c:numCache>
            </c:numRef>
          </c:yVal>
        </c:ser>
        <c:ser>
          <c:idx val="1"/>
          <c:order val="1"/>
          <c:tx>
            <c:v>Phase III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14'!$K$24:$K$43</c:f>
              <c:numCache>
                <c:formatCode>General</c:formatCode>
                <c:ptCount val="20"/>
                <c:pt idx="0">
                  <c:v>11.5</c:v>
                </c:pt>
                <c:pt idx="1">
                  <c:v>13</c:v>
                </c:pt>
                <c:pt idx="2">
                  <c:v>14.5</c:v>
                </c:pt>
                <c:pt idx="3">
                  <c:v>16</c:v>
                </c:pt>
                <c:pt idx="4">
                  <c:v>17.5</c:v>
                </c:pt>
                <c:pt idx="5">
                  <c:v>19</c:v>
                </c:pt>
                <c:pt idx="6">
                  <c:v>20.5</c:v>
                </c:pt>
                <c:pt idx="7">
                  <c:v>22</c:v>
                </c:pt>
                <c:pt idx="8">
                  <c:v>23.5</c:v>
                </c:pt>
                <c:pt idx="9">
                  <c:v>25</c:v>
                </c:pt>
                <c:pt idx="10">
                  <c:v>26.5</c:v>
                </c:pt>
                <c:pt idx="11">
                  <c:v>28</c:v>
                </c:pt>
                <c:pt idx="12">
                  <c:v>29.5</c:v>
                </c:pt>
                <c:pt idx="13">
                  <c:v>31</c:v>
                </c:pt>
                <c:pt idx="14">
                  <c:v>32.5</c:v>
                </c:pt>
                <c:pt idx="15">
                  <c:v>34</c:v>
                </c:pt>
                <c:pt idx="16">
                  <c:v>35.5</c:v>
                </c:pt>
                <c:pt idx="17">
                  <c:v>37</c:v>
                </c:pt>
                <c:pt idx="18">
                  <c:v>38.5</c:v>
                </c:pt>
                <c:pt idx="19">
                  <c:v>40</c:v>
                </c:pt>
              </c:numCache>
            </c:numRef>
          </c:xVal>
          <c:yVal>
            <c:numRef>
              <c:f>'Run 14'!$L$24:$L$43</c:f>
              <c:numCache>
                <c:formatCode>General</c:formatCode>
                <c:ptCount val="20"/>
                <c:pt idx="0">
                  <c:v>3.39919798138299</c:v>
                </c:pt>
                <c:pt idx="1">
                  <c:v>3.34170870722345</c:v>
                </c:pt>
                <c:pt idx="2">
                  <c:v>3.35346350163017</c:v>
                </c:pt>
                <c:pt idx="3">
                  <c:v>3.29047934308105</c:v>
                </c:pt>
                <c:pt idx="4">
                  <c:v>3.18845850764951</c:v>
                </c:pt>
                <c:pt idx="5">
                  <c:v>3.21139385152216</c:v>
                </c:pt>
                <c:pt idx="6">
                  <c:v>3.16060022049418</c:v>
                </c:pt>
                <c:pt idx="7">
                  <c:v>3.0726201570424</c:v>
                </c:pt>
                <c:pt idx="8">
                  <c:v>3.12190407009356</c:v>
                </c:pt>
                <c:pt idx="9">
                  <c:v>2.99552497298239</c:v>
                </c:pt>
                <c:pt idx="10">
                  <c:v>3.00568801058262</c:v>
                </c:pt>
                <c:pt idx="11">
                  <c:v>2.98619178976522</c:v>
                </c:pt>
                <c:pt idx="12">
                  <c:v>2.83484370193962</c:v>
                </c:pt>
                <c:pt idx="13">
                  <c:v>2.95554650254683</c:v>
                </c:pt>
                <c:pt idx="14">
                  <c:v>2.91214740859859</c:v>
                </c:pt>
                <c:pt idx="15">
                  <c:v>2.89516492047743</c:v>
                </c:pt>
                <c:pt idx="16">
                  <c:v>2.78448794589926</c:v>
                </c:pt>
                <c:pt idx="17">
                  <c:v>2.63917791921861</c:v>
                </c:pt>
                <c:pt idx="18">
                  <c:v>2.74765976839078</c:v>
                </c:pt>
                <c:pt idx="19">
                  <c:v>2.76244491256206</c:v>
                </c:pt>
              </c:numCache>
            </c:numRef>
          </c:yVal>
        </c:ser>
        <c:ser>
          <c:idx val="2"/>
          <c:order val="2"/>
          <c:tx>
            <c:v>Phase II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00CC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14'!$M$24:$M$30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</c:numCache>
            </c:numRef>
          </c:xVal>
          <c:yVal>
            <c:numRef>
              <c:f>'Run 14'!$N$24:$N$30</c:f>
              <c:numCache>
                <c:formatCode>General</c:formatCode>
                <c:ptCount val="7"/>
                <c:pt idx="0">
                  <c:v>4.48403737556588</c:v>
                </c:pt>
                <c:pt idx="1">
                  <c:v>4.25635295776744</c:v>
                </c:pt>
                <c:pt idx="2">
                  <c:v>4.03880580963667</c:v>
                </c:pt>
                <c:pt idx="3">
                  <c:v>3.81781337564867</c:v>
                </c:pt>
                <c:pt idx="4">
                  <c:v>3.61011350950495</c:v>
                </c:pt>
                <c:pt idx="5">
                  <c:v>3.44805808689074</c:v>
                </c:pt>
                <c:pt idx="6">
                  <c:v>3.204187349209</c:v>
                </c:pt>
              </c:numCache>
            </c:numRef>
          </c:yVal>
        </c:ser>
        <c:ser>
          <c:idx val="3"/>
          <c:order val="3"/>
          <c:tx>
            <c:v>Phase I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33CC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14'!$O$24:$O$26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'Run 14'!$P$24:$P$26</c:f>
              <c:numCache>
                <c:formatCode>General</c:formatCode>
                <c:ptCount val="3"/>
                <c:pt idx="0">
                  <c:v>5.65596982418961</c:v>
                </c:pt>
                <c:pt idx="1">
                  <c:v>4.958831349507</c:v>
                </c:pt>
                <c:pt idx="2">
                  <c:v>4.22821716636609</c:v>
                </c:pt>
              </c:numCache>
            </c:numRef>
          </c:yVal>
        </c:ser>
        <c:ser>
          <c:idx val="4"/>
          <c:order val="4"/>
          <c:tx>
            <c:v>End of objective regression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14'!$K$24:$K$24</c:f>
              <c:numCache>
                <c:formatCode>General</c:formatCode>
                <c:ptCount val="1"/>
                <c:pt idx="0">
                  <c:v>11.5</c:v>
                </c:pt>
              </c:numCache>
            </c:numRef>
          </c:xVal>
          <c:yVal>
            <c:numRef>
              <c:f>'Run 14'!$L$24:$L$24</c:f>
              <c:numCache>
                <c:formatCode>General</c:formatCode>
                <c:ptCount val="1"/>
                <c:pt idx="0">
                  <c:v>3.39919798138299</c:v>
                </c:pt>
              </c:numCache>
            </c:numRef>
          </c:yVal>
        </c:ser>
        <c:ser>
          <c:idx val="5"/>
          <c:order val="5"/>
          <c:tx>
            <c:v>Pts used to initiate regression</c:v>
          </c:tx>
          <c:spPr>
            <a:ln w="28575">
              <a:noFill/>
            </a:ln>
          </c:spPr>
          <c:marker>
            <c:symbol val="circle"/>
            <c:spPr>
              <a:solidFill>
                <a:srgbClr val="00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'Run 14'!$K$35:$K$43</c:f>
              <c:numCache>
                <c:formatCode>General</c:formatCode>
                <c:ptCount val="9"/>
                <c:pt idx="0">
                  <c:v>28</c:v>
                </c:pt>
                <c:pt idx="1">
                  <c:v>29.5</c:v>
                </c:pt>
                <c:pt idx="2">
                  <c:v>31</c:v>
                </c:pt>
                <c:pt idx="3">
                  <c:v>32.5</c:v>
                </c:pt>
                <c:pt idx="4">
                  <c:v>34</c:v>
                </c:pt>
                <c:pt idx="5">
                  <c:v>35.5</c:v>
                </c:pt>
                <c:pt idx="6">
                  <c:v>37</c:v>
                </c:pt>
                <c:pt idx="7">
                  <c:v>38.5</c:v>
                </c:pt>
                <c:pt idx="8">
                  <c:v>40</c:v>
                </c:pt>
              </c:numCache>
            </c:numRef>
          </c:xVal>
          <c:yVal>
            <c:numRef>
              <c:f>'Run 14'!$L$35:$L$43</c:f>
              <c:numCache>
                <c:formatCode>General</c:formatCode>
                <c:ptCount val="9"/>
                <c:pt idx="0">
                  <c:v>2.98619178976522</c:v>
                </c:pt>
                <c:pt idx="1">
                  <c:v>2.83484370193962</c:v>
                </c:pt>
                <c:pt idx="2">
                  <c:v>2.95554650254683</c:v>
                </c:pt>
                <c:pt idx="3">
                  <c:v>2.91214740859859</c:v>
                </c:pt>
                <c:pt idx="4">
                  <c:v>2.89516492047743</c:v>
                </c:pt>
                <c:pt idx="5">
                  <c:v>2.78448794589926</c:v>
                </c:pt>
                <c:pt idx="6">
                  <c:v>2.63917791921861</c:v>
                </c:pt>
                <c:pt idx="7">
                  <c:v>2.74765976839078</c:v>
                </c:pt>
                <c:pt idx="8">
                  <c:v>2.76244491256206</c:v>
                </c:pt>
              </c:numCache>
            </c:numRef>
          </c:yVal>
        </c:ser>
        <c:ser>
          <c:idx val="6"/>
          <c:order val="6"/>
          <c:tx>
            <c:v>PhIII regression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'Run 14'!$A$8:$A$9</c:f>
              <c:numCache>
                <c:formatCode>General</c:formatCode>
                <c:ptCount val="2"/>
                <c:pt idx="0">
                  <c:v>0</c:v>
                </c:pt>
                <c:pt idx="1">
                  <c:v>40</c:v>
                </c:pt>
              </c:numCache>
            </c:numRef>
          </c:xVal>
          <c:yVal>
            <c:numRef>
              <c:f>'Run 14'!$B$8:$B$9</c:f>
              <c:numCache>
                <c:formatCode>General</c:formatCode>
                <c:ptCount val="2"/>
                <c:pt idx="0">
                  <c:v>3.6580341002373</c:v>
                </c:pt>
                <c:pt idx="1">
                  <c:v>2.68700669738968</c:v>
                </c:pt>
              </c:numCache>
            </c:numRef>
          </c:yVal>
        </c:ser>
        <c:ser>
          <c:idx val="7"/>
          <c:order val="7"/>
          <c:tx>
            <c:v>PhII regression</c:v>
          </c:tx>
          <c:spPr>
            <a:ln>
              <a:solidFill>
                <a:srgbClr val="0000CC"/>
              </a:solidFill>
              <a:prstDash val="dash"/>
            </a:ln>
          </c:spPr>
          <c:marker>
            <c:symbol val="none"/>
          </c:marker>
          <c:xVal>
            <c:numRef>
              <c:f>'Run 14'!$C$8:$C$9</c:f>
              <c:numCache>
                <c:formatCode>General</c:formatCode>
                <c:ptCount val="2"/>
                <c:pt idx="0">
                  <c:v>0</c:v>
                </c:pt>
                <c:pt idx="1">
                  <c:v>10</c:v>
                </c:pt>
              </c:numCache>
            </c:numRef>
          </c:xVal>
          <c:yVal>
            <c:numRef>
              <c:f>'Run 14'!$D$8:$D$9</c:f>
              <c:numCache>
                <c:formatCode>General</c:formatCode>
                <c:ptCount val="2"/>
                <c:pt idx="0">
                  <c:v>5.30826066798513</c:v>
                </c:pt>
                <c:pt idx="1">
                  <c:v>3.20653491050094</c:v>
                </c:pt>
              </c:numCache>
            </c:numRef>
          </c:yVal>
        </c:ser>
        <c:ser>
          <c:idx val="8"/>
          <c:order val="8"/>
          <c:tx>
            <c:v>PhII regression</c:v>
          </c:tx>
          <c:spPr>
            <a:ln>
              <a:solidFill>
                <a:srgbClr val="33CC00"/>
              </a:solidFill>
              <a:prstDash val="dash"/>
            </a:ln>
          </c:spPr>
          <c:marker>
            <c:symbol val="none"/>
          </c:marker>
          <c:xVal>
            <c:numRef>
              <c:f>'Run 14'!$E$8:$E$9</c:f>
              <c:numCache>
                <c:formatCode>General</c:formatCode>
                <c:ptCount val="2"/>
                <c:pt idx="0">
                  <c:v>0</c:v>
                </c:pt>
                <c:pt idx="1">
                  <c:v>3</c:v>
                </c:pt>
              </c:numCache>
            </c:numRef>
          </c:xVal>
          <c:yVal>
            <c:numRef>
              <c:f>'Run 14'!$F$8:$F$9</c:f>
              <c:numCache>
                <c:formatCode>General</c:formatCode>
                <c:ptCount val="2"/>
                <c:pt idx="0">
                  <c:v>6.37542543784443</c:v>
                </c:pt>
                <c:pt idx="1">
                  <c:v>4.23379645110914</c:v>
                </c:pt>
              </c:numCache>
            </c:numRef>
          </c:yVal>
        </c:ser>
        <c:axId val="50660001"/>
        <c:axId val="50660002"/>
      </c:scatterChart>
      <c:valAx>
        <c:axId val="506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660002"/>
        <c:crosses val="autoZero"/>
        <c:crossBetween val="midCat"/>
      </c:valAx>
      <c:valAx>
        <c:axId val="506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Log(efflux(cpm/g RFW/min))</a:t>
                </a:r>
              </a:p>
            </c:rich>
          </c:tx>
          <c:layout/>
        </c:title>
        <c:numFmt formatCode="General" sourceLinked="1"/>
        <c:tickLblPos val="nextTo"/>
        <c:crossAx val="5066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Phase III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Base log data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FFFF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14'!$D$24:$D$53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11.5</c:v>
                </c:pt>
                <c:pt idx="11">
                  <c:v>13</c:v>
                </c:pt>
                <c:pt idx="12">
                  <c:v>14.5</c:v>
                </c:pt>
                <c:pt idx="13">
                  <c:v>16</c:v>
                </c:pt>
                <c:pt idx="14">
                  <c:v>17.5</c:v>
                </c:pt>
                <c:pt idx="15">
                  <c:v>19</c:v>
                </c:pt>
                <c:pt idx="16">
                  <c:v>20.5</c:v>
                </c:pt>
                <c:pt idx="17">
                  <c:v>22</c:v>
                </c:pt>
                <c:pt idx="18">
                  <c:v>23.5</c:v>
                </c:pt>
                <c:pt idx="19">
                  <c:v>25</c:v>
                </c:pt>
                <c:pt idx="20">
                  <c:v>26.5</c:v>
                </c:pt>
                <c:pt idx="21">
                  <c:v>28</c:v>
                </c:pt>
                <c:pt idx="22">
                  <c:v>29.5</c:v>
                </c:pt>
                <c:pt idx="23">
                  <c:v>31</c:v>
                </c:pt>
                <c:pt idx="24">
                  <c:v>32.5</c:v>
                </c:pt>
                <c:pt idx="25">
                  <c:v>34</c:v>
                </c:pt>
                <c:pt idx="26">
                  <c:v>35.5</c:v>
                </c:pt>
                <c:pt idx="27">
                  <c:v>37</c:v>
                </c:pt>
                <c:pt idx="28">
                  <c:v>38.5</c:v>
                </c:pt>
                <c:pt idx="29">
                  <c:v>40</c:v>
                </c:pt>
              </c:numCache>
            </c:numRef>
          </c:xVal>
          <c:yVal>
            <c:numRef>
              <c:f>'Run 14'!$G$24:$G$53</c:f>
              <c:numCache>
                <c:formatCode>General</c:formatCode>
                <c:ptCount val="30"/>
                <c:pt idx="0">
                  <c:v>5.76530228433259</c:v>
                </c:pt>
                <c:pt idx="1">
                  <c:v>5.23622977540106</c:v>
                </c:pt>
                <c:pt idx="2">
                  <c:v>4.83490066232817</c:v>
                </c:pt>
                <c:pt idx="3">
                  <c:v>4.53301090987833</c:v>
                </c:pt>
                <c:pt idx="4">
                  <c:v>4.33214762802662</c:v>
                </c:pt>
                <c:pt idx="5">
                  <c:v>4.15193317385673</c:v>
                </c:pt>
                <c:pt idx="6">
                  <c:v>3.98455380201982</c:v>
                </c:pt>
                <c:pt idx="7">
                  <c:v>3.8441313665233</c:v>
                </c:pt>
                <c:pt idx="8">
                  <c:v>3.74485632651434</c:v>
                </c:pt>
                <c:pt idx="9">
                  <c:v>3.62346309857029</c:v>
                </c:pt>
                <c:pt idx="10">
                  <c:v>3.39919798138299</c:v>
                </c:pt>
                <c:pt idx="11">
                  <c:v>3.34170870722345</c:v>
                </c:pt>
                <c:pt idx="12">
                  <c:v>3.35346350163017</c:v>
                </c:pt>
                <c:pt idx="13">
                  <c:v>3.29047934308105</c:v>
                </c:pt>
                <c:pt idx="14">
                  <c:v>3.18845850764951</c:v>
                </c:pt>
                <c:pt idx="15">
                  <c:v>3.21139385152216</c:v>
                </c:pt>
                <c:pt idx="16">
                  <c:v>3.16060022049418</c:v>
                </c:pt>
                <c:pt idx="17">
                  <c:v>3.0726201570424</c:v>
                </c:pt>
                <c:pt idx="18">
                  <c:v>3.12190407009356</c:v>
                </c:pt>
                <c:pt idx="19">
                  <c:v>2.99552497298239</c:v>
                </c:pt>
                <c:pt idx="20">
                  <c:v>3.00568801058262</c:v>
                </c:pt>
                <c:pt idx="21">
                  <c:v>2.98619178976522</c:v>
                </c:pt>
                <c:pt idx="22">
                  <c:v>2.83484370193962</c:v>
                </c:pt>
                <c:pt idx="23">
                  <c:v>2.95554650254683</c:v>
                </c:pt>
                <c:pt idx="24">
                  <c:v>2.91214740859859</c:v>
                </c:pt>
                <c:pt idx="25">
                  <c:v>2.89516492047743</c:v>
                </c:pt>
                <c:pt idx="26">
                  <c:v>2.78448794589926</c:v>
                </c:pt>
                <c:pt idx="27">
                  <c:v>2.63917791921861</c:v>
                </c:pt>
                <c:pt idx="28">
                  <c:v>2.74765976839078</c:v>
                </c:pt>
                <c:pt idx="29">
                  <c:v>2.76244491256206</c:v>
                </c:pt>
              </c:numCache>
            </c:numRef>
          </c:yVal>
        </c:ser>
        <c:ser>
          <c:idx val="1"/>
          <c:order val="1"/>
          <c:tx>
            <c:v>Phase III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14'!$K$24:$K$43</c:f>
              <c:numCache>
                <c:formatCode>General</c:formatCode>
                <c:ptCount val="20"/>
                <c:pt idx="0">
                  <c:v>11.5</c:v>
                </c:pt>
                <c:pt idx="1">
                  <c:v>13</c:v>
                </c:pt>
                <c:pt idx="2">
                  <c:v>14.5</c:v>
                </c:pt>
                <c:pt idx="3">
                  <c:v>16</c:v>
                </c:pt>
                <c:pt idx="4">
                  <c:v>17.5</c:v>
                </c:pt>
                <c:pt idx="5">
                  <c:v>19</c:v>
                </c:pt>
                <c:pt idx="6">
                  <c:v>20.5</c:v>
                </c:pt>
                <c:pt idx="7">
                  <c:v>22</c:v>
                </c:pt>
                <c:pt idx="8">
                  <c:v>23.5</c:v>
                </c:pt>
                <c:pt idx="9">
                  <c:v>25</c:v>
                </c:pt>
                <c:pt idx="10">
                  <c:v>26.5</c:v>
                </c:pt>
                <c:pt idx="11">
                  <c:v>28</c:v>
                </c:pt>
                <c:pt idx="12">
                  <c:v>29.5</c:v>
                </c:pt>
                <c:pt idx="13">
                  <c:v>31</c:v>
                </c:pt>
                <c:pt idx="14">
                  <c:v>32.5</c:v>
                </c:pt>
                <c:pt idx="15">
                  <c:v>34</c:v>
                </c:pt>
                <c:pt idx="16">
                  <c:v>35.5</c:v>
                </c:pt>
                <c:pt idx="17">
                  <c:v>37</c:v>
                </c:pt>
                <c:pt idx="18">
                  <c:v>38.5</c:v>
                </c:pt>
                <c:pt idx="19">
                  <c:v>40</c:v>
                </c:pt>
              </c:numCache>
            </c:numRef>
          </c:xVal>
          <c:yVal>
            <c:numRef>
              <c:f>'Run 14'!$L$24:$L$43</c:f>
              <c:numCache>
                <c:formatCode>General</c:formatCode>
                <c:ptCount val="20"/>
                <c:pt idx="0">
                  <c:v>3.39919798138299</c:v>
                </c:pt>
                <c:pt idx="1">
                  <c:v>3.34170870722345</c:v>
                </c:pt>
                <c:pt idx="2">
                  <c:v>3.35346350163017</c:v>
                </c:pt>
                <c:pt idx="3">
                  <c:v>3.29047934308105</c:v>
                </c:pt>
                <c:pt idx="4">
                  <c:v>3.18845850764951</c:v>
                </c:pt>
                <c:pt idx="5">
                  <c:v>3.21139385152216</c:v>
                </c:pt>
                <c:pt idx="6">
                  <c:v>3.16060022049418</c:v>
                </c:pt>
                <c:pt idx="7">
                  <c:v>3.0726201570424</c:v>
                </c:pt>
                <c:pt idx="8">
                  <c:v>3.12190407009356</c:v>
                </c:pt>
                <c:pt idx="9">
                  <c:v>2.99552497298239</c:v>
                </c:pt>
                <c:pt idx="10">
                  <c:v>3.00568801058262</c:v>
                </c:pt>
                <c:pt idx="11">
                  <c:v>2.98619178976522</c:v>
                </c:pt>
                <c:pt idx="12">
                  <c:v>2.83484370193962</c:v>
                </c:pt>
                <c:pt idx="13">
                  <c:v>2.95554650254683</c:v>
                </c:pt>
                <c:pt idx="14">
                  <c:v>2.91214740859859</c:v>
                </c:pt>
                <c:pt idx="15">
                  <c:v>2.89516492047743</c:v>
                </c:pt>
                <c:pt idx="16">
                  <c:v>2.78448794589926</c:v>
                </c:pt>
                <c:pt idx="17">
                  <c:v>2.63917791921861</c:v>
                </c:pt>
                <c:pt idx="18">
                  <c:v>2.74765976839078</c:v>
                </c:pt>
                <c:pt idx="19">
                  <c:v>2.76244491256206</c:v>
                </c:pt>
              </c:numCache>
            </c:numRef>
          </c:yVal>
        </c:ser>
        <c:ser>
          <c:idx val="2"/>
          <c:order val="2"/>
          <c:tx>
            <c:v>End of objective regression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14'!$K$24:$K$24</c:f>
              <c:numCache>
                <c:formatCode>General</c:formatCode>
                <c:ptCount val="1"/>
                <c:pt idx="0">
                  <c:v>11.5</c:v>
                </c:pt>
              </c:numCache>
            </c:numRef>
          </c:xVal>
          <c:yVal>
            <c:numRef>
              <c:f>'Run 14'!$L$24:$L$24</c:f>
              <c:numCache>
                <c:formatCode>General</c:formatCode>
                <c:ptCount val="1"/>
                <c:pt idx="0">
                  <c:v>3.39919798138299</c:v>
                </c:pt>
              </c:numCache>
            </c:numRef>
          </c:yVal>
        </c:ser>
        <c:ser>
          <c:idx val="3"/>
          <c:order val="3"/>
          <c:tx>
            <c:v>Pts used to initiate regression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'Run 14'!$K$35:$K$43</c:f>
              <c:numCache>
                <c:formatCode>General</c:formatCode>
                <c:ptCount val="9"/>
                <c:pt idx="0">
                  <c:v>28</c:v>
                </c:pt>
                <c:pt idx="1">
                  <c:v>29.5</c:v>
                </c:pt>
                <c:pt idx="2">
                  <c:v>31</c:v>
                </c:pt>
                <c:pt idx="3">
                  <c:v>32.5</c:v>
                </c:pt>
                <c:pt idx="4">
                  <c:v>34</c:v>
                </c:pt>
                <c:pt idx="5">
                  <c:v>35.5</c:v>
                </c:pt>
                <c:pt idx="6">
                  <c:v>37</c:v>
                </c:pt>
                <c:pt idx="7">
                  <c:v>38.5</c:v>
                </c:pt>
                <c:pt idx="8">
                  <c:v>40</c:v>
                </c:pt>
              </c:numCache>
            </c:numRef>
          </c:xVal>
          <c:yVal>
            <c:numRef>
              <c:f>'Run 14'!$L$35:$L$43</c:f>
              <c:numCache>
                <c:formatCode>General</c:formatCode>
                <c:ptCount val="9"/>
                <c:pt idx="0">
                  <c:v>2.98619178976522</c:v>
                </c:pt>
                <c:pt idx="1">
                  <c:v>2.83484370193962</c:v>
                </c:pt>
                <c:pt idx="2">
                  <c:v>2.95554650254683</c:v>
                </c:pt>
                <c:pt idx="3">
                  <c:v>2.91214740859859</c:v>
                </c:pt>
                <c:pt idx="4">
                  <c:v>2.89516492047743</c:v>
                </c:pt>
                <c:pt idx="5">
                  <c:v>2.78448794589926</c:v>
                </c:pt>
                <c:pt idx="6">
                  <c:v>2.63917791921861</c:v>
                </c:pt>
                <c:pt idx="7">
                  <c:v>2.74765976839078</c:v>
                </c:pt>
                <c:pt idx="8">
                  <c:v>2.76244491256206</c:v>
                </c:pt>
              </c:numCache>
            </c:numRef>
          </c:yVal>
        </c:ser>
        <c:ser>
          <c:idx val="4"/>
          <c:order val="4"/>
          <c:tx>
            <c:v>PhIII regression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'Run 14'!$A$8:$A$9</c:f>
              <c:numCache>
                <c:formatCode>General</c:formatCode>
                <c:ptCount val="2"/>
                <c:pt idx="0">
                  <c:v>0</c:v>
                </c:pt>
                <c:pt idx="1">
                  <c:v>40</c:v>
                </c:pt>
              </c:numCache>
            </c:numRef>
          </c:xVal>
          <c:yVal>
            <c:numRef>
              <c:f>'Run 14'!$B$8:$B$9</c:f>
              <c:numCache>
                <c:formatCode>General</c:formatCode>
                <c:ptCount val="2"/>
                <c:pt idx="0">
                  <c:v>3.6580341002373</c:v>
                </c:pt>
                <c:pt idx="1">
                  <c:v>2.68700669738968</c:v>
                </c:pt>
              </c:numCache>
            </c:numRef>
          </c:yVal>
        </c:ser>
        <c:axId val="50670001"/>
        <c:axId val="50670002"/>
      </c:scatterChart>
      <c:valAx>
        <c:axId val="506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670002"/>
        <c:crosses val="autoZero"/>
        <c:crossBetween val="midCat"/>
      </c:valAx>
      <c:valAx>
        <c:axId val="506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Log(efflux(cpm/g RFW/min))</a:t>
                </a:r>
              </a:p>
            </c:rich>
          </c:tx>
          <c:layout/>
        </c:title>
        <c:numFmt formatCode="General" sourceLinked="1"/>
        <c:tickLblPos val="nextTo"/>
        <c:crossAx val="5067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Phase II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Phase II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00CC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14'!$M$24:$M$30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</c:numCache>
            </c:numRef>
          </c:xVal>
          <c:yVal>
            <c:numRef>
              <c:f>'Run 14'!$N$24:$N$30</c:f>
              <c:numCache>
                <c:formatCode>General</c:formatCode>
                <c:ptCount val="7"/>
                <c:pt idx="0">
                  <c:v>4.48403737556588</c:v>
                </c:pt>
                <c:pt idx="1">
                  <c:v>4.25635295776744</c:v>
                </c:pt>
                <c:pt idx="2">
                  <c:v>4.03880580963667</c:v>
                </c:pt>
                <c:pt idx="3">
                  <c:v>3.81781337564867</c:v>
                </c:pt>
                <c:pt idx="4">
                  <c:v>3.61011350950495</c:v>
                </c:pt>
                <c:pt idx="5">
                  <c:v>3.44805808689074</c:v>
                </c:pt>
                <c:pt idx="6">
                  <c:v>3.204187349209</c:v>
                </c:pt>
              </c:numCache>
            </c:numRef>
          </c:yVal>
        </c:ser>
        <c:ser>
          <c:idx val="1"/>
          <c:order val="1"/>
          <c:tx>
            <c:v>PhII regression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'Run 14'!$C$8:$C$9</c:f>
              <c:numCache>
                <c:formatCode>General</c:formatCode>
                <c:ptCount val="2"/>
                <c:pt idx="0">
                  <c:v>0</c:v>
                </c:pt>
                <c:pt idx="1">
                  <c:v>10</c:v>
                </c:pt>
              </c:numCache>
            </c:numRef>
          </c:xVal>
          <c:yVal>
            <c:numRef>
              <c:f>'Run 14'!$D$8:$D$9</c:f>
              <c:numCache>
                <c:formatCode>General</c:formatCode>
                <c:ptCount val="2"/>
                <c:pt idx="0">
                  <c:v>5.30826066798513</c:v>
                </c:pt>
                <c:pt idx="1">
                  <c:v>3.20653491050094</c:v>
                </c:pt>
              </c:numCache>
            </c:numRef>
          </c:yVal>
        </c:ser>
        <c:axId val="50680001"/>
        <c:axId val="50680002"/>
      </c:scatterChart>
      <c:valAx>
        <c:axId val="506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680002"/>
        <c:crosses val="autoZero"/>
        <c:crossBetween val="midCat"/>
      </c:valAx>
      <c:valAx>
        <c:axId val="506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Log(efflux(cpm/g RFW/min))</a:t>
                </a:r>
              </a:p>
            </c:rich>
          </c:tx>
          <c:layout/>
        </c:title>
        <c:numFmt formatCode="General" sourceLinked="1"/>
        <c:tickLblPos val="nextTo"/>
        <c:crossAx val="5068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Phase I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Phase I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33CC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14'!$O$24:$O$26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'Run 14'!$P$24:$P$26</c:f>
              <c:numCache>
                <c:formatCode>General</c:formatCode>
                <c:ptCount val="3"/>
                <c:pt idx="0">
                  <c:v>5.65596982418961</c:v>
                </c:pt>
                <c:pt idx="1">
                  <c:v>4.958831349507</c:v>
                </c:pt>
                <c:pt idx="2">
                  <c:v>4.22821716636609</c:v>
                </c:pt>
              </c:numCache>
            </c:numRef>
          </c:yVal>
        </c:ser>
        <c:ser>
          <c:idx val="1"/>
          <c:order val="1"/>
          <c:tx>
            <c:v>PhI regression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'Run 14'!$E$8:$E$9</c:f>
              <c:numCache>
                <c:formatCode>General</c:formatCode>
                <c:ptCount val="2"/>
                <c:pt idx="0">
                  <c:v>0</c:v>
                </c:pt>
                <c:pt idx="1">
                  <c:v>3</c:v>
                </c:pt>
              </c:numCache>
            </c:numRef>
          </c:xVal>
          <c:yVal>
            <c:numRef>
              <c:f>'Run 14'!$F$8:$F$9</c:f>
              <c:numCache>
                <c:formatCode>General</c:formatCode>
                <c:ptCount val="2"/>
                <c:pt idx="0">
                  <c:v>6.37542543784443</c:v>
                </c:pt>
                <c:pt idx="1">
                  <c:v>4.23379645110914</c:v>
                </c:pt>
              </c:numCache>
            </c:numRef>
          </c:yVal>
        </c:ser>
        <c:axId val="50690001"/>
        <c:axId val="50690002"/>
      </c:scatterChart>
      <c:valAx>
        <c:axId val="506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690002"/>
        <c:crosses val="autoZero"/>
        <c:crossBetween val="midCat"/>
      </c:valAx>
      <c:valAx>
        <c:axId val="506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Log(efflux(cpm/g RFW/min))</a:t>
                </a:r>
              </a:p>
            </c:rich>
          </c:tx>
          <c:layout/>
        </c:title>
        <c:numFmt formatCode="General" sourceLinked="1"/>
        <c:tickLblPos val="nextTo"/>
        <c:crossAx val="5069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Phase III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Base log data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FFFF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2'!$D$24:$D$53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11.5</c:v>
                </c:pt>
                <c:pt idx="11">
                  <c:v>13</c:v>
                </c:pt>
                <c:pt idx="12">
                  <c:v>14.5</c:v>
                </c:pt>
                <c:pt idx="13">
                  <c:v>16</c:v>
                </c:pt>
                <c:pt idx="14">
                  <c:v>17.5</c:v>
                </c:pt>
                <c:pt idx="15">
                  <c:v>19</c:v>
                </c:pt>
                <c:pt idx="16">
                  <c:v>20.5</c:v>
                </c:pt>
                <c:pt idx="17">
                  <c:v>22</c:v>
                </c:pt>
                <c:pt idx="18">
                  <c:v>23.5</c:v>
                </c:pt>
                <c:pt idx="19">
                  <c:v>25</c:v>
                </c:pt>
                <c:pt idx="20">
                  <c:v>26.5</c:v>
                </c:pt>
                <c:pt idx="21">
                  <c:v>28</c:v>
                </c:pt>
                <c:pt idx="22">
                  <c:v>29.5</c:v>
                </c:pt>
                <c:pt idx="23">
                  <c:v>31</c:v>
                </c:pt>
                <c:pt idx="24">
                  <c:v>32.5</c:v>
                </c:pt>
                <c:pt idx="25">
                  <c:v>34</c:v>
                </c:pt>
                <c:pt idx="26">
                  <c:v>35.5</c:v>
                </c:pt>
                <c:pt idx="27">
                  <c:v>37</c:v>
                </c:pt>
                <c:pt idx="28">
                  <c:v>38.5</c:v>
                </c:pt>
                <c:pt idx="29">
                  <c:v>40</c:v>
                </c:pt>
              </c:numCache>
            </c:numRef>
          </c:xVal>
          <c:yVal>
            <c:numRef>
              <c:f>'Run 2'!$G$24:$G$53</c:f>
              <c:numCache>
                <c:formatCode>General</c:formatCode>
                <c:ptCount val="30"/>
                <c:pt idx="0">
                  <c:v>5.87753445854393</c:v>
                </c:pt>
                <c:pt idx="1">
                  <c:v>5.1039524038662</c:v>
                </c:pt>
                <c:pt idx="2">
                  <c:v>4.61104648072207</c:v>
                </c:pt>
                <c:pt idx="3">
                  <c:v>4.32621660366602</c:v>
                </c:pt>
                <c:pt idx="4">
                  <c:v>4.16487009627268</c:v>
                </c:pt>
                <c:pt idx="5">
                  <c:v>4.04868261665374</c:v>
                </c:pt>
                <c:pt idx="6">
                  <c:v>3.9145894719648</c:v>
                </c:pt>
                <c:pt idx="7">
                  <c:v>3.81986709175166</c:v>
                </c:pt>
                <c:pt idx="8">
                  <c:v>3.74040985624959</c:v>
                </c:pt>
                <c:pt idx="9">
                  <c:v>3.6749100585076</c:v>
                </c:pt>
                <c:pt idx="10">
                  <c:v>3.46015783703145</c:v>
                </c:pt>
                <c:pt idx="11">
                  <c:v>3.47943802583874</c:v>
                </c:pt>
                <c:pt idx="12">
                  <c:v>3.39167711386126</c:v>
                </c:pt>
                <c:pt idx="13">
                  <c:v>3.3697897610183</c:v>
                </c:pt>
                <c:pt idx="14">
                  <c:v>3.32853256921228</c:v>
                </c:pt>
                <c:pt idx="15">
                  <c:v>3.26268583324176</c:v>
                </c:pt>
                <c:pt idx="16">
                  <c:v>3.17795005851795</c:v>
                </c:pt>
                <c:pt idx="17">
                  <c:v>3.14214809173486</c:v>
                </c:pt>
                <c:pt idx="18">
                  <c:v>3.06169114957804</c:v>
                </c:pt>
                <c:pt idx="19">
                  <c:v>2.99905466551859</c:v>
                </c:pt>
                <c:pt idx="20">
                  <c:v>2.99264326982173</c:v>
                </c:pt>
                <c:pt idx="21">
                  <c:v>3.05735779839687</c:v>
                </c:pt>
                <c:pt idx="22">
                  <c:v>2.9127031360289</c:v>
                </c:pt>
                <c:pt idx="23">
                  <c:v>2.98556530217672</c:v>
                </c:pt>
                <c:pt idx="24">
                  <c:v>2.9739950012986</c:v>
                </c:pt>
                <c:pt idx="25">
                  <c:v>2.88247459153016</c:v>
                </c:pt>
                <c:pt idx="26">
                  <c:v>2.89776447412418</c:v>
                </c:pt>
                <c:pt idx="27">
                  <c:v>2.85386642223768</c:v>
                </c:pt>
                <c:pt idx="28">
                  <c:v>2.91118137066533</c:v>
                </c:pt>
                <c:pt idx="29">
                  <c:v>2.91152000185746</c:v>
                </c:pt>
              </c:numCache>
            </c:numRef>
          </c:yVal>
        </c:ser>
        <c:ser>
          <c:idx val="1"/>
          <c:order val="1"/>
          <c:tx>
            <c:v>Phase III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2'!$K$24:$K$43</c:f>
              <c:numCache>
                <c:formatCode>General</c:formatCode>
                <c:ptCount val="20"/>
                <c:pt idx="0">
                  <c:v>11.5</c:v>
                </c:pt>
                <c:pt idx="1">
                  <c:v>13</c:v>
                </c:pt>
                <c:pt idx="2">
                  <c:v>14.5</c:v>
                </c:pt>
                <c:pt idx="3">
                  <c:v>16</c:v>
                </c:pt>
                <c:pt idx="4">
                  <c:v>17.5</c:v>
                </c:pt>
                <c:pt idx="5">
                  <c:v>19</c:v>
                </c:pt>
                <c:pt idx="6">
                  <c:v>20.5</c:v>
                </c:pt>
                <c:pt idx="7">
                  <c:v>22</c:v>
                </c:pt>
                <c:pt idx="8">
                  <c:v>23.5</c:v>
                </c:pt>
                <c:pt idx="9">
                  <c:v>25</c:v>
                </c:pt>
                <c:pt idx="10">
                  <c:v>26.5</c:v>
                </c:pt>
                <c:pt idx="11">
                  <c:v>28</c:v>
                </c:pt>
                <c:pt idx="12">
                  <c:v>29.5</c:v>
                </c:pt>
                <c:pt idx="13">
                  <c:v>31</c:v>
                </c:pt>
                <c:pt idx="14">
                  <c:v>32.5</c:v>
                </c:pt>
                <c:pt idx="15">
                  <c:v>34</c:v>
                </c:pt>
                <c:pt idx="16">
                  <c:v>35.5</c:v>
                </c:pt>
                <c:pt idx="17">
                  <c:v>37</c:v>
                </c:pt>
                <c:pt idx="18">
                  <c:v>38.5</c:v>
                </c:pt>
                <c:pt idx="19">
                  <c:v>40</c:v>
                </c:pt>
              </c:numCache>
            </c:numRef>
          </c:xVal>
          <c:yVal>
            <c:numRef>
              <c:f>'Run 2'!$L$24:$L$43</c:f>
              <c:numCache>
                <c:formatCode>General</c:formatCode>
                <c:ptCount val="20"/>
                <c:pt idx="0">
                  <c:v>3.46015783703145</c:v>
                </c:pt>
                <c:pt idx="1">
                  <c:v>3.47943802583874</c:v>
                </c:pt>
                <c:pt idx="2">
                  <c:v>3.39167711386126</c:v>
                </c:pt>
                <c:pt idx="3">
                  <c:v>3.3697897610183</c:v>
                </c:pt>
                <c:pt idx="4">
                  <c:v>3.32853256921228</c:v>
                </c:pt>
                <c:pt idx="5">
                  <c:v>3.26268583324176</c:v>
                </c:pt>
                <c:pt idx="6">
                  <c:v>3.17795005851795</c:v>
                </c:pt>
                <c:pt idx="7">
                  <c:v>3.14214809173486</c:v>
                </c:pt>
                <c:pt idx="8">
                  <c:v>3.06169114957804</c:v>
                </c:pt>
                <c:pt idx="9">
                  <c:v>2.99905466551859</c:v>
                </c:pt>
                <c:pt idx="10">
                  <c:v>2.99264326982173</c:v>
                </c:pt>
                <c:pt idx="11">
                  <c:v>3.05735779839687</c:v>
                </c:pt>
                <c:pt idx="12">
                  <c:v>2.9127031360289</c:v>
                </c:pt>
                <c:pt idx="13">
                  <c:v>2.98556530217672</c:v>
                </c:pt>
                <c:pt idx="14">
                  <c:v>2.9739950012986</c:v>
                </c:pt>
                <c:pt idx="15">
                  <c:v>2.88247459153016</c:v>
                </c:pt>
                <c:pt idx="16">
                  <c:v>2.89776447412418</c:v>
                </c:pt>
                <c:pt idx="17">
                  <c:v>2.85386642223768</c:v>
                </c:pt>
                <c:pt idx="18">
                  <c:v>2.91118137066533</c:v>
                </c:pt>
                <c:pt idx="19">
                  <c:v>2.91152000185746</c:v>
                </c:pt>
              </c:numCache>
            </c:numRef>
          </c:yVal>
        </c:ser>
        <c:ser>
          <c:idx val="2"/>
          <c:order val="2"/>
          <c:tx>
            <c:v>End of objective regression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2'!$K$24:$K$24</c:f>
              <c:numCache>
                <c:formatCode>General</c:formatCode>
                <c:ptCount val="1"/>
                <c:pt idx="0">
                  <c:v>11.5</c:v>
                </c:pt>
              </c:numCache>
            </c:numRef>
          </c:xVal>
          <c:yVal>
            <c:numRef>
              <c:f>'Run 2'!$L$24:$L$24</c:f>
              <c:numCache>
                <c:formatCode>General</c:formatCode>
                <c:ptCount val="1"/>
                <c:pt idx="0">
                  <c:v>3.46015783703145</c:v>
                </c:pt>
              </c:numCache>
            </c:numRef>
          </c:yVal>
        </c:ser>
        <c:ser>
          <c:idx val="3"/>
          <c:order val="3"/>
          <c:tx>
            <c:v>Pts used to initiate regression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'Run 2'!$K$35:$K$43</c:f>
              <c:numCache>
                <c:formatCode>General</c:formatCode>
                <c:ptCount val="9"/>
                <c:pt idx="0">
                  <c:v>28</c:v>
                </c:pt>
                <c:pt idx="1">
                  <c:v>29.5</c:v>
                </c:pt>
                <c:pt idx="2">
                  <c:v>31</c:v>
                </c:pt>
                <c:pt idx="3">
                  <c:v>32.5</c:v>
                </c:pt>
                <c:pt idx="4">
                  <c:v>34</c:v>
                </c:pt>
                <c:pt idx="5">
                  <c:v>35.5</c:v>
                </c:pt>
                <c:pt idx="6">
                  <c:v>37</c:v>
                </c:pt>
                <c:pt idx="7">
                  <c:v>38.5</c:v>
                </c:pt>
                <c:pt idx="8">
                  <c:v>40</c:v>
                </c:pt>
              </c:numCache>
            </c:numRef>
          </c:xVal>
          <c:yVal>
            <c:numRef>
              <c:f>'Run 2'!$L$35:$L$43</c:f>
              <c:numCache>
                <c:formatCode>General</c:formatCode>
                <c:ptCount val="9"/>
                <c:pt idx="0">
                  <c:v>3.05735779839687</c:v>
                </c:pt>
                <c:pt idx="1">
                  <c:v>2.9127031360289</c:v>
                </c:pt>
                <c:pt idx="2">
                  <c:v>2.98556530217672</c:v>
                </c:pt>
                <c:pt idx="3">
                  <c:v>2.9739950012986</c:v>
                </c:pt>
                <c:pt idx="4">
                  <c:v>2.88247459153016</c:v>
                </c:pt>
                <c:pt idx="5">
                  <c:v>2.89776447412418</c:v>
                </c:pt>
                <c:pt idx="6">
                  <c:v>2.85386642223768</c:v>
                </c:pt>
                <c:pt idx="7">
                  <c:v>2.91118137066533</c:v>
                </c:pt>
                <c:pt idx="8">
                  <c:v>2.91152000185746</c:v>
                </c:pt>
              </c:numCache>
            </c:numRef>
          </c:yVal>
        </c:ser>
        <c:ser>
          <c:idx val="4"/>
          <c:order val="4"/>
          <c:tx>
            <c:v>PhIII regression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'Run 2'!$A$8:$A$9</c:f>
              <c:numCache>
                <c:formatCode>General</c:formatCode>
                <c:ptCount val="2"/>
                <c:pt idx="0">
                  <c:v>0</c:v>
                </c:pt>
                <c:pt idx="1">
                  <c:v>40</c:v>
                </c:pt>
              </c:numCache>
            </c:numRef>
          </c:xVal>
          <c:yVal>
            <c:numRef>
              <c:f>'Run 2'!$B$8:$B$9</c:f>
              <c:numCache>
                <c:formatCode>General</c:formatCode>
                <c:ptCount val="2"/>
                <c:pt idx="0">
                  <c:v>3.67448125915588</c:v>
                </c:pt>
                <c:pt idx="1">
                  <c:v>2.78613728172467</c:v>
                </c:pt>
              </c:numCache>
            </c:numRef>
          </c:yVal>
        </c:ser>
        <c:axId val="50070001"/>
        <c:axId val="50070002"/>
      </c:scatterChart>
      <c:valAx>
        <c:axId val="500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070002"/>
        <c:crosses val="autoZero"/>
        <c:crossBetween val="midCat"/>
      </c:valAx>
      <c:valAx>
        <c:axId val="500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Log(efflux(cpm/g RFW/min))</a:t>
                </a:r>
              </a:p>
            </c:rich>
          </c:tx>
          <c:layout/>
        </c:title>
        <c:numFmt formatCode="General" sourceLinked="1"/>
        <c:tickLblPos val="nextTo"/>
        <c:crossAx val="5007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Anti-logged data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Anti-logged partial dataset</c:v>
          </c:tx>
          <c:spPr>
            <a:ln w="28575">
              <a:noFill/>
            </a:ln>
          </c:spPr>
          <c:marker>
            <c:symbol val="circle"/>
            <c:spPr>
              <a:solidFill>
                <a:srgbClr val="FFFFFF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14'!$D$32:$D$53</c:f>
              <c:numCache>
                <c:formatCode>General</c:formatCode>
                <c:ptCount val="22"/>
                <c:pt idx="0">
                  <c:v>9</c:v>
                </c:pt>
                <c:pt idx="1">
                  <c:v>10</c:v>
                </c:pt>
                <c:pt idx="2">
                  <c:v>11.5</c:v>
                </c:pt>
                <c:pt idx="3">
                  <c:v>13</c:v>
                </c:pt>
                <c:pt idx="4">
                  <c:v>14.5</c:v>
                </c:pt>
                <c:pt idx="5">
                  <c:v>16</c:v>
                </c:pt>
                <c:pt idx="6">
                  <c:v>17.5</c:v>
                </c:pt>
                <c:pt idx="7">
                  <c:v>19</c:v>
                </c:pt>
                <c:pt idx="8">
                  <c:v>20.5</c:v>
                </c:pt>
                <c:pt idx="9">
                  <c:v>22</c:v>
                </c:pt>
                <c:pt idx="10">
                  <c:v>23.5</c:v>
                </c:pt>
                <c:pt idx="11">
                  <c:v>25</c:v>
                </c:pt>
                <c:pt idx="12">
                  <c:v>26.5</c:v>
                </c:pt>
                <c:pt idx="13">
                  <c:v>28</c:v>
                </c:pt>
                <c:pt idx="14">
                  <c:v>29.5</c:v>
                </c:pt>
                <c:pt idx="15">
                  <c:v>31</c:v>
                </c:pt>
                <c:pt idx="16">
                  <c:v>32.5</c:v>
                </c:pt>
                <c:pt idx="17">
                  <c:v>34</c:v>
                </c:pt>
                <c:pt idx="18">
                  <c:v>35.5</c:v>
                </c:pt>
                <c:pt idx="19">
                  <c:v>37</c:v>
                </c:pt>
                <c:pt idx="20">
                  <c:v>38.5</c:v>
                </c:pt>
                <c:pt idx="21">
                  <c:v>40</c:v>
                </c:pt>
              </c:numCache>
            </c:numRef>
          </c:xVal>
          <c:yVal>
            <c:numRef>
              <c:f>'Run 14'!$F$32:$F$53</c:f>
              <c:numCache>
                <c:formatCode>General</c:formatCode>
                <c:ptCount val="22"/>
                <c:pt idx="0">
                  <c:v>5557.20383203335</c:v>
                </c:pt>
                <c:pt idx="1">
                  <c:v>4202.06821740597</c:v>
                </c:pt>
                <c:pt idx="2">
                  <c:v>2507.25197094901</c:v>
                </c:pt>
                <c:pt idx="3">
                  <c:v>2196.38620440312</c:v>
                </c:pt>
                <c:pt idx="4">
                  <c:v>2256.64633761048</c:v>
                </c:pt>
                <c:pt idx="5">
                  <c:v>1951.9978863955</c:v>
                </c:pt>
                <c:pt idx="6">
                  <c:v>1543.32896714401</c:v>
                </c:pt>
                <c:pt idx="7">
                  <c:v>1627.02359659867</c:v>
                </c:pt>
                <c:pt idx="8">
                  <c:v>1447.43883454024</c:v>
                </c:pt>
                <c:pt idx="9">
                  <c:v>1182.00729541259</c:v>
                </c:pt>
                <c:pt idx="10">
                  <c:v>1324.04903797279</c:v>
                </c:pt>
                <c:pt idx="11">
                  <c:v>989.748775179587</c:v>
                </c:pt>
                <c:pt idx="12">
                  <c:v>1013.18327142689</c:v>
                </c:pt>
                <c:pt idx="13">
                  <c:v>968.705554059557</c:v>
                </c:pt>
                <c:pt idx="14">
                  <c:v>683.665558888243</c:v>
                </c:pt>
                <c:pt idx="15">
                  <c:v>902.706360546736</c:v>
                </c:pt>
                <c:pt idx="16">
                  <c:v>816.859583477524</c:v>
                </c:pt>
                <c:pt idx="17">
                  <c:v>785.533879310206</c:v>
                </c:pt>
                <c:pt idx="18">
                  <c:v>608.818647404501</c:v>
                </c:pt>
                <c:pt idx="19">
                  <c:v>435.69032818971</c:v>
                </c:pt>
                <c:pt idx="20">
                  <c:v>559.319252269885</c:v>
                </c:pt>
                <c:pt idx="21">
                  <c:v>578.688580800822</c:v>
                </c:pt>
              </c:numCache>
            </c:numRef>
          </c:yVal>
        </c:ser>
        <c:axId val="50700001"/>
        <c:axId val="50700002"/>
      </c:scatterChart>
      <c:valAx>
        <c:axId val="507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700002"/>
        <c:crosses val="autoZero"/>
        <c:crossBetween val="midCat"/>
      </c:valAx>
      <c:valAx>
        <c:axId val="507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Efflux/g RFW/min</a:t>
                </a:r>
              </a:p>
            </c:rich>
          </c:tx>
          <c:layout/>
        </c:title>
        <c:numFmt formatCode="General" sourceLinked="1"/>
        <c:tickLblPos val="nextTo"/>
        <c:crossAx val="5070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Summary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Base log data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FFFF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15'!$D$24:$D$53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11.5</c:v>
                </c:pt>
                <c:pt idx="11">
                  <c:v>13</c:v>
                </c:pt>
                <c:pt idx="12">
                  <c:v>14.5</c:v>
                </c:pt>
                <c:pt idx="13">
                  <c:v>16</c:v>
                </c:pt>
                <c:pt idx="14">
                  <c:v>17.5</c:v>
                </c:pt>
                <c:pt idx="15">
                  <c:v>19</c:v>
                </c:pt>
                <c:pt idx="16">
                  <c:v>20.5</c:v>
                </c:pt>
                <c:pt idx="17">
                  <c:v>22</c:v>
                </c:pt>
                <c:pt idx="18">
                  <c:v>23.5</c:v>
                </c:pt>
                <c:pt idx="19">
                  <c:v>25</c:v>
                </c:pt>
                <c:pt idx="20">
                  <c:v>26.5</c:v>
                </c:pt>
                <c:pt idx="21">
                  <c:v>28</c:v>
                </c:pt>
                <c:pt idx="22">
                  <c:v>29.5</c:v>
                </c:pt>
                <c:pt idx="23">
                  <c:v>31</c:v>
                </c:pt>
                <c:pt idx="24">
                  <c:v>32.5</c:v>
                </c:pt>
                <c:pt idx="25">
                  <c:v>34</c:v>
                </c:pt>
                <c:pt idx="26">
                  <c:v>35.5</c:v>
                </c:pt>
                <c:pt idx="27">
                  <c:v>37</c:v>
                </c:pt>
                <c:pt idx="28">
                  <c:v>38.5</c:v>
                </c:pt>
                <c:pt idx="29">
                  <c:v>40</c:v>
                </c:pt>
              </c:numCache>
            </c:numRef>
          </c:xVal>
          <c:yVal>
            <c:numRef>
              <c:f>'Run 15'!$G$24:$G$53</c:f>
              <c:numCache>
                <c:formatCode>General</c:formatCode>
                <c:ptCount val="30"/>
                <c:pt idx="0">
                  <c:v>5.6338538014323</c:v>
                </c:pt>
                <c:pt idx="1">
                  <c:v>5.10848617864127</c:v>
                </c:pt>
                <c:pt idx="2">
                  <c:v>4.67031874082746</c:v>
                </c:pt>
                <c:pt idx="3">
                  <c:v>4.36639362484377</c:v>
                </c:pt>
                <c:pt idx="4">
                  <c:v>4.10997671261248</c:v>
                </c:pt>
                <c:pt idx="5">
                  <c:v>3.91184767890295</c:v>
                </c:pt>
                <c:pt idx="6">
                  <c:v>3.77683449098478</c:v>
                </c:pt>
                <c:pt idx="7">
                  <c:v>3.59042951954711</c:v>
                </c:pt>
                <c:pt idx="8">
                  <c:v>3.50520828898653</c:v>
                </c:pt>
                <c:pt idx="9">
                  <c:v>3.36945640671482</c:v>
                </c:pt>
                <c:pt idx="10">
                  <c:v>3.13060171991936</c:v>
                </c:pt>
                <c:pt idx="11">
                  <c:v>3.06600478410385</c:v>
                </c:pt>
                <c:pt idx="12">
                  <c:v>2.99422610029358</c:v>
                </c:pt>
                <c:pt idx="13">
                  <c:v>2.91519111828099</c:v>
                </c:pt>
                <c:pt idx="14">
                  <c:v>2.89670612302528</c:v>
                </c:pt>
                <c:pt idx="15">
                  <c:v>2.6803917936274</c:v>
                </c:pt>
                <c:pt idx="16">
                  <c:v>2.64256898913601</c:v>
                </c:pt>
                <c:pt idx="17">
                  <c:v>2.56591450480837</c:v>
                </c:pt>
                <c:pt idx="18">
                  <c:v>2.56501475134577</c:v>
                </c:pt>
                <c:pt idx="19">
                  <c:v>2.50926288403157</c:v>
                </c:pt>
                <c:pt idx="20">
                  <c:v>2.51139883895909</c:v>
                </c:pt>
                <c:pt idx="21">
                  <c:v>2.41048694127066</c:v>
                </c:pt>
                <c:pt idx="22">
                  <c:v>2.35256177287108</c:v>
                </c:pt>
                <c:pt idx="23">
                  <c:v>2.32328481955781</c:v>
                </c:pt>
                <c:pt idx="24">
                  <c:v>2.30934904161451</c:v>
                </c:pt>
                <c:pt idx="25">
                  <c:v>2.30100842484665</c:v>
                </c:pt>
                <c:pt idx="26">
                  <c:v>2.15596177037096</c:v>
                </c:pt>
                <c:pt idx="27">
                  <c:v>2.23521301311176</c:v>
                </c:pt>
                <c:pt idx="28">
                  <c:v>2.19220754284608</c:v>
                </c:pt>
                <c:pt idx="29">
                  <c:v>2.14468628642618</c:v>
                </c:pt>
              </c:numCache>
            </c:numRef>
          </c:yVal>
        </c:ser>
        <c:ser>
          <c:idx val="1"/>
          <c:order val="1"/>
          <c:tx>
            <c:v>Phase III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15'!$K$24:$K$43</c:f>
              <c:numCache>
                <c:formatCode>General</c:formatCode>
                <c:ptCount val="20"/>
                <c:pt idx="0">
                  <c:v>11.5</c:v>
                </c:pt>
                <c:pt idx="1">
                  <c:v>13</c:v>
                </c:pt>
                <c:pt idx="2">
                  <c:v>14.5</c:v>
                </c:pt>
                <c:pt idx="3">
                  <c:v>16</c:v>
                </c:pt>
                <c:pt idx="4">
                  <c:v>17.5</c:v>
                </c:pt>
                <c:pt idx="5">
                  <c:v>19</c:v>
                </c:pt>
                <c:pt idx="6">
                  <c:v>20.5</c:v>
                </c:pt>
                <c:pt idx="7">
                  <c:v>22</c:v>
                </c:pt>
                <c:pt idx="8">
                  <c:v>23.5</c:v>
                </c:pt>
                <c:pt idx="9">
                  <c:v>25</c:v>
                </c:pt>
                <c:pt idx="10">
                  <c:v>26.5</c:v>
                </c:pt>
                <c:pt idx="11">
                  <c:v>28</c:v>
                </c:pt>
                <c:pt idx="12">
                  <c:v>29.5</c:v>
                </c:pt>
                <c:pt idx="13">
                  <c:v>31</c:v>
                </c:pt>
                <c:pt idx="14">
                  <c:v>32.5</c:v>
                </c:pt>
                <c:pt idx="15">
                  <c:v>34</c:v>
                </c:pt>
                <c:pt idx="16">
                  <c:v>35.5</c:v>
                </c:pt>
                <c:pt idx="17">
                  <c:v>37</c:v>
                </c:pt>
                <c:pt idx="18">
                  <c:v>38.5</c:v>
                </c:pt>
                <c:pt idx="19">
                  <c:v>40</c:v>
                </c:pt>
              </c:numCache>
            </c:numRef>
          </c:xVal>
          <c:yVal>
            <c:numRef>
              <c:f>'Run 15'!$L$24:$L$43</c:f>
              <c:numCache>
                <c:formatCode>General</c:formatCode>
                <c:ptCount val="20"/>
                <c:pt idx="0">
                  <c:v>3.13060171991936</c:v>
                </c:pt>
                <c:pt idx="1">
                  <c:v>3.06600478410385</c:v>
                </c:pt>
                <c:pt idx="2">
                  <c:v>2.99422610029358</c:v>
                </c:pt>
                <c:pt idx="3">
                  <c:v>2.91519111828099</c:v>
                </c:pt>
                <c:pt idx="4">
                  <c:v>2.89670612302528</c:v>
                </c:pt>
                <c:pt idx="5">
                  <c:v>2.6803917936274</c:v>
                </c:pt>
                <c:pt idx="6">
                  <c:v>2.64256898913601</c:v>
                </c:pt>
                <c:pt idx="7">
                  <c:v>2.56591450480837</c:v>
                </c:pt>
                <c:pt idx="8">
                  <c:v>2.56501475134577</c:v>
                </c:pt>
                <c:pt idx="9">
                  <c:v>2.50926288403157</c:v>
                </c:pt>
                <c:pt idx="10">
                  <c:v>2.51139883895909</c:v>
                </c:pt>
                <c:pt idx="11">
                  <c:v>2.41048694127066</c:v>
                </c:pt>
                <c:pt idx="12">
                  <c:v>2.35256177287108</c:v>
                </c:pt>
                <c:pt idx="13">
                  <c:v>2.32328481955781</c:v>
                </c:pt>
                <c:pt idx="14">
                  <c:v>2.30934904161451</c:v>
                </c:pt>
                <c:pt idx="15">
                  <c:v>2.30100842484665</c:v>
                </c:pt>
                <c:pt idx="16">
                  <c:v>2.15596177037096</c:v>
                </c:pt>
                <c:pt idx="17">
                  <c:v>2.23521301311176</c:v>
                </c:pt>
                <c:pt idx="18">
                  <c:v>2.19220754284608</c:v>
                </c:pt>
                <c:pt idx="19">
                  <c:v>2.14468628642618</c:v>
                </c:pt>
              </c:numCache>
            </c:numRef>
          </c:yVal>
        </c:ser>
        <c:ser>
          <c:idx val="2"/>
          <c:order val="2"/>
          <c:tx>
            <c:v>Phase II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00CC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15'!$M$24:$M$30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</c:numCache>
            </c:numRef>
          </c:xVal>
          <c:yVal>
            <c:numRef>
              <c:f>'Run 15'!$N$24:$N$30</c:f>
              <c:numCache>
                <c:formatCode>General</c:formatCode>
                <c:ptCount val="7"/>
                <c:pt idx="0">
                  <c:v>4.32817841586996</c:v>
                </c:pt>
                <c:pt idx="1">
                  <c:v>4.04424049291903</c:v>
                </c:pt>
                <c:pt idx="2">
                  <c:v>3.8123159723935</c:v>
                </c:pt>
                <c:pt idx="3">
                  <c:v>3.64709216947325</c:v>
                </c:pt>
                <c:pt idx="4">
                  <c:v>3.39215505587127</c:v>
                </c:pt>
                <c:pt idx="5">
                  <c:v>3.27451560000318</c:v>
                </c:pt>
                <c:pt idx="6">
                  <c:v>3.05025181226998</c:v>
                </c:pt>
              </c:numCache>
            </c:numRef>
          </c:yVal>
        </c:ser>
        <c:ser>
          <c:idx val="3"/>
          <c:order val="3"/>
          <c:tx>
            <c:v>Phase I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33CC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15'!$O$24:$O$26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'Run 15'!$P$24:$P$26</c:f>
              <c:numCache>
                <c:formatCode>General</c:formatCode>
                <c:ptCount val="3"/>
                <c:pt idx="0">
                  <c:v>5.54412835601413</c:v>
                </c:pt>
                <c:pt idx="1">
                  <c:v>4.8906306327185</c:v>
                </c:pt>
                <c:pt idx="2">
                  <c:v>4.16630687602043</c:v>
                </c:pt>
              </c:numCache>
            </c:numRef>
          </c:yVal>
        </c:ser>
        <c:ser>
          <c:idx val="4"/>
          <c:order val="4"/>
          <c:tx>
            <c:v>End of objective regression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15'!$K$24:$K$24</c:f>
              <c:numCache>
                <c:formatCode>General</c:formatCode>
                <c:ptCount val="1"/>
                <c:pt idx="0">
                  <c:v>11.5</c:v>
                </c:pt>
              </c:numCache>
            </c:numRef>
          </c:xVal>
          <c:yVal>
            <c:numRef>
              <c:f>'Run 15'!$L$24:$L$24</c:f>
              <c:numCache>
                <c:formatCode>General</c:formatCode>
                <c:ptCount val="1"/>
                <c:pt idx="0">
                  <c:v>3.13060171991936</c:v>
                </c:pt>
              </c:numCache>
            </c:numRef>
          </c:yVal>
        </c:ser>
        <c:ser>
          <c:idx val="5"/>
          <c:order val="5"/>
          <c:tx>
            <c:v>Pts used to initiate regression</c:v>
          </c:tx>
          <c:spPr>
            <a:ln w="28575">
              <a:noFill/>
            </a:ln>
          </c:spPr>
          <c:marker>
            <c:symbol val="circle"/>
            <c:spPr>
              <a:solidFill>
                <a:srgbClr val="00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'Run 15'!$K$35:$K$43</c:f>
              <c:numCache>
                <c:formatCode>General</c:formatCode>
                <c:ptCount val="9"/>
                <c:pt idx="0">
                  <c:v>28</c:v>
                </c:pt>
                <c:pt idx="1">
                  <c:v>29.5</c:v>
                </c:pt>
                <c:pt idx="2">
                  <c:v>31</c:v>
                </c:pt>
                <c:pt idx="3">
                  <c:v>32.5</c:v>
                </c:pt>
                <c:pt idx="4">
                  <c:v>34</c:v>
                </c:pt>
                <c:pt idx="5">
                  <c:v>35.5</c:v>
                </c:pt>
                <c:pt idx="6">
                  <c:v>37</c:v>
                </c:pt>
                <c:pt idx="7">
                  <c:v>38.5</c:v>
                </c:pt>
                <c:pt idx="8">
                  <c:v>40</c:v>
                </c:pt>
              </c:numCache>
            </c:numRef>
          </c:xVal>
          <c:yVal>
            <c:numRef>
              <c:f>'Run 15'!$L$35:$L$43</c:f>
              <c:numCache>
                <c:formatCode>General</c:formatCode>
                <c:ptCount val="9"/>
                <c:pt idx="0">
                  <c:v>2.41048694127066</c:v>
                </c:pt>
                <c:pt idx="1">
                  <c:v>2.35256177287108</c:v>
                </c:pt>
                <c:pt idx="2">
                  <c:v>2.32328481955781</c:v>
                </c:pt>
                <c:pt idx="3">
                  <c:v>2.30934904161451</c:v>
                </c:pt>
                <c:pt idx="4">
                  <c:v>2.30100842484665</c:v>
                </c:pt>
                <c:pt idx="5">
                  <c:v>2.15596177037096</c:v>
                </c:pt>
                <c:pt idx="6">
                  <c:v>2.23521301311176</c:v>
                </c:pt>
                <c:pt idx="7">
                  <c:v>2.19220754284608</c:v>
                </c:pt>
                <c:pt idx="8">
                  <c:v>2.14468628642618</c:v>
                </c:pt>
              </c:numCache>
            </c:numRef>
          </c:yVal>
        </c:ser>
        <c:ser>
          <c:idx val="6"/>
          <c:order val="6"/>
          <c:tx>
            <c:v>PhIII regression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'Run 15'!$A$8:$A$9</c:f>
              <c:numCache>
                <c:formatCode>General</c:formatCode>
                <c:ptCount val="2"/>
                <c:pt idx="0">
                  <c:v>0</c:v>
                </c:pt>
                <c:pt idx="1">
                  <c:v>40</c:v>
                </c:pt>
              </c:numCache>
            </c:numRef>
          </c:xVal>
          <c:yVal>
            <c:numRef>
              <c:f>'Run 15'!$B$8:$B$9</c:f>
              <c:numCache>
                <c:formatCode>General</c:formatCode>
                <c:ptCount val="2"/>
                <c:pt idx="0">
                  <c:v>3.42921616448821</c:v>
                </c:pt>
                <c:pt idx="1">
                  <c:v>2.05583503289075</c:v>
                </c:pt>
              </c:numCache>
            </c:numRef>
          </c:yVal>
        </c:ser>
        <c:ser>
          <c:idx val="7"/>
          <c:order val="7"/>
          <c:tx>
            <c:v>PhII regression</c:v>
          </c:tx>
          <c:spPr>
            <a:ln>
              <a:solidFill>
                <a:srgbClr val="0000CC"/>
              </a:solidFill>
              <a:prstDash val="dash"/>
            </a:ln>
          </c:spPr>
          <c:marker>
            <c:symbol val="none"/>
          </c:marker>
          <c:xVal>
            <c:numRef>
              <c:f>'Run 15'!$C$8:$C$9</c:f>
              <c:numCache>
                <c:formatCode>General</c:formatCode>
                <c:ptCount val="2"/>
                <c:pt idx="0">
                  <c:v>0</c:v>
                </c:pt>
                <c:pt idx="1">
                  <c:v>10</c:v>
                </c:pt>
              </c:numCache>
            </c:numRef>
          </c:xVal>
          <c:yVal>
            <c:numRef>
              <c:f>'Run 15'!$D$8:$D$9</c:f>
              <c:numCache>
                <c:formatCode>General</c:formatCode>
                <c:ptCount val="2"/>
                <c:pt idx="0">
                  <c:v>5.09816898811705</c:v>
                </c:pt>
                <c:pt idx="1">
                  <c:v>3.02910094770497</c:v>
                </c:pt>
              </c:numCache>
            </c:numRef>
          </c:yVal>
        </c:ser>
        <c:ser>
          <c:idx val="8"/>
          <c:order val="8"/>
          <c:tx>
            <c:v>PhII regression</c:v>
          </c:tx>
          <c:spPr>
            <a:ln>
              <a:solidFill>
                <a:srgbClr val="33CC00"/>
              </a:solidFill>
              <a:prstDash val="dash"/>
            </a:ln>
          </c:spPr>
          <c:marker>
            <c:symbol val="none"/>
          </c:marker>
          <c:xVal>
            <c:numRef>
              <c:f>'Run 15'!$E$8:$E$9</c:f>
              <c:numCache>
                <c:formatCode>General</c:formatCode>
                <c:ptCount val="2"/>
                <c:pt idx="0">
                  <c:v>0</c:v>
                </c:pt>
                <c:pt idx="1">
                  <c:v>3</c:v>
                </c:pt>
              </c:numCache>
            </c:numRef>
          </c:xVal>
          <c:yVal>
            <c:numRef>
              <c:f>'Run 15'!$F$8:$F$9</c:f>
              <c:numCache>
                <c:formatCode>General</c:formatCode>
                <c:ptCount val="2"/>
                <c:pt idx="0">
                  <c:v>6.24484343491138</c:v>
                </c:pt>
                <c:pt idx="1">
                  <c:v>4.17811121492084</c:v>
                </c:pt>
              </c:numCache>
            </c:numRef>
          </c:yVal>
        </c:ser>
        <c:axId val="50710001"/>
        <c:axId val="50710002"/>
      </c:scatterChart>
      <c:valAx>
        <c:axId val="507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710002"/>
        <c:crosses val="autoZero"/>
        <c:crossBetween val="midCat"/>
      </c:valAx>
      <c:valAx>
        <c:axId val="507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Log(efflux(cpm/g RFW/min))</a:t>
                </a:r>
              </a:p>
            </c:rich>
          </c:tx>
          <c:layout/>
        </c:title>
        <c:numFmt formatCode="General" sourceLinked="1"/>
        <c:tickLblPos val="nextTo"/>
        <c:crossAx val="507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Phase III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Base log data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FFFF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15'!$D$24:$D$53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11.5</c:v>
                </c:pt>
                <c:pt idx="11">
                  <c:v>13</c:v>
                </c:pt>
                <c:pt idx="12">
                  <c:v>14.5</c:v>
                </c:pt>
                <c:pt idx="13">
                  <c:v>16</c:v>
                </c:pt>
                <c:pt idx="14">
                  <c:v>17.5</c:v>
                </c:pt>
                <c:pt idx="15">
                  <c:v>19</c:v>
                </c:pt>
                <c:pt idx="16">
                  <c:v>20.5</c:v>
                </c:pt>
                <c:pt idx="17">
                  <c:v>22</c:v>
                </c:pt>
                <c:pt idx="18">
                  <c:v>23.5</c:v>
                </c:pt>
                <c:pt idx="19">
                  <c:v>25</c:v>
                </c:pt>
                <c:pt idx="20">
                  <c:v>26.5</c:v>
                </c:pt>
                <c:pt idx="21">
                  <c:v>28</c:v>
                </c:pt>
                <c:pt idx="22">
                  <c:v>29.5</c:v>
                </c:pt>
                <c:pt idx="23">
                  <c:v>31</c:v>
                </c:pt>
                <c:pt idx="24">
                  <c:v>32.5</c:v>
                </c:pt>
                <c:pt idx="25">
                  <c:v>34</c:v>
                </c:pt>
                <c:pt idx="26">
                  <c:v>35.5</c:v>
                </c:pt>
                <c:pt idx="27">
                  <c:v>37</c:v>
                </c:pt>
                <c:pt idx="28">
                  <c:v>38.5</c:v>
                </c:pt>
                <c:pt idx="29">
                  <c:v>40</c:v>
                </c:pt>
              </c:numCache>
            </c:numRef>
          </c:xVal>
          <c:yVal>
            <c:numRef>
              <c:f>'Run 15'!$G$24:$G$53</c:f>
              <c:numCache>
                <c:formatCode>General</c:formatCode>
                <c:ptCount val="30"/>
                <c:pt idx="0">
                  <c:v>5.6338538014323</c:v>
                </c:pt>
                <c:pt idx="1">
                  <c:v>5.10848617864127</c:v>
                </c:pt>
                <c:pt idx="2">
                  <c:v>4.67031874082746</c:v>
                </c:pt>
                <c:pt idx="3">
                  <c:v>4.36639362484377</c:v>
                </c:pt>
                <c:pt idx="4">
                  <c:v>4.10997671261248</c:v>
                </c:pt>
                <c:pt idx="5">
                  <c:v>3.91184767890295</c:v>
                </c:pt>
                <c:pt idx="6">
                  <c:v>3.77683449098478</c:v>
                </c:pt>
                <c:pt idx="7">
                  <c:v>3.59042951954711</c:v>
                </c:pt>
                <c:pt idx="8">
                  <c:v>3.50520828898653</c:v>
                </c:pt>
                <c:pt idx="9">
                  <c:v>3.36945640671482</c:v>
                </c:pt>
                <c:pt idx="10">
                  <c:v>3.13060171991936</c:v>
                </c:pt>
                <c:pt idx="11">
                  <c:v>3.06600478410385</c:v>
                </c:pt>
                <c:pt idx="12">
                  <c:v>2.99422610029358</c:v>
                </c:pt>
                <c:pt idx="13">
                  <c:v>2.91519111828099</c:v>
                </c:pt>
                <c:pt idx="14">
                  <c:v>2.89670612302528</c:v>
                </c:pt>
                <c:pt idx="15">
                  <c:v>2.6803917936274</c:v>
                </c:pt>
                <c:pt idx="16">
                  <c:v>2.64256898913601</c:v>
                </c:pt>
                <c:pt idx="17">
                  <c:v>2.56591450480837</c:v>
                </c:pt>
                <c:pt idx="18">
                  <c:v>2.56501475134577</c:v>
                </c:pt>
                <c:pt idx="19">
                  <c:v>2.50926288403157</c:v>
                </c:pt>
                <c:pt idx="20">
                  <c:v>2.51139883895909</c:v>
                </c:pt>
                <c:pt idx="21">
                  <c:v>2.41048694127066</c:v>
                </c:pt>
                <c:pt idx="22">
                  <c:v>2.35256177287108</c:v>
                </c:pt>
                <c:pt idx="23">
                  <c:v>2.32328481955781</c:v>
                </c:pt>
                <c:pt idx="24">
                  <c:v>2.30934904161451</c:v>
                </c:pt>
                <c:pt idx="25">
                  <c:v>2.30100842484665</c:v>
                </c:pt>
                <c:pt idx="26">
                  <c:v>2.15596177037096</c:v>
                </c:pt>
                <c:pt idx="27">
                  <c:v>2.23521301311176</c:v>
                </c:pt>
                <c:pt idx="28">
                  <c:v>2.19220754284608</c:v>
                </c:pt>
                <c:pt idx="29">
                  <c:v>2.14468628642618</c:v>
                </c:pt>
              </c:numCache>
            </c:numRef>
          </c:yVal>
        </c:ser>
        <c:ser>
          <c:idx val="1"/>
          <c:order val="1"/>
          <c:tx>
            <c:v>Phase III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15'!$K$24:$K$43</c:f>
              <c:numCache>
                <c:formatCode>General</c:formatCode>
                <c:ptCount val="20"/>
                <c:pt idx="0">
                  <c:v>11.5</c:v>
                </c:pt>
                <c:pt idx="1">
                  <c:v>13</c:v>
                </c:pt>
                <c:pt idx="2">
                  <c:v>14.5</c:v>
                </c:pt>
                <c:pt idx="3">
                  <c:v>16</c:v>
                </c:pt>
                <c:pt idx="4">
                  <c:v>17.5</c:v>
                </c:pt>
                <c:pt idx="5">
                  <c:v>19</c:v>
                </c:pt>
                <c:pt idx="6">
                  <c:v>20.5</c:v>
                </c:pt>
                <c:pt idx="7">
                  <c:v>22</c:v>
                </c:pt>
                <c:pt idx="8">
                  <c:v>23.5</c:v>
                </c:pt>
                <c:pt idx="9">
                  <c:v>25</c:v>
                </c:pt>
                <c:pt idx="10">
                  <c:v>26.5</c:v>
                </c:pt>
                <c:pt idx="11">
                  <c:v>28</c:v>
                </c:pt>
                <c:pt idx="12">
                  <c:v>29.5</c:v>
                </c:pt>
                <c:pt idx="13">
                  <c:v>31</c:v>
                </c:pt>
                <c:pt idx="14">
                  <c:v>32.5</c:v>
                </c:pt>
                <c:pt idx="15">
                  <c:v>34</c:v>
                </c:pt>
                <c:pt idx="16">
                  <c:v>35.5</c:v>
                </c:pt>
                <c:pt idx="17">
                  <c:v>37</c:v>
                </c:pt>
                <c:pt idx="18">
                  <c:v>38.5</c:v>
                </c:pt>
                <c:pt idx="19">
                  <c:v>40</c:v>
                </c:pt>
              </c:numCache>
            </c:numRef>
          </c:xVal>
          <c:yVal>
            <c:numRef>
              <c:f>'Run 15'!$L$24:$L$43</c:f>
              <c:numCache>
                <c:formatCode>General</c:formatCode>
                <c:ptCount val="20"/>
                <c:pt idx="0">
                  <c:v>3.13060171991936</c:v>
                </c:pt>
                <c:pt idx="1">
                  <c:v>3.06600478410385</c:v>
                </c:pt>
                <c:pt idx="2">
                  <c:v>2.99422610029358</c:v>
                </c:pt>
                <c:pt idx="3">
                  <c:v>2.91519111828099</c:v>
                </c:pt>
                <c:pt idx="4">
                  <c:v>2.89670612302528</c:v>
                </c:pt>
                <c:pt idx="5">
                  <c:v>2.6803917936274</c:v>
                </c:pt>
                <c:pt idx="6">
                  <c:v>2.64256898913601</c:v>
                </c:pt>
                <c:pt idx="7">
                  <c:v>2.56591450480837</c:v>
                </c:pt>
                <c:pt idx="8">
                  <c:v>2.56501475134577</c:v>
                </c:pt>
                <c:pt idx="9">
                  <c:v>2.50926288403157</c:v>
                </c:pt>
                <c:pt idx="10">
                  <c:v>2.51139883895909</c:v>
                </c:pt>
                <c:pt idx="11">
                  <c:v>2.41048694127066</c:v>
                </c:pt>
                <c:pt idx="12">
                  <c:v>2.35256177287108</c:v>
                </c:pt>
                <c:pt idx="13">
                  <c:v>2.32328481955781</c:v>
                </c:pt>
                <c:pt idx="14">
                  <c:v>2.30934904161451</c:v>
                </c:pt>
                <c:pt idx="15">
                  <c:v>2.30100842484665</c:v>
                </c:pt>
                <c:pt idx="16">
                  <c:v>2.15596177037096</c:v>
                </c:pt>
                <c:pt idx="17">
                  <c:v>2.23521301311176</c:v>
                </c:pt>
                <c:pt idx="18">
                  <c:v>2.19220754284608</c:v>
                </c:pt>
                <c:pt idx="19">
                  <c:v>2.14468628642618</c:v>
                </c:pt>
              </c:numCache>
            </c:numRef>
          </c:yVal>
        </c:ser>
        <c:ser>
          <c:idx val="2"/>
          <c:order val="2"/>
          <c:tx>
            <c:v>End of objective regression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15'!$K$24:$K$24</c:f>
              <c:numCache>
                <c:formatCode>General</c:formatCode>
                <c:ptCount val="1"/>
                <c:pt idx="0">
                  <c:v>11.5</c:v>
                </c:pt>
              </c:numCache>
            </c:numRef>
          </c:xVal>
          <c:yVal>
            <c:numRef>
              <c:f>'Run 15'!$L$24:$L$24</c:f>
              <c:numCache>
                <c:formatCode>General</c:formatCode>
                <c:ptCount val="1"/>
                <c:pt idx="0">
                  <c:v>3.13060171991936</c:v>
                </c:pt>
              </c:numCache>
            </c:numRef>
          </c:yVal>
        </c:ser>
        <c:ser>
          <c:idx val="3"/>
          <c:order val="3"/>
          <c:tx>
            <c:v>Pts used to initiate regression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'Run 15'!$K$35:$K$43</c:f>
              <c:numCache>
                <c:formatCode>General</c:formatCode>
                <c:ptCount val="9"/>
                <c:pt idx="0">
                  <c:v>28</c:v>
                </c:pt>
                <c:pt idx="1">
                  <c:v>29.5</c:v>
                </c:pt>
                <c:pt idx="2">
                  <c:v>31</c:v>
                </c:pt>
                <c:pt idx="3">
                  <c:v>32.5</c:v>
                </c:pt>
                <c:pt idx="4">
                  <c:v>34</c:v>
                </c:pt>
                <c:pt idx="5">
                  <c:v>35.5</c:v>
                </c:pt>
                <c:pt idx="6">
                  <c:v>37</c:v>
                </c:pt>
                <c:pt idx="7">
                  <c:v>38.5</c:v>
                </c:pt>
                <c:pt idx="8">
                  <c:v>40</c:v>
                </c:pt>
              </c:numCache>
            </c:numRef>
          </c:xVal>
          <c:yVal>
            <c:numRef>
              <c:f>'Run 15'!$L$35:$L$43</c:f>
              <c:numCache>
                <c:formatCode>General</c:formatCode>
                <c:ptCount val="9"/>
                <c:pt idx="0">
                  <c:v>2.41048694127066</c:v>
                </c:pt>
                <c:pt idx="1">
                  <c:v>2.35256177287108</c:v>
                </c:pt>
                <c:pt idx="2">
                  <c:v>2.32328481955781</c:v>
                </c:pt>
                <c:pt idx="3">
                  <c:v>2.30934904161451</c:v>
                </c:pt>
                <c:pt idx="4">
                  <c:v>2.30100842484665</c:v>
                </c:pt>
                <c:pt idx="5">
                  <c:v>2.15596177037096</c:v>
                </c:pt>
                <c:pt idx="6">
                  <c:v>2.23521301311176</c:v>
                </c:pt>
                <c:pt idx="7">
                  <c:v>2.19220754284608</c:v>
                </c:pt>
                <c:pt idx="8">
                  <c:v>2.14468628642618</c:v>
                </c:pt>
              </c:numCache>
            </c:numRef>
          </c:yVal>
        </c:ser>
        <c:ser>
          <c:idx val="4"/>
          <c:order val="4"/>
          <c:tx>
            <c:v>PhIII regression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'Run 15'!$A$8:$A$9</c:f>
              <c:numCache>
                <c:formatCode>General</c:formatCode>
                <c:ptCount val="2"/>
                <c:pt idx="0">
                  <c:v>0</c:v>
                </c:pt>
                <c:pt idx="1">
                  <c:v>40</c:v>
                </c:pt>
              </c:numCache>
            </c:numRef>
          </c:xVal>
          <c:yVal>
            <c:numRef>
              <c:f>'Run 15'!$B$8:$B$9</c:f>
              <c:numCache>
                <c:formatCode>General</c:formatCode>
                <c:ptCount val="2"/>
                <c:pt idx="0">
                  <c:v>3.42921616448821</c:v>
                </c:pt>
                <c:pt idx="1">
                  <c:v>2.05583503289075</c:v>
                </c:pt>
              </c:numCache>
            </c:numRef>
          </c:yVal>
        </c:ser>
        <c:axId val="50720001"/>
        <c:axId val="50720002"/>
      </c:scatterChart>
      <c:valAx>
        <c:axId val="507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720002"/>
        <c:crosses val="autoZero"/>
        <c:crossBetween val="midCat"/>
      </c:valAx>
      <c:valAx>
        <c:axId val="507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Log(efflux(cpm/g RFW/min))</a:t>
                </a:r>
              </a:p>
            </c:rich>
          </c:tx>
          <c:layout/>
        </c:title>
        <c:numFmt formatCode="General" sourceLinked="1"/>
        <c:tickLblPos val="nextTo"/>
        <c:crossAx val="507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Phase II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Phase II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00CC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15'!$M$24:$M$30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</c:numCache>
            </c:numRef>
          </c:xVal>
          <c:yVal>
            <c:numRef>
              <c:f>'Run 15'!$N$24:$N$30</c:f>
              <c:numCache>
                <c:formatCode>General</c:formatCode>
                <c:ptCount val="7"/>
                <c:pt idx="0">
                  <c:v>4.32817841586996</c:v>
                </c:pt>
                <c:pt idx="1">
                  <c:v>4.04424049291903</c:v>
                </c:pt>
                <c:pt idx="2">
                  <c:v>3.8123159723935</c:v>
                </c:pt>
                <c:pt idx="3">
                  <c:v>3.64709216947325</c:v>
                </c:pt>
                <c:pt idx="4">
                  <c:v>3.39215505587127</c:v>
                </c:pt>
                <c:pt idx="5">
                  <c:v>3.27451560000318</c:v>
                </c:pt>
                <c:pt idx="6">
                  <c:v>3.05025181226998</c:v>
                </c:pt>
              </c:numCache>
            </c:numRef>
          </c:yVal>
        </c:ser>
        <c:ser>
          <c:idx val="1"/>
          <c:order val="1"/>
          <c:tx>
            <c:v>PhII regression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'Run 15'!$C$8:$C$9</c:f>
              <c:numCache>
                <c:formatCode>General</c:formatCode>
                <c:ptCount val="2"/>
                <c:pt idx="0">
                  <c:v>0</c:v>
                </c:pt>
                <c:pt idx="1">
                  <c:v>10</c:v>
                </c:pt>
              </c:numCache>
            </c:numRef>
          </c:xVal>
          <c:yVal>
            <c:numRef>
              <c:f>'Run 15'!$D$8:$D$9</c:f>
              <c:numCache>
                <c:formatCode>General</c:formatCode>
                <c:ptCount val="2"/>
                <c:pt idx="0">
                  <c:v>5.09816898811705</c:v>
                </c:pt>
                <c:pt idx="1">
                  <c:v>3.02910094770497</c:v>
                </c:pt>
              </c:numCache>
            </c:numRef>
          </c:yVal>
        </c:ser>
        <c:axId val="50730001"/>
        <c:axId val="50730002"/>
      </c:scatterChart>
      <c:valAx>
        <c:axId val="507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730002"/>
        <c:crosses val="autoZero"/>
        <c:crossBetween val="midCat"/>
      </c:valAx>
      <c:valAx>
        <c:axId val="507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Log(efflux(cpm/g RFW/min))</a:t>
                </a:r>
              </a:p>
            </c:rich>
          </c:tx>
          <c:layout/>
        </c:title>
        <c:numFmt formatCode="General" sourceLinked="1"/>
        <c:tickLblPos val="nextTo"/>
        <c:crossAx val="5073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Phase I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Phase I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33CC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15'!$O$24:$O$26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'Run 15'!$P$24:$P$26</c:f>
              <c:numCache>
                <c:formatCode>General</c:formatCode>
                <c:ptCount val="3"/>
                <c:pt idx="0">
                  <c:v>5.54412835601413</c:v>
                </c:pt>
                <c:pt idx="1">
                  <c:v>4.8906306327185</c:v>
                </c:pt>
                <c:pt idx="2">
                  <c:v>4.16630687602043</c:v>
                </c:pt>
              </c:numCache>
            </c:numRef>
          </c:yVal>
        </c:ser>
        <c:ser>
          <c:idx val="1"/>
          <c:order val="1"/>
          <c:tx>
            <c:v>PhI regression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'Run 15'!$E$8:$E$9</c:f>
              <c:numCache>
                <c:formatCode>General</c:formatCode>
                <c:ptCount val="2"/>
                <c:pt idx="0">
                  <c:v>0</c:v>
                </c:pt>
                <c:pt idx="1">
                  <c:v>3</c:v>
                </c:pt>
              </c:numCache>
            </c:numRef>
          </c:xVal>
          <c:yVal>
            <c:numRef>
              <c:f>'Run 15'!$F$8:$F$9</c:f>
              <c:numCache>
                <c:formatCode>General</c:formatCode>
                <c:ptCount val="2"/>
                <c:pt idx="0">
                  <c:v>6.24484343491138</c:v>
                </c:pt>
                <c:pt idx="1">
                  <c:v>4.17811121492084</c:v>
                </c:pt>
              </c:numCache>
            </c:numRef>
          </c:yVal>
        </c:ser>
        <c:axId val="50740001"/>
        <c:axId val="50740002"/>
      </c:scatterChart>
      <c:valAx>
        <c:axId val="507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740002"/>
        <c:crosses val="autoZero"/>
        <c:crossBetween val="midCat"/>
      </c:valAx>
      <c:valAx>
        <c:axId val="507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Log(efflux(cpm/g RFW/min))</a:t>
                </a:r>
              </a:p>
            </c:rich>
          </c:tx>
          <c:layout/>
        </c:title>
        <c:numFmt formatCode="General" sourceLinked="1"/>
        <c:tickLblPos val="nextTo"/>
        <c:crossAx val="5074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Anti-logged data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Anti-logged partial dataset</c:v>
          </c:tx>
          <c:spPr>
            <a:ln w="28575">
              <a:noFill/>
            </a:ln>
          </c:spPr>
          <c:marker>
            <c:symbol val="circle"/>
            <c:spPr>
              <a:solidFill>
                <a:srgbClr val="FFFFFF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15'!$D$32:$D$53</c:f>
              <c:numCache>
                <c:formatCode>General</c:formatCode>
                <c:ptCount val="22"/>
                <c:pt idx="0">
                  <c:v>9</c:v>
                </c:pt>
                <c:pt idx="1">
                  <c:v>10</c:v>
                </c:pt>
                <c:pt idx="2">
                  <c:v>11.5</c:v>
                </c:pt>
                <c:pt idx="3">
                  <c:v>13</c:v>
                </c:pt>
                <c:pt idx="4">
                  <c:v>14.5</c:v>
                </c:pt>
                <c:pt idx="5">
                  <c:v>16</c:v>
                </c:pt>
                <c:pt idx="6">
                  <c:v>17.5</c:v>
                </c:pt>
                <c:pt idx="7">
                  <c:v>19</c:v>
                </c:pt>
                <c:pt idx="8">
                  <c:v>20.5</c:v>
                </c:pt>
                <c:pt idx="9">
                  <c:v>22</c:v>
                </c:pt>
                <c:pt idx="10">
                  <c:v>23.5</c:v>
                </c:pt>
                <c:pt idx="11">
                  <c:v>25</c:v>
                </c:pt>
                <c:pt idx="12">
                  <c:v>26.5</c:v>
                </c:pt>
                <c:pt idx="13">
                  <c:v>28</c:v>
                </c:pt>
                <c:pt idx="14">
                  <c:v>29.5</c:v>
                </c:pt>
                <c:pt idx="15">
                  <c:v>31</c:v>
                </c:pt>
                <c:pt idx="16">
                  <c:v>32.5</c:v>
                </c:pt>
                <c:pt idx="17">
                  <c:v>34</c:v>
                </c:pt>
                <c:pt idx="18">
                  <c:v>35.5</c:v>
                </c:pt>
                <c:pt idx="19">
                  <c:v>37</c:v>
                </c:pt>
                <c:pt idx="20">
                  <c:v>38.5</c:v>
                </c:pt>
                <c:pt idx="21">
                  <c:v>40</c:v>
                </c:pt>
              </c:numCache>
            </c:numRef>
          </c:xVal>
          <c:yVal>
            <c:numRef>
              <c:f>'Run 15'!$F$32:$F$53</c:f>
              <c:numCache>
                <c:formatCode>General</c:formatCode>
                <c:ptCount val="22"/>
                <c:pt idx="0">
                  <c:v>3200.42967771427</c:v>
                </c:pt>
                <c:pt idx="1">
                  <c:v>2341.29645047806</c:v>
                </c:pt>
                <c:pt idx="2">
                  <c:v>1350.8331812918</c:v>
                </c:pt>
                <c:pt idx="3">
                  <c:v>1164.13885326787</c:v>
                </c:pt>
                <c:pt idx="4">
                  <c:v>986.793091372742</c:v>
                </c:pt>
                <c:pt idx="5">
                  <c:v>822.604570695916</c:v>
                </c:pt>
                <c:pt idx="6">
                  <c:v>788.326494890337</c:v>
                </c:pt>
                <c:pt idx="7">
                  <c:v>479.06207762222</c:v>
                </c:pt>
                <c:pt idx="8">
                  <c:v>439.105613501372</c:v>
                </c:pt>
                <c:pt idx="9">
                  <c:v>368.056510922535</c:v>
                </c:pt>
                <c:pt idx="10">
                  <c:v>367.294775904633</c:v>
                </c:pt>
                <c:pt idx="11">
                  <c:v>323.04489622834</c:v>
                </c:pt>
                <c:pt idx="12">
                  <c:v>324.637614902134</c:v>
                </c:pt>
                <c:pt idx="13">
                  <c:v>257.327938774815</c:v>
                </c:pt>
                <c:pt idx="14">
                  <c:v>225.196570746958</c:v>
                </c:pt>
                <c:pt idx="15">
                  <c:v>210.515859492852</c:v>
                </c:pt>
                <c:pt idx="16">
                  <c:v>203.867990245709</c:v>
                </c:pt>
                <c:pt idx="17">
                  <c:v>199.990066518209</c:v>
                </c:pt>
                <c:pt idx="18">
                  <c:v>143.206183365532</c:v>
                </c:pt>
                <c:pt idx="19">
                  <c:v>171.875119493835</c:v>
                </c:pt>
                <c:pt idx="20">
                  <c:v>155.670938203925</c:v>
                </c:pt>
                <c:pt idx="21">
                  <c:v>139.536005552005</c:v>
                </c:pt>
              </c:numCache>
            </c:numRef>
          </c:yVal>
        </c:ser>
        <c:axId val="50750001"/>
        <c:axId val="50750002"/>
      </c:scatterChart>
      <c:valAx>
        <c:axId val="507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750002"/>
        <c:crosses val="autoZero"/>
        <c:crossBetween val="midCat"/>
      </c:valAx>
      <c:valAx>
        <c:axId val="507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Efflux/g RFW/min</a:t>
                </a:r>
              </a:p>
            </c:rich>
          </c:tx>
          <c:layout/>
        </c:title>
        <c:numFmt formatCode="General" sourceLinked="1"/>
        <c:tickLblPos val="nextTo"/>
        <c:crossAx val="5075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Summary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Base log data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FFFF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16'!$D$24:$D$53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11.5</c:v>
                </c:pt>
                <c:pt idx="11">
                  <c:v>13</c:v>
                </c:pt>
                <c:pt idx="12">
                  <c:v>14.5</c:v>
                </c:pt>
                <c:pt idx="13">
                  <c:v>16</c:v>
                </c:pt>
                <c:pt idx="14">
                  <c:v>17.5</c:v>
                </c:pt>
                <c:pt idx="15">
                  <c:v>19</c:v>
                </c:pt>
                <c:pt idx="16">
                  <c:v>20.5</c:v>
                </c:pt>
                <c:pt idx="17">
                  <c:v>22</c:v>
                </c:pt>
                <c:pt idx="18">
                  <c:v>23.5</c:v>
                </c:pt>
                <c:pt idx="19">
                  <c:v>25</c:v>
                </c:pt>
                <c:pt idx="20">
                  <c:v>26.5</c:v>
                </c:pt>
                <c:pt idx="21">
                  <c:v>28</c:v>
                </c:pt>
                <c:pt idx="22">
                  <c:v>29.5</c:v>
                </c:pt>
                <c:pt idx="23">
                  <c:v>31</c:v>
                </c:pt>
                <c:pt idx="24">
                  <c:v>32.5</c:v>
                </c:pt>
                <c:pt idx="25">
                  <c:v>34</c:v>
                </c:pt>
                <c:pt idx="26">
                  <c:v>35.5</c:v>
                </c:pt>
                <c:pt idx="27">
                  <c:v>37</c:v>
                </c:pt>
                <c:pt idx="28">
                  <c:v>38.5</c:v>
                </c:pt>
                <c:pt idx="29">
                  <c:v>40</c:v>
                </c:pt>
              </c:numCache>
            </c:numRef>
          </c:xVal>
          <c:yVal>
            <c:numRef>
              <c:f>'Run 16'!$G$24:$G$53</c:f>
              <c:numCache>
                <c:formatCode>General</c:formatCode>
                <c:ptCount val="30"/>
                <c:pt idx="0">
                  <c:v>5.63212686856247</c:v>
                </c:pt>
                <c:pt idx="1">
                  <c:v>5.11761151452012</c:v>
                </c:pt>
                <c:pt idx="2">
                  <c:v>4.642601954299</c:v>
                </c:pt>
                <c:pt idx="3">
                  <c:v>4.31023578814398</c:v>
                </c:pt>
                <c:pt idx="4">
                  <c:v>4.09116423636958</c:v>
                </c:pt>
                <c:pt idx="5">
                  <c:v>3.897702672951</c:v>
                </c:pt>
                <c:pt idx="6">
                  <c:v>3.76207163562286</c:v>
                </c:pt>
                <c:pt idx="7">
                  <c:v>3.66128537912859</c:v>
                </c:pt>
                <c:pt idx="8">
                  <c:v>3.5081401286826</c:v>
                </c:pt>
                <c:pt idx="9">
                  <c:v>3.41933405848578</c:v>
                </c:pt>
                <c:pt idx="10">
                  <c:v>3.1705124224469</c:v>
                </c:pt>
                <c:pt idx="11">
                  <c:v>3.12778241681117</c:v>
                </c:pt>
                <c:pt idx="12">
                  <c:v>3.01553675659344</c:v>
                </c:pt>
                <c:pt idx="13">
                  <c:v>2.96690803091214</c:v>
                </c:pt>
                <c:pt idx="14">
                  <c:v>2.96530465963269</c:v>
                </c:pt>
                <c:pt idx="15">
                  <c:v>2.79118035034726</c:v>
                </c:pt>
                <c:pt idx="16">
                  <c:v>2.73292873551018</c:v>
                </c:pt>
                <c:pt idx="17">
                  <c:v>2.6950872777697</c:v>
                </c:pt>
                <c:pt idx="18">
                  <c:v>2.7132040067822</c:v>
                </c:pt>
                <c:pt idx="19">
                  <c:v>2.68657052896665</c:v>
                </c:pt>
                <c:pt idx="20">
                  <c:v>2.62773221001457</c:v>
                </c:pt>
                <c:pt idx="21">
                  <c:v>2.53611131632547</c:v>
                </c:pt>
                <c:pt idx="22">
                  <c:v>2.54950301655553</c:v>
                </c:pt>
                <c:pt idx="23">
                  <c:v>2.53427663564079</c:v>
                </c:pt>
                <c:pt idx="24">
                  <c:v>2.48451721327889</c:v>
                </c:pt>
                <c:pt idx="25">
                  <c:v>2.37010234625447</c:v>
                </c:pt>
                <c:pt idx="26">
                  <c:v>2.1853974992483</c:v>
                </c:pt>
                <c:pt idx="27">
                  <c:v>2.08635624582218</c:v>
                </c:pt>
                <c:pt idx="28">
                  <c:v>2.11590179563521</c:v>
                </c:pt>
                <c:pt idx="29">
                  <c:v>1.96860213246032</c:v>
                </c:pt>
              </c:numCache>
            </c:numRef>
          </c:yVal>
        </c:ser>
        <c:ser>
          <c:idx val="1"/>
          <c:order val="1"/>
          <c:tx>
            <c:v>Phase III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16'!$K$24:$K$43</c:f>
              <c:numCache>
                <c:formatCode>General</c:formatCode>
                <c:ptCount val="20"/>
                <c:pt idx="0">
                  <c:v>11.5</c:v>
                </c:pt>
                <c:pt idx="1">
                  <c:v>13</c:v>
                </c:pt>
                <c:pt idx="2">
                  <c:v>14.5</c:v>
                </c:pt>
                <c:pt idx="3">
                  <c:v>16</c:v>
                </c:pt>
                <c:pt idx="4">
                  <c:v>17.5</c:v>
                </c:pt>
                <c:pt idx="5">
                  <c:v>19</c:v>
                </c:pt>
                <c:pt idx="6">
                  <c:v>20.5</c:v>
                </c:pt>
                <c:pt idx="7">
                  <c:v>22</c:v>
                </c:pt>
                <c:pt idx="8">
                  <c:v>23.5</c:v>
                </c:pt>
                <c:pt idx="9">
                  <c:v>25</c:v>
                </c:pt>
                <c:pt idx="10">
                  <c:v>26.5</c:v>
                </c:pt>
                <c:pt idx="11">
                  <c:v>28</c:v>
                </c:pt>
                <c:pt idx="12">
                  <c:v>29.5</c:v>
                </c:pt>
                <c:pt idx="13">
                  <c:v>31</c:v>
                </c:pt>
                <c:pt idx="14">
                  <c:v>32.5</c:v>
                </c:pt>
                <c:pt idx="15">
                  <c:v>34</c:v>
                </c:pt>
                <c:pt idx="16">
                  <c:v>35.5</c:v>
                </c:pt>
                <c:pt idx="17">
                  <c:v>37</c:v>
                </c:pt>
                <c:pt idx="18">
                  <c:v>38.5</c:v>
                </c:pt>
                <c:pt idx="19">
                  <c:v>40</c:v>
                </c:pt>
              </c:numCache>
            </c:numRef>
          </c:xVal>
          <c:yVal>
            <c:numRef>
              <c:f>'Run 16'!$L$24:$L$43</c:f>
              <c:numCache>
                <c:formatCode>General</c:formatCode>
                <c:ptCount val="20"/>
                <c:pt idx="0">
                  <c:v>3.1705124224469</c:v>
                </c:pt>
                <c:pt idx="1">
                  <c:v>3.12778241681117</c:v>
                </c:pt>
                <c:pt idx="2">
                  <c:v>3.01553675659344</c:v>
                </c:pt>
                <c:pt idx="3">
                  <c:v>2.96690803091214</c:v>
                </c:pt>
                <c:pt idx="4">
                  <c:v>2.96530465963269</c:v>
                </c:pt>
                <c:pt idx="5">
                  <c:v>2.79118035034726</c:v>
                </c:pt>
                <c:pt idx="6">
                  <c:v>2.73292873551018</c:v>
                </c:pt>
                <c:pt idx="7">
                  <c:v>2.6950872777697</c:v>
                </c:pt>
                <c:pt idx="8">
                  <c:v>2.7132040067822</c:v>
                </c:pt>
                <c:pt idx="9">
                  <c:v>2.68657052896665</c:v>
                </c:pt>
                <c:pt idx="10">
                  <c:v>2.62773221001457</c:v>
                </c:pt>
                <c:pt idx="11">
                  <c:v>2.53611131632547</c:v>
                </c:pt>
                <c:pt idx="12">
                  <c:v>2.54950301655553</c:v>
                </c:pt>
                <c:pt idx="13">
                  <c:v>2.53427663564079</c:v>
                </c:pt>
                <c:pt idx="14">
                  <c:v>2.48451721327889</c:v>
                </c:pt>
                <c:pt idx="15">
                  <c:v>2.37010234625447</c:v>
                </c:pt>
                <c:pt idx="16">
                  <c:v>2.1853974992483</c:v>
                </c:pt>
                <c:pt idx="17">
                  <c:v>2.08635624582218</c:v>
                </c:pt>
                <c:pt idx="18">
                  <c:v>2.11590179563521</c:v>
                </c:pt>
                <c:pt idx="19">
                  <c:v>1.96860213246032</c:v>
                </c:pt>
              </c:numCache>
            </c:numRef>
          </c:yVal>
        </c:ser>
        <c:ser>
          <c:idx val="2"/>
          <c:order val="2"/>
          <c:tx>
            <c:v>Phase II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00CC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16'!$M$24:$M$30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</c:numCache>
            </c:numRef>
          </c:xVal>
          <c:yVal>
            <c:numRef>
              <c:f>'Run 16'!$N$24:$N$30</c:f>
              <c:numCache>
                <c:formatCode>General</c:formatCode>
                <c:ptCount val="7"/>
                <c:pt idx="0">
                  <c:v>4.24633517448443</c:v>
                </c:pt>
                <c:pt idx="1">
                  <c:v>3.99015187745632</c:v>
                </c:pt>
                <c:pt idx="2">
                  <c:v>3.74482835471142</c:v>
                </c:pt>
                <c:pt idx="3">
                  <c:v>3.5604631724877</c:v>
                </c:pt>
                <c:pt idx="4">
                  <c:v>3.41794350923765</c:v>
                </c:pt>
                <c:pt idx="5">
                  <c:v>3.15259102512589</c:v>
                </c:pt>
                <c:pt idx="6">
                  <c:v>2.98974631296199</c:v>
                </c:pt>
              </c:numCache>
            </c:numRef>
          </c:yVal>
        </c:ser>
        <c:ser>
          <c:idx val="3"/>
          <c:order val="3"/>
          <c:tx>
            <c:v>Phase I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33CC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16'!$O$24:$O$26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'Run 16'!$P$24:$P$26</c:f>
              <c:numCache>
                <c:formatCode>General</c:formatCode>
                <c:ptCount val="3"/>
                <c:pt idx="0">
                  <c:v>5.55453280555969</c:v>
                </c:pt>
                <c:pt idx="1">
                  <c:v>4.93651728086478</c:v>
                </c:pt>
                <c:pt idx="2">
                  <c:v>4.17971320475865</c:v>
                </c:pt>
              </c:numCache>
            </c:numRef>
          </c:yVal>
        </c:ser>
        <c:ser>
          <c:idx val="4"/>
          <c:order val="4"/>
          <c:tx>
            <c:v>End of objective regression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16'!$K$24:$K$24</c:f>
              <c:numCache>
                <c:formatCode>General</c:formatCode>
                <c:ptCount val="1"/>
                <c:pt idx="0">
                  <c:v>11.5</c:v>
                </c:pt>
              </c:numCache>
            </c:numRef>
          </c:xVal>
          <c:yVal>
            <c:numRef>
              <c:f>'Run 16'!$L$24:$L$24</c:f>
              <c:numCache>
                <c:formatCode>General</c:formatCode>
                <c:ptCount val="1"/>
                <c:pt idx="0">
                  <c:v>3.1705124224469</c:v>
                </c:pt>
              </c:numCache>
            </c:numRef>
          </c:yVal>
        </c:ser>
        <c:ser>
          <c:idx val="5"/>
          <c:order val="5"/>
          <c:tx>
            <c:v>Pts used to initiate regression</c:v>
          </c:tx>
          <c:spPr>
            <a:ln w="28575">
              <a:noFill/>
            </a:ln>
          </c:spPr>
          <c:marker>
            <c:symbol val="circle"/>
            <c:spPr>
              <a:solidFill>
                <a:srgbClr val="00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'Run 16'!$K$35:$K$43</c:f>
              <c:numCache>
                <c:formatCode>General</c:formatCode>
                <c:ptCount val="9"/>
                <c:pt idx="0">
                  <c:v>28</c:v>
                </c:pt>
                <c:pt idx="1">
                  <c:v>29.5</c:v>
                </c:pt>
                <c:pt idx="2">
                  <c:v>31</c:v>
                </c:pt>
                <c:pt idx="3">
                  <c:v>32.5</c:v>
                </c:pt>
                <c:pt idx="4">
                  <c:v>34</c:v>
                </c:pt>
                <c:pt idx="5">
                  <c:v>35.5</c:v>
                </c:pt>
                <c:pt idx="6">
                  <c:v>37</c:v>
                </c:pt>
                <c:pt idx="7">
                  <c:v>38.5</c:v>
                </c:pt>
                <c:pt idx="8">
                  <c:v>40</c:v>
                </c:pt>
              </c:numCache>
            </c:numRef>
          </c:xVal>
          <c:yVal>
            <c:numRef>
              <c:f>'Run 16'!$L$35:$L$43</c:f>
              <c:numCache>
                <c:formatCode>General</c:formatCode>
                <c:ptCount val="9"/>
                <c:pt idx="0">
                  <c:v>2.53611131632547</c:v>
                </c:pt>
                <c:pt idx="1">
                  <c:v>2.54950301655553</c:v>
                </c:pt>
                <c:pt idx="2">
                  <c:v>2.53427663564079</c:v>
                </c:pt>
                <c:pt idx="3">
                  <c:v>2.48451721327889</c:v>
                </c:pt>
                <c:pt idx="4">
                  <c:v>2.37010234625447</c:v>
                </c:pt>
                <c:pt idx="5">
                  <c:v>2.1853974992483</c:v>
                </c:pt>
                <c:pt idx="6">
                  <c:v>2.08635624582218</c:v>
                </c:pt>
                <c:pt idx="7">
                  <c:v>2.11590179563521</c:v>
                </c:pt>
                <c:pt idx="8">
                  <c:v>1.96860213246032</c:v>
                </c:pt>
              </c:numCache>
            </c:numRef>
          </c:yVal>
        </c:ser>
        <c:ser>
          <c:idx val="6"/>
          <c:order val="6"/>
          <c:tx>
            <c:v>PhIII regression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'Run 16'!$A$8:$A$9</c:f>
              <c:numCache>
                <c:formatCode>General</c:formatCode>
                <c:ptCount val="2"/>
                <c:pt idx="0">
                  <c:v>0</c:v>
                </c:pt>
                <c:pt idx="1">
                  <c:v>40</c:v>
                </c:pt>
              </c:numCache>
            </c:numRef>
          </c:xVal>
          <c:yVal>
            <c:numRef>
              <c:f>'Run 16'!$B$8:$B$9</c:f>
              <c:numCache>
                <c:formatCode>General</c:formatCode>
                <c:ptCount val="2"/>
                <c:pt idx="0">
                  <c:v>3.59908240793017</c:v>
                </c:pt>
                <c:pt idx="1">
                  <c:v>2.07223716042762</c:v>
                </c:pt>
              </c:numCache>
            </c:numRef>
          </c:yVal>
        </c:ser>
        <c:ser>
          <c:idx val="7"/>
          <c:order val="7"/>
          <c:tx>
            <c:v>PhII regression</c:v>
          </c:tx>
          <c:spPr>
            <a:ln>
              <a:solidFill>
                <a:srgbClr val="0000CC"/>
              </a:solidFill>
              <a:prstDash val="dash"/>
            </a:ln>
          </c:spPr>
          <c:marker>
            <c:symbol val="none"/>
          </c:marker>
          <c:xVal>
            <c:numRef>
              <c:f>'Run 16'!$C$8:$C$9</c:f>
              <c:numCache>
                <c:formatCode>General</c:formatCode>
                <c:ptCount val="2"/>
                <c:pt idx="0">
                  <c:v>0</c:v>
                </c:pt>
                <c:pt idx="1">
                  <c:v>10</c:v>
                </c:pt>
              </c:numCache>
            </c:numRef>
          </c:xVal>
          <c:yVal>
            <c:numRef>
              <c:f>'Run 16'!$D$8:$D$9</c:f>
              <c:numCache>
                <c:formatCode>General</c:formatCode>
                <c:ptCount val="2"/>
                <c:pt idx="0">
                  <c:v>5.02895177317054</c:v>
                </c:pt>
                <c:pt idx="1">
                  <c:v>2.96760422506271</c:v>
                </c:pt>
              </c:numCache>
            </c:numRef>
          </c:yVal>
        </c:ser>
        <c:ser>
          <c:idx val="8"/>
          <c:order val="8"/>
          <c:tx>
            <c:v>PhII regression</c:v>
          </c:tx>
          <c:spPr>
            <a:ln>
              <a:solidFill>
                <a:srgbClr val="33CC00"/>
              </a:solidFill>
              <a:prstDash val="dash"/>
            </a:ln>
          </c:spPr>
          <c:marker>
            <c:symbol val="none"/>
          </c:marker>
          <c:xVal>
            <c:numRef>
              <c:f>'Run 16'!$E$8:$E$9</c:f>
              <c:numCache>
                <c:formatCode>General</c:formatCode>
                <c:ptCount val="2"/>
                <c:pt idx="0">
                  <c:v>0</c:v>
                </c:pt>
                <c:pt idx="1">
                  <c:v>3</c:v>
                </c:pt>
              </c:numCache>
            </c:numRef>
          </c:xVal>
          <c:yVal>
            <c:numRef>
              <c:f>'Run 16'!$F$8:$F$9</c:f>
              <c:numCache>
                <c:formatCode>General</c:formatCode>
                <c:ptCount val="2"/>
                <c:pt idx="0">
                  <c:v>6.26507403119542</c:v>
                </c:pt>
                <c:pt idx="1">
                  <c:v>4.20284462999385</c:v>
                </c:pt>
              </c:numCache>
            </c:numRef>
          </c:yVal>
        </c:ser>
        <c:axId val="50760001"/>
        <c:axId val="50760002"/>
      </c:scatterChart>
      <c:valAx>
        <c:axId val="507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760002"/>
        <c:crosses val="autoZero"/>
        <c:crossBetween val="midCat"/>
      </c:valAx>
      <c:valAx>
        <c:axId val="507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Log(efflux(cpm/g RFW/min))</a:t>
                </a:r>
              </a:p>
            </c:rich>
          </c:tx>
          <c:layout/>
        </c:title>
        <c:numFmt formatCode="General" sourceLinked="1"/>
        <c:tickLblPos val="nextTo"/>
        <c:crossAx val="5076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Phase III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Base log data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FFFF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16'!$D$24:$D$53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11.5</c:v>
                </c:pt>
                <c:pt idx="11">
                  <c:v>13</c:v>
                </c:pt>
                <c:pt idx="12">
                  <c:v>14.5</c:v>
                </c:pt>
                <c:pt idx="13">
                  <c:v>16</c:v>
                </c:pt>
                <c:pt idx="14">
                  <c:v>17.5</c:v>
                </c:pt>
                <c:pt idx="15">
                  <c:v>19</c:v>
                </c:pt>
                <c:pt idx="16">
                  <c:v>20.5</c:v>
                </c:pt>
                <c:pt idx="17">
                  <c:v>22</c:v>
                </c:pt>
                <c:pt idx="18">
                  <c:v>23.5</c:v>
                </c:pt>
                <c:pt idx="19">
                  <c:v>25</c:v>
                </c:pt>
                <c:pt idx="20">
                  <c:v>26.5</c:v>
                </c:pt>
                <c:pt idx="21">
                  <c:v>28</c:v>
                </c:pt>
                <c:pt idx="22">
                  <c:v>29.5</c:v>
                </c:pt>
                <c:pt idx="23">
                  <c:v>31</c:v>
                </c:pt>
                <c:pt idx="24">
                  <c:v>32.5</c:v>
                </c:pt>
                <c:pt idx="25">
                  <c:v>34</c:v>
                </c:pt>
                <c:pt idx="26">
                  <c:v>35.5</c:v>
                </c:pt>
                <c:pt idx="27">
                  <c:v>37</c:v>
                </c:pt>
                <c:pt idx="28">
                  <c:v>38.5</c:v>
                </c:pt>
                <c:pt idx="29">
                  <c:v>40</c:v>
                </c:pt>
              </c:numCache>
            </c:numRef>
          </c:xVal>
          <c:yVal>
            <c:numRef>
              <c:f>'Run 16'!$G$24:$G$53</c:f>
              <c:numCache>
                <c:formatCode>General</c:formatCode>
                <c:ptCount val="30"/>
                <c:pt idx="0">
                  <c:v>5.63212686856247</c:v>
                </c:pt>
                <c:pt idx="1">
                  <c:v>5.11761151452012</c:v>
                </c:pt>
                <c:pt idx="2">
                  <c:v>4.642601954299</c:v>
                </c:pt>
                <c:pt idx="3">
                  <c:v>4.31023578814398</c:v>
                </c:pt>
                <c:pt idx="4">
                  <c:v>4.09116423636958</c:v>
                </c:pt>
                <c:pt idx="5">
                  <c:v>3.897702672951</c:v>
                </c:pt>
                <c:pt idx="6">
                  <c:v>3.76207163562286</c:v>
                </c:pt>
                <c:pt idx="7">
                  <c:v>3.66128537912859</c:v>
                </c:pt>
                <c:pt idx="8">
                  <c:v>3.5081401286826</c:v>
                </c:pt>
                <c:pt idx="9">
                  <c:v>3.41933405848578</c:v>
                </c:pt>
                <c:pt idx="10">
                  <c:v>3.1705124224469</c:v>
                </c:pt>
                <c:pt idx="11">
                  <c:v>3.12778241681117</c:v>
                </c:pt>
                <c:pt idx="12">
                  <c:v>3.01553675659344</c:v>
                </c:pt>
                <c:pt idx="13">
                  <c:v>2.96690803091214</c:v>
                </c:pt>
                <c:pt idx="14">
                  <c:v>2.96530465963269</c:v>
                </c:pt>
                <c:pt idx="15">
                  <c:v>2.79118035034726</c:v>
                </c:pt>
                <c:pt idx="16">
                  <c:v>2.73292873551018</c:v>
                </c:pt>
                <c:pt idx="17">
                  <c:v>2.6950872777697</c:v>
                </c:pt>
                <c:pt idx="18">
                  <c:v>2.7132040067822</c:v>
                </c:pt>
                <c:pt idx="19">
                  <c:v>2.68657052896665</c:v>
                </c:pt>
                <c:pt idx="20">
                  <c:v>2.62773221001457</c:v>
                </c:pt>
                <c:pt idx="21">
                  <c:v>2.53611131632547</c:v>
                </c:pt>
                <c:pt idx="22">
                  <c:v>2.54950301655553</c:v>
                </c:pt>
                <c:pt idx="23">
                  <c:v>2.53427663564079</c:v>
                </c:pt>
                <c:pt idx="24">
                  <c:v>2.48451721327889</c:v>
                </c:pt>
                <c:pt idx="25">
                  <c:v>2.37010234625447</c:v>
                </c:pt>
                <c:pt idx="26">
                  <c:v>2.1853974992483</c:v>
                </c:pt>
                <c:pt idx="27">
                  <c:v>2.08635624582218</c:v>
                </c:pt>
                <c:pt idx="28">
                  <c:v>2.11590179563521</c:v>
                </c:pt>
                <c:pt idx="29">
                  <c:v>1.96860213246032</c:v>
                </c:pt>
              </c:numCache>
            </c:numRef>
          </c:yVal>
        </c:ser>
        <c:ser>
          <c:idx val="1"/>
          <c:order val="1"/>
          <c:tx>
            <c:v>Phase III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16'!$K$24:$K$43</c:f>
              <c:numCache>
                <c:formatCode>General</c:formatCode>
                <c:ptCount val="20"/>
                <c:pt idx="0">
                  <c:v>11.5</c:v>
                </c:pt>
                <c:pt idx="1">
                  <c:v>13</c:v>
                </c:pt>
                <c:pt idx="2">
                  <c:v>14.5</c:v>
                </c:pt>
                <c:pt idx="3">
                  <c:v>16</c:v>
                </c:pt>
                <c:pt idx="4">
                  <c:v>17.5</c:v>
                </c:pt>
                <c:pt idx="5">
                  <c:v>19</c:v>
                </c:pt>
                <c:pt idx="6">
                  <c:v>20.5</c:v>
                </c:pt>
                <c:pt idx="7">
                  <c:v>22</c:v>
                </c:pt>
                <c:pt idx="8">
                  <c:v>23.5</c:v>
                </c:pt>
                <c:pt idx="9">
                  <c:v>25</c:v>
                </c:pt>
                <c:pt idx="10">
                  <c:v>26.5</c:v>
                </c:pt>
                <c:pt idx="11">
                  <c:v>28</c:v>
                </c:pt>
                <c:pt idx="12">
                  <c:v>29.5</c:v>
                </c:pt>
                <c:pt idx="13">
                  <c:v>31</c:v>
                </c:pt>
                <c:pt idx="14">
                  <c:v>32.5</c:v>
                </c:pt>
                <c:pt idx="15">
                  <c:v>34</c:v>
                </c:pt>
                <c:pt idx="16">
                  <c:v>35.5</c:v>
                </c:pt>
                <c:pt idx="17">
                  <c:v>37</c:v>
                </c:pt>
                <c:pt idx="18">
                  <c:v>38.5</c:v>
                </c:pt>
                <c:pt idx="19">
                  <c:v>40</c:v>
                </c:pt>
              </c:numCache>
            </c:numRef>
          </c:xVal>
          <c:yVal>
            <c:numRef>
              <c:f>'Run 16'!$L$24:$L$43</c:f>
              <c:numCache>
                <c:formatCode>General</c:formatCode>
                <c:ptCount val="20"/>
                <c:pt idx="0">
                  <c:v>3.1705124224469</c:v>
                </c:pt>
                <c:pt idx="1">
                  <c:v>3.12778241681117</c:v>
                </c:pt>
                <c:pt idx="2">
                  <c:v>3.01553675659344</c:v>
                </c:pt>
                <c:pt idx="3">
                  <c:v>2.96690803091214</c:v>
                </c:pt>
                <c:pt idx="4">
                  <c:v>2.96530465963269</c:v>
                </c:pt>
                <c:pt idx="5">
                  <c:v>2.79118035034726</c:v>
                </c:pt>
                <c:pt idx="6">
                  <c:v>2.73292873551018</c:v>
                </c:pt>
                <c:pt idx="7">
                  <c:v>2.6950872777697</c:v>
                </c:pt>
                <c:pt idx="8">
                  <c:v>2.7132040067822</c:v>
                </c:pt>
                <c:pt idx="9">
                  <c:v>2.68657052896665</c:v>
                </c:pt>
                <c:pt idx="10">
                  <c:v>2.62773221001457</c:v>
                </c:pt>
                <c:pt idx="11">
                  <c:v>2.53611131632547</c:v>
                </c:pt>
                <c:pt idx="12">
                  <c:v>2.54950301655553</c:v>
                </c:pt>
                <c:pt idx="13">
                  <c:v>2.53427663564079</c:v>
                </c:pt>
                <c:pt idx="14">
                  <c:v>2.48451721327889</c:v>
                </c:pt>
                <c:pt idx="15">
                  <c:v>2.37010234625447</c:v>
                </c:pt>
                <c:pt idx="16">
                  <c:v>2.1853974992483</c:v>
                </c:pt>
                <c:pt idx="17">
                  <c:v>2.08635624582218</c:v>
                </c:pt>
                <c:pt idx="18">
                  <c:v>2.11590179563521</c:v>
                </c:pt>
                <c:pt idx="19">
                  <c:v>1.96860213246032</c:v>
                </c:pt>
              </c:numCache>
            </c:numRef>
          </c:yVal>
        </c:ser>
        <c:ser>
          <c:idx val="2"/>
          <c:order val="2"/>
          <c:tx>
            <c:v>End of objective regression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16'!$K$24:$K$24</c:f>
              <c:numCache>
                <c:formatCode>General</c:formatCode>
                <c:ptCount val="1"/>
                <c:pt idx="0">
                  <c:v>11.5</c:v>
                </c:pt>
              </c:numCache>
            </c:numRef>
          </c:xVal>
          <c:yVal>
            <c:numRef>
              <c:f>'Run 16'!$L$24:$L$24</c:f>
              <c:numCache>
                <c:formatCode>General</c:formatCode>
                <c:ptCount val="1"/>
                <c:pt idx="0">
                  <c:v>3.1705124224469</c:v>
                </c:pt>
              </c:numCache>
            </c:numRef>
          </c:yVal>
        </c:ser>
        <c:ser>
          <c:idx val="3"/>
          <c:order val="3"/>
          <c:tx>
            <c:v>Pts used to initiate regression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'Run 16'!$K$35:$K$43</c:f>
              <c:numCache>
                <c:formatCode>General</c:formatCode>
                <c:ptCount val="9"/>
                <c:pt idx="0">
                  <c:v>28</c:v>
                </c:pt>
                <c:pt idx="1">
                  <c:v>29.5</c:v>
                </c:pt>
                <c:pt idx="2">
                  <c:v>31</c:v>
                </c:pt>
                <c:pt idx="3">
                  <c:v>32.5</c:v>
                </c:pt>
                <c:pt idx="4">
                  <c:v>34</c:v>
                </c:pt>
                <c:pt idx="5">
                  <c:v>35.5</c:v>
                </c:pt>
                <c:pt idx="6">
                  <c:v>37</c:v>
                </c:pt>
                <c:pt idx="7">
                  <c:v>38.5</c:v>
                </c:pt>
                <c:pt idx="8">
                  <c:v>40</c:v>
                </c:pt>
              </c:numCache>
            </c:numRef>
          </c:xVal>
          <c:yVal>
            <c:numRef>
              <c:f>'Run 16'!$L$35:$L$43</c:f>
              <c:numCache>
                <c:formatCode>General</c:formatCode>
                <c:ptCount val="9"/>
                <c:pt idx="0">
                  <c:v>2.53611131632547</c:v>
                </c:pt>
                <c:pt idx="1">
                  <c:v>2.54950301655553</c:v>
                </c:pt>
                <c:pt idx="2">
                  <c:v>2.53427663564079</c:v>
                </c:pt>
                <c:pt idx="3">
                  <c:v>2.48451721327889</c:v>
                </c:pt>
                <c:pt idx="4">
                  <c:v>2.37010234625447</c:v>
                </c:pt>
                <c:pt idx="5">
                  <c:v>2.1853974992483</c:v>
                </c:pt>
                <c:pt idx="6">
                  <c:v>2.08635624582218</c:v>
                </c:pt>
                <c:pt idx="7">
                  <c:v>2.11590179563521</c:v>
                </c:pt>
                <c:pt idx="8">
                  <c:v>1.96860213246032</c:v>
                </c:pt>
              </c:numCache>
            </c:numRef>
          </c:yVal>
        </c:ser>
        <c:ser>
          <c:idx val="4"/>
          <c:order val="4"/>
          <c:tx>
            <c:v>PhIII regression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'Run 16'!$A$8:$A$9</c:f>
              <c:numCache>
                <c:formatCode>General</c:formatCode>
                <c:ptCount val="2"/>
                <c:pt idx="0">
                  <c:v>0</c:v>
                </c:pt>
                <c:pt idx="1">
                  <c:v>40</c:v>
                </c:pt>
              </c:numCache>
            </c:numRef>
          </c:xVal>
          <c:yVal>
            <c:numRef>
              <c:f>'Run 16'!$B$8:$B$9</c:f>
              <c:numCache>
                <c:formatCode>General</c:formatCode>
                <c:ptCount val="2"/>
                <c:pt idx="0">
                  <c:v>3.59908240793017</c:v>
                </c:pt>
                <c:pt idx="1">
                  <c:v>2.07223716042762</c:v>
                </c:pt>
              </c:numCache>
            </c:numRef>
          </c:yVal>
        </c:ser>
        <c:axId val="50770001"/>
        <c:axId val="50770002"/>
      </c:scatterChart>
      <c:valAx>
        <c:axId val="507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770002"/>
        <c:crosses val="autoZero"/>
        <c:crossBetween val="midCat"/>
      </c:valAx>
      <c:valAx>
        <c:axId val="507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Log(efflux(cpm/g RFW/min))</a:t>
                </a:r>
              </a:p>
            </c:rich>
          </c:tx>
          <c:layout/>
        </c:title>
        <c:numFmt formatCode="General" sourceLinked="1"/>
        <c:tickLblPos val="nextTo"/>
        <c:crossAx val="5077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Phase II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Phase II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00CC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16'!$M$24:$M$30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</c:numCache>
            </c:numRef>
          </c:xVal>
          <c:yVal>
            <c:numRef>
              <c:f>'Run 16'!$N$24:$N$30</c:f>
              <c:numCache>
                <c:formatCode>General</c:formatCode>
                <c:ptCount val="7"/>
                <c:pt idx="0">
                  <c:v>4.24633517448443</c:v>
                </c:pt>
                <c:pt idx="1">
                  <c:v>3.99015187745632</c:v>
                </c:pt>
                <c:pt idx="2">
                  <c:v>3.74482835471142</c:v>
                </c:pt>
                <c:pt idx="3">
                  <c:v>3.5604631724877</c:v>
                </c:pt>
                <c:pt idx="4">
                  <c:v>3.41794350923765</c:v>
                </c:pt>
                <c:pt idx="5">
                  <c:v>3.15259102512589</c:v>
                </c:pt>
                <c:pt idx="6">
                  <c:v>2.98974631296199</c:v>
                </c:pt>
              </c:numCache>
            </c:numRef>
          </c:yVal>
        </c:ser>
        <c:ser>
          <c:idx val="1"/>
          <c:order val="1"/>
          <c:tx>
            <c:v>PhII regression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'Run 16'!$C$8:$C$9</c:f>
              <c:numCache>
                <c:formatCode>General</c:formatCode>
                <c:ptCount val="2"/>
                <c:pt idx="0">
                  <c:v>0</c:v>
                </c:pt>
                <c:pt idx="1">
                  <c:v>10</c:v>
                </c:pt>
              </c:numCache>
            </c:numRef>
          </c:xVal>
          <c:yVal>
            <c:numRef>
              <c:f>'Run 16'!$D$8:$D$9</c:f>
              <c:numCache>
                <c:formatCode>General</c:formatCode>
                <c:ptCount val="2"/>
                <c:pt idx="0">
                  <c:v>5.02895177317054</c:v>
                </c:pt>
                <c:pt idx="1">
                  <c:v>2.96760422506271</c:v>
                </c:pt>
              </c:numCache>
            </c:numRef>
          </c:yVal>
        </c:ser>
        <c:axId val="50780001"/>
        <c:axId val="50780002"/>
      </c:scatterChart>
      <c:valAx>
        <c:axId val="507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780002"/>
        <c:crosses val="autoZero"/>
        <c:crossBetween val="midCat"/>
      </c:valAx>
      <c:valAx>
        <c:axId val="507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Log(efflux(cpm/g RFW/min))</a:t>
                </a:r>
              </a:p>
            </c:rich>
          </c:tx>
          <c:layout/>
        </c:title>
        <c:numFmt formatCode="General" sourceLinked="1"/>
        <c:tickLblPos val="nextTo"/>
        <c:crossAx val="5078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Phase I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Phase I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33CC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16'!$O$24:$O$26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'Run 16'!$P$24:$P$26</c:f>
              <c:numCache>
                <c:formatCode>General</c:formatCode>
                <c:ptCount val="3"/>
                <c:pt idx="0">
                  <c:v>5.55453280555969</c:v>
                </c:pt>
                <c:pt idx="1">
                  <c:v>4.93651728086478</c:v>
                </c:pt>
                <c:pt idx="2">
                  <c:v>4.17971320475865</c:v>
                </c:pt>
              </c:numCache>
            </c:numRef>
          </c:yVal>
        </c:ser>
        <c:ser>
          <c:idx val="1"/>
          <c:order val="1"/>
          <c:tx>
            <c:v>PhI regression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'Run 16'!$E$8:$E$9</c:f>
              <c:numCache>
                <c:formatCode>General</c:formatCode>
                <c:ptCount val="2"/>
                <c:pt idx="0">
                  <c:v>0</c:v>
                </c:pt>
                <c:pt idx="1">
                  <c:v>3</c:v>
                </c:pt>
              </c:numCache>
            </c:numRef>
          </c:xVal>
          <c:yVal>
            <c:numRef>
              <c:f>'Run 16'!$F$8:$F$9</c:f>
              <c:numCache>
                <c:formatCode>General</c:formatCode>
                <c:ptCount val="2"/>
                <c:pt idx="0">
                  <c:v>6.26507403119542</c:v>
                </c:pt>
                <c:pt idx="1">
                  <c:v>4.20284462999385</c:v>
                </c:pt>
              </c:numCache>
            </c:numRef>
          </c:yVal>
        </c:ser>
        <c:axId val="50790001"/>
        <c:axId val="50790002"/>
      </c:scatterChart>
      <c:valAx>
        <c:axId val="507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790002"/>
        <c:crosses val="autoZero"/>
        <c:crossBetween val="midCat"/>
      </c:valAx>
      <c:valAx>
        <c:axId val="507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Log(efflux(cpm/g RFW/min))</a:t>
                </a:r>
              </a:p>
            </c:rich>
          </c:tx>
          <c:layout/>
        </c:title>
        <c:numFmt formatCode="General" sourceLinked="1"/>
        <c:tickLblPos val="nextTo"/>
        <c:crossAx val="5079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Phase II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Phase II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00CC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2'!$M$24:$M$30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</c:numCache>
            </c:numRef>
          </c:xVal>
          <c:yVal>
            <c:numRef>
              <c:f>'Run 2'!$N$24:$N$30</c:f>
              <c:numCache>
                <c:formatCode>General</c:formatCode>
                <c:ptCount val="7"/>
                <c:pt idx="0">
                  <c:v>4.23911242626885</c:v>
                </c:pt>
                <c:pt idx="1">
                  <c:v>4.03972177192306</c:v>
                </c:pt>
                <c:pt idx="2">
                  <c:v>3.8869981028151</c:v>
                </c:pt>
                <c:pt idx="3">
                  <c:v>3.69115243018949</c:v>
                </c:pt>
                <c:pt idx="4">
                  <c:v>3.53979848439756</c:v>
                </c:pt>
                <c:pt idx="5">
                  <c:v>3.40104478685431</c:v>
                </c:pt>
                <c:pt idx="6">
                  <c:v>3.27796720464408</c:v>
                </c:pt>
              </c:numCache>
            </c:numRef>
          </c:yVal>
        </c:ser>
        <c:ser>
          <c:idx val="1"/>
          <c:order val="1"/>
          <c:tx>
            <c:v>PhII regression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'Run 2'!$C$8:$C$9</c:f>
              <c:numCache>
                <c:formatCode>General</c:formatCode>
                <c:ptCount val="2"/>
                <c:pt idx="0">
                  <c:v>0</c:v>
                </c:pt>
                <c:pt idx="1">
                  <c:v>10</c:v>
                </c:pt>
              </c:numCache>
            </c:numRef>
          </c:xVal>
          <c:yVal>
            <c:numRef>
              <c:f>'Run 2'!$D$8:$D$9</c:f>
              <c:numCache>
                <c:formatCode>General</c:formatCode>
                <c:ptCount val="2"/>
                <c:pt idx="0">
                  <c:v>4.85211091437054</c:v>
                </c:pt>
                <c:pt idx="1">
                  <c:v>3.24211475243149</c:v>
                </c:pt>
              </c:numCache>
            </c:numRef>
          </c:yVal>
        </c:ser>
        <c:axId val="50080001"/>
        <c:axId val="50080002"/>
      </c:scatterChart>
      <c:valAx>
        <c:axId val="500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080002"/>
        <c:crosses val="autoZero"/>
        <c:crossBetween val="midCat"/>
      </c:valAx>
      <c:valAx>
        <c:axId val="500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Log(efflux(cpm/g RFW/min))</a:t>
                </a:r>
              </a:p>
            </c:rich>
          </c:tx>
          <c:layout/>
        </c:title>
        <c:numFmt formatCode="General" sourceLinked="1"/>
        <c:tickLblPos val="nextTo"/>
        <c:crossAx val="5008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Anti-logged data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Anti-logged partial dataset</c:v>
          </c:tx>
          <c:spPr>
            <a:ln w="28575">
              <a:noFill/>
            </a:ln>
          </c:spPr>
          <c:marker>
            <c:symbol val="circle"/>
            <c:spPr>
              <a:solidFill>
                <a:srgbClr val="FFFFFF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16'!$D$32:$D$53</c:f>
              <c:numCache>
                <c:formatCode>General</c:formatCode>
                <c:ptCount val="22"/>
                <c:pt idx="0">
                  <c:v>9</c:v>
                </c:pt>
                <c:pt idx="1">
                  <c:v>10</c:v>
                </c:pt>
                <c:pt idx="2">
                  <c:v>11.5</c:v>
                </c:pt>
                <c:pt idx="3">
                  <c:v>13</c:v>
                </c:pt>
                <c:pt idx="4">
                  <c:v>14.5</c:v>
                </c:pt>
                <c:pt idx="5">
                  <c:v>16</c:v>
                </c:pt>
                <c:pt idx="6">
                  <c:v>17.5</c:v>
                </c:pt>
                <c:pt idx="7">
                  <c:v>19</c:v>
                </c:pt>
                <c:pt idx="8">
                  <c:v>20.5</c:v>
                </c:pt>
                <c:pt idx="9">
                  <c:v>22</c:v>
                </c:pt>
                <c:pt idx="10">
                  <c:v>23.5</c:v>
                </c:pt>
                <c:pt idx="11">
                  <c:v>25</c:v>
                </c:pt>
                <c:pt idx="12">
                  <c:v>26.5</c:v>
                </c:pt>
                <c:pt idx="13">
                  <c:v>28</c:v>
                </c:pt>
                <c:pt idx="14">
                  <c:v>29.5</c:v>
                </c:pt>
                <c:pt idx="15">
                  <c:v>31</c:v>
                </c:pt>
                <c:pt idx="16">
                  <c:v>32.5</c:v>
                </c:pt>
                <c:pt idx="17">
                  <c:v>34</c:v>
                </c:pt>
                <c:pt idx="18">
                  <c:v>35.5</c:v>
                </c:pt>
                <c:pt idx="19">
                  <c:v>37</c:v>
                </c:pt>
                <c:pt idx="20">
                  <c:v>38.5</c:v>
                </c:pt>
                <c:pt idx="21">
                  <c:v>40</c:v>
                </c:pt>
              </c:numCache>
            </c:numRef>
          </c:xVal>
          <c:yVal>
            <c:numRef>
              <c:f>'Run 16'!$F$32:$F$53</c:f>
              <c:numCache>
                <c:formatCode>General</c:formatCode>
                <c:ptCount val="22"/>
                <c:pt idx="0">
                  <c:v>3222.10826328017</c:v>
                </c:pt>
                <c:pt idx="1">
                  <c:v>2626.23786380368</c:v>
                </c:pt>
                <c:pt idx="2">
                  <c:v>1480.85461264359</c:v>
                </c:pt>
                <c:pt idx="3">
                  <c:v>1342.09239927241</c:v>
                </c:pt>
                <c:pt idx="4">
                  <c:v>1036.42231851291</c:v>
                </c:pt>
                <c:pt idx="5">
                  <c:v>926.63357251229</c:v>
                </c:pt>
                <c:pt idx="6">
                  <c:v>923.21884242933</c:v>
                </c:pt>
                <c:pt idx="7">
                  <c:v>618.273098354096</c:v>
                </c:pt>
                <c:pt idx="8">
                  <c:v>540.665596468645</c:v>
                </c:pt>
                <c:pt idx="9">
                  <c:v>495.549768705902</c:v>
                </c:pt>
                <c:pt idx="10">
                  <c:v>516.659009218745</c:v>
                </c:pt>
                <c:pt idx="11">
                  <c:v>485.926438472106</c:v>
                </c:pt>
                <c:pt idx="12">
                  <c:v>424.357820309648</c:v>
                </c:pt>
                <c:pt idx="13">
                  <c:v>343.646018348779</c:v>
                </c:pt>
                <c:pt idx="14">
                  <c:v>354.407591943561</c:v>
                </c:pt>
                <c:pt idx="15">
                  <c:v>342.19734498025</c:v>
                </c:pt>
                <c:pt idx="16">
                  <c:v>305.152697413595</c:v>
                </c:pt>
                <c:pt idx="17">
                  <c:v>234.478132363244</c:v>
                </c:pt>
                <c:pt idx="18">
                  <c:v>153.248947056471</c:v>
                </c:pt>
                <c:pt idx="19">
                  <c:v>121.99899296393</c:v>
                </c:pt>
                <c:pt idx="20">
                  <c:v>130.58755650592</c:v>
                </c:pt>
                <c:pt idx="21">
                  <c:v>93.0255255933611</c:v>
                </c:pt>
              </c:numCache>
            </c:numRef>
          </c:yVal>
        </c:ser>
        <c:axId val="50800001"/>
        <c:axId val="50800002"/>
      </c:scatterChart>
      <c:valAx>
        <c:axId val="508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800002"/>
        <c:crosses val="autoZero"/>
        <c:crossBetween val="midCat"/>
      </c:valAx>
      <c:valAx>
        <c:axId val="508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Efflux/g RFW/min</a:t>
                </a:r>
              </a:p>
            </c:rich>
          </c:tx>
          <c:layout/>
        </c:title>
        <c:numFmt formatCode="General" sourceLinked="1"/>
        <c:tickLblPos val="nextTo"/>
        <c:crossAx val="5080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Summary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Base log data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FFFF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17'!$D$24:$D$53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11.5</c:v>
                </c:pt>
                <c:pt idx="11">
                  <c:v>13</c:v>
                </c:pt>
                <c:pt idx="12">
                  <c:v>14.5</c:v>
                </c:pt>
                <c:pt idx="13">
                  <c:v>16</c:v>
                </c:pt>
                <c:pt idx="14">
                  <c:v>17.5</c:v>
                </c:pt>
                <c:pt idx="15">
                  <c:v>19</c:v>
                </c:pt>
                <c:pt idx="16">
                  <c:v>20.5</c:v>
                </c:pt>
                <c:pt idx="17">
                  <c:v>22</c:v>
                </c:pt>
                <c:pt idx="18">
                  <c:v>23.5</c:v>
                </c:pt>
                <c:pt idx="19">
                  <c:v>25</c:v>
                </c:pt>
                <c:pt idx="20">
                  <c:v>26.5</c:v>
                </c:pt>
                <c:pt idx="21">
                  <c:v>28</c:v>
                </c:pt>
                <c:pt idx="22">
                  <c:v>29.5</c:v>
                </c:pt>
                <c:pt idx="23">
                  <c:v>31</c:v>
                </c:pt>
                <c:pt idx="24">
                  <c:v>32.5</c:v>
                </c:pt>
                <c:pt idx="25">
                  <c:v>34</c:v>
                </c:pt>
                <c:pt idx="26">
                  <c:v>35.5</c:v>
                </c:pt>
                <c:pt idx="27">
                  <c:v>37</c:v>
                </c:pt>
                <c:pt idx="28">
                  <c:v>38.5</c:v>
                </c:pt>
                <c:pt idx="29">
                  <c:v>40</c:v>
                </c:pt>
              </c:numCache>
            </c:numRef>
          </c:xVal>
          <c:yVal>
            <c:numRef>
              <c:f>'Run 17'!$G$24:$G$53</c:f>
              <c:numCache>
                <c:formatCode>General</c:formatCode>
                <c:ptCount val="30"/>
                <c:pt idx="0">
                  <c:v>5.75714841482293</c:v>
                </c:pt>
                <c:pt idx="1">
                  <c:v>5.18850955807234</c:v>
                </c:pt>
                <c:pt idx="2">
                  <c:v>4.61274800162399</c:v>
                </c:pt>
                <c:pt idx="3">
                  <c:v>4.28312137243738</c:v>
                </c:pt>
                <c:pt idx="4">
                  <c:v>4.00788847000128</c:v>
                </c:pt>
                <c:pt idx="5">
                  <c:v>3.88322018439912</c:v>
                </c:pt>
                <c:pt idx="6">
                  <c:v>3.75948141876526</c:v>
                </c:pt>
                <c:pt idx="7">
                  <c:v>3.67162148532391</c:v>
                </c:pt>
                <c:pt idx="8">
                  <c:v>3.57967848914703</c:v>
                </c:pt>
                <c:pt idx="9">
                  <c:v>3.46583054214404</c:v>
                </c:pt>
                <c:pt idx="10">
                  <c:v>3.25500197877552</c:v>
                </c:pt>
                <c:pt idx="11">
                  <c:v>3.28010907669067</c:v>
                </c:pt>
                <c:pt idx="12">
                  <c:v>3.19214666090913</c:v>
                </c:pt>
                <c:pt idx="13">
                  <c:v>3.13762749771179</c:v>
                </c:pt>
                <c:pt idx="14">
                  <c:v>3.04270205157404</c:v>
                </c:pt>
                <c:pt idx="15">
                  <c:v>2.95214110471676</c:v>
                </c:pt>
                <c:pt idx="16">
                  <c:v>2.9408799749691</c:v>
                </c:pt>
                <c:pt idx="17">
                  <c:v>2.99251219739003</c:v>
                </c:pt>
                <c:pt idx="18">
                  <c:v>2.84991025265332</c:v>
                </c:pt>
                <c:pt idx="19">
                  <c:v>2.62532146567094</c:v>
                </c:pt>
                <c:pt idx="20">
                  <c:v>2.67647398811832</c:v>
                </c:pt>
                <c:pt idx="21">
                  <c:v>2.68554100808865</c:v>
                </c:pt>
                <c:pt idx="22">
                  <c:v>2.52154294039392</c:v>
                </c:pt>
                <c:pt idx="23">
                  <c:v>2.69500829266758</c:v>
                </c:pt>
                <c:pt idx="24">
                  <c:v>2.69108864077306</c:v>
                </c:pt>
                <c:pt idx="25">
                  <c:v>2.68294103335828</c:v>
                </c:pt>
                <c:pt idx="26">
                  <c:v>2.29882065146481</c:v>
                </c:pt>
                <c:pt idx="27">
                  <c:v>2.38451101242467</c:v>
                </c:pt>
                <c:pt idx="28">
                  <c:v>2.26656122504497</c:v>
                </c:pt>
                <c:pt idx="29">
                  <c:v>2.267084156453</c:v>
                </c:pt>
              </c:numCache>
            </c:numRef>
          </c:yVal>
        </c:ser>
        <c:ser>
          <c:idx val="1"/>
          <c:order val="1"/>
          <c:tx>
            <c:v>Phase III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17'!$K$24:$K$47</c:f>
              <c:numCache>
                <c:formatCode>General</c:formatCode>
                <c:ptCount val="24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11.5</c:v>
                </c:pt>
                <c:pt idx="5">
                  <c:v>13</c:v>
                </c:pt>
                <c:pt idx="6">
                  <c:v>14.5</c:v>
                </c:pt>
                <c:pt idx="7">
                  <c:v>16</c:v>
                </c:pt>
                <c:pt idx="8">
                  <c:v>17.5</c:v>
                </c:pt>
                <c:pt idx="9">
                  <c:v>19</c:v>
                </c:pt>
                <c:pt idx="10">
                  <c:v>20.5</c:v>
                </c:pt>
                <c:pt idx="11">
                  <c:v>22</c:v>
                </c:pt>
                <c:pt idx="12">
                  <c:v>23.5</c:v>
                </c:pt>
                <c:pt idx="13">
                  <c:v>25</c:v>
                </c:pt>
                <c:pt idx="14">
                  <c:v>26.5</c:v>
                </c:pt>
                <c:pt idx="15">
                  <c:v>28</c:v>
                </c:pt>
                <c:pt idx="16">
                  <c:v>29.5</c:v>
                </c:pt>
                <c:pt idx="17">
                  <c:v>31</c:v>
                </c:pt>
                <c:pt idx="18">
                  <c:v>32.5</c:v>
                </c:pt>
                <c:pt idx="19">
                  <c:v>34</c:v>
                </c:pt>
                <c:pt idx="20">
                  <c:v>35.5</c:v>
                </c:pt>
                <c:pt idx="21">
                  <c:v>37</c:v>
                </c:pt>
                <c:pt idx="22">
                  <c:v>38.5</c:v>
                </c:pt>
                <c:pt idx="23">
                  <c:v>40</c:v>
                </c:pt>
              </c:numCache>
            </c:numRef>
          </c:xVal>
          <c:yVal>
            <c:numRef>
              <c:f>'Run 17'!$L$24:$L$47</c:f>
              <c:numCache>
                <c:formatCode>General</c:formatCode>
                <c:ptCount val="24"/>
                <c:pt idx="0">
                  <c:v>3.75948141876526</c:v>
                </c:pt>
                <c:pt idx="1">
                  <c:v>3.67162148532391</c:v>
                </c:pt>
                <c:pt idx="2">
                  <c:v>3.57967848914703</c:v>
                </c:pt>
                <c:pt idx="3">
                  <c:v>3.46583054214404</c:v>
                </c:pt>
                <c:pt idx="4">
                  <c:v>3.25500197877552</c:v>
                </c:pt>
                <c:pt idx="5">
                  <c:v>3.28010907669067</c:v>
                </c:pt>
                <c:pt idx="6">
                  <c:v>3.19214666090913</c:v>
                </c:pt>
                <c:pt idx="7">
                  <c:v>3.13762749771179</c:v>
                </c:pt>
                <c:pt idx="8">
                  <c:v>3.04270205157404</c:v>
                </c:pt>
                <c:pt idx="9">
                  <c:v>2.95214110471676</c:v>
                </c:pt>
                <c:pt idx="10">
                  <c:v>2.9408799749691</c:v>
                </c:pt>
                <c:pt idx="11">
                  <c:v>2.99251219739003</c:v>
                </c:pt>
                <c:pt idx="12">
                  <c:v>2.84991025265332</c:v>
                </c:pt>
                <c:pt idx="13">
                  <c:v>2.62532146567094</c:v>
                </c:pt>
                <c:pt idx="14">
                  <c:v>2.67647398811832</c:v>
                </c:pt>
                <c:pt idx="15">
                  <c:v>2.68554100808865</c:v>
                </c:pt>
                <c:pt idx="16">
                  <c:v>2.52154294039392</c:v>
                </c:pt>
                <c:pt idx="17">
                  <c:v>2.69500829266758</c:v>
                </c:pt>
                <c:pt idx="18">
                  <c:v>2.69108864077306</c:v>
                </c:pt>
                <c:pt idx="19">
                  <c:v>2.68294103335828</c:v>
                </c:pt>
                <c:pt idx="20">
                  <c:v>2.29882065146481</c:v>
                </c:pt>
                <c:pt idx="21">
                  <c:v>2.38451101242467</c:v>
                </c:pt>
                <c:pt idx="22">
                  <c:v>2.26656122504497</c:v>
                </c:pt>
                <c:pt idx="23">
                  <c:v>2.267084156453</c:v>
                </c:pt>
              </c:numCache>
            </c:numRef>
          </c:yVal>
        </c:ser>
        <c:ser>
          <c:idx val="2"/>
          <c:order val="2"/>
          <c:tx>
            <c:v>Phase II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00CC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17'!$M$24:$M$25</c:f>
              <c:numCache>
                <c:formatCode>General</c:formatCode>
                <c:ptCount val="2"/>
                <c:pt idx="0">
                  <c:v>5</c:v>
                </c:pt>
                <c:pt idx="1">
                  <c:v>6</c:v>
                </c:pt>
              </c:numCache>
            </c:numRef>
          </c:xVal>
          <c:yVal>
            <c:numRef>
              <c:f>'Run 17'!$N$24:$N$25</c:f>
              <c:numCache>
                <c:formatCode>General</c:formatCode>
                <c:ptCount val="2"/>
                <c:pt idx="0">
                  <c:v>3.76368822851978</c:v>
                </c:pt>
                <c:pt idx="1">
                  <c:v>3.56284579661773</c:v>
                </c:pt>
              </c:numCache>
            </c:numRef>
          </c:yVal>
        </c:ser>
        <c:ser>
          <c:idx val="3"/>
          <c:order val="3"/>
          <c:tx>
            <c:v>Phase I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33CC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17'!$O$24:$O$27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'Run 17'!$P$24:$P$27</c:f>
              <c:numCache>
                <c:formatCode>General</c:formatCode>
                <c:ptCount val="4"/>
                <c:pt idx="0">
                  <c:v>5.72296018908613</c:v>
                </c:pt>
                <c:pt idx="1">
                  <c:v>5.09798069100415</c:v>
                </c:pt>
                <c:pt idx="2">
                  <c:v>4.32383825444362</c:v>
                </c:pt>
                <c:pt idx="3">
                  <c:v>3.71312542824137</c:v>
                </c:pt>
              </c:numCache>
            </c:numRef>
          </c:yVal>
        </c:ser>
        <c:ser>
          <c:idx val="4"/>
          <c:order val="4"/>
          <c:tx>
            <c:v>End of objective regression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17'!$K$24:$K$24</c:f>
              <c:numCache>
                <c:formatCode>General</c:formatCode>
                <c:ptCount val="1"/>
                <c:pt idx="0">
                  <c:v>7</c:v>
                </c:pt>
              </c:numCache>
            </c:numRef>
          </c:xVal>
          <c:yVal>
            <c:numRef>
              <c:f>'Run 17'!$L$24:$L$24</c:f>
              <c:numCache>
                <c:formatCode>General</c:formatCode>
                <c:ptCount val="1"/>
                <c:pt idx="0">
                  <c:v>3.75948141876526</c:v>
                </c:pt>
              </c:numCache>
            </c:numRef>
          </c:yVal>
        </c:ser>
        <c:ser>
          <c:idx val="5"/>
          <c:order val="5"/>
          <c:tx>
            <c:v>Pts used to initiate regression</c:v>
          </c:tx>
          <c:spPr>
            <a:ln w="28575">
              <a:noFill/>
            </a:ln>
          </c:spPr>
          <c:marker>
            <c:symbol val="circle"/>
            <c:spPr>
              <a:solidFill>
                <a:srgbClr val="00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'Run 17'!$K$39:$K$47</c:f>
              <c:numCache>
                <c:formatCode>General</c:formatCode>
                <c:ptCount val="9"/>
                <c:pt idx="0">
                  <c:v>28</c:v>
                </c:pt>
                <c:pt idx="1">
                  <c:v>29.5</c:v>
                </c:pt>
                <c:pt idx="2">
                  <c:v>31</c:v>
                </c:pt>
                <c:pt idx="3">
                  <c:v>32.5</c:v>
                </c:pt>
                <c:pt idx="4">
                  <c:v>34</c:v>
                </c:pt>
                <c:pt idx="5">
                  <c:v>35.5</c:v>
                </c:pt>
                <c:pt idx="6">
                  <c:v>37</c:v>
                </c:pt>
                <c:pt idx="7">
                  <c:v>38.5</c:v>
                </c:pt>
                <c:pt idx="8">
                  <c:v>40</c:v>
                </c:pt>
              </c:numCache>
            </c:numRef>
          </c:xVal>
          <c:yVal>
            <c:numRef>
              <c:f>'Run 17'!$L$39:$L$47</c:f>
              <c:numCache>
                <c:formatCode>General</c:formatCode>
                <c:ptCount val="9"/>
                <c:pt idx="0">
                  <c:v>2.68554100808865</c:v>
                </c:pt>
                <c:pt idx="1">
                  <c:v>2.52154294039392</c:v>
                </c:pt>
                <c:pt idx="2">
                  <c:v>2.69500829266758</c:v>
                </c:pt>
                <c:pt idx="3">
                  <c:v>2.69108864077306</c:v>
                </c:pt>
                <c:pt idx="4">
                  <c:v>2.68294103335828</c:v>
                </c:pt>
                <c:pt idx="5">
                  <c:v>2.29882065146481</c:v>
                </c:pt>
                <c:pt idx="6">
                  <c:v>2.38451101242467</c:v>
                </c:pt>
                <c:pt idx="7">
                  <c:v>2.26656122504497</c:v>
                </c:pt>
                <c:pt idx="8">
                  <c:v>2.267084156453</c:v>
                </c:pt>
              </c:numCache>
            </c:numRef>
          </c:yVal>
        </c:ser>
        <c:ser>
          <c:idx val="6"/>
          <c:order val="6"/>
          <c:tx>
            <c:v>PhIII regression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'Run 17'!$A$8:$A$9</c:f>
              <c:numCache>
                <c:formatCode>General</c:formatCode>
                <c:ptCount val="2"/>
                <c:pt idx="0">
                  <c:v>0</c:v>
                </c:pt>
                <c:pt idx="1">
                  <c:v>40</c:v>
                </c:pt>
              </c:numCache>
            </c:numRef>
          </c:xVal>
          <c:yVal>
            <c:numRef>
              <c:f>'Run 17'!$B$8:$B$9</c:f>
              <c:numCache>
                <c:formatCode>General</c:formatCode>
                <c:ptCount val="2"/>
                <c:pt idx="0">
                  <c:v>3.84519092528823</c:v>
                </c:pt>
                <c:pt idx="1">
                  <c:v>2.21531514665881</c:v>
                </c:pt>
              </c:numCache>
            </c:numRef>
          </c:yVal>
        </c:ser>
        <c:ser>
          <c:idx val="7"/>
          <c:order val="7"/>
          <c:tx>
            <c:v>PhII regression</c:v>
          </c:tx>
          <c:spPr>
            <a:ln>
              <a:solidFill>
                <a:srgbClr val="0000CC"/>
              </a:solidFill>
              <a:prstDash val="dash"/>
            </a:ln>
          </c:spPr>
          <c:marker>
            <c:symbol val="none"/>
          </c:marker>
          <c:xVal>
            <c:numRef>
              <c:f>'Run 17'!$C$8:$C$9</c:f>
              <c:numCache>
                <c:formatCode>General</c:formatCode>
                <c:ptCount val="2"/>
                <c:pt idx="0">
                  <c:v>0</c:v>
                </c:pt>
                <c:pt idx="1">
                  <c:v>6</c:v>
                </c:pt>
              </c:numCache>
            </c:numRef>
          </c:xVal>
          <c:yVal>
            <c:numRef>
              <c:f>'Run 17'!$D$8:$D$9</c:f>
              <c:numCache>
                <c:formatCode>General</c:formatCode>
                <c:ptCount val="2"/>
                <c:pt idx="0">
                  <c:v>4.76790038803</c:v>
                </c:pt>
                <c:pt idx="1">
                  <c:v>3.56284579661773</c:v>
                </c:pt>
              </c:numCache>
            </c:numRef>
          </c:yVal>
        </c:ser>
        <c:ser>
          <c:idx val="8"/>
          <c:order val="8"/>
          <c:tx>
            <c:v>PhII regression</c:v>
          </c:tx>
          <c:spPr>
            <a:ln>
              <a:solidFill>
                <a:srgbClr val="33CC00"/>
              </a:solidFill>
              <a:prstDash val="dash"/>
            </a:ln>
          </c:spPr>
          <c:marker>
            <c:symbol val="none"/>
          </c:marker>
          <c:xVal>
            <c:numRef>
              <c:f>'Run 17'!$E$8:$E$9</c:f>
              <c:numCache>
                <c:formatCode>General</c:formatCode>
                <c:ptCount val="2"/>
                <c:pt idx="0">
                  <c:v>0</c:v>
                </c:pt>
                <c:pt idx="1">
                  <c:v>4</c:v>
                </c:pt>
              </c:numCache>
            </c:numRef>
          </c:xVal>
          <c:yVal>
            <c:numRef>
              <c:f>'Run 17'!$F$8:$F$9</c:f>
              <c:numCache>
                <c:formatCode>General</c:formatCode>
                <c:ptCount val="2"/>
                <c:pt idx="0">
                  <c:v>6.41538782046752</c:v>
                </c:pt>
                <c:pt idx="1">
                  <c:v>3.6939291328296</c:v>
                </c:pt>
              </c:numCache>
            </c:numRef>
          </c:yVal>
        </c:ser>
        <c:axId val="50810001"/>
        <c:axId val="50810002"/>
      </c:scatterChart>
      <c:valAx>
        <c:axId val="508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810002"/>
        <c:crosses val="autoZero"/>
        <c:crossBetween val="midCat"/>
      </c:valAx>
      <c:valAx>
        <c:axId val="508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Log(efflux(cpm/g RFW/min))</a:t>
                </a:r>
              </a:p>
            </c:rich>
          </c:tx>
          <c:layout/>
        </c:title>
        <c:numFmt formatCode="General" sourceLinked="1"/>
        <c:tickLblPos val="nextTo"/>
        <c:crossAx val="508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Phase III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Base log data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FFFF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17'!$D$24:$D$53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11.5</c:v>
                </c:pt>
                <c:pt idx="11">
                  <c:v>13</c:v>
                </c:pt>
                <c:pt idx="12">
                  <c:v>14.5</c:v>
                </c:pt>
                <c:pt idx="13">
                  <c:v>16</c:v>
                </c:pt>
                <c:pt idx="14">
                  <c:v>17.5</c:v>
                </c:pt>
                <c:pt idx="15">
                  <c:v>19</c:v>
                </c:pt>
                <c:pt idx="16">
                  <c:v>20.5</c:v>
                </c:pt>
                <c:pt idx="17">
                  <c:v>22</c:v>
                </c:pt>
                <c:pt idx="18">
                  <c:v>23.5</c:v>
                </c:pt>
                <c:pt idx="19">
                  <c:v>25</c:v>
                </c:pt>
                <c:pt idx="20">
                  <c:v>26.5</c:v>
                </c:pt>
                <c:pt idx="21">
                  <c:v>28</c:v>
                </c:pt>
                <c:pt idx="22">
                  <c:v>29.5</c:v>
                </c:pt>
                <c:pt idx="23">
                  <c:v>31</c:v>
                </c:pt>
                <c:pt idx="24">
                  <c:v>32.5</c:v>
                </c:pt>
                <c:pt idx="25">
                  <c:v>34</c:v>
                </c:pt>
                <c:pt idx="26">
                  <c:v>35.5</c:v>
                </c:pt>
                <c:pt idx="27">
                  <c:v>37</c:v>
                </c:pt>
                <c:pt idx="28">
                  <c:v>38.5</c:v>
                </c:pt>
                <c:pt idx="29">
                  <c:v>40</c:v>
                </c:pt>
              </c:numCache>
            </c:numRef>
          </c:xVal>
          <c:yVal>
            <c:numRef>
              <c:f>'Run 17'!$G$24:$G$53</c:f>
              <c:numCache>
                <c:formatCode>General</c:formatCode>
                <c:ptCount val="30"/>
                <c:pt idx="0">
                  <c:v>5.75714841482293</c:v>
                </c:pt>
                <c:pt idx="1">
                  <c:v>5.18850955807234</c:v>
                </c:pt>
                <c:pt idx="2">
                  <c:v>4.61274800162399</c:v>
                </c:pt>
                <c:pt idx="3">
                  <c:v>4.28312137243738</c:v>
                </c:pt>
                <c:pt idx="4">
                  <c:v>4.00788847000128</c:v>
                </c:pt>
                <c:pt idx="5">
                  <c:v>3.88322018439912</c:v>
                </c:pt>
                <c:pt idx="6">
                  <c:v>3.75948141876526</c:v>
                </c:pt>
                <c:pt idx="7">
                  <c:v>3.67162148532391</c:v>
                </c:pt>
                <c:pt idx="8">
                  <c:v>3.57967848914703</c:v>
                </c:pt>
                <c:pt idx="9">
                  <c:v>3.46583054214404</c:v>
                </c:pt>
                <c:pt idx="10">
                  <c:v>3.25500197877552</c:v>
                </c:pt>
                <c:pt idx="11">
                  <c:v>3.28010907669067</c:v>
                </c:pt>
                <c:pt idx="12">
                  <c:v>3.19214666090913</c:v>
                </c:pt>
                <c:pt idx="13">
                  <c:v>3.13762749771179</c:v>
                </c:pt>
                <c:pt idx="14">
                  <c:v>3.04270205157404</c:v>
                </c:pt>
                <c:pt idx="15">
                  <c:v>2.95214110471676</c:v>
                </c:pt>
                <c:pt idx="16">
                  <c:v>2.9408799749691</c:v>
                </c:pt>
                <c:pt idx="17">
                  <c:v>2.99251219739003</c:v>
                </c:pt>
                <c:pt idx="18">
                  <c:v>2.84991025265332</c:v>
                </c:pt>
                <c:pt idx="19">
                  <c:v>2.62532146567094</c:v>
                </c:pt>
                <c:pt idx="20">
                  <c:v>2.67647398811832</c:v>
                </c:pt>
                <c:pt idx="21">
                  <c:v>2.68554100808865</c:v>
                </c:pt>
                <c:pt idx="22">
                  <c:v>2.52154294039392</c:v>
                </c:pt>
                <c:pt idx="23">
                  <c:v>2.69500829266758</c:v>
                </c:pt>
                <c:pt idx="24">
                  <c:v>2.69108864077306</c:v>
                </c:pt>
                <c:pt idx="25">
                  <c:v>2.68294103335828</c:v>
                </c:pt>
                <c:pt idx="26">
                  <c:v>2.29882065146481</c:v>
                </c:pt>
                <c:pt idx="27">
                  <c:v>2.38451101242467</c:v>
                </c:pt>
                <c:pt idx="28">
                  <c:v>2.26656122504497</c:v>
                </c:pt>
                <c:pt idx="29">
                  <c:v>2.267084156453</c:v>
                </c:pt>
              </c:numCache>
            </c:numRef>
          </c:yVal>
        </c:ser>
        <c:ser>
          <c:idx val="1"/>
          <c:order val="1"/>
          <c:tx>
            <c:v>Phase III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17'!$K$24:$K$47</c:f>
              <c:numCache>
                <c:formatCode>General</c:formatCode>
                <c:ptCount val="24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11.5</c:v>
                </c:pt>
                <c:pt idx="5">
                  <c:v>13</c:v>
                </c:pt>
                <c:pt idx="6">
                  <c:v>14.5</c:v>
                </c:pt>
                <c:pt idx="7">
                  <c:v>16</c:v>
                </c:pt>
                <c:pt idx="8">
                  <c:v>17.5</c:v>
                </c:pt>
                <c:pt idx="9">
                  <c:v>19</c:v>
                </c:pt>
                <c:pt idx="10">
                  <c:v>20.5</c:v>
                </c:pt>
                <c:pt idx="11">
                  <c:v>22</c:v>
                </c:pt>
                <c:pt idx="12">
                  <c:v>23.5</c:v>
                </c:pt>
                <c:pt idx="13">
                  <c:v>25</c:v>
                </c:pt>
                <c:pt idx="14">
                  <c:v>26.5</c:v>
                </c:pt>
                <c:pt idx="15">
                  <c:v>28</c:v>
                </c:pt>
                <c:pt idx="16">
                  <c:v>29.5</c:v>
                </c:pt>
                <c:pt idx="17">
                  <c:v>31</c:v>
                </c:pt>
                <c:pt idx="18">
                  <c:v>32.5</c:v>
                </c:pt>
                <c:pt idx="19">
                  <c:v>34</c:v>
                </c:pt>
                <c:pt idx="20">
                  <c:v>35.5</c:v>
                </c:pt>
                <c:pt idx="21">
                  <c:v>37</c:v>
                </c:pt>
                <c:pt idx="22">
                  <c:v>38.5</c:v>
                </c:pt>
                <c:pt idx="23">
                  <c:v>40</c:v>
                </c:pt>
              </c:numCache>
            </c:numRef>
          </c:xVal>
          <c:yVal>
            <c:numRef>
              <c:f>'Run 17'!$L$24:$L$47</c:f>
              <c:numCache>
                <c:formatCode>General</c:formatCode>
                <c:ptCount val="24"/>
                <c:pt idx="0">
                  <c:v>3.75948141876526</c:v>
                </c:pt>
                <c:pt idx="1">
                  <c:v>3.67162148532391</c:v>
                </c:pt>
                <c:pt idx="2">
                  <c:v>3.57967848914703</c:v>
                </c:pt>
                <c:pt idx="3">
                  <c:v>3.46583054214404</c:v>
                </c:pt>
                <c:pt idx="4">
                  <c:v>3.25500197877552</c:v>
                </c:pt>
                <c:pt idx="5">
                  <c:v>3.28010907669067</c:v>
                </c:pt>
                <c:pt idx="6">
                  <c:v>3.19214666090913</c:v>
                </c:pt>
                <c:pt idx="7">
                  <c:v>3.13762749771179</c:v>
                </c:pt>
                <c:pt idx="8">
                  <c:v>3.04270205157404</c:v>
                </c:pt>
                <c:pt idx="9">
                  <c:v>2.95214110471676</c:v>
                </c:pt>
                <c:pt idx="10">
                  <c:v>2.9408799749691</c:v>
                </c:pt>
                <c:pt idx="11">
                  <c:v>2.99251219739003</c:v>
                </c:pt>
                <c:pt idx="12">
                  <c:v>2.84991025265332</c:v>
                </c:pt>
                <c:pt idx="13">
                  <c:v>2.62532146567094</c:v>
                </c:pt>
                <c:pt idx="14">
                  <c:v>2.67647398811832</c:v>
                </c:pt>
                <c:pt idx="15">
                  <c:v>2.68554100808865</c:v>
                </c:pt>
                <c:pt idx="16">
                  <c:v>2.52154294039392</c:v>
                </c:pt>
                <c:pt idx="17">
                  <c:v>2.69500829266758</c:v>
                </c:pt>
                <c:pt idx="18">
                  <c:v>2.69108864077306</c:v>
                </c:pt>
                <c:pt idx="19">
                  <c:v>2.68294103335828</c:v>
                </c:pt>
                <c:pt idx="20">
                  <c:v>2.29882065146481</c:v>
                </c:pt>
                <c:pt idx="21">
                  <c:v>2.38451101242467</c:v>
                </c:pt>
                <c:pt idx="22">
                  <c:v>2.26656122504497</c:v>
                </c:pt>
                <c:pt idx="23">
                  <c:v>2.267084156453</c:v>
                </c:pt>
              </c:numCache>
            </c:numRef>
          </c:yVal>
        </c:ser>
        <c:ser>
          <c:idx val="2"/>
          <c:order val="2"/>
          <c:tx>
            <c:v>End of objective regression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17'!$K$24:$K$24</c:f>
              <c:numCache>
                <c:formatCode>General</c:formatCode>
                <c:ptCount val="1"/>
                <c:pt idx="0">
                  <c:v>7</c:v>
                </c:pt>
              </c:numCache>
            </c:numRef>
          </c:xVal>
          <c:yVal>
            <c:numRef>
              <c:f>'Run 17'!$L$24:$L$24</c:f>
              <c:numCache>
                <c:formatCode>General</c:formatCode>
                <c:ptCount val="1"/>
                <c:pt idx="0">
                  <c:v>3.75948141876526</c:v>
                </c:pt>
              </c:numCache>
            </c:numRef>
          </c:yVal>
        </c:ser>
        <c:ser>
          <c:idx val="3"/>
          <c:order val="3"/>
          <c:tx>
            <c:v>Pts used to initiate regression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'Run 17'!$K$39:$K$47</c:f>
              <c:numCache>
                <c:formatCode>General</c:formatCode>
                <c:ptCount val="9"/>
                <c:pt idx="0">
                  <c:v>28</c:v>
                </c:pt>
                <c:pt idx="1">
                  <c:v>29.5</c:v>
                </c:pt>
                <c:pt idx="2">
                  <c:v>31</c:v>
                </c:pt>
                <c:pt idx="3">
                  <c:v>32.5</c:v>
                </c:pt>
                <c:pt idx="4">
                  <c:v>34</c:v>
                </c:pt>
                <c:pt idx="5">
                  <c:v>35.5</c:v>
                </c:pt>
                <c:pt idx="6">
                  <c:v>37</c:v>
                </c:pt>
                <c:pt idx="7">
                  <c:v>38.5</c:v>
                </c:pt>
                <c:pt idx="8">
                  <c:v>40</c:v>
                </c:pt>
              </c:numCache>
            </c:numRef>
          </c:xVal>
          <c:yVal>
            <c:numRef>
              <c:f>'Run 17'!$L$39:$L$47</c:f>
              <c:numCache>
                <c:formatCode>General</c:formatCode>
                <c:ptCount val="9"/>
                <c:pt idx="0">
                  <c:v>2.68554100808865</c:v>
                </c:pt>
                <c:pt idx="1">
                  <c:v>2.52154294039392</c:v>
                </c:pt>
                <c:pt idx="2">
                  <c:v>2.69500829266758</c:v>
                </c:pt>
                <c:pt idx="3">
                  <c:v>2.69108864077306</c:v>
                </c:pt>
                <c:pt idx="4">
                  <c:v>2.68294103335828</c:v>
                </c:pt>
                <c:pt idx="5">
                  <c:v>2.29882065146481</c:v>
                </c:pt>
                <c:pt idx="6">
                  <c:v>2.38451101242467</c:v>
                </c:pt>
                <c:pt idx="7">
                  <c:v>2.26656122504497</c:v>
                </c:pt>
                <c:pt idx="8">
                  <c:v>2.267084156453</c:v>
                </c:pt>
              </c:numCache>
            </c:numRef>
          </c:yVal>
        </c:ser>
        <c:ser>
          <c:idx val="4"/>
          <c:order val="4"/>
          <c:tx>
            <c:v>PhIII regression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'Run 17'!$A$8:$A$9</c:f>
              <c:numCache>
                <c:formatCode>General</c:formatCode>
                <c:ptCount val="2"/>
                <c:pt idx="0">
                  <c:v>0</c:v>
                </c:pt>
                <c:pt idx="1">
                  <c:v>40</c:v>
                </c:pt>
              </c:numCache>
            </c:numRef>
          </c:xVal>
          <c:yVal>
            <c:numRef>
              <c:f>'Run 17'!$B$8:$B$9</c:f>
              <c:numCache>
                <c:formatCode>General</c:formatCode>
                <c:ptCount val="2"/>
                <c:pt idx="0">
                  <c:v>3.84519092528823</c:v>
                </c:pt>
                <c:pt idx="1">
                  <c:v>2.21531514665881</c:v>
                </c:pt>
              </c:numCache>
            </c:numRef>
          </c:yVal>
        </c:ser>
        <c:axId val="50820001"/>
        <c:axId val="50820002"/>
      </c:scatterChart>
      <c:valAx>
        <c:axId val="508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820002"/>
        <c:crosses val="autoZero"/>
        <c:crossBetween val="midCat"/>
      </c:valAx>
      <c:valAx>
        <c:axId val="508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Log(efflux(cpm/g RFW/min))</a:t>
                </a:r>
              </a:p>
            </c:rich>
          </c:tx>
          <c:layout/>
        </c:title>
        <c:numFmt formatCode="General" sourceLinked="1"/>
        <c:tickLblPos val="nextTo"/>
        <c:crossAx val="508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Phase II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Phase II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00CC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17'!$M$24:$M$25</c:f>
              <c:numCache>
                <c:formatCode>General</c:formatCode>
                <c:ptCount val="2"/>
                <c:pt idx="0">
                  <c:v>5</c:v>
                </c:pt>
                <c:pt idx="1">
                  <c:v>6</c:v>
                </c:pt>
              </c:numCache>
            </c:numRef>
          </c:xVal>
          <c:yVal>
            <c:numRef>
              <c:f>'Run 17'!$N$24:$N$25</c:f>
              <c:numCache>
                <c:formatCode>General</c:formatCode>
                <c:ptCount val="2"/>
                <c:pt idx="0">
                  <c:v>3.76368822851978</c:v>
                </c:pt>
                <c:pt idx="1">
                  <c:v>3.56284579661773</c:v>
                </c:pt>
              </c:numCache>
            </c:numRef>
          </c:yVal>
        </c:ser>
        <c:ser>
          <c:idx val="1"/>
          <c:order val="1"/>
          <c:tx>
            <c:v>PhII regression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'Run 17'!$C$8:$C$9</c:f>
              <c:numCache>
                <c:formatCode>General</c:formatCode>
                <c:ptCount val="2"/>
                <c:pt idx="0">
                  <c:v>0</c:v>
                </c:pt>
                <c:pt idx="1">
                  <c:v>6</c:v>
                </c:pt>
              </c:numCache>
            </c:numRef>
          </c:xVal>
          <c:yVal>
            <c:numRef>
              <c:f>'Run 17'!$D$8:$D$9</c:f>
              <c:numCache>
                <c:formatCode>General</c:formatCode>
                <c:ptCount val="2"/>
                <c:pt idx="0">
                  <c:v>4.76790038803</c:v>
                </c:pt>
                <c:pt idx="1">
                  <c:v>3.56284579661773</c:v>
                </c:pt>
              </c:numCache>
            </c:numRef>
          </c:yVal>
        </c:ser>
        <c:axId val="50830001"/>
        <c:axId val="50830002"/>
      </c:scatterChart>
      <c:valAx>
        <c:axId val="508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830002"/>
        <c:crosses val="autoZero"/>
        <c:crossBetween val="midCat"/>
      </c:valAx>
      <c:valAx>
        <c:axId val="508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Log(efflux(cpm/g RFW/min))</a:t>
                </a:r>
              </a:p>
            </c:rich>
          </c:tx>
          <c:layout/>
        </c:title>
        <c:numFmt formatCode="General" sourceLinked="1"/>
        <c:tickLblPos val="nextTo"/>
        <c:crossAx val="5083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Phase I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Phase I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33CC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17'!$O$24:$O$27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'Run 17'!$P$24:$P$27</c:f>
              <c:numCache>
                <c:formatCode>General</c:formatCode>
                <c:ptCount val="4"/>
                <c:pt idx="0">
                  <c:v>5.72296018908613</c:v>
                </c:pt>
                <c:pt idx="1">
                  <c:v>5.09798069100415</c:v>
                </c:pt>
                <c:pt idx="2">
                  <c:v>4.32383825444362</c:v>
                </c:pt>
                <c:pt idx="3">
                  <c:v>3.71312542824137</c:v>
                </c:pt>
              </c:numCache>
            </c:numRef>
          </c:yVal>
        </c:ser>
        <c:ser>
          <c:idx val="1"/>
          <c:order val="1"/>
          <c:tx>
            <c:v>PhI regression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'Run 17'!$E$8:$E$9</c:f>
              <c:numCache>
                <c:formatCode>General</c:formatCode>
                <c:ptCount val="2"/>
                <c:pt idx="0">
                  <c:v>0</c:v>
                </c:pt>
                <c:pt idx="1">
                  <c:v>4</c:v>
                </c:pt>
              </c:numCache>
            </c:numRef>
          </c:xVal>
          <c:yVal>
            <c:numRef>
              <c:f>'Run 17'!$F$8:$F$9</c:f>
              <c:numCache>
                <c:formatCode>General</c:formatCode>
                <c:ptCount val="2"/>
                <c:pt idx="0">
                  <c:v>6.41538782046752</c:v>
                </c:pt>
                <c:pt idx="1">
                  <c:v>3.6939291328296</c:v>
                </c:pt>
              </c:numCache>
            </c:numRef>
          </c:yVal>
        </c:ser>
        <c:axId val="50840001"/>
        <c:axId val="50840002"/>
      </c:scatterChart>
      <c:valAx>
        <c:axId val="508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840002"/>
        <c:crosses val="autoZero"/>
        <c:crossBetween val="midCat"/>
      </c:valAx>
      <c:valAx>
        <c:axId val="508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Log(efflux(cpm/g RFW/min))</a:t>
                </a:r>
              </a:p>
            </c:rich>
          </c:tx>
          <c:layout/>
        </c:title>
        <c:numFmt formatCode="General" sourceLinked="1"/>
        <c:tickLblPos val="nextTo"/>
        <c:crossAx val="5084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Anti-logged data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Anti-logged partial dataset</c:v>
          </c:tx>
          <c:spPr>
            <a:ln w="28575">
              <a:noFill/>
            </a:ln>
          </c:spPr>
          <c:marker>
            <c:symbol val="circle"/>
            <c:spPr>
              <a:solidFill>
                <a:srgbClr val="FFFFFF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17'!$D$32:$D$53</c:f>
              <c:numCache>
                <c:formatCode>General</c:formatCode>
                <c:ptCount val="22"/>
                <c:pt idx="0">
                  <c:v>9</c:v>
                </c:pt>
                <c:pt idx="1">
                  <c:v>10</c:v>
                </c:pt>
                <c:pt idx="2">
                  <c:v>11.5</c:v>
                </c:pt>
                <c:pt idx="3">
                  <c:v>13</c:v>
                </c:pt>
                <c:pt idx="4">
                  <c:v>14.5</c:v>
                </c:pt>
                <c:pt idx="5">
                  <c:v>16</c:v>
                </c:pt>
                <c:pt idx="6">
                  <c:v>17.5</c:v>
                </c:pt>
                <c:pt idx="7">
                  <c:v>19</c:v>
                </c:pt>
                <c:pt idx="8">
                  <c:v>20.5</c:v>
                </c:pt>
                <c:pt idx="9">
                  <c:v>22</c:v>
                </c:pt>
                <c:pt idx="10">
                  <c:v>23.5</c:v>
                </c:pt>
                <c:pt idx="11">
                  <c:v>25</c:v>
                </c:pt>
                <c:pt idx="12">
                  <c:v>26.5</c:v>
                </c:pt>
                <c:pt idx="13">
                  <c:v>28</c:v>
                </c:pt>
                <c:pt idx="14">
                  <c:v>29.5</c:v>
                </c:pt>
                <c:pt idx="15">
                  <c:v>31</c:v>
                </c:pt>
                <c:pt idx="16">
                  <c:v>32.5</c:v>
                </c:pt>
                <c:pt idx="17">
                  <c:v>34</c:v>
                </c:pt>
                <c:pt idx="18">
                  <c:v>35.5</c:v>
                </c:pt>
                <c:pt idx="19">
                  <c:v>37</c:v>
                </c:pt>
                <c:pt idx="20">
                  <c:v>38.5</c:v>
                </c:pt>
                <c:pt idx="21">
                  <c:v>40</c:v>
                </c:pt>
              </c:numCache>
            </c:numRef>
          </c:xVal>
          <c:yVal>
            <c:numRef>
              <c:f>'Run 17'!$F$32:$F$53</c:f>
              <c:numCache>
                <c:formatCode>General</c:formatCode>
                <c:ptCount val="22"/>
                <c:pt idx="0">
                  <c:v>3799.08043948626</c:v>
                </c:pt>
                <c:pt idx="1">
                  <c:v>2923.01162208474</c:v>
                </c:pt>
                <c:pt idx="2">
                  <c:v>1798.87911134124</c:v>
                </c:pt>
                <c:pt idx="3">
                  <c:v>1905.93935045967</c:v>
                </c:pt>
                <c:pt idx="4">
                  <c:v>1556.49116872176</c:v>
                </c:pt>
                <c:pt idx="5">
                  <c:v>1372.86393946458</c:v>
                </c:pt>
                <c:pt idx="6">
                  <c:v>1103.32142476102</c:v>
                </c:pt>
                <c:pt idx="7">
                  <c:v>895.655721855624</c:v>
                </c:pt>
                <c:pt idx="8">
                  <c:v>872.73014050594</c:v>
                </c:pt>
                <c:pt idx="9">
                  <c:v>982.906478060247</c:v>
                </c:pt>
                <c:pt idx="10">
                  <c:v>707.799501864037</c:v>
                </c:pt>
                <c:pt idx="11">
                  <c:v>422.008759601954</c:v>
                </c:pt>
                <c:pt idx="12">
                  <c:v>474.759854552198</c:v>
                </c:pt>
                <c:pt idx="13">
                  <c:v>484.775885238953</c:v>
                </c:pt>
                <c:pt idx="14">
                  <c:v>332.309640340568</c:v>
                </c:pt>
                <c:pt idx="15">
                  <c:v>495.459651304826</c:v>
                </c:pt>
                <c:pt idx="16">
                  <c:v>491.008082110712</c:v>
                </c:pt>
                <c:pt idx="17">
                  <c:v>481.88236526278</c:v>
                </c:pt>
                <c:pt idx="18">
                  <c:v>198.985142976871</c:v>
                </c:pt>
                <c:pt idx="19">
                  <c:v>242.387942619477</c:v>
                </c:pt>
                <c:pt idx="20">
                  <c:v>184.740121555708</c:v>
                </c:pt>
                <c:pt idx="21">
                  <c:v>184.962700015413</c:v>
                </c:pt>
              </c:numCache>
            </c:numRef>
          </c:yVal>
        </c:ser>
        <c:axId val="50850001"/>
        <c:axId val="50850002"/>
      </c:scatterChart>
      <c:valAx>
        <c:axId val="508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850002"/>
        <c:crosses val="autoZero"/>
        <c:crossBetween val="midCat"/>
      </c:valAx>
      <c:valAx>
        <c:axId val="508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Efflux/g RFW/min</a:t>
                </a:r>
              </a:p>
            </c:rich>
          </c:tx>
          <c:layout/>
        </c:title>
        <c:numFmt formatCode="General" sourceLinked="1"/>
        <c:tickLblPos val="nextTo"/>
        <c:crossAx val="5085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Summary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Base log data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FFFF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18'!$D$24:$D$53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11.5</c:v>
                </c:pt>
                <c:pt idx="11">
                  <c:v>13</c:v>
                </c:pt>
                <c:pt idx="12">
                  <c:v>14.5</c:v>
                </c:pt>
                <c:pt idx="13">
                  <c:v>16</c:v>
                </c:pt>
                <c:pt idx="14">
                  <c:v>17.5</c:v>
                </c:pt>
                <c:pt idx="15">
                  <c:v>19</c:v>
                </c:pt>
                <c:pt idx="16">
                  <c:v>20.5</c:v>
                </c:pt>
                <c:pt idx="17">
                  <c:v>22</c:v>
                </c:pt>
                <c:pt idx="18">
                  <c:v>23.5</c:v>
                </c:pt>
                <c:pt idx="19">
                  <c:v>25</c:v>
                </c:pt>
                <c:pt idx="20">
                  <c:v>26.5</c:v>
                </c:pt>
                <c:pt idx="21">
                  <c:v>28</c:v>
                </c:pt>
                <c:pt idx="22">
                  <c:v>29.5</c:v>
                </c:pt>
                <c:pt idx="23">
                  <c:v>31</c:v>
                </c:pt>
                <c:pt idx="24">
                  <c:v>32.5</c:v>
                </c:pt>
                <c:pt idx="25">
                  <c:v>34</c:v>
                </c:pt>
                <c:pt idx="26">
                  <c:v>35.5</c:v>
                </c:pt>
                <c:pt idx="27">
                  <c:v>37</c:v>
                </c:pt>
                <c:pt idx="28">
                  <c:v>38.5</c:v>
                </c:pt>
                <c:pt idx="29">
                  <c:v>40</c:v>
                </c:pt>
              </c:numCache>
            </c:numRef>
          </c:xVal>
          <c:yVal>
            <c:numRef>
              <c:f>'Run 18'!$G$24:$G$53</c:f>
              <c:numCache>
                <c:formatCode>General</c:formatCode>
                <c:ptCount val="30"/>
                <c:pt idx="0">
                  <c:v>5.78827653831414</c:v>
                </c:pt>
                <c:pt idx="1">
                  <c:v>4.98671289375282</c:v>
                </c:pt>
                <c:pt idx="2">
                  <c:v>4.41320124010883</c:v>
                </c:pt>
                <c:pt idx="3">
                  <c:v>4.16969299448687</c:v>
                </c:pt>
                <c:pt idx="4">
                  <c:v>4.00214685509769</c:v>
                </c:pt>
                <c:pt idx="5">
                  <c:v>3.87175558804028</c:v>
                </c:pt>
                <c:pt idx="6">
                  <c:v>3.77143302861217</c:v>
                </c:pt>
                <c:pt idx="7">
                  <c:v>3.57600967117751</c:v>
                </c:pt>
                <c:pt idx="8">
                  <c:v>3.4964006128982</c:v>
                </c:pt>
                <c:pt idx="9">
                  <c:v>3.42251306745921</c:v>
                </c:pt>
                <c:pt idx="10">
                  <c:v>3.33926240034389</c:v>
                </c:pt>
                <c:pt idx="11">
                  <c:v>3.15251274114919</c:v>
                </c:pt>
                <c:pt idx="12">
                  <c:v>3.24196473776255</c:v>
                </c:pt>
                <c:pt idx="13">
                  <c:v>3.00951190776508</c:v>
                </c:pt>
                <c:pt idx="14">
                  <c:v>3.12591670232311</c:v>
                </c:pt>
                <c:pt idx="15">
                  <c:v>3.06456763100977</c:v>
                </c:pt>
                <c:pt idx="16">
                  <c:v>2.91283023045204</c:v>
                </c:pt>
                <c:pt idx="17">
                  <c:v>3.0089405427545</c:v>
                </c:pt>
                <c:pt idx="18">
                  <c:v>2.94710917718724</c:v>
                </c:pt>
                <c:pt idx="19">
                  <c:v>3.02200640367548</c:v>
                </c:pt>
                <c:pt idx="20">
                  <c:v>2.83931870568479</c:v>
                </c:pt>
                <c:pt idx="21">
                  <c:v>2.83626625240262</c:v>
                </c:pt>
                <c:pt idx="22">
                  <c:v>2.90287255241807</c:v>
                </c:pt>
                <c:pt idx="23">
                  <c:v>2.86966479558909</c:v>
                </c:pt>
                <c:pt idx="24">
                  <c:v>2.80614497775838</c:v>
                </c:pt>
                <c:pt idx="25">
                  <c:v>2.65881143027419</c:v>
                </c:pt>
                <c:pt idx="26">
                  <c:v>2.73709550575831</c:v>
                </c:pt>
                <c:pt idx="27">
                  <c:v>2.53523625673864</c:v>
                </c:pt>
                <c:pt idx="28">
                  <c:v>2.77002795991421</c:v>
                </c:pt>
                <c:pt idx="29">
                  <c:v>2.6431688816888</c:v>
                </c:pt>
              </c:numCache>
            </c:numRef>
          </c:yVal>
        </c:ser>
        <c:ser>
          <c:idx val="1"/>
          <c:order val="1"/>
          <c:tx>
            <c:v>Phase III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18'!$K$24:$K$46</c:f>
              <c:numCache>
                <c:formatCode>General</c:formatCode>
                <c:ptCount val="23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11.5</c:v>
                </c:pt>
                <c:pt idx="4">
                  <c:v>13</c:v>
                </c:pt>
                <c:pt idx="5">
                  <c:v>14.5</c:v>
                </c:pt>
                <c:pt idx="6">
                  <c:v>16</c:v>
                </c:pt>
                <c:pt idx="7">
                  <c:v>17.5</c:v>
                </c:pt>
                <c:pt idx="8">
                  <c:v>19</c:v>
                </c:pt>
                <c:pt idx="9">
                  <c:v>20.5</c:v>
                </c:pt>
                <c:pt idx="10">
                  <c:v>22</c:v>
                </c:pt>
                <c:pt idx="11">
                  <c:v>23.5</c:v>
                </c:pt>
                <c:pt idx="12">
                  <c:v>25</c:v>
                </c:pt>
                <c:pt idx="13">
                  <c:v>26.5</c:v>
                </c:pt>
                <c:pt idx="14">
                  <c:v>28</c:v>
                </c:pt>
                <c:pt idx="15">
                  <c:v>29.5</c:v>
                </c:pt>
                <c:pt idx="16">
                  <c:v>31</c:v>
                </c:pt>
                <c:pt idx="17">
                  <c:v>32.5</c:v>
                </c:pt>
                <c:pt idx="18">
                  <c:v>34</c:v>
                </c:pt>
                <c:pt idx="19">
                  <c:v>35.5</c:v>
                </c:pt>
                <c:pt idx="20">
                  <c:v>37</c:v>
                </c:pt>
                <c:pt idx="21">
                  <c:v>38.5</c:v>
                </c:pt>
                <c:pt idx="22">
                  <c:v>40</c:v>
                </c:pt>
              </c:numCache>
            </c:numRef>
          </c:xVal>
          <c:yVal>
            <c:numRef>
              <c:f>'Run 18'!$L$24:$L$46</c:f>
              <c:numCache>
                <c:formatCode>General</c:formatCode>
                <c:ptCount val="23"/>
                <c:pt idx="0">
                  <c:v>3.57600967117751</c:v>
                </c:pt>
                <c:pt idx="1">
                  <c:v>3.4964006128982</c:v>
                </c:pt>
                <c:pt idx="2">
                  <c:v>3.42251306745921</c:v>
                </c:pt>
                <c:pt idx="3">
                  <c:v>3.33926240034389</c:v>
                </c:pt>
                <c:pt idx="4">
                  <c:v>3.15251274114919</c:v>
                </c:pt>
                <c:pt idx="5">
                  <c:v>3.24196473776255</c:v>
                </c:pt>
                <c:pt idx="6">
                  <c:v>3.00951190776508</c:v>
                </c:pt>
                <c:pt idx="7">
                  <c:v>3.12591670232311</c:v>
                </c:pt>
                <c:pt idx="8">
                  <c:v>3.06456763100977</c:v>
                </c:pt>
                <c:pt idx="9">
                  <c:v>2.91283023045204</c:v>
                </c:pt>
                <c:pt idx="10">
                  <c:v>3.0089405427545</c:v>
                </c:pt>
                <c:pt idx="11">
                  <c:v>2.94710917718724</c:v>
                </c:pt>
                <c:pt idx="12">
                  <c:v>3.02200640367548</c:v>
                </c:pt>
                <c:pt idx="13">
                  <c:v>2.83931870568479</c:v>
                </c:pt>
                <c:pt idx="14">
                  <c:v>2.83626625240262</c:v>
                </c:pt>
                <c:pt idx="15">
                  <c:v>2.90287255241807</c:v>
                </c:pt>
                <c:pt idx="16">
                  <c:v>2.86966479558909</c:v>
                </c:pt>
                <c:pt idx="17">
                  <c:v>2.80614497775838</c:v>
                </c:pt>
                <c:pt idx="18">
                  <c:v>2.65881143027419</c:v>
                </c:pt>
                <c:pt idx="19">
                  <c:v>2.73709550575831</c:v>
                </c:pt>
                <c:pt idx="20">
                  <c:v>2.53523625673864</c:v>
                </c:pt>
                <c:pt idx="21">
                  <c:v>2.77002795991421</c:v>
                </c:pt>
                <c:pt idx="22">
                  <c:v>2.6431688816888</c:v>
                </c:pt>
              </c:numCache>
            </c:numRef>
          </c:yVal>
        </c:ser>
        <c:ser>
          <c:idx val="2"/>
          <c:order val="2"/>
          <c:tx>
            <c:v>Phase II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00CC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18'!$M$24:$M$27</c:f>
              <c:numCache>
                <c:formatCode>General</c:formatCode>
                <c:ptCount val="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</c:numCache>
            </c:numRef>
          </c:xVal>
          <c:yVal>
            <c:numRef>
              <c:f>'Run 18'!$N$24:$N$27</c:f>
              <c:numCache>
                <c:formatCode>General</c:formatCode>
                <c:ptCount val="4"/>
                <c:pt idx="0">
                  <c:v>4.06517945048855</c:v>
                </c:pt>
                <c:pt idx="1">
                  <c:v>3.84942380802717</c:v>
                </c:pt>
                <c:pt idx="2">
                  <c:v>3.66605397893036</c:v>
                </c:pt>
                <c:pt idx="3">
                  <c:v>3.51339788787675</c:v>
                </c:pt>
              </c:numCache>
            </c:numRef>
          </c:yVal>
        </c:ser>
        <c:ser>
          <c:idx val="3"/>
          <c:order val="3"/>
          <c:tx>
            <c:v>Phase I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33CC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18'!$O$24:$O$26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'Run 18'!$P$24:$P$26</c:f>
              <c:numCache>
                <c:formatCode>General</c:formatCode>
                <c:ptCount val="3"/>
                <c:pt idx="0">
                  <c:v>5.75624050959557</c:v>
                </c:pt>
                <c:pt idx="1">
                  <c:v>4.82803027221257</c:v>
                </c:pt>
                <c:pt idx="2">
                  <c:v>3.7349667012445</c:v>
                </c:pt>
              </c:numCache>
            </c:numRef>
          </c:yVal>
        </c:ser>
        <c:ser>
          <c:idx val="4"/>
          <c:order val="4"/>
          <c:tx>
            <c:v>End of objective regression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18'!$K$24:$K$24</c:f>
              <c:numCache>
                <c:formatCode>General</c:formatCode>
                <c:ptCount val="1"/>
                <c:pt idx="0">
                  <c:v>8</c:v>
                </c:pt>
              </c:numCache>
            </c:numRef>
          </c:xVal>
          <c:yVal>
            <c:numRef>
              <c:f>'Run 18'!$L$24:$L$24</c:f>
              <c:numCache>
                <c:formatCode>General</c:formatCode>
                <c:ptCount val="1"/>
                <c:pt idx="0">
                  <c:v>3.57600967117751</c:v>
                </c:pt>
              </c:numCache>
            </c:numRef>
          </c:yVal>
        </c:ser>
        <c:ser>
          <c:idx val="5"/>
          <c:order val="5"/>
          <c:tx>
            <c:v>Pts used to initiate regression</c:v>
          </c:tx>
          <c:spPr>
            <a:ln w="28575">
              <a:noFill/>
            </a:ln>
          </c:spPr>
          <c:marker>
            <c:symbol val="circle"/>
            <c:spPr>
              <a:solidFill>
                <a:srgbClr val="00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'Run 18'!$K$38:$K$46</c:f>
              <c:numCache>
                <c:formatCode>General</c:formatCode>
                <c:ptCount val="9"/>
                <c:pt idx="0">
                  <c:v>28</c:v>
                </c:pt>
                <c:pt idx="1">
                  <c:v>29.5</c:v>
                </c:pt>
                <c:pt idx="2">
                  <c:v>31</c:v>
                </c:pt>
                <c:pt idx="3">
                  <c:v>32.5</c:v>
                </c:pt>
                <c:pt idx="4">
                  <c:v>34</c:v>
                </c:pt>
                <c:pt idx="5">
                  <c:v>35.5</c:v>
                </c:pt>
                <c:pt idx="6">
                  <c:v>37</c:v>
                </c:pt>
                <c:pt idx="7">
                  <c:v>38.5</c:v>
                </c:pt>
                <c:pt idx="8">
                  <c:v>40</c:v>
                </c:pt>
              </c:numCache>
            </c:numRef>
          </c:xVal>
          <c:yVal>
            <c:numRef>
              <c:f>'Run 18'!$L$38:$L$46</c:f>
              <c:numCache>
                <c:formatCode>General</c:formatCode>
                <c:ptCount val="9"/>
                <c:pt idx="0">
                  <c:v>2.83626625240262</c:v>
                </c:pt>
                <c:pt idx="1">
                  <c:v>2.90287255241807</c:v>
                </c:pt>
                <c:pt idx="2">
                  <c:v>2.86966479558909</c:v>
                </c:pt>
                <c:pt idx="3">
                  <c:v>2.80614497775838</c:v>
                </c:pt>
                <c:pt idx="4">
                  <c:v>2.65881143027419</c:v>
                </c:pt>
                <c:pt idx="5">
                  <c:v>2.73709550575831</c:v>
                </c:pt>
                <c:pt idx="6">
                  <c:v>2.53523625673864</c:v>
                </c:pt>
                <c:pt idx="7">
                  <c:v>2.77002795991421</c:v>
                </c:pt>
                <c:pt idx="8">
                  <c:v>2.6431688816888</c:v>
                </c:pt>
              </c:numCache>
            </c:numRef>
          </c:yVal>
        </c:ser>
        <c:ser>
          <c:idx val="6"/>
          <c:order val="6"/>
          <c:tx>
            <c:v>PhIII regression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'Run 18'!$A$8:$A$9</c:f>
              <c:numCache>
                <c:formatCode>General</c:formatCode>
                <c:ptCount val="2"/>
                <c:pt idx="0">
                  <c:v>0</c:v>
                </c:pt>
                <c:pt idx="1">
                  <c:v>40</c:v>
                </c:pt>
              </c:numCache>
            </c:numRef>
          </c:xVal>
          <c:yVal>
            <c:numRef>
              <c:f>'Run 18'!$B$8:$B$9</c:f>
              <c:numCache>
                <c:formatCode>General</c:formatCode>
                <c:ptCount val="2"/>
                <c:pt idx="0">
                  <c:v>3.60279552357713</c:v>
                </c:pt>
                <c:pt idx="1">
                  <c:v>2.57355981154103</c:v>
                </c:pt>
              </c:numCache>
            </c:numRef>
          </c:yVal>
        </c:ser>
        <c:ser>
          <c:idx val="7"/>
          <c:order val="7"/>
          <c:tx>
            <c:v>PhII regression</c:v>
          </c:tx>
          <c:spPr>
            <a:ln>
              <a:solidFill>
                <a:srgbClr val="0000CC"/>
              </a:solidFill>
              <a:prstDash val="dash"/>
            </a:ln>
          </c:spPr>
          <c:marker>
            <c:symbol val="none"/>
          </c:marker>
          <c:xVal>
            <c:numRef>
              <c:f>'Run 18'!$C$8:$C$9</c:f>
              <c:numCache>
                <c:formatCode>General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xVal>
          <c:yVal>
            <c:numRef>
              <c:f>'Run 18'!$D$8:$D$9</c:f>
              <c:numCache>
                <c:formatCode>General</c:formatCode>
                <c:ptCount val="2"/>
                <c:pt idx="0">
                  <c:v>4.78480676564342</c:v>
                </c:pt>
                <c:pt idx="1">
                  <c:v>3.49770660379088</c:v>
                </c:pt>
              </c:numCache>
            </c:numRef>
          </c:yVal>
        </c:ser>
        <c:ser>
          <c:idx val="8"/>
          <c:order val="8"/>
          <c:tx>
            <c:v>PhII regression</c:v>
          </c:tx>
          <c:spPr>
            <a:ln>
              <a:solidFill>
                <a:srgbClr val="33CC00"/>
              </a:solidFill>
              <a:prstDash val="dash"/>
            </a:ln>
          </c:spPr>
          <c:marker>
            <c:symbol val="none"/>
          </c:marker>
          <c:xVal>
            <c:numRef>
              <c:f>'Run 18'!$E$8:$E$9</c:f>
              <c:numCache>
                <c:formatCode>General</c:formatCode>
                <c:ptCount val="2"/>
                <c:pt idx="0">
                  <c:v>0</c:v>
                </c:pt>
                <c:pt idx="1">
                  <c:v>3</c:v>
                </c:pt>
              </c:numCache>
            </c:numRef>
          </c:xVal>
          <c:yVal>
            <c:numRef>
              <c:f>'Run 18'!$F$8:$F$9</c:f>
              <c:numCache>
                <c:formatCode>General</c:formatCode>
                <c:ptCount val="2"/>
                <c:pt idx="0">
                  <c:v>6.79435296936862</c:v>
                </c:pt>
                <c:pt idx="1">
                  <c:v>3.76244225684201</c:v>
                </c:pt>
              </c:numCache>
            </c:numRef>
          </c:yVal>
        </c:ser>
        <c:axId val="50860001"/>
        <c:axId val="50860002"/>
      </c:scatterChart>
      <c:valAx>
        <c:axId val="508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860002"/>
        <c:crosses val="autoZero"/>
        <c:crossBetween val="midCat"/>
      </c:valAx>
      <c:valAx>
        <c:axId val="508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Log(efflux(cpm/g RFW/min))</a:t>
                </a:r>
              </a:p>
            </c:rich>
          </c:tx>
          <c:layout/>
        </c:title>
        <c:numFmt formatCode="General" sourceLinked="1"/>
        <c:tickLblPos val="nextTo"/>
        <c:crossAx val="5086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Phase III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Base log data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FFFF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18'!$D$24:$D$53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11.5</c:v>
                </c:pt>
                <c:pt idx="11">
                  <c:v>13</c:v>
                </c:pt>
                <c:pt idx="12">
                  <c:v>14.5</c:v>
                </c:pt>
                <c:pt idx="13">
                  <c:v>16</c:v>
                </c:pt>
                <c:pt idx="14">
                  <c:v>17.5</c:v>
                </c:pt>
                <c:pt idx="15">
                  <c:v>19</c:v>
                </c:pt>
                <c:pt idx="16">
                  <c:v>20.5</c:v>
                </c:pt>
                <c:pt idx="17">
                  <c:v>22</c:v>
                </c:pt>
                <c:pt idx="18">
                  <c:v>23.5</c:v>
                </c:pt>
                <c:pt idx="19">
                  <c:v>25</c:v>
                </c:pt>
                <c:pt idx="20">
                  <c:v>26.5</c:v>
                </c:pt>
                <c:pt idx="21">
                  <c:v>28</c:v>
                </c:pt>
                <c:pt idx="22">
                  <c:v>29.5</c:v>
                </c:pt>
                <c:pt idx="23">
                  <c:v>31</c:v>
                </c:pt>
                <c:pt idx="24">
                  <c:v>32.5</c:v>
                </c:pt>
                <c:pt idx="25">
                  <c:v>34</c:v>
                </c:pt>
                <c:pt idx="26">
                  <c:v>35.5</c:v>
                </c:pt>
                <c:pt idx="27">
                  <c:v>37</c:v>
                </c:pt>
                <c:pt idx="28">
                  <c:v>38.5</c:v>
                </c:pt>
                <c:pt idx="29">
                  <c:v>40</c:v>
                </c:pt>
              </c:numCache>
            </c:numRef>
          </c:xVal>
          <c:yVal>
            <c:numRef>
              <c:f>'Run 18'!$G$24:$G$53</c:f>
              <c:numCache>
                <c:formatCode>General</c:formatCode>
                <c:ptCount val="30"/>
                <c:pt idx="0">
                  <c:v>5.78827653831414</c:v>
                </c:pt>
                <c:pt idx="1">
                  <c:v>4.98671289375282</c:v>
                </c:pt>
                <c:pt idx="2">
                  <c:v>4.41320124010883</c:v>
                </c:pt>
                <c:pt idx="3">
                  <c:v>4.16969299448687</c:v>
                </c:pt>
                <c:pt idx="4">
                  <c:v>4.00214685509769</c:v>
                </c:pt>
                <c:pt idx="5">
                  <c:v>3.87175558804028</c:v>
                </c:pt>
                <c:pt idx="6">
                  <c:v>3.77143302861217</c:v>
                </c:pt>
                <c:pt idx="7">
                  <c:v>3.57600967117751</c:v>
                </c:pt>
                <c:pt idx="8">
                  <c:v>3.4964006128982</c:v>
                </c:pt>
                <c:pt idx="9">
                  <c:v>3.42251306745921</c:v>
                </c:pt>
                <c:pt idx="10">
                  <c:v>3.33926240034389</c:v>
                </c:pt>
                <c:pt idx="11">
                  <c:v>3.15251274114919</c:v>
                </c:pt>
                <c:pt idx="12">
                  <c:v>3.24196473776255</c:v>
                </c:pt>
                <c:pt idx="13">
                  <c:v>3.00951190776508</c:v>
                </c:pt>
                <c:pt idx="14">
                  <c:v>3.12591670232311</c:v>
                </c:pt>
                <c:pt idx="15">
                  <c:v>3.06456763100977</c:v>
                </c:pt>
                <c:pt idx="16">
                  <c:v>2.91283023045204</c:v>
                </c:pt>
                <c:pt idx="17">
                  <c:v>3.0089405427545</c:v>
                </c:pt>
                <c:pt idx="18">
                  <c:v>2.94710917718724</c:v>
                </c:pt>
                <c:pt idx="19">
                  <c:v>3.02200640367548</c:v>
                </c:pt>
                <c:pt idx="20">
                  <c:v>2.83931870568479</c:v>
                </c:pt>
                <c:pt idx="21">
                  <c:v>2.83626625240262</c:v>
                </c:pt>
                <c:pt idx="22">
                  <c:v>2.90287255241807</c:v>
                </c:pt>
                <c:pt idx="23">
                  <c:v>2.86966479558909</c:v>
                </c:pt>
                <c:pt idx="24">
                  <c:v>2.80614497775838</c:v>
                </c:pt>
                <c:pt idx="25">
                  <c:v>2.65881143027419</c:v>
                </c:pt>
                <c:pt idx="26">
                  <c:v>2.73709550575831</c:v>
                </c:pt>
                <c:pt idx="27">
                  <c:v>2.53523625673864</c:v>
                </c:pt>
                <c:pt idx="28">
                  <c:v>2.77002795991421</c:v>
                </c:pt>
                <c:pt idx="29">
                  <c:v>2.6431688816888</c:v>
                </c:pt>
              </c:numCache>
            </c:numRef>
          </c:yVal>
        </c:ser>
        <c:ser>
          <c:idx val="1"/>
          <c:order val="1"/>
          <c:tx>
            <c:v>Phase III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18'!$K$24:$K$46</c:f>
              <c:numCache>
                <c:formatCode>General</c:formatCode>
                <c:ptCount val="23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11.5</c:v>
                </c:pt>
                <c:pt idx="4">
                  <c:v>13</c:v>
                </c:pt>
                <c:pt idx="5">
                  <c:v>14.5</c:v>
                </c:pt>
                <c:pt idx="6">
                  <c:v>16</c:v>
                </c:pt>
                <c:pt idx="7">
                  <c:v>17.5</c:v>
                </c:pt>
                <c:pt idx="8">
                  <c:v>19</c:v>
                </c:pt>
                <c:pt idx="9">
                  <c:v>20.5</c:v>
                </c:pt>
                <c:pt idx="10">
                  <c:v>22</c:v>
                </c:pt>
                <c:pt idx="11">
                  <c:v>23.5</c:v>
                </c:pt>
                <c:pt idx="12">
                  <c:v>25</c:v>
                </c:pt>
                <c:pt idx="13">
                  <c:v>26.5</c:v>
                </c:pt>
                <c:pt idx="14">
                  <c:v>28</c:v>
                </c:pt>
                <c:pt idx="15">
                  <c:v>29.5</c:v>
                </c:pt>
                <c:pt idx="16">
                  <c:v>31</c:v>
                </c:pt>
                <c:pt idx="17">
                  <c:v>32.5</c:v>
                </c:pt>
                <c:pt idx="18">
                  <c:v>34</c:v>
                </c:pt>
                <c:pt idx="19">
                  <c:v>35.5</c:v>
                </c:pt>
                <c:pt idx="20">
                  <c:v>37</c:v>
                </c:pt>
                <c:pt idx="21">
                  <c:v>38.5</c:v>
                </c:pt>
                <c:pt idx="22">
                  <c:v>40</c:v>
                </c:pt>
              </c:numCache>
            </c:numRef>
          </c:xVal>
          <c:yVal>
            <c:numRef>
              <c:f>'Run 18'!$L$24:$L$46</c:f>
              <c:numCache>
                <c:formatCode>General</c:formatCode>
                <c:ptCount val="23"/>
                <c:pt idx="0">
                  <c:v>3.57600967117751</c:v>
                </c:pt>
                <c:pt idx="1">
                  <c:v>3.4964006128982</c:v>
                </c:pt>
                <c:pt idx="2">
                  <c:v>3.42251306745921</c:v>
                </c:pt>
                <c:pt idx="3">
                  <c:v>3.33926240034389</c:v>
                </c:pt>
                <c:pt idx="4">
                  <c:v>3.15251274114919</c:v>
                </c:pt>
                <c:pt idx="5">
                  <c:v>3.24196473776255</c:v>
                </c:pt>
                <c:pt idx="6">
                  <c:v>3.00951190776508</c:v>
                </c:pt>
                <c:pt idx="7">
                  <c:v>3.12591670232311</c:v>
                </c:pt>
                <c:pt idx="8">
                  <c:v>3.06456763100977</c:v>
                </c:pt>
                <c:pt idx="9">
                  <c:v>2.91283023045204</c:v>
                </c:pt>
                <c:pt idx="10">
                  <c:v>3.0089405427545</c:v>
                </c:pt>
                <c:pt idx="11">
                  <c:v>2.94710917718724</c:v>
                </c:pt>
                <c:pt idx="12">
                  <c:v>3.02200640367548</c:v>
                </c:pt>
                <c:pt idx="13">
                  <c:v>2.83931870568479</c:v>
                </c:pt>
                <c:pt idx="14">
                  <c:v>2.83626625240262</c:v>
                </c:pt>
                <c:pt idx="15">
                  <c:v>2.90287255241807</c:v>
                </c:pt>
                <c:pt idx="16">
                  <c:v>2.86966479558909</c:v>
                </c:pt>
                <c:pt idx="17">
                  <c:v>2.80614497775838</c:v>
                </c:pt>
                <c:pt idx="18">
                  <c:v>2.65881143027419</c:v>
                </c:pt>
                <c:pt idx="19">
                  <c:v>2.73709550575831</c:v>
                </c:pt>
                <c:pt idx="20">
                  <c:v>2.53523625673864</c:v>
                </c:pt>
                <c:pt idx="21">
                  <c:v>2.77002795991421</c:v>
                </c:pt>
                <c:pt idx="22">
                  <c:v>2.6431688816888</c:v>
                </c:pt>
              </c:numCache>
            </c:numRef>
          </c:yVal>
        </c:ser>
        <c:ser>
          <c:idx val="2"/>
          <c:order val="2"/>
          <c:tx>
            <c:v>End of objective regression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18'!$K$24:$K$24</c:f>
              <c:numCache>
                <c:formatCode>General</c:formatCode>
                <c:ptCount val="1"/>
                <c:pt idx="0">
                  <c:v>8</c:v>
                </c:pt>
              </c:numCache>
            </c:numRef>
          </c:xVal>
          <c:yVal>
            <c:numRef>
              <c:f>'Run 18'!$L$24:$L$24</c:f>
              <c:numCache>
                <c:formatCode>General</c:formatCode>
                <c:ptCount val="1"/>
                <c:pt idx="0">
                  <c:v>3.57600967117751</c:v>
                </c:pt>
              </c:numCache>
            </c:numRef>
          </c:yVal>
        </c:ser>
        <c:ser>
          <c:idx val="3"/>
          <c:order val="3"/>
          <c:tx>
            <c:v>Pts used to initiate regression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'Run 18'!$K$38:$K$46</c:f>
              <c:numCache>
                <c:formatCode>General</c:formatCode>
                <c:ptCount val="9"/>
                <c:pt idx="0">
                  <c:v>28</c:v>
                </c:pt>
                <c:pt idx="1">
                  <c:v>29.5</c:v>
                </c:pt>
                <c:pt idx="2">
                  <c:v>31</c:v>
                </c:pt>
                <c:pt idx="3">
                  <c:v>32.5</c:v>
                </c:pt>
                <c:pt idx="4">
                  <c:v>34</c:v>
                </c:pt>
                <c:pt idx="5">
                  <c:v>35.5</c:v>
                </c:pt>
                <c:pt idx="6">
                  <c:v>37</c:v>
                </c:pt>
                <c:pt idx="7">
                  <c:v>38.5</c:v>
                </c:pt>
                <c:pt idx="8">
                  <c:v>40</c:v>
                </c:pt>
              </c:numCache>
            </c:numRef>
          </c:xVal>
          <c:yVal>
            <c:numRef>
              <c:f>'Run 18'!$L$38:$L$46</c:f>
              <c:numCache>
                <c:formatCode>General</c:formatCode>
                <c:ptCount val="9"/>
                <c:pt idx="0">
                  <c:v>2.83626625240262</c:v>
                </c:pt>
                <c:pt idx="1">
                  <c:v>2.90287255241807</c:v>
                </c:pt>
                <c:pt idx="2">
                  <c:v>2.86966479558909</c:v>
                </c:pt>
                <c:pt idx="3">
                  <c:v>2.80614497775838</c:v>
                </c:pt>
                <c:pt idx="4">
                  <c:v>2.65881143027419</c:v>
                </c:pt>
                <c:pt idx="5">
                  <c:v>2.73709550575831</c:v>
                </c:pt>
                <c:pt idx="6">
                  <c:v>2.53523625673864</c:v>
                </c:pt>
                <c:pt idx="7">
                  <c:v>2.77002795991421</c:v>
                </c:pt>
                <c:pt idx="8">
                  <c:v>2.6431688816888</c:v>
                </c:pt>
              </c:numCache>
            </c:numRef>
          </c:yVal>
        </c:ser>
        <c:ser>
          <c:idx val="4"/>
          <c:order val="4"/>
          <c:tx>
            <c:v>PhIII regression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'Run 18'!$A$8:$A$9</c:f>
              <c:numCache>
                <c:formatCode>General</c:formatCode>
                <c:ptCount val="2"/>
                <c:pt idx="0">
                  <c:v>0</c:v>
                </c:pt>
                <c:pt idx="1">
                  <c:v>40</c:v>
                </c:pt>
              </c:numCache>
            </c:numRef>
          </c:xVal>
          <c:yVal>
            <c:numRef>
              <c:f>'Run 18'!$B$8:$B$9</c:f>
              <c:numCache>
                <c:formatCode>General</c:formatCode>
                <c:ptCount val="2"/>
                <c:pt idx="0">
                  <c:v>3.60279552357713</c:v>
                </c:pt>
                <c:pt idx="1">
                  <c:v>2.57355981154103</c:v>
                </c:pt>
              </c:numCache>
            </c:numRef>
          </c:yVal>
        </c:ser>
        <c:axId val="50870001"/>
        <c:axId val="50870002"/>
      </c:scatterChart>
      <c:valAx>
        <c:axId val="508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870002"/>
        <c:crosses val="autoZero"/>
        <c:crossBetween val="midCat"/>
      </c:valAx>
      <c:valAx>
        <c:axId val="508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Log(efflux(cpm/g RFW/min))</a:t>
                </a:r>
              </a:p>
            </c:rich>
          </c:tx>
          <c:layout/>
        </c:title>
        <c:numFmt formatCode="General" sourceLinked="1"/>
        <c:tickLblPos val="nextTo"/>
        <c:crossAx val="5087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Phase II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Phase II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00CC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18'!$M$24:$M$27</c:f>
              <c:numCache>
                <c:formatCode>General</c:formatCode>
                <c:ptCount val="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</c:numCache>
            </c:numRef>
          </c:xVal>
          <c:yVal>
            <c:numRef>
              <c:f>'Run 18'!$N$24:$N$27</c:f>
              <c:numCache>
                <c:formatCode>General</c:formatCode>
                <c:ptCount val="4"/>
                <c:pt idx="0">
                  <c:v>4.06517945048855</c:v>
                </c:pt>
                <c:pt idx="1">
                  <c:v>3.84942380802717</c:v>
                </c:pt>
                <c:pt idx="2">
                  <c:v>3.66605397893036</c:v>
                </c:pt>
                <c:pt idx="3">
                  <c:v>3.51339788787675</c:v>
                </c:pt>
              </c:numCache>
            </c:numRef>
          </c:yVal>
        </c:ser>
        <c:ser>
          <c:idx val="1"/>
          <c:order val="1"/>
          <c:tx>
            <c:v>PhII regression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'Run 18'!$C$8:$C$9</c:f>
              <c:numCache>
                <c:formatCode>General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xVal>
          <c:yVal>
            <c:numRef>
              <c:f>'Run 18'!$D$8:$D$9</c:f>
              <c:numCache>
                <c:formatCode>General</c:formatCode>
                <c:ptCount val="2"/>
                <c:pt idx="0">
                  <c:v>4.78480676564342</c:v>
                </c:pt>
                <c:pt idx="1">
                  <c:v>3.49770660379088</c:v>
                </c:pt>
              </c:numCache>
            </c:numRef>
          </c:yVal>
        </c:ser>
        <c:axId val="50880001"/>
        <c:axId val="50880002"/>
      </c:scatterChart>
      <c:valAx>
        <c:axId val="508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880002"/>
        <c:crosses val="autoZero"/>
        <c:crossBetween val="midCat"/>
      </c:valAx>
      <c:valAx>
        <c:axId val="508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Log(efflux(cpm/g RFW/min))</a:t>
                </a:r>
              </a:p>
            </c:rich>
          </c:tx>
          <c:layout/>
        </c:title>
        <c:numFmt formatCode="General" sourceLinked="1"/>
        <c:tickLblPos val="nextTo"/>
        <c:crossAx val="5088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Phase I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Phase I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33CC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18'!$O$24:$O$26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'Run 18'!$P$24:$P$26</c:f>
              <c:numCache>
                <c:formatCode>General</c:formatCode>
                <c:ptCount val="3"/>
                <c:pt idx="0">
                  <c:v>5.75624050959557</c:v>
                </c:pt>
                <c:pt idx="1">
                  <c:v>4.82803027221257</c:v>
                </c:pt>
                <c:pt idx="2">
                  <c:v>3.7349667012445</c:v>
                </c:pt>
              </c:numCache>
            </c:numRef>
          </c:yVal>
        </c:ser>
        <c:ser>
          <c:idx val="1"/>
          <c:order val="1"/>
          <c:tx>
            <c:v>PhI regression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'Run 18'!$E$8:$E$9</c:f>
              <c:numCache>
                <c:formatCode>General</c:formatCode>
                <c:ptCount val="2"/>
                <c:pt idx="0">
                  <c:v>0</c:v>
                </c:pt>
                <c:pt idx="1">
                  <c:v>3</c:v>
                </c:pt>
              </c:numCache>
            </c:numRef>
          </c:xVal>
          <c:yVal>
            <c:numRef>
              <c:f>'Run 18'!$F$8:$F$9</c:f>
              <c:numCache>
                <c:formatCode>General</c:formatCode>
                <c:ptCount val="2"/>
                <c:pt idx="0">
                  <c:v>6.79435296936862</c:v>
                </c:pt>
                <c:pt idx="1">
                  <c:v>3.76244225684201</c:v>
                </c:pt>
              </c:numCache>
            </c:numRef>
          </c:yVal>
        </c:ser>
        <c:axId val="50890001"/>
        <c:axId val="50890002"/>
      </c:scatterChart>
      <c:valAx>
        <c:axId val="508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890002"/>
        <c:crosses val="autoZero"/>
        <c:crossBetween val="midCat"/>
      </c:valAx>
      <c:valAx>
        <c:axId val="508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Log(efflux(cpm/g RFW/min))</a:t>
                </a:r>
              </a:p>
            </c:rich>
          </c:tx>
          <c:layout/>
        </c:title>
        <c:numFmt formatCode="General" sourceLinked="1"/>
        <c:tickLblPos val="nextTo"/>
        <c:crossAx val="5089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Phase I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Phase I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33CC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2'!$O$24:$O$26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'Run 2'!$P$24:$P$26</c:f>
              <c:numCache>
                <c:formatCode>General</c:formatCode>
                <c:ptCount val="3"/>
                <c:pt idx="0">
                  <c:v>5.84552567096813</c:v>
                </c:pt>
                <c:pt idx="1">
                  <c:v>4.94882325707572</c:v>
                </c:pt>
                <c:pt idx="2">
                  <c:v>4.12672104387233</c:v>
                </c:pt>
              </c:numCache>
            </c:numRef>
          </c:yVal>
        </c:ser>
        <c:ser>
          <c:idx val="1"/>
          <c:order val="1"/>
          <c:tx>
            <c:v>PhI regression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'Run 2'!$E$8:$E$9</c:f>
              <c:numCache>
                <c:formatCode>General</c:formatCode>
                <c:ptCount val="2"/>
                <c:pt idx="0">
                  <c:v>0</c:v>
                </c:pt>
                <c:pt idx="1">
                  <c:v>3</c:v>
                </c:pt>
              </c:numCache>
            </c:numRef>
          </c:xVal>
          <c:yVal>
            <c:numRef>
              <c:f>'Run 2'!$F$8:$F$9</c:f>
              <c:numCache>
                <c:formatCode>General</c:formatCode>
                <c:ptCount val="2"/>
                <c:pt idx="0">
                  <c:v>6.69249461773453</c:v>
                </c:pt>
                <c:pt idx="1">
                  <c:v>4.11428767709082</c:v>
                </c:pt>
              </c:numCache>
            </c:numRef>
          </c:yVal>
        </c:ser>
        <c:axId val="50090001"/>
        <c:axId val="50090002"/>
      </c:scatterChart>
      <c:valAx>
        <c:axId val="500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090002"/>
        <c:crosses val="autoZero"/>
        <c:crossBetween val="midCat"/>
      </c:valAx>
      <c:valAx>
        <c:axId val="500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Log(efflux(cpm/g RFW/min))</a:t>
                </a:r>
              </a:p>
            </c:rich>
          </c:tx>
          <c:layout/>
        </c:title>
        <c:numFmt formatCode="General" sourceLinked="1"/>
        <c:tickLblPos val="nextTo"/>
        <c:crossAx val="5009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Anti-logged data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Anti-logged partial dataset</c:v>
          </c:tx>
          <c:spPr>
            <a:ln w="28575">
              <a:noFill/>
            </a:ln>
          </c:spPr>
          <c:marker>
            <c:symbol val="circle"/>
            <c:spPr>
              <a:solidFill>
                <a:srgbClr val="FFFFFF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18'!$D$32:$D$53</c:f>
              <c:numCache>
                <c:formatCode>General</c:formatCode>
                <c:ptCount val="22"/>
                <c:pt idx="0">
                  <c:v>9</c:v>
                </c:pt>
                <c:pt idx="1">
                  <c:v>10</c:v>
                </c:pt>
                <c:pt idx="2">
                  <c:v>11.5</c:v>
                </c:pt>
                <c:pt idx="3">
                  <c:v>13</c:v>
                </c:pt>
                <c:pt idx="4">
                  <c:v>14.5</c:v>
                </c:pt>
                <c:pt idx="5">
                  <c:v>16</c:v>
                </c:pt>
                <c:pt idx="6">
                  <c:v>17.5</c:v>
                </c:pt>
                <c:pt idx="7">
                  <c:v>19</c:v>
                </c:pt>
                <c:pt idx="8">
                  <c:v>20.5</c:v>
                </c:pt>
                <c:pt idx="9">
                  <c:v>22</c:v>
                </c:pt>
                <c:pt idx="10">
                  <c:v>23.5</c:v>
                </c:pt>
                <c:pt idx="11">
                  <c:v>25</c:v>
                </c:pt>
                <c:pt idx="12">
                  <c:v>26.5</c:v>
                </c:pt>
                <c:pt idx="13">
                  <c:v>28</c:v>
                </c:pt>
                <c:pt idx="14">
                  <c:v>29.5</c:v>
                </c:pt>
                <c:pt idx="15">
                  <c:v>31</c:v>
                </c:pt>
                <c:pt idx="16">
                  <c:v>32.5</c:v>
                </c:pt>
                <c:pt idx="17">
                  <c:v>34</c:v>
                </c:pt>
                <c:pt idx="18">
                  <c:v>35.5</c:v>
                </c:pt>
                <c:pt idx="19">
                  <c:v>37</c:v>
                </c:pt>
                <c:pt idx="20">
                  <c:v>38.5</c:v>
                </c:pt>
                <c:pt idx="21">
                  <c:v>40</c:v>
                </c:pt>
              </c:numCache>
            </c:numRef>
          </c:xVal>
          <c:yVal>
            <c:numRef>
              <c:f>'Run 18'!$F$32:$F$53</c:f>
              <c:numCache>
                <c:formatCode>General</c:formatCode>
                <c:ptCount val="22"/>
                <c:pt idx="0">
                  <c:v>3136.17734244092</c:v>
                </c:pt>
                <c:pt idx="1">
                  <c:v>2645.53229478047</c:v>
                </c:pt>
                <c:pt idx="2">
                  <c:v>2184.04911382567</c:v>
                </c:pt>
                <c:pt idx="3">
                  <c:v>1420.73389314331</c:v>
                </c:pt>
                <c:pt idx="4">
                  <c:v>1745.68040786337</c:v>
                </c:pt>
                <c:pt idx="5">
                  <c:v>1022.1435860053</c:v>
                </c:pt>
                <c:pt idx="6">
                  <c:v>1336.3391821242</c:v>
                </c:pt>
                <c:pt idx="7">
                  <c:v>1160.2928900302</c:v>
                </c:pt>
                <c:pt idx="8">
                  <c:v>818.144905548284</c:v>
                </c:pt>
                <c:pt idx="9">
                  <c:v>1020.79972118015</c:v>
                </c:pt>
                <c:pt idx="10">
                  <c:v>885.338146805534</c:v>
                </c:pt>
                <c:pt idx="11">
                  <c:v>1051.97738512352</c:v>
                </c:pt>
                <c:pt idx="12">
                  <c:v>690.746520124536</c:v>
                </c:pt>
                <c:pt idx="13">
                  <c:v>685.908606754014</c:v>
                </c:pt>
                <c:pt idx="14">
                  <c:v>799.599570961283</c:v>
                </c:pt>
                <c:pt idx="15">
                  <c:v>740.738291619931</c:v>
                </c:pt>
                <c:pt idx="16">
                  <c:v>639.948429734055</c:v>
                </c:pt>
                <c:pt idx="17">
                  <c:v>455.838948689188</c:v>
                </c:pt>
                <c:pt idx="18">
                  <c:v>545.877891973904</c:v>
                </c:pt>
                <c:pt idx="19">
                  <c:v>342.954303377007</c:v>
                </c:pt>
                <c:pt idx="20">
                  <c:v>588.881566378545</c:v>
                </c:pt>
                <c:pt idx="21">
                  <c:v>439.712570787448</c:v>
                </c:pt>
              </c:numCache>
            </c:numRef>
          </c:yVal>
        </c:ser>
        <c:axId val="50900001"/>
        <c:axId val="50900002"/>
      </c:scatterChart>
      <c:valAx>
        <c:axId val="509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900002"/>
        <c:crosses val="autoZero"/>
        <c:crossBetween val="midCat"/>
      </c:valAx>
      <c:valAx>
        <c:axId val="509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Efflux/g RFW/min</a:t>
                </a:r>
              </a:p>
            </c:rich>
          </c:tx>
          <c:layout/>
        </c:title>
        <c:numFmt formatCode="General" sourceLinked="1"/>
        <c:tickLblPos val="nextTo"/>
        <c:crossAx val="5090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Summary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Base log data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FFFF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19'!$D$24:$D$53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11.5</c:v>
                </c:pt>
                <c:pt idx="11">
                  <c:v>13</c:v>
                </c:pt>
                <c:pt idx="12">
                  <c:v>14.5</c:v>
                </c:pt>
                <c:pt idx="13">
                  <c:v>16</c:v>
                </c:pt>
                <c:pt idx="14">
                  <c:v>17.5</c:v>
                </c:pt>
                <c:pt idx="15">
                  <c:v>19</c:v>
                </c:pt>
                <c:pt idx="16">
                  <c:v>20.5</c:v>
                </c:pt>
                <c:pt idx="17">
                  <c:v>22</c:v>
                </c:pt>
                <c:pt idx="18">
                  <c:v>23.5</c:v>
                </c:pt>
                <c:pt idx="19">
                  <c:v>25</c:v>
                </c:pt>
                <c:pt idx="20">
                  <c:v>26.5</c:v>
                </c:pt>
                <c:pt idx="21">
                  <c:v>28</c:v>
                </c:pt>
                <c:pt idx="22">
                  <c:v>29.5</c:v>
                </c:pt>
                <c:pt idx="23">
                  <c:v>31</c:v>
                </c:pt>
                <c:pt idx="24">
                  <c:v>32.5</c:v>
                </c:pt>
                <c:pt idx="25">
                  <c:v>34</c:v>
                </c:pt>
                <c:pt idx="26">
                  <c:v>35.5</c:v>
                </c:pt>
                <c:pt idx="27">
                  <c:v>37</c:v>
                </c:pt>
                <c:pt idx="28">
                  <c:v>38.5</c:v>
                </c:pt>
                <c:pt idx="29">
                  <c:v>40</c:v>
                </c:pt>
              </c:numCache>
            </c:numRef>
          </c:xVal>
          <c:yVal>
            <c:numRef>
              <c:f>'Run 19'!$G$24:$G$53</c:f>
              <c:numCache>
                <c:formatCode>General</c:formatCode>
                <c:ptCount val="30"/>
                <c:pt idx="0">
                  <c:v>5.79257118406982</c:v>
                </c:pt>
                <c:pt idx="1">
                  <c:v>4.91014374522185</c:v>
                </c:pt>
                <c:pt idx="2">
                  <c:v>4.37719629048816</c:v>
                </c:pt>
                <c:pt idx="3">
                  <c:v>4.08179712913032</c:v>
                </c:pt>
                <c:pt idx="4">
                  <c:v>3.87889955069425</c:v>
                </c:pt>
                <c:pt idx="5">
                  <c:v>3.70755334541611</c:v>
                </c:pt>
                <c:pt idx="6">
                  <c:v>3.59550496995129</c:v>
                </c:pt>
                <c:pt idx="7">
                  <c:v>3.44321928776573</c:v>
                </c:pt>
                <c:pt idx="8">
                  <c:v>3.34915615676662</c:v>
                </c:pt>
                <c:pt idx="9">
                  <c:v>3.24542493388238</c:v>
                </c:pt>
                <c:pt idx="10">
                  <c:v>3.00732076197977</c:v>
                </c:pt>
                <c:pt idx="11">
                  <c:v>3.00540655541686</c:v>
                </c:pt>
                <c:pt idx="12">
                  <c:v>2.85539363823723</c:v>
                </c:pt>
                <c:pt idx="13">
                  <c:v>2.839553199305</c:v>
                </c:pt>
                <c:pt idx="14">
                  <c:v>2.89126747901852</c:v>
                </c:pt>
                <c:pt idx="15">
                  <c:v>2.72333292088297</c:v>
                </c:pt>
                <c:pt idx="16">
                  <c:v>2.73678591552556</c:v>
                </c:pt>
                <c:pt idx="17">
                  <c:v>2.65967930596443</c:v>
                </c:pt>
                <c:pt idx="18">
                  <c:v>2.42596047152883</c:v>
                </c:pt>
                <c:pt idx="19">
                  <c:v>2.52886044908201</c:v>
                </c:pt>
                <c:pt idx="20">
                  <c:v>2.40978293106646</c:v>
                </c:pt>
                <c:pt idx="21">
                  <c:v>2.42697908863956</c:v>
                </c:pt>
                <c:pt idx="22">
                  <c:v>2.30647491801243</c:v>
                </c:pt>
                <c:pt idx="23">
                  <c:v>2.29342855241671</c:v>
                </c:pt>
                <c:pt idx="24">
                  <c:v>2.4148941054582</c:v>
                </c:pt>
                <c:pt idx="25">
                  <c:v>2.20445152647609</c:v>
                </c:pt>
                <c:pt idx="26">
                  <c:v>2.17639045198888</c:v>
                </c:pt>
                <c:pt idx="27">
                  <c:v>2.06218820579545</c:v>
                </c:pt>
                <c:pt idx="28">
                  <c:v>2.30435968722003</c:v>
                </c:pt>
                <c:pt idx="29">
                  <c:v>1.99653004164536</c:v>
                </c:pt>
              </c:numCache>
            </c:numRef>
          </c:yVal>
        </c:ser>
        <c:ser>
          <c:idx val="1"/>
          <c:order val="1"/>
          <c:tx>
            <c:v>Phase III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19'!$K$24:$K$44</c:f>
              <c:numCache>
                <c:formatCode>General</c:formatCode>
                <c:ptCount val="21"/>
                <c:pt idx="0">
                  <c:v>10</c:v>
                </c:pt>
                <c:pt idx="1">
                  <c:v>11.5</c:v>
                </c:pt>
                <c:pt idx="2">
                  <c:v>13</c:v>
                </c:pt>
                <c:pt idx="3">
                  <c:v>14.5</c:v>
                </c:pt>
                <c:pt idx="4">
                  <c:v>16</c:v>
                </c:pt>
                <c:pt idx="5">
                  <c:v>17.5</c:v>
                </c:pt>
                <c:pt idx="6">
                  <c:v>19</c:v>
                </c:pt>
                <c:pt idx="7">
                  <c:v>20.5</c:v>
                </c:pt>
                <c:pt idx="8">
                  <c:v>22</c:v>
                </c:pt>
                <c:pt idx="9">
                  <c:v>23.5</c:v>
                </c:pt>
                <c:pt idx="10">
                  <c:v>25</c:v>
                </c:pt>
                <c:pt idx="11">
                  <c:v>26.5</c:v>
                </c:pt>
                <c:pt idx="12">
                  <c:v>28</c:v>
                </c:pt>
                <c:pt idx="13">
                  <c:v>29.5</c:v>
                </c:pt>
                <c:pt idx="14">
                  <c:v>31</c:v>
                </c:pt>
                <c:pt idx="15">
                  <c:v>32.5</c:v>
                </c:pt>
                <c:pt idx="16">
                  <c:v>34</c:v>
                </c:pt>
                <c:pt idx="17">
                  <c:v>35.5</c:v>
                </c:pt>
                <c:pt idx="18">
                  <c:v>37</c:v>
                </c:pt>
                <c:pt idx="19">
                  <c:v>38.5</c:v>
                </c:pt>
                <c:pt idx="20">
                  <c:v>40</c:v>
                </c:pt>
              </c:numCache>
            </c:numRef>
          </c:xVal>
          <c:yVal>
            <c:numRef>
              <c:f>'Run 19'!$L$24:$L$44</c:f>
              <c:numCache>
                <c:formatCode>General</c:formatCode>
                <c:ptCount val="21"/>
                <c:pt idx="0">
                  <c:v>3.24542493388238</c:v>
                </c:pt>
                <c:pt idx="1">
                  <c:v>3.00732076197977</c:v>
                </c:pt>
                <c:pt idx="2">
                  <c:v>3.00540655541686</c:v>
                </c:pt>
                <c:pt idx="3">
                  <c:v>2.85539363823723</c:v>
                </c:pt>
                <c:pt idx="4">
                  <c:v>2.839553199305</c:v>
                </c:pt>
                <c:pt idx="5">
                  <c:v>2.89126747901852</c:v>
                </c:pt>
                <c:pt idx="6">
                  <c:v>2.72333292088297</c:v>
                </c:pt>
                <c:pt idx="7">
                  <c:v>2.73678591552556</c:v>
                </c:pt>
                <c:pt idx="8">
                  <c:v>2.65967930596443</c:v>
                </c:pt>
                <c:pt idx="9">
                  <c:v>2.42596047152883</c:v>
                </c:pt>
                <c:pt idx="10">
                  <c:v>2.52886044908201</c:v>
                </c:pt>
                <c:pt idx="11">
                  <c:v>2.40978293106646</c:v>
                </c:pt>
                <c:pt idx="12">
                  <c:v>2.42697908863956</c:v>
                </c:pt>
                <c:pt idx="13">
                  <c:v>2.30647491801243</c:v>
                </c:pt>
                <c:pt idx="14">
                  <c:v>2.29342855241671</c:v>
                </c:pt>
                <c:pt idx="15">
                  <c:v>2.4148941054582</c:v>
                </c:pt>
                <c:pt idx="16">
                  <c:v>2.20445152647609</c:v>
                </c:pt>
                <c:pt idx="17">
                  <c:v>2.17639045198888</c:v>
                </c:pt>
                <c:pt idx="18">
                  <c:v>2.06218820579545</c:v>
                </c:pt>
                <c:pt idx="19">
                  <c:v>2.30435968722003</c:v>
                </c:pt>
                <c:pt idx="20">
                  <c:v>1.99653004164536</c:v>
                </c:pt>
              </c:numCache>
            </c:numRef>
          </c:yVal>
        </c:ser>
        <c:ser>
          <c:idx val="2"/>
          <c:order val="2"/>
          <c:tx>
            <c:v>Phase II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00CC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19'!$M$24:$M$30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</c:numCache>
            </c:numRef>
          </c:xVal>
          <c:yVal>
            <c:numRef>
              <c:f>'Run 19'!$N$24:$N$30</c:f>
              <c:numCache>
                <c:formatCode>General</c:formatCode>
                <c:ptCount val="7"/>
                <c:pt idx="0">
                  <c:v>4.33682735384789</c:v>
                </c:pt>
                <c:pt idx="1">
                  <c:v>4.00527366579354</c:v>
                </c:pt>
                <c:pt idx="2">
                  <c:v>3.76107071957277</c:v>
                </c:pt>
                <c:pt idx="3">
                  <c:v>3.53684599805031</c:v>
                </c:pt>
                <c:pt idx="4">
                  <c:v>3.38238357286469</c:v>
                </c:pt>
                <c:pt idx="5">
                  <c:v>3.13546379020682</c:v>
                </c:pt>
                <c:pt idx="6">
                  <c:v>2.9711535588042</c:v>
                </c:pt>
              </c:numCache>
            </c:numRef>
          </c:yVal>
        </c:ser>
        <c:ser>
          <c:idx val="3"/>
          <c:order val="3"/>
          <c:tx>
            <c:v>Phase I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33CC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19'!$O$24:$O$25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'Run 19'!$P$24:$P$25</c:f>
              <c:numCache>
                <c:formatCode>General</c:formatCode>
                <c:ptCount val="2"/>
                <c:pt idx="0">
                  <c:v>5.7541022779184</c:v>
                </c:pt>
                <c:pt idx="1">
                  <c:v>4.68993617458697</c:v>
                </c:pt>
              </c:numCache>
            </c:numRef>
          </c:yVal>
        </c:ser>
        <c:ser>
          <c:idx val="4"/>
          <c:order val="4"/>
          <c:tx>
            <c:v>End of objective regression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19'!$K$24:$K$24</c:f>
              <c:numCache>
                <c:formatCode>General</c:formatCode>
                <c:ptCount val="1"/>
                <c:pt idx="0">
                  <c:v>10</c:v>
                </c:pt>
              </c:numCache>
            </c:numRef>
          </c:xVal>
          <c:yVal>
            <c:numRef>
              <c:f>'Run 19'!$L$24:$L$24</c:f>
              <c:numCache>
                <c:formatCode>General</c:formatCode>
                <c:ptCount val="1"/>
                <c:pt idx="0">
                  <c:v>3.24542493388238</c:v>
                </c:pt>
              </c:numCache>
            </c:numRef>
          </c:yVal>
        </c:ser>
        <c:ser>
          <c:idx val="5"/>
          <c:order val="5"/>
          <c:tx>
            <c:v>Pts used to initiate regression</c:v>
          </c:tx>
          <c:spPr>
            <a:ln w="28575">
              <a:noFill/>
            </a:ln>
          </c:spPr>
          <c:marker>
            <c:symbol val="circle"/>
            <c:spPr>
              <a:solidFill>
                <a:srgbClr val="00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'Run 19'!$K$36:$K$44</c:f>
              <c:numCache>
                <c:formatCode>General</c:formatCode>
                <c:ptCount val="9"/>
                <c:pt idx="0">
                  <c:v>28</c:v>
                </c:pt>
                <c:pt idx="1">
                  <c:v>29.5</c:v>
                </c:pt>
                <c:pt idx="2">
                  <c:v>31</c:v>
                </c:pt>
                <c:pt idx="3">
                  <c:v>32.5</c:v>
                </c:pt>
                <c:pt idx="4">
                  <c:v>34</c:v>
                </c:pt>
                <c:pt idx="5">
                  <c:v>35.5</c:v>
                </c:pt>
                <c:pt idx="6">
                  <c:v>37</c:v>
                </c:pt>
                <c:pt idx="7">
                  <c:v>38.5</c:v>
                </c:pt>
                <c:pt idx="8">
                  <c:v>40</c:v>
                </c:pt>
              </c:numCache>
            </c:numRef>
          </c:xVal>
          <c:yVal>
            <c:numRef>
              <c:f>'Run 19'!$L$36:$L$44</c:f>
              <c:numCache>
                <c:formatCode>General</c:formatCode>
                <c:ptCount val="9"/>
                <c:pt idx="0">
                  <c:v>2.42697908863956</c:v>
                </c:pt>
                <c:pt idx="1">
                  <c:v>2.30647491801243</c:v>
                </c:pt>
                <c:pt idx="2">
                  <c:v>2.29342855241671</c:v>
                </c:pt>
                <c:pt idx="3">
                  <c:v>2.4148941054582</c:v>
                </c:pt>
                <c:pt idx="4">
                  <c:v>2.20445152647609</c:v>
                </c:pt>
                <c:pt idx="5">
                  <c:v>2.17639045198888</c:v>
                </c:pt>
                <c:pt idx="6">
                  <c:v>2.06218820579545</c:v>
                </c:pt>
                <c:pt idx="7">
                  <c:v>2.30435968722003</c:v>
                </c:pt>
                <c:pt idx="8">
                  <c:v>1.99653004164536</c:v>
                </c:pt>
              </c:numCache>
            </c:numRef>
          </c:yVal>
        </c:ser>
        <c:ser>
          <c:idx val="6"/>
          <c:order val="6"/>
          <c:tx>
            <c:v>PhIII regression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'Run 19'!$A$8:$A$9</c:f>
              <c:numCache>
                <c:formatCode>General</c:formatCode>
                <c:ptCount val="2"/>
                <c:pt idx="0">
                  <c:v>0</c:v>
                </c:pt>
                <c:pt idx="1">
                  <c:v>40</c:v>
                </c:pt>
              </c:numCache>
            </c:numRef>
          </c:xVal>
          <c:yVal>
            <c:numRef>
              <c:f>'Run 19'!$B$8:$B$9</c:f>
              <c:numCache>
                <c:formatCode>General</c:formatCode>
                <c:ptCount val="2"/>
                <c:pt idx="0">
                  <c:v>3.43140251838102</c:v>
                </c:pt>
                <c:pt idx="1">
                  <c:v>2.01845107103178</c:v>
                </c:pt>
              </c:numCache>
            </c:numRef>
          </c:yVal>
        </c:ser>
        <c:ser>
          <c:idx val="7"/>
          <c:order val="7"/>
          <c:tx>
            <c:v>PhII regression</c:v>
          </c:tx>
          <c:spPr>
            <a:ln>
              <a:solidFill>
                <a:srgbClr val="0000CC"/>
              </a:solidFill>
              <a:prstDash val="dash"/>
            </a:ln>
          </c:spPr>
          <c:marker>
            <c:symbol val="none"/>
          </c:marker>
          <c:xVal>
            <c:numRef>
              <c:f>'Run 19'!$C$8:$C$9</c:f>
              <c:numCache>
                <c:formatCode>General</c:formatCode>
                <c:ptCount val="2"/>
                <c:pt idx="0">
                  <c:v>0</c:v>
                </c:pt>
                <c:pt idx="1">
                  <c:v>9</c:v>
                </c:pt>
              </c:numCache>
            </c:numRef>
          </c:xVal>
          <c:yVal>
            <c:numRef>
              <c:f>'Run 19'!$D$8:$D$9</c:f>
              <c:numCache>
                <c:formatCode>General</c:formatCode>
                <c:ptCount val="2"/>
                <c:pt idx="0">
                  <c:v>4.92171586909416</c:v>
                </c:pt>
                <c:pt idx="1">
                  <c:v>2.92393177812583</c:v>
                </c:pt>
              </c:numCache>
            </c:numRef>
          </c:yVal>
        </c:ser>
        <c:ser>
          <c:idx val="8"/>
          <c:order val="8"/>
          <c:tx>
            <c:v>PhII regression</c:v>
          </c:tx>
          <c:spPr>
            <a:ln>
              <a:solidFill>
                <a:srgbClr val="33CC00"/>
              </a:solidFill>
              <a:prstDash val="dash"/>
            </a:ln>
          </c:spPr>
          <c:marker>
            <c:symbol val="none"/>
          </c:marker>
          <c:xVal>
            <c:numRef>
              <c:f>'Run 19'!$E$8:$E$9</c:f>
              <c:numCache>
                <c:formatCode>General</c:formatCode>
                <c:ptCount val="2"/>
                <c:pt idx="0">
                  <c:v>0</c:v>
                </c:pt>
                <c:pt idx="1">
                  <c:v>2</c:v>
                </c:pt>
              </c:numCache>
            </c:numRef>
          </c:xVal>
          <c:yVal>
            <c:numRef>
              <c:f>'Run 19'!$F$8:$F$9</c:f>
              <c:numCache>
                <c:formatCode>General</c:formatCode>
                <c:ptCount val="2"/>
                <c:pt idx="0">
                  <c:v>6.81826838124982</c:v>
                </c:pt>
                <c:pt idx="1">
                  <c:v>4.68993617458697</c:v>
                </c:pt>
              </c:numCache>
            </c:numRef>
          </c:yVal>
        </c:ser>
        <c:axId val="50910001"/>
        <c:axId val="50910002"/>
      </c:scatterChart>
      <c:valAx>
        <c:axId val="509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910002"/>
        <c:crosses val="autoZero"/>
        <c:crossBetween val="midCat"/>
      </c:valAx>
      <c:valAx>
        <c:axId val="509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Log(efflux(cpm/g RFW/min))</a:t>
                </a:r>
              </a:p>
            </c:rich>
          </c:tx>
          <c:layout/>
        </c:title>
        <c:numFmt formatCode="General" sourceLinked="1"/>
        <c:tickLblPos val="nextTo"/>
        <c:crossAx val="509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Phase III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Base log data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FFFF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19'!$D$24:$D$53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11.5</c:v>
                </c:pt>
                <c:pt idx="11">
                  <c:v>13</c:v>
                </c:pt>
                <c:pt idx="12">
                  <c:v>14.5</c:v>
                </c:pt>
                <c:pt idx="13">
                  <c:v>16</c:v>
                </c:pt>
                <c:pt idx="14">
                  <c:v>17.5</c:v>
                </c:pt>
                <c:pt idx="15">
                  <c:v>19</c:v>
                </c:pt>
                <c:pt idx="16">
                  <c:v>20.5</c:v>
                </c:pt>
                <c:pt idx="17">
                  <c:v>22</c:v>
                </c:pt>
                <c:pt idx="18">
                  <c:v>23.5</c:v>
                </c:pt>
                <c:pt idx="19">
                  <c:v>25</c:v>
                </c:pt>
                <c:pt idx="20">
                  <c:v>26.5</c:v>
                </c:pt>
                <c:pt idx="21">
                  <c:v>28</c:v>
                </c:pt>
                <c:pt idx="22">
                  <c:v>29.5</c:v>
                </c:pt>
                <c:pt idx="23">
                  <c:v>31</c:v>
                </c:pt>
                <c:pt idx="24">
                  <c:v>32.5</c:v>
                </c:pt>
                <c:pt idx="25">
                  <c:v>34</c:v>
                </c:pt>
                <c:pt idx="26">
                  <c:v>35.5</c:v>
                </c:pt>
                <c:pt idx="27">
                  <c:v>37</c:v>
                </c:pt>
                <c:pt idx="28">
                  <c:v>38.5</c:v>
                </c:pt>
                <c:pt idx="29">
                  <c:v>40</c:v>
                </c:pt>
              </c:numCache>
            </c:numRef>
          </c:xVal>
          <c:yVal>
            <c:numRef>
              <c:f>'Run 19'!$G$24:$G$53</c:f>
              <c:numCache>
                <c:formatCode>General</c:formatCode>
                <c:ptCount val="30"/>
                <c:pt idx="0">
                  <c:v>5.79257118406982</c:v>
                </c:pt>
                <c:pt idx="1">
                  <c:v>4.91014374522185</c:v>
                </c:pt>
                <c:pt idx="2">
                  <c:v>4.37719629048816</c:v>
                </c:pt>
                <c:pt idx="3">
                  <c:v>4.08179712913032</c:v>
                </c:pt>
                <c:pt idx="4">
                  <c:v>3.87889955069425</c:v>
                </c:pt>
                <c:pt idx="5">
                  <c:v>3.70755334541611</c:v>
                </c:pt>
                <c:pt idx="6">
                  <c:v>3.59550496995129</c:v>
                </c:pt>
                <c:pt idx="7">
                  <c:v>3.44321928776573</c:v>
                </c:pt>
                <c:pt idx="8">
                  <c:v>3.34915615676662</c:v>
                </c:pt>
                <c:pt idx="9">
                  <c:v>3.24542493388238</c:v>
                </c:pt>
                <c:pt idx="10">
                  <c:v>3.00732076197977</c:v>
                </c:pt>
                <c:pt idx="11">
                  <c:v>3.00540655541686</c:v>
                </c:pt>
                <c:pt idx="12">
                  <c:v>2.85539363823723</c:v>
                </c:pt>
                <c:pt idx="13">
                  <c:v>2.839553199305</c:v>
                </c:pt>
                <c:pt idx="14">
                  <c:v>2.89126747901852</c:v>
                </c:pt>
                <c:pt idx="15">
                  <c:v>2.72333292088297</c:v>
                </c:pt>
                <c:pt idx="16">
                  <c:v>2.73678591552556</c:v>
                </c:pt>
                <c:pt idx="17">
                  <c:v>2.65967930596443</c:v>
                </c:pt>
                <c:pt idx="18">
                  <c:v>2.42596047152883</c:v>
                </c:pt>
                <c:pt idx="19">
                  <c:v>2.52886044908201</c:v>
                </c:pt>
                <c:pt idx="20">
                  <c:v>2.40978293106646</c:v>
                </c:pt>
                <c:pt idx="21">
                  <c:v>2.42697908863956</c:v>
                </c:pt>
                <c:pt idx="22">
                  <c:v>2.30647491801243</c:v>
                </c:pt>
                <c:pt idx="23">
                  <c:v>2.29342855241671</c:v>
                </c:pt>
                <c:pt idx="24">
                  <c:v>2.4148941054582</c:v>
                </c:pt>
                <c:pt idx="25">
                  <c:v>2.20445152647609</c:v>
                </c:pt>
                <c:pt idx="26">
                  <c:v>2.17639045198888</c:v>
                </c:pt>
                <c:pt idx="27">
                  <c:v>2.06218820579545</c:v>
                </c:pt>
                <c:pt idx="28">
                  <c:v>2.30435968722003</c:v>
                </c:pt>
                <c:pt idx="29">
                  <c:v>1.99653004164536</c:v>
                </c:pt>
              </c:numCache>
            </c:numRef>
          </c:yVal>
        </c:ser>
        <c:ser>
          <c:idx val="1"/>
          <c:order val="1"/>
          <c:tx>
            <c:v>Phase III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19'!$K$24:$K$44</c:f>
              <c:numCache>
                <c:formatCode>General</c:formatCode>
                <c:ptCount val="21"/>
                <c:pt idx="0">
                  <c:v>10</c:v>
                </c:pt>
                <c:pt idx="1">
                  <c:v>11.5</c:v>
                </c:pt>
                <c:pt idx="2">
                  <c:v>13</c:v>
                </c:pt>
                <c:pt idx="3">
                  <c:v>14.5</c:v>
                </c:pt>
                <c:pt idx="4">
                  <c:v>16</c:v>
                </c:pt>
                <c:pt idx="5">
                  <c:v>17.5</c:v>
                </c:pt>
                <c:pt idx="6">
                  <c:v>19</c:v>
                </c:pt>
                <c:pt idx="7">
                  <c:v>20.5</c:v>
                </c:pt>
                <c:pt idx="8">
                  <c:v>22</c:v>
                </c:pt>
                <c:pt idx="9">
                  <c:v>23.5</c:v>
                </c:pt>
                <c:pt idx="10">
                  <c:v>25</c:v>
                </c:pt>
                <c:pt idx="11">
                  <c:v>26.5</c:v>
                </c:pt>
                <c:pt idx="12">
                  <c:v>28</c:v>
                </c:pt>
                <c:pt idx="13">
                  <c:v>29.5</c:v>
                </c:pt>
                <c:pt idx="14">
                  <c:v>31</c:v>
                </c:pt>
                <c:pt idx="15">
                  <c:v>32.5</c:v>
                </c:pt>
                <c:pt idx="16">
                  <c:v>34</c:v>
                </c:pt>
                <c:pt idx="17">
                  <c:v>35.5</c:v>
                </c:pt>
                <c:pt idx="18">
                  <c:v>37</c:v>
                </c:pt>
                <c:pt idx="19">
                  <c:v>38.5</c:v>
                </c:pt>
                <c:pt idx="20">
                  <c:v>40</c:v>
                </c:pt>
              </c:numCache>
            </c:numRef>
          </c:xVal>
          <c:yVal>
            <c:numRef>
              <c:f>'Run 19'!$L$24:$L$44</c:f>
              <c:numCache>
                <c:formatCode>General</c:formatCode>
                <c:ptCount val="21"/>
                <c:pt idx="0">
                  <c:v>3.24542493388238</c:v>
                </c:pt>
                <c:pt idx="1">
                  <c:v>3.00732076197977</c:v>
                </c:pt>
                <c:pt idx="2">
                  <c:v>3.00540655541686</c:v>
                </c:pt>
                <c:pt idx="3">
                  <c:v>2.85539363823723</c:v>
                </c:pt>
                <c:pt idx="4">
                  <c:v>2.839553199305</c:v>
                </c:pt>
                <c:pt idx="5">
                  <c:v>2.89126747901852</c:v>
                </c:pt>
                <c:pt idx="6">
                  <c:v>2.72333292088297</c:v>
                </c:pt>
                <c:pt idx="7">
                  <c:v>2.73678591552556</c:v>
                </c:pt>
                <c:pt idx="8">
                  <c:v>2.65967930596443</c:v>
                </c:pt>
                <c:pt idx="9">
                  <c:v>2.42596047152883</c:v>
                </c:pt>
                <c:pt idx="10">
                  <c:v>2.52886044908201</c:v>
                </c:pt>
                <c:pt idx="11">
                  <c:v>2.40978293106646</c:v>
                </c:pt>
                <c:pt idx="12">
                  <c:v>2.42697908863956</c:v>
                </c:pt>
                <c:pt idx="13">
                  <c:v>2.30647491801243</c:v>
                </c:pt>
                <c:pt idx="14">
                  <c:v>2.29342855241671</c:v>
                </c:pt>
                <c:pt idx="15">
                  <c:v>2.4148941054582</c:v>
                </c:pt>
                <c:pt idx="16">
                  <c:v>2.20445152647609</c:v>
                </c:pt>
                <c:pt idx="17">
                  <c:v>2.17639045198888</c:v>
                </c:pt>
                <c:pt idx="18">
                  <c:v>2.06218820579545</c:v>
                </c:pt>
                <c:pt idx="19">
                  <c:v>2.30435968722003</c:v>
                </c:pt>
                <c:pt idx="20">
                  <c:v>1.99653004164536</c:v>
                </c:pt>
              </c:numCache>
            </c:numRef>
          </c:yVal>
        </c:ser>
        <c:ser>
          <c:idx val="2"/>
          <c:order val="2"/>
          <c:tx>
            <c:v>End of objective regression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19'!$K$24:$K$24</c:f>
              <c:numCache>
                <c:formatCode>General</c:formatCode>
                <c:ptCount val="1"/>
                <c:pt idx="0">
                  <c:v>10</c:v>
                </c:pt>
              </c:numCache>
            </c:numRef>
          </c:xVal>
          <c:yVal>
            <c:numRef>
              <c:f>'Run 19'!$L$24:$L$24</c:f>
              <c:numCache>
                <c:formatCode>General</c:formatCode>
                <c:ptCount val="1"/>
                <c:pt idx="0">
                  <c:v>3.24542493388238</c:v>
                </c:pt>
              </c:numCache>
            </c:numRef>
          </c:yVal>
        </c:ser>
        <c:ser>
          <c:idx val="3"/>
          <c:order val="3"/>
          <c:tx>
            <c:v>Pts used to initiate regression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'Run 19'!$K$36:$K$44</c:f>
              <c:numCache>
                <c:formatCode>General</c:formatCode>
                <c:ptCount val="9"/>
                <c:pt idx="0">
                  <c:v>28</c:v>
                </c:pt>
                <c:pt idx="1">
                  <c:v>29.5</c:v>
                </c:pt>
                <c:pt idx="2">
                  <c:v>31</c:v>
                </c:pt>
                <c:pt idx="3">
                  <c:v>32.5</c:v>
                </c:pt>
                <c:pt idx="4">
                  <c:v>34</c:v>
                </c:pt>
                <c:pt idx="5">
                  <c:v>35.5</c:v>
                </c:pt>
                <c:pt idx="6">
                  <c:v>37</c:v>
                </c:pt>
                <c:pt idx="7">
                  <c:v>38.5</c:v>
                </c:pt>
                <c:pt idx="8">
                  <c:v>40</c:v>
                </c:pt>
              </c:numCache>
            </c:numRef>
          </c:xVal>
          <c:yVal>
            <c:numRef>
              <c:f>'Run 19'!$L$36:$L$44</c:f>
              <c:numCache>
                <c:formatCode>General</c:formatCode>
                <c:ptCount val="9"/>
                <c:pt idx="0">
                  <c:v>2.42697908863956</c:v>
                </c:pt>
                <c:pt idx="1">
                  <c:v>2.30647491801243</c:v>
                </c:pt>
                <c:pt idx="2">
                  <c:v>2.29342855241671</c:v>
                </c:pt>
                <c:pt idx="3">
                  <c:v>2.4148941054582</c:v>
                </c:pt>
                <c:pt idx="4">
                  <c:v>2.20445152647609</c:v>
                </c:pt>
                <c:pt idx="5">
                  <c:v>2.17639045198888</c:v>
                </c:pt>
                <c:pt idx="6">
                  <c:v>2.06218820579545</c:v>
                </c:pt>
                <c:pt idx="7">
                  <c:v>2.30435968722003</c:v>
                </c:pt>
                <c:pt idx="8">
                  <c:v>1.99653004164536</c:v>
                </c:pt>
              </c:numCache>
            </c:numRef>
          </c:yVal>
        </c:ser>
        <c:ser>
          <c:idx val="4"/>
          <c:order val="4"/>
          <c:tx>
            <c:v>PhIII regression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'Run 19'!$A$8:$A$9</c:f>
              <c:numCache>
                <c:formatCode>General</c:formatCode>
                <c:ptCount val="2"/>
                <c:pt idx="0">
                  <c:v>0</c:v>
                </c:pt>
                <c:pt idx="1">
                  <c:v>40</c:v>
                </c:pt>
              </c:numCache>
            </c:numRef>
          </c:xVal>
          <c:yVal>
            <c:numRef>
              <c:f>'Run 19'!$B$8:$B$9</c:f>
              <c:numCache>
                <c:formatCode>General</c:formatCode>
                <c:ptCount val="2"/>
                <c:pt idx="0">
                  <c:v>3.43140251838102</c:v>
                </c:pt>
                <c:pt idx="1">
                  <c:v>2.01845107103178</c:v>
                </c:pt>
              </c:numCache>
            </c:numRef>
          </c:yVal>
        </c:ser>
        <c:axId val="50920001"/>
        <c:axId val="50920002"/>
      </c:scatterChart>
      <c:valAx>
        <c:axId val="509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920002"/>
        <c:crosses val="autoZero"/>
        <c:crossBetween val="midCat"/>
      </c:valAx>
      <c:valAx>
        <c:axId val="509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Log(efflux(cpm/g RFW/min))</a:t>
                </a:r>
              </a:p>
            </c:rich>
          </c:tx>
          <c:layout/>
        </c:title>
        <c:numFmt formatCode="General" sourceLinked="1"/>
        <c:tickLblPos val="nextTo"/>
        <c:crossAx val="509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Phase II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Phase II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00CC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19'!$M$24:$M$30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</c:numCache>
            </c:numRef>
          </c:xVal>
          <c:yVal>
            <c:numRef>
              <c:f>'Run 19'!$N$24:$N$30</c:f>
              <c:numCache>
                <c:formatCode>General</c:formatCode>
                <c:ptCount val="7"/>
                <c:pt idx="0">
                  <c:v>4.33682735384789</c:v>
                </c:pt>
                <c:pt idx="1">
                  <c:v>4.00527366579354</c:v>
                </c:pt>
                <c:pt idx="2">
                  <c:v>3.76107071957277</c:v>
                </c:pt>
                <c:pt idx="3">
                  <c:v>3.53684599805031</c:v>
                </c:pt>
                <c:pt idx="4">
                  <c:v>3.38238357286469</c:v>
                </c:pt>
                <c:pt idx="5">
                  <c:v>3.13546379020682</c:v>
                </c:pt>
                <c:pt idx="6">
                  <c:v>2.9711535588042</c:v>
                </c:pt>
              </c:numCache>
            </c:numRef>
          </c:yVal>
        </c:ser>
        <c:ser>
          <c:idx val="1"/>
          <c:order val="1"/>
          <c:tx>
            <c:v>PhII regression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'Run 19'!$C$8:$C$9</c:f>
              <c:numCache>
                <c:formatCode>General</c:formatCode>
                <c:ptCount val="2"/>
                <c:pt idx="0">
                  <c:v>0</c:v>
                </c:pt>
                <c:pt idx="1">
                  <c:v>9</c:v>
                </c:pt>
              </c:numCache>
            </c:numRef>
          </c:xVal>
          <c:yVal>
            <c:numRef>
              <c:f>'Run 19'!$D$8:$D$9</c:f>
              <c:numCache>
                <c:formatCode>General</c:formatCode>
                <c:ptCount val="2"/>
                <c:pt idx="0">
                  <c:v>4.92171586909416</c:v>
                </c:pt>
                <c:pt idx="1">
                  <c:v>2.92393177812583</c:v>
                </c:pt>
              </c:numCache>
            </c:numRef>
          </c:yVal>
        </c:ser>
        <c:axId val="50930001"/>
        <c:axId val="50930002"/>
      </c:scatterChart>
      <c:valAx>
        <c:axId val="509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930002"/>
        <c:crosses val="autoZero"/>
        <c:crossBetween val="midCat"/>
      </c:valAx>
      <c:valAx>
        <c:axId val="509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Log(efflux(cpm/g RFW/min))</a:t>
                </a:r>
              </a:p>
            </c:rich>
          </c:tx>
          <c:layout/>
        </c:title>
        <c:numFmt formatCode="General" sourceLinked="1"/>
        <c:tickLblPos val="nextTo"/>
        <c:crossAx val="5093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Phase I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Phase I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33CC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19'!$O$24:$O$25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'Run 19'!$P$24:$P$25</c:f>
              <c:numCache>
                <c:formatCode>General</c:formatCode>
                <c:ptCount val="2"/>
                <c:pt idx="0">
                  <c:v>5.7541022779184</c:v>
                </c:pt>
                <c:pt idx="1">
                  <c:v>4.68993617458697</c:v>
                </c:pt>
              </c:numCache>
            </c:numRef>
          </c:yVal>
        </c:ser>
        <c:ser>
          <c:idx val="1"/>
          <c:order val="1"/>
          <c:tx>
            <c:v>PhI regression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'Run 19'!$E$8:$E$9</c:f>
              <c:numCache>
                <c:formatCode>General</c:formatCode>
                <c:ptCount val="2"/>
                <c:pt idx="0">
                  <c:v>0</c:v>
                </c:pt>
                <c:pt idx="1">
                  <c:v>2</c:v>
                </c:pt>
              </c:numCache>
            </c:numRef>
          </c:xVal>
          <c:yVal>
            <c:numRef>
              <c:f>'Run 19'!$F$8:$F$9</c:f>
              <c:numCache>
                <c:formatCode>General</c:formatCode>
                <c:ptCount val="2"/>
                <c:pt idx="0">
                  <c:v>6.81826838124982</c:v>
                </c:pt>
                <c:pt idx="1">
                  <c:v>4.68993617458697</c:v>
                </c:pt>
              </c:numCache>
            </c:numRef>
          </c:yVal>
        </c:ser>
        <c:axId val="50940001"/>
        <c:axId val="50940002"/>
      </c:scatterChart>
      <c:valAx>
        <c:axId val="509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940002"/>
        <c:crosses val="autoZero"/>
        <c:crossBetween val="midCat"/>
      </c:valAx>
      <c:valAx>
        <c:axId val="509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Log(efflux(cpm/g RFW/min))</a:t>
                </a:r>
              </a:p>
            </c:rich>
          </c:tx>
          <c:layout/>
        </c:title>
        <c:numFmt formatCode="General" sourceLinked="1"/>
        <c:tickLblPos val="nextTo"/>
        <c:crossAx val="5094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Anti-logged data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Anti-logged partial dataset</c:v>
          </c:tx>
          <c:spPr>
            <a:ln w="28575">
              <a:noFill/>
            </a:ln>
          </c:spPr>
          <c:marker>
            <c:symbol val="circle"/>
            <c:spPr>
              <a:solidFill>
                <a:srgbClr val="FFFFFF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19'!$D$32:$D$53</c:f>
              <c:numCache>
                <c:formatCode>General</c:formatCode>
                <c:ptCount val="22"/>
                <c:pt idx="0">
                  <c:v>9</c:v>
                </c:pt>
                <c:pt idx="1">
                  <c:v>10</c:v>
                </c:pt>
                <c:pt idx="2">
                  <c:v>11.5</c:v>
                </c:pt>
                <c:pt idx="3">
                  <c:v>13</c:v>
                </c:pt>
                <c:pt idx="4">
                  <c:v>14.5</c:v>
                </c:pt>
                <c:pt idx="5">
                  <c:v>16</c:v>
                </c:pt>
                <c:pt idx="6">
                  <c:v>17.5</c:v>
                </c:pt>
                <c:pt idx="7">
                  <c:v>19</c:v>
                </c:pt>
                <c:pt idx="8">
                  <c:v>20.5</c:v>
                </c:pt>
                <c:pt idx="9">
                  <c:v>22</c:v>
                </c:pt>
                <c:pt idx="10">
                  <c:v>23.5</c:v>
                </c:pt>
                <c:pt idx="11">
                  <c:v>25</c:v>
                </c:pt>
                <c:pt idx="12">
                  <c:v>26.5</c:v>
                </c:pt>
                <c:pt idx="13">
                  <c:v>28</c:v>
                </c:pt>
                <c:pt idx="14">
                  <c:v>29.5</c:v>
                </c:pt>
                <c:pt idx="15">
                  <c:v>31</c:v>
                </c:pt>
                <c:pt idx="16">
                  <c:v>32.5</c:v>
                </c:pt>
                <c:pt idx="17">
                  <c:v>34</c:v>
                </c:pt>
                <c:pt idx="18">
                  <c:v>35.5</c:v>
                </c:pt>
                <c:pt idx="19">
                  <c:v>37</c:v>
                </c:pt>
                <c:pt idx="20">
                  <c:v>38.5</c:v>
                </c:pt>
                <c:pt idx="21">
                  <c:v>40</c:v>
                </c:pt>
              </c:numCache>
            </c:numRef>
          </c:xVal>
          <c:yVal>
            <c:numRef>
              <c:f>'Run 19'!$F$32:$F$53</c:f>
              <c:numCache>
                <c:formatCode>General</c:formatCode>
                <c:ptCount val="22"/>
                <c:pt idx="0">
                  <c:v>2234.3754799386</c:v>
                </c:pt>
                <c:pt idx="1">
                  <c:v>1759.6444897859</c:v>
                </c:pt>
                <c:pt idx="2">
                  <c:v>1016.9995528634</c:v>
                </c:pt>
                <c:pt idx="3">
                  <c:v>1012.52686593903</c:v>
                </c:pt>
                <c:pt idx="4">
                  <c:v>716.792806499641</c:v>
                </c:pt>
                <c:pt idx="5">
                  <c:v>691.119583553754</c:v>
                </c:pt>
                <c:pt idx="6">
                  <c:v>778.515886055956</c:v>
                </c:pt>
                <c:pt idx="7">
                  <c:v>528.850501937586</c:v>
                </c:pt>
                <c:pt idx="8">
                  <c:v>545.488897296245</c:v>
                </c:pt>
                <c:pt idx="9">
                  <c:v>456.750788716731</c:v>
                </c:pt>
                <c:pt idx="10">
                  <c:v>266.661594430978</c:v>
                </c:pt>
                <c:pt idx="11">
                  <c:v>337.956224005447</c:v>
                </c:pt>
                <c:pt idx="12">
                  <c:v>256.91113693585</c:v>
                </c:pt>
                <c:pt idx="13">
                  <c:v>267.28777060039</c:v>
                </c:pt>
                <c:pt idx="14">
                  <c:v>202.523263935503</c:v>
                </c:pt>
                <c:pt idx="15">
                  <c:v>196.529863456847</c:v>
                </c:pt>
                <c:pt idx="16">
                  <c:v>259.952564044422</c:v>
                </c:pt>
                <c:pt idx="17">
                  <c:v>160.122191892469</c:v>
                </c:pt>
                <c:pt idx="18">
                  <c:v>150.103373181879</c:v>
                </c:pt>
                <c:pt idx="19">
                  <c:v>115.395322648763</c:v>
                </c:pt>
                <c:pt idx="20">
                  <c:v>201.539272812142</c:v>
                </c:pt>
                <c:pt idx="21">
                  <c:v>99.2041959825411</c:v>
                </c:pt>
              </c:numCache>
            </c:numRef>
          </c:yVal>
        </c:ser>
        <c:axId val="50950001"/>
        <c:axId val="50950002"/>
      </c:scatterChart>
      <c:valAx>
        <c:axId val="509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950002"/>
        <c:crosses val="autoZero"/>
        <c:crossBetween val="midCat"/>
      </c:valAx>
      <c:valAx>
        <c:axId val="509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Efflux/g RFW/min</a:t>
                </a:r>
              </a:p>
            </c:rich>
          </c:tx>
          <c:layout/>
        </c:title>
        <c:numFmt formatCode="General" sourceLinked="1"/>
        <c:tickLblPos val="nextTo"/>
        <c:crossAx val="5095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Summary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Base log data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FFFF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20'!$D$24:$D$53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11.5</c:v>
                </c:pt>
                <c:pt idx="11">
                  <c:v>13</c:v>
                </c:pt>
                <c:pt idx="12">
                  <c:v>14.5</c:v>
                </c:pt>
                <c:pt idx="13">
                  <c:v>16</c:v>
                </c:pt>
                <c:pt idx="14">
                  <c:v>17.5</c:v>
                </c:pt>
                <c:pt idx="15">
                  <c:v>19</c:v>
                </c:pt>
                <c:pt idx="16">
                  <c:v>20.5</c:v>
                </c:pt>
                <c:pt idx="17">
                  <c:v>22</c:v>
                </c:pt>
                <c:pt idx="18">
                  <c:v>23.5</c:v>
                </c:pt>
                <c:pt idx="19">
                  <c:v>25</c:v>
                </c:pt>
                <c:pt idx="20">
                  <c:v>26.5</c:v>
                </c:pt>
                <c:pt idx="21">
                  <c:v>28</c:v>
                </c:pt>
                <c:pt idx="22">
                  <c:v>29.5</c:v>
                </c:pt>
                <c:pt idx="23">
                  <c:v>31</c:v>
                </c:pt>
                <c:pt idx="24">
                  <c:v>32.5</c:v>
                </c:pt>
                <c:pt idx="25">
                  <c:v>34</c:v>
                </c:pt>
                <c:pt idx="26">
                  <c:v>35.5</c:v>
                </c:pt>
                <c:pt idx="27">
                  <c:v>37</c:v>
                </c:pt>
                <c:pt idx="28">
                  <c:v>38.5</c:v>
                </c:pt>
                <c:pt idx="29">
                  <c:v>40</c:v>
                </c:pt>
              </c:numCache>
            </c:numRef>
          </c:xVal>
          <c:yVal>
            <c:numRef>
              <c:f>'Run 20'!$G$24:$G$53</c:f>
              <c:numCache>
                <c:formatCode>General</c:formatCode>
                <c:ptCount val="30"/>
                <c:pt idx="0">
                  <c:v>5.67505874760438</c:v>
                </c:pt>
                <c:pt idx="1">
                  <c:v>5.19204284768645</c:v>
                </c:pt>
                <c:pt idx="2">
                  <c:v>4.7477368150829</c:v>
                </c:pt>
                <c:pt idx="3">
                  <c:v>4.45573079932257</c:v>
                </c:pt>
                <c:pt idx="4">
                  <c:v>4.2167082458119</c:v>
                </c:pt>
                <c:pt idx="5">
                  <c:v>3.9875191330298</c:v>
                </c:pt>
                <c:pt idx="6">
                  <c:v>3.82169117970833</c:v>
                </c:pt>
                <c:pt idx="7">
                  <c:v>3.65325190188715</c:v>
                </c:pt>
                <c:pt idx="8">
                  <c:v>3.52145494778774</c:v>
                </c:pt>
                <c:pt idx="9">
                  <c:v>3.42845284175088</c:v>
                </c:pt>
                <c:pt idx="10">
                  <c:v>3.27123368839001</c:v>
                </c:pt>
                <c:pt idx="11">
                  <c:v>3.15011384176692</c:v>
                </c:pt>
                <c:pt idx="12">
                  <c:v>3.01916632316192</c:v>
                </c:pt>
                <c:pt idx="13">
                  <c:v>2.98186641996897</c:v>
                </c:pt>
                <c:pt idx="14">
                  <c:v>2.95439897383756</c:v>
                </c:pt>
                <c:pt idx="15">
                  <c:v>2.69607218064402</c:v>
                </c:pt>
                <c:pt idx="16">
                  <c:v>2.70747408362823</c:v>
                </c:pt>
                <c:pt idx="17">
                  <c:v>2.5815389946435</c:v>
                </c:pt>
                <c:pt idx="18">
                  <c:v>2.50796870886909</c:v>
                </c:pt>
                <c:pt idx="19">
                  <c:v>2.44446225207438</c:v>
                </c:pt>
                <c:pt idx="20">
                  <c:v>2.30060076276252</c:v>
                </c:pt>
                <c:pt idx="21">
                  <c:v>2.31444398993681</c:v>
                </c:pt>
                <c:pt idx="22">
                  <c:v>2.42553949937082</c:v>
                </c:pt>
                <c:pt idx="23">
                  <c:v>2.2107396060301</c:v>
                </c:pt>
                <c:pt idx="24">
                  <c:v>2.31586093893242</c:v>
                </c:pt>
                <c:pt idx="25">
                  <c:v>2.32287715747367</c:v>
                </c:pt>
                <c:pt idx="26">
                  <c:v>2.21181949340432</c:v>
                </c:pt>
                <c:pt idx="27">
                  <c:v>2.050397560526</c:v>
                </c:pt>
                <c:pt idx="28">
                  <c:v>1.30872950641238</c:v>
                </c:pt>
                <c:pt idx="29">
                  <c:v>2.29736523184674</c:v>
                </c:pt>
              </c:numCache>
            </c:numRef>
          </c:yVal>
        </c:ser>
        <c:ser>
          <c:idx val="1"/>
          <c:order val="1"/>
          <c:tx>
            <c:v>Phase III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20'!$K$24:$K$49</c:f>
              <c:numCache>
                <c:formatCode>General</c:formatCode>
                <c:ptCount val="2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11.5</c:v>
                </c:pt>
                <c:pt idx="7">
                  <c:v>13</c:v>
                </c:pt>
                <c:pt idx="8">
                  <c:v>14.5</c:v>
                </c:pt>
                <c:pt idx="9">
                  <c:v>16</c:v>
                </c:pt>
                <c:pt idx="10">
                  <c:v>17.5</c:v>
                </c:pt>
                <c:pt idx="11">
                  <c:v>19</c:v>
                </c:pt>
                <c:pt idx="12">
                  <c:v>20.5</c:v>
                </c:pt>
                <c:pt idx="13">
                  <c:v>22</c:v>
                </c:pt>
                <c:pt idx="14">
                  <c:v>23.5</c:v>
                </c:pt>
                <c:pt idx="15">
                  <c:v>25</c:v>
                </c:pt>
                <c:pt idx="16">
                  <c:v>26.5</c:v>
                </c:pt>
                <c:pt idx="17">
                  <c:v>28</c:v>
                </c:pt>
                <c:pt idx="18">
                  <c:v>29.5</c:v>
                </c:pt>
                <c:pt idx="19">
                  <c:v>31</c:v>
                </c:pt>
                <c:pt idx="20">
                  <c:v>32.5</c:v>
                </c:pt>
                <c:pt idx="21">
                  <c:v>34</c:v>
                </c:pt>
                <c:pt idx="22">
                  <c:v>35.5</c:v>
                </c:pt>
                <c:pt idx="23">
                  <c:v>37</c:v>
                </c:pt>
                <c:pt idx="24">
                  <c:v>38.5</c:v>
                </c:pt>
                <c:pt idx="25">
                  <c:v>40</c:v>
                </c:pt>
              </c:numCache>
            </c:numRef>
          </c:xVal>
          <c:yVal>
            <c:numRef>
              <c:f>'Run 20'!$L$24:$L$49</c:f>
              <c:numCache>
                <c:formatCode>General</c:formatCode>
                <c:ptCount val="26"/>
                <c:pt idx="0">
                  <c:v>4.2167082458119</c:v>
                </c:pt>
                <c:pt idx="1">
                  <c:v>3.9875191330298</c:v>
                </c:pt>
                <c:pt idx="2">
                  <c:v>3.82169117970833</c:v>
                </c:pt>
                <c:pt idx="3">
                  <c:v>3.65325190188715</c:v>
                </c:pt>
                <c:pt idx="4">
                  <c:v>3.52145494778774</c:v>
                </c:pt>
                <c:pt idx="5">
                  <c:v>3.42845284175088</c:v>
                </c:pt>
                <c:pt idx="6">
                  <c:v>3.27123368839001</c:v>
                </c:pt>
                <c:pt idx="7">
                  <c:v>3.15011384176692</c:v>
                </c:pt>
                <c:pt idx="8">
                  <c:v>3.01916632316192</c:v>
                </c:pt>
                <c:pt idx="9">
                  <c:v>2.98186641996897</c:v>
                </c:pt>
                <c:pt idx="10">
                  <c:v>2.95439897383756</c:v>
                </c:pt>
                <c:pt idx="11">
                  <c:v>2.69607218064402</c:v>
                </c:pt>
                <c:pt idx="12">
                  <c:v>2.70747408362823</c:v>
                </c:pt>
                <c:pt idx="13">
                  <c:v>2.5815389946435</c:v>
                </c:pt>
                <c:pt idx="14">
                  <c:v>2.50796870886909</c:v>
                </c:pt>
                <c:pt idx="15">
                  <c:v>2.44446225207438</c:v>
                </c:pt>
                <c:pt idx="16">
                  <c:v>2.30060076276252</c:v>
                </c:pt>
                <c:pt idx="17">
                  <c:v>2.31444398993681</c:v>
                </c:pt>
                <c:pt idx="18">
                  <c:v>2.42553949937082</c:v>
                </c:pt>
                <c:pt idx="19">
                  <c:v>2.2107396060301</c:v>
                </c:pt>
                <c:pt idx="20">
                  <c:v>2.31586093893242</c:v>
                </c:pt>
                <c:pt idx="21">
                  <c:v>2.32287715747367</c:v>
                </c:pt>
                <c:pt idx="22">
                  <c:v>2.21181949340432</c:v>
                </c:pt>
                <c:pt idx="23">
                  <c:v>2.050397560526</c:v>
                </c:pt>
                <c:pt idx="24">
                  <c:v>1.30872950641238</c:v>
                </c:pt>
                <c:pt idx="25">
                  <c:v>2.29736523184674</c:v>
                </c:pt>
              </c:numCache>
            </c:numRef>
          </c:yVal>
        </c:ser>
        <c:ser>
          <c:idx val="2"/>
          <c:order val="2"/>
          <c:tx>
            <c:v>Phase II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00CC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20'!$M$24:$M$25</c:f>
              <c:numCache>
                <c:formatCode>General</c:formatCode>
                <c:ptCount val="2"/>
                <c:pt idx="0">
                  <c:v>3</c:v>
                </c:pt>
                <c:pt idx="1">
                  <c:v>4</c:v>
                </c:pt>
              </c:numCache>
            </c:numRef>
          </c:xVal>
          <c:yVal>
            <c:numRef>
              <c:f>'Run 20'!$N$24:$N$25</c:f>
              <c:numCache>
                <c:formatCode>General</c:formatCode>
                <c:ptCount val="2"/>
                <c:pt idx="0">
                  <c:v>4.6859004745944</c:v>
                </c:pt>
                <c:pt idx="1">
                  <c:v>4.34363628712162</c:v>
                </c:pt>
              </c:numCache>
            </c:numRef>
          </c:yVal>
        </c:ser>
        <c:ser>
          <c:idx val="3"/>
          <c:order val="3"/>
          <c:tx>
            <c:v>Phase I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33CC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20'!$O$24:$O$25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'Run 20'!$P$24:$P$25</c:f>
              <c:numCache>
                <c:formatCode>General</c:formatCode>
                <c:ptCount val="2"/>
                <c:pt idx="0">
                  <c:v>5.35958045073634</c:v>
                </c:pt>
                <c:pt idx="1">
                  <c:v>4.60668055445967</c:v>
                </c:pt>
              </c:numCache>
            </c:numRef>
          </c:yVal>
        </c:ser>
        <c:ser>
          <c:idx val="4"/>
          <c:order val="4"/>
          <c:tx>
            <c:v>End of objective regression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20'!$K$24:$K$24</c:f>
              <c:numCache>
                <c:formatCode>General</c:formatCode>
                <c:ptCount val="1"/>
                <c:pt idx="0">
                  <c:v>5</c:v>
                </c:pt>
              </c:numCache>
            </c:numRef>
          </c:xVal>
          <c:yVal>
            <c:numRef>
              <c:f>'Run 20'!$L$24:$L$24</c:f>
              <c:numCache>
                <c:formatCode>General</c:formatCode>
                <c:ptCount val="1"/>
                <c:pt idx="0">
                  <c:v>4.2167082458119</c:v>
                </c:pt>
              </c:numCache>
            </c:numRef>
          </c:yVal>
        </c:ser>
        <c:ser>
          <c:idx val="5"/>
          <c:order val="5"/>
          <c:tx>
            <c:v>Pts used to initiate regression</c:v>
          </c:tx>
          <c:spPr>
            <a:ln w="28575">
              <a:noFill/>
            </a:ln>
          </c:spPr>
          <c:marker>
            <c:symbol val="circle"/>
            <c:spPr>
              <a:solidFill>
                <a:srgbClr val="00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'Run 20'!$K$41:$K$49</c:f>
              <c:numCache>
                <c:formatCode>General</c:formatCode>
                <c:ptCount val="9"/>
                <c:pt idx="0">
                  <c:v>28</c:v>
                </c:pt>
                <c:pt idx="1">
                  <c:v>29.5</c:v>
                </c:pt>
                <c:pt idx="2">
                  <c:v>31</c:v>
                </c:pt>
                <c:pt idx="3">
                  <c:v>32.5</c:v>
                </c:pt>
                <c:pt idx="4">
                  <c:v>34</c:v>
                </c:pt>
                <c:pt idx="5">
                  <c:v>35.5</c:v>
                </c:pt>
                <c:pt idx="6">
                  <c:v>37</c:v>
                </c:pt>
                <c:pt idx="7">
                  <c:v>38.5</c:v>
                </c:pt>
                <c:pt idx="8">
                  <c:v>40</c:v>
                </c:pt>
              </c:numCache>
            </c:numRef>
          </c:xVal>
          <c:yVal>
            <c:numRef>
              <c:f>'Run 20'!$L$41:$L$49</c:f>
              <c:numCache>
                <c:formatCode>General</c:formatCode>
                <c:ptCount val="9"/>
                <c:pt idx="0">
                  <c:v>2.31444398993681</c:v>
                </c:pt>
                <c:pt idx="1">
                  <c:v>2.42553949937082</c:v>
                </c:pt>
                <c:pt idx="2">
                  <c:v>2.2107396060301</c:v>
                </c:pt>
                <c:pt idx="3">
                  <c:v>2.31586093893242</c:v>
                </c:pt>
                <c:pt idx="4">
                  <c:v>2.32287715747367</c:v>
                </c:pt>
                <c:pt idx="5">
                  <c:v>2.21181949340432</c:v>
                </c:pt>
                <c:pt idx="6">
                  <c:v>2.050397560526</c:v>
                </c:pt>
                <c:pt idx="7">
                  <c:v>1.30872950641238</c:v>
                </c:pt>
                <c:pt idx="8">
                  <c:v>2.29736523184674</c:v>
                </c:pt>
              </c:numCache>
            </c:numRef>
          </c:yVal>
        </c:ser>
        <c:ser>
          <c:idx val="6"/>
          <c:order val="6"/>
          <c:tx>
            <c:v>PhIII regression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'Run 20'!$A$8:$A$9</c:f>
              <c:numCache>
                <c:formatCode>General</c:formatCode>
                <c:ptCount val="2"/>
                <c:pt idx="0">
                  <c:v>0</c:v>
                </c:pt>
                <c:pt idx="1">
                  <c:v>40</c:v>
                </c:pt>
              </c:numCache>
            </c:numRef>
          </c:xVal>
          <c:yVal>
            <c:numRef>
              <c:f>'Run 20'!$B$8:$B$9</c:f>
              <c:numCache>
                <c:formatCode>General</c:formatCode>
                <c:ptCount val="2"/>
                <c:pt idx="0">
                  <c:v>4.04451432378893</c:v>
                </c:pt>
                <c:pt idx="1">
                  <c:v>1.72625539844207</c:v>
                </c:pt>
              </c:numCache>
            </c:numRef>
          </c:yVal>
        </c:ser>
        <c:ser>
          <c:idx val="7"/>
          <c:order val="7"/>
          <c:tx>
            <c:v>PhII regression</c:v>
          </c:tx>
          <c:spPr>
            <a:ln>
              <a:solidFill>
                <a:srgbClr val="0000CC"/>
              </a:solidFill>
              <a:prstDash val="dash"/>
            </a:ln>
          </c:spPr>
          <c:marker>
            <c:symbol val="none"/>
          </c:marker>
          <c:xVal>
            <c:numRef>
              <c:f>'Run 20'!$C$8:$C$9</c:f>
              <c:numCache>
                <c:formatCode>General</c:formatCode>
                <c:ptCount val="2"/>
                <c:pt idx="0">
                  <c:v>0</c:v>
                </c:pt>
                <c:pt idx="1">
                  <c:v>4</c:v>
                </c:pt>
              </c:numCache>
            </c:numRef>
          </c:xVal>
          <c:yVal>
            <c:numRef>
              <c:f>'Run 20'!$D$8:$D$9</c:f>
              <c:numCache>
                <c:formatCode>General</c:formatCode>
                <c:ptCount val="2"/>
                <c:pt idx="0">
                  <c:v>5.71269303701274</c:v>
                </c:pt>
                <c:pt idx="1">
                  <c:v>4.34363628712162</c:v>
                </c:pt>
              </c:numCache>
            </c:numRef>
          </c:yVal>
        </c:ser>
        <c:ser>
          <c:idx val="8"/>
          <c:order val="8"/>
          <c:tx>
            <c:v>PhII regression</c:v>
          </c:tx>
          <c:spPr>
            <a:ln>
              <a:solidFill>
                <a:srgbClr val="33CC00"/>
              </a:solidFill>
              <a:prstDash val="dash"/>
            </a:ln>
          </c:spPr>
          <c:marker>
            <c:symbol val="none"/>
          </c:marker>
          <c:xVal>
            <c:numRef>
              <c:f>'Run 20'!$E$8:$E$9</c:f>
              <c:numCache>
                <c:formatCode>General</c:formatCode>
                <c:ptCount val="2"/>
                <c:pt idx="0">
                  <c:v>0</c:v>
                </c:pt>
                <c:pt idx="1">
                  <c:v>2</c:v>
                </c:pt>
              </c:numCache>
            </c:numRef>
          </c:xVal>
          <c:yVal>
            <c:numRef>
              <c:f>'Run 20'!$F$8:$F$9</c:f>
              <c:numCache>
                <c:formatCode>General</c:formatCode>
                <c:ptCount val="2"/>
                <c:pt idx="0">
                  <c:v>6.11248034701301</c:v>
                </c:pt>
                <c:pt idx="1">
                  <c:v>4.60668055445967</c:v>
                </c:pt>
              </c:numCache>
            </c:numRef>
          </c:yVal>
        </c:ser>
        <c:axId val="50960001"/>
        <c:axId val="50960002"/>
      </c:scatterChart>
      <c:valAx>
        <c:axId val="509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960002"/>
        <c:crosses val="autoZero"/>
        <c:crossBetween val="midCat"/>
      </c:valAx>
      <c:valAx>
        <c:axId val="509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Log(efflux(cpm/g RFW/min))</a:t>
                </a:r>
              </a:p>
            </c:rich>
          </c:tx>
          <c:layout/>
        </c:title>
        <c:numFmt formatCode="General" sourceLinked="1"/>
        <c:tickLblPos val="nextTo"/>
        <c:crossAx val="5096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Phase III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Base log data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FFFF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20'!$D$24:$D$53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11.5</c:v>
                </c:pt>
                <c:pt idx="11">
                  <c:v>13</c:v>
                </c:pt>
                <c:pt idx="12">
                  <c:v>14.5</c:v>
                </c:pt>
                <c:pt idx="13">
                  <c:v>16</c:v>
                </c:pt>
                <c:pt idx="14">
                  <c:v>17.5</c:v>
                </c:pt>
                <c:pt idx="15">
                  <c:v>19</c:v>
                </c:pt>
                <c:pt idx="16">
                  <c:v>20.5</c:v>
                </c:pt>
                <c:pt idx="17">
                  <c:v>22</c:v>
                </c:pt>
                <c:pt idx="18">
                  <c:v>23.5</c:v>
                </c:pt>
                <c:pt idx="19">
                  <c:v>25</c:v>
                </c:pt>
                <c:pt idx="20">
                  <c:v>26.5</c:v>
                </c:pt>
                <c:pt idx="21">
                  <c:v>28</c:v>
                </c:pt>
                <c:pt idx="22">
                  <c:v>29.5</c:v>
                </c:pt>
                <c:pt idx="23">
                  <c:v>31</c:v>
                </c:pt>
                <c:pt idx="24">
                  <c:v>32.5</c:v>
                </c:pt>
                <c:pt idx="25">
                  <c:v>34</c:v>
                </c:pt>
                <c:pt idx="26">
                  <c:v>35.5</c:v>
                </c:pt>
                <c:pt idx="27">
                  <c:v>37</c:v>
                </c:pt>
                <c:pt idx="28">
                  <c:v>38.5</c:v>
                </c:pt>
                <c:pt idx="29">
                  <c:v>40</c:v>
                </c:pt>
              </c:numCache>
            </c:numRef>
          </c:xVal>
          <c:yVal>
            <c:numRef>
              <c:f>'Run 20'!$G$24:$G$53</c:f>
              <c:numCache>
                <c:formatCode>General</c:formatCode>
                <c:ptCount val="30"/>
                <c:pt idx="0">
                  <c:v>5.67505874760438</c:v>
                </c:pt>
                <c:pt idx="1">
                  <c:v>5.19204284768645</c:v>
                </c:pt>
                <c:pt idx="2">
                  <c:v>4.7477368150829</c:v>
                </c:pt>
                <c:pt idx="3">
                  <c:v>4.45573079932257</c:v>
                </c:pt>
                <c:pt idx="4">
                  <c:v>4.2167082458119</c:v>
                </c:pt>
                <c:pt idx="5">
                  <c:v>3.9875191330298</c:v>
                </c:pt>
                <c:pt idx="6">
                  <c:v>3.82169117970833</c:v>
                </c:pt>
                <c:pt idx="7">
                  <c:v>3.65325190188715</c:v>
                </c:pt>
                <c:pt idx="8">
                  <c:v>3.52145494778774</c:v>
                </c:pt>
                <c:pt idx="9">
                  <c:v>3.42845284175088</c:v>
                </c:pt>
                <c:pt idx="10">
                  <c:v>3.27123368839001</c:v>
                </c:pt>
                <c:pt idx="11">
                  <c:v>3.15011384176692</c:v>
                </c:pt>
                <c:pt idx="12">
                  <c:v>3.01916632316192</c:v>
                </c:pt>
                <c:pt idx="13">
                  <c:v>2.98186641996897</c:v>
                </c:pt>
                <c:pt idx="14">
                  <c:v>2.95439897383756</c:v>
                </c:pt>
                <c:pt idx="15">
                  <c:v>2.69607218064402</c:v>
                </c:pt>
                <c:pt idx="16">
                  <c:v>2.70747408362823</c:v>
                </c:pt>
                <c:pt idx="17">
                  <c:v>2.5815389946435</c:v>
                </c:pt>
                <c:pt idx="18">
                  <c:v>2.50796870886909</c:v>
                </c:pt>
                <c:pt idx="19">
                  <c:v>2.44446225207438</c:v>
                </c:pt>
                <c:pt idx="20">
                  <c:v>2.30060076276252</c:v>
                </c:pt>
                <c:pt idx="21">
                  <c:v>2.31444398993681</c:v>
                </c:pt>
                <c:pt idx="22">
                  <c:v>2.42553949937082</c:v>
                </c:pt>
                <c:pt idx="23">
                  <c:v>2.2107396060301</c:v>
                </c:pt>
                <c:pt idx="24">
                  <c:v>2.31586093893242</c:v>
                </c:pt>
                <c:pt idx="25">
                  <c:v>2.32287715747367</c:v>
                </c:pt>
                <c:pt idx="26">
                  <c:v>2.21181949340432</c:v>
                </c:pt>
                <c:pt idx="27">
                  <c:v>2.050397560526</c:v>
                </c:pt>
                <c:pt idx="28">
                  <c:v>1.30872950641238</c:v>
                </c:pt>
                <c:pt idx="29">
                  <c:v>2.29736523184674</c:v>
                </c:pt>
              </c:numCache>
            </c:numRef>
          </c:yVal>
        </c:ser>
        <c:ser>
          <c:idx val="1"/>
          <c:order val="1"/>
          <c:tx>
            <c:v>Phase III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20'!$K$24:$K$49</c:f>
              <c:numCache>
                <c:formatCode>General</c:formatCode>
                <c:ptCount val="2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11.5</c:v>
                </c:pt>
                <c:pt idx="7">
                  <c:v>13</c:v>
                </c:pt>
                <c:pt idx="8">
                  <c:v>14.5</c:v>
                </c:pt>
                <c:pt idx="9">
                  <c:v>16</c:v>
                </c:pt>
                <c:pt idx="10">
                  <c:v>17.5</c:v>
                </c:pt>
                <c:pt idx="11">
                  <c:v>19</c:v>
                </c:pt>
                <c:pt idx="12">
                  <c:v>20.5</c:v>
                </c:pt>
                <c:pt idx="13">
                  <c:v>22</c:v>
                </c:pt>
                <c:pt idx="14">
                  <c:v>23.5</c:v>
                </c:pt>
                <c:pt idx="15">
                  <c:v>25</c:v>
                </c:pt>
                <c:pt idx="16">
                  <c:v>26.5</c:v>
                </c:pt>
                <c:pt idx="17">
                  <c:v>28</c:v>
                </c:pt>
                <c:pt idx="18">
                  <c:v>29.5</c:v>
                </c:pt>
                <c:pt idx="19">
                  <c:v>31</c:v>
                </c:pt>
                <c:pt idx="20">
                  <c:v>32.5</c:v>
                </c:pt>
                <c:pt idx="21">
                  <c:v>34</c:v>
                </c:pt>
                <c:pt idx="22">
                  <c:v>35.5</c:v>
                </c:pt>
                <c:pt idx="23">
                  <c:v>37</c:v>
                </c:pt>
                <c:pt idx="24">
                  <c:v>38.5</c:v>
                </c:pt>
                <c:pt idx="25">
                  <c:v>40</c:v>
                </c:pt>
              </c:numCache>
            </c:numRef>
          </c:xVal>
          <c:yVal>
            <c:numRef>
              <c:f>'Run 20'!$L$24:$L$49</c:f>
              <c:numCache>
                <c:formatCode>General</c:formatCode>
                <c:ptCount val="26"/>
                <c:pt idx="0">
                  <c:v>4.2167082458119</c:v>
                </c:pt>
                <c:pt idx="1">
                  <c:v>3.9875191330298</c:v>
                </c:pt>
                <c:pt idx="2">
                  <c:v>3.82169117970833</c:v>
                </c:pt>
                <c:pt idx="3">
                  <c:v>3.65325190188715</c:v>
                </c:pt>
                <c:pt idx="4">
                  <c:v>3.52145494778774</c:v>
                </c:pt>
                <c:pt idx="5">
                  <c:v>3.42845284175088</c:v>
                </c:pt>
                <c:pt idx="6">
                  <c:v>3.27123368839001</c:v>
                </c:pt>
                <c:pt idx="7">
                  <c:v>3.15011384176692</c:v>
                </c:pt>
                <c:pt idx="8">
                  <c:v>3.01916632316192</c:v>
                </c:pt>
                <c:pt idx="9">
                  <c:v>2.98186641996897</c:v>
                </c:pt>
                <c:pt idx="10">
                  <c:v>2.95439897383756</c:v>
                </c:pt>
                <c:pt idx="11">
                  <c:v>2.69607218064402</c:v>
                </c:pt>
                <c:pt idx="12">
                  <c:v>2.70747408362823</c:v>
                </c:pt>
                <c:pt idx="13">
                  <c:v>2.5815389946435</c:v>
                </c:pt>
                <c:pt idx="14">
                  <c:v>2.50796870886909</c:v>
                </c:pt>
                <c:pt idx="15">
                  <c:v>2.44446225207438</c:v>
                </c:pt>
                <c:pt idx="16">
                  <c:v>2.30060076276252</c:v>
                </c:pt>
                <c:pt idx="17">
                  <c:v>2.31444398993681</c:v>
                </c:pt>
                <c:pt idx="18">
                  <c:v>2.42553949937082</c:v>
                </c:pt>
                <c:pt idx="19">
                  <c:v>2.2107396060301</c:v>
                </c:pt>
                <c:pt idx="20">
                  <c:v>2.31586093893242</c:v>
                </c:pt>
                <c:pt idx="21">
                  <c:v>2.32287715747367</c:v>
                </c:pt>
                <c:pt idx="22">
                  <c:v>2.21181949340432</c:v>
                </c:pt>
                <c:pt idx="23">
                  <c:v>2.050397560526</c:v>
                </c:pt>
                <c:pt idx="24">
                  <c:v>1.30872950641238</c:v>
                </c:pt>
                <c:pt idx="25">
                  <c:v>2.29736523184674</c:v>
                </c:pt>
              </c:numCache>
            </c:numRef>
          </c:yVal>
        </c:ser>
        <c:ser>
          <c:idx val="2"/>
          <c:order val="2"/>
          <c:tx>
            <c:v>End of objective regression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20'!$K$24:$K$24</c:f>
              <c:numCache>
                <c:formatCode>General</c:formatCode>
                <c:ptCount val="1"/>
                <c:pt idx="0">
                  <c:v>5</c:v>
                </c:pt>
              </c:numCache>
            </c:numRef>
          </c:xVal>
          <c:yVal>
            <c:numRef>
              <c:f>'Run 20'!$L$24:$L$24</c:f>
              <c:numCache>
                <c:formatCode>General</c:formatCode>
                <c:ptCount val="1"/>
                <c:pt idx="0">
                  <c:v>4.2167082458119</c:v>
                </c:pt>
              </c:numCache>
            </c:numRef>
          </c:yVal>
        </c:ser>
        <c:ser>
          <c:idx val="3"/>
          <c:order val="3"/>
          <c:tx>
            <c:v>Pts used to initiate regression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'Run 20'!$K$41:$K$49</c:f>
              <c:numCache>
                <c:formatCode>General</c:formatCode>
                <c:ptCount val="9"/>
                <c:pt idx="0">
                  <c:v>28</c:v>
                </c:pt>
                <c:pt idx="1">
                  <c:v>29.5</c:v>
                </c:pt>
                <c:pt idx="2">
                  <c:v>31</c:v>
                </c:pt>
                <c:pt idx="3">
                  <c:v>32.5</c:v>
                </c:pt>
                <c:pt idx="4">
                  <c:v>34</c:v>
                </c:pt>
                <c:pt idx="5">
                  <c:v>35.5</c:v>
                </c:pt>
                <c:pt idx="6">
                  <c:v>37</c:v>
                </c:pt>
                <c:pt idx="7">
                  <c:v>38.5</c:v>
                </c:pt>
                <c:pt idx="8">
                  <c:v>40</c:v>
                </c:pt>
              </c:numCache>
            </c:numRef>
          </c:xVal>
          <c:yVal>
            <c:numRef>
              <c:f>'Run 20'!$L$41:$L$49</c:f>
              <c:numCache>
                <c:formatCode>General</c:formatCode>
                <c:ptCount val="9"/>
                <c:pt idx="0">
                  <c:v>2.31444398993681</c:v>
                </c:pt>
                <c:pt idx="1">
                  <c:v>2.42553949937082</c:v>
                </c:pt>
                <c:pt idx="2">
                  <c:v>2.2107396060301</c:v>
                </c:pt>
                <c:pt idx="3">
                  <c:v>2.31586093893242</c:v>
                </c:pt>
                <c:pt idx="4">
                  <c:v>2.32287715747367</c:v>
                </c:pt>
                <c:pt idx="5">
                  <c:v>2.21181949340432</c:v>
                </c:pt>
                <c:pt idx="6">
                  <c:v>2.050397560526</c:v>
                </c:pt>
                <c:pt idx="7">
                  <c:v>1.30872950641238</c:v>
                </c:pt>
                <c:pt idx="8">
                  <c:v>2.29736523184674</c:v>
                </c:pt>
              </c:numCache>
            </c:numRef>
          </c:yVal>
        </c:ser>
        <c:ser>
          <c:idx val="4"/>
          <c:order val="4"/>
          <c:tx>
            <c:v>PhIII regression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'Run 20'!$A$8:$A$9</c:f>
              <c:numCache>
                <c:formatCode>General</c:formatCode>
                <c:ptCount val="2"/>
                <c:pt idx="0">
                  <c:v>0</c:v>
                </c:pt>
                <c:pt idx="1">
                  <c:v>40</c:v>
                </c:pt>
              </c:numCache>
            </c:numRef>
          </c:xVal>
          <c:yVal>
            <c:numRef>
              <c:f>'Run 20'!$B$8:$B$9</c:f>
              <c:numCache>
                <c:formatCode>General</c:formatCode>
                <c:ptCount val="2"/>
                <c:pt idx="0">
                  <c:v>4.04451432378893</c:v>
                </c:pt>
                <c:pt idx="1">
                  <c:v>1.72625539844207</c:v>
                </c:pt>
              </c:numCache>
            </c:numRef>
          </c:yVal>
        </c:ser>
        <c:axId val="50970001"/>
        <c:axId val="50970002"/>
      </c:scatterChart>
      <c:valAx>
        <c:axId val="509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970002"/>
        <c:crosses val="autoZero"/>
        <c:crossBetween val="midCat"/>
      </c:valAx>
      <c:valAx>
        <c:axId val="509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Log(efflux(cpm/g RFW/min))</a:t>
                </a:r>
              </a:p>
            </c:rich>
          </c:tx>
          <c:layout/>
        </c:title>
        <c:numFmt formatCode="General" sourceLinked="1"/>
        <c:tickLblPos val="nextTo"/>
        <c:crossAx val="5097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Phase II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Phase II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00CC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20'!$M$24:$M$25</c:f>
              <c:numCache>
                <c:formatCode>General</c:formatCode>
                <c:ptCount val="2"/>
                <c:pt idx="0">
                  <c:v>3</c:v>
                </c:pt>
                <c:pt idx="1">
                  <c:v>4</c:v>
                </c:pt>
              </c:numCache>
            </c:numRef>
          </c:xVal>
          <c:yVal>
            <c:numRef>
              <c:f>'Run 20'!$N$24:$N$25</c:f>
              <c:numCache>
                <c:formatCode>General</c:formatCode>
                <c:ptCount val="2"/>
                <c:pt idx="0">
                  <c:v>4.6859004745944</c:v>
                </c:pt>
                <c:pt idx="1">
                  <c:v>4.34363628712162</c:v>
                </c:pt>
              </c:numCache>
            </c:numRef>
          </c:yVal>
        </c:ser>
        <c:ser>
          <c:idx val="1"/>
          <c:order val="1"/>
          <c:tx>
            <c:v>PhII regression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'Run 20'!$C$8:$C$9</c:f>
              <c:numCache>
                <c:formatCode>General</c:formatCode>
                <c:ptCount val="2"/>
                <c:pt idx="0">
                  <c:v>0</c:v>
                </c:pt>
                <c:pt idx="1">
                  <c:v>4</c:v>
                </c:pt>
              </c:numCache>
            </c:numRef>
          </c:xVal>
          <c:yVal>
            <c:numRef>
              <c:f>'Run 20'!$D$8:$D$9</c:f>
              <c:numCache>
                <c:formatCode>General</c:formatCode>
                <c:ptCount val="2"/>
                <c:pt idx="0">
                  <c:v>5.71269303701274</c:v>
                </c:pt>
                <c:pt idx="1">
                  <c:v>4.34363628712162</c:v>
                </c:pt>
              </c:numCache>
            </c:numRef>
          </c:yVal>
        </c:ser>
        <c:axId val="50980001"/>
        <c:axId val="50980002"/>
      </c:scatterChart>
      <c:valAx>
        <c:axId val="509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980002"/>
        <c:crosses val="autoZero"/>
        <c:crossBetween val="midCat"/>
      </c:valAx>
      <c:valAx>
        <c:axId val="509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Log(efflux(cpm/g RFW/min))</a:t>
                </a:r>
              </a:p>
            </c:rich>
          </c:tx>
          <c:layout/>
        </c:title>
        <c:numFmt formatCode="General" sourceLinked="1"/>
        <c:tickLblPos val="nextTo"/>
        <c:crossAx val="5098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Phase I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Phase I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33CC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20'!$O$24:$O$25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'Run 20'!$P$24:$P$25</c:f>
              <c:numCache>
                <c:formatCode>General</c:formatCode>
                <c:ptCount val="2"/>
                <c:pt idx="0">
                  <c:v>5.35958045073634</c:v>
                </c:pt>
                <c:pt idx="1">
                  <c:v>4.60668055445967</c:v>
                </c:pt>
              </c:numCache>
            </c:numRef>
          </c:yVal>
        </c:ser>
        <c:ser>
          <c:idx val="1"/>
          <c:order val="1"/>
          <c:tx>
            <c:v>PhI regression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'Run 20'!$E$8:$E$9</c:f>
              <c:numCache>
                <c:formatCode>General</c:formatCode>
                <c:ptCount val="2"/>
                <c:pt idx="0">
                  <c:v>0</c:v>
                </c:pt>
                <c:pt idx="1">
                  <c:v>2</c:v>
                </c:pt>
              </c:numCache>
            </c:numRef>
          </c:xVal>
          <c:yVal>
            <c:numRef>
              <c:f>'Run 20'!$F$8:$F$9</c:f>
              <c:numCache>
                <c:formatCode>General</c:formatCode>
                <c:ptCount val="2"/>
                <c:pt idx="0">
                  <c:v>6.11248034701301</c:v>
                </c:pt>
                <c:pt idx="1">
                  <c:v>4.60668055445967</c:v>
                </c:pt>
              </c:numCache>
            </c:numRef>
          </c:yVal>
        </c:ser>
        <c:axId val="50990001"/>
        <c:axId val="50990002"/>
      </c:scatterChart>
      <c:valAx>
        <c:axId val="509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990002"/>
        <c:crosses val="autoZero"/>
        <c:crossBetween val="midCat"/>
      </c:valAx>
      <c:valAx>
        <c:axId val="509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Log(efflux(cpm/g RFW/min))</a:t>
                </a:r>
              </a:p>
            </c:rich>
          </c:tx>
          <c:layout/>
        </c:title>
        <c:numFmt formatCode="General" sourceLinked="1"/>
        <c:tickLblPos val="nextTo"/>
        <c:crossAx val="5099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46.xml"/><Relationship Id="rId2" Type="http://schemas.openxmlformats.org/officeDocument/2006/relationships/chart" Target="../charts/chart47.xml"/><Relationship Id="rId3" Type="http://schemas.openxmlformats.org/officeDocument/2006/relationships/chart" Target="../charts/chart48.xml"/><Relationship Id="rId4" Type="http://schemas.openxmlformats.org/officeDocument/2006/relationships/chart" Target="../charts/chart49.xml"/><Relationship Id="rId5" Type="http://schemas.openxmlformats.org/officeDocument/2006/relationships/chart" Target="../charts/chart5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51.xml"/><Relationship Id="rId2" Type="http://schemas.openxmlformats.org/officeDocument/2006/relationships/chart" Target="../charts/chart52.xml"/><Relationship Id="rId3" Type="http://schemas.openxmlformats.org/officeDocument/2006/relationships/chart" Target="../charts/chart53.xml"/><Relationship Id="rId4" Type="http://schemas.openxmlformats.org/officeDocument/2006/relationships/chart" Target="../charts/chart54.xml"/><Relationship Id="rId5" Type="http://schemas.openxmlformats.org/officeDocument/2006/relationships/chart" Target="../charts/chart55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56.xml"/><Relationship Id="rId2" Type="http://schemas.openxmlformats.org/officeDocument/2006/relationships/chart" Target="../charts/chart57.xml"/><Relationship Id="rId3" Type="http://schemas.openxmlformats.org/officeDocument/2006/relationships/chart" Target="../charts/chart58.xml"/><Relationship Id="rId4" Type="http://schemas.openxmlformats.org/officeDocument/2006/relationships/chart" Target="../charts/chart59.xml"/><Relationship Id="rId5" Type="http://schemas.openxmlformats.org/officeDocument/2006/relationships/chart" Target="../charts/chart60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61.xml"/><Relationship Id="rId2" Type="http://schemas.openxmlformats.org/officeDocument/2006/relationships/chart" Target="../charts/chart62.xml"/><Relationship Id="rId3" Type="http://schemas.openxmlformats.org/officeDocument/2006/relationships/chart" Target="../charts/chart63.xml"/><Relationship Id="rId4" Type="http://schemas.openxmlformats.org/officeDocument/2006/relationships/chart" Target="../charts/chart64.xml"/><Relationship Id="rId5" Type="http://schemas.openxmlformats.org/officeDocument/2006/relationships/chart" Target="../charts/chart65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66.xml"/><Relationship Id="rId2" Type="http://schemas.openxmlformats.org/officeDocument/2006/relationships/chart" Target="../charts/chart67.xml"/><Relationship Id="rId3" Type="http://schemas.openxmlformats.org/officeDocument/2006/relationships/chart" Target="../charts/chart68.xml"/><Relationship Id="rId4" Type="http://schemas.openxmlformats.org/officeDocument/2006/relationships/chart" Target="../charts/chart69.xml"/><Relationship Id="rId5" Type="http://schemas.openxmlformats.org/officeDocument/2006/relationships/chart" Target="../charts/chart70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71.xml"/><Relationship Id="rId2" Type="http://schemas.openxmlformats.org/officeDocument/2006/relationships/chart" Target="../charts/chart72.xml"/><Relationship Id="rId3" Type="http://schemas.openxmlformats.org/officeDocument/2006/relationships/chart" Target="../charts/chart73.xml"/><Relationship Id="rId4" Type="http://schemas.openxmlformats.org/officeDocument/2006/relationships/chart" Target="../charts/chart74.xml"/><Relationship Id="rId5" Type="http://schemas.openxmlformats.org/officeDocument/2006/relationships/chart" Target="../charts/chart75.xml"/></Relationships>
</file>

<file path=xl/drawings/_rels/drawing1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6.xml"/><Relationship Id="rId2" Type="http://schemas.openxmlformats.org/officeDocument/2006/relationships/chart" Target="../charts/chart77.xml"/><Relationship Id="rId3" Type="http://schemas.openxmlformats.org/officeDocument/2006/relationships/chart" Target="../charts/chart78.xml"/><Relationship Id="rId4" Type="http://schemas.openxmlformats.org/officeDocument/2006/relationships/chart" Target="../charts/chart79.xml"/><Relationship Id="rId5" Type="http://schemas.openxmlformats.org/officeDocument/2006/relationships/chart" Target="../charts/chart80.xml"/></Relationships>
</file>

<file path=xl/drawings/_rels/drawing17.xml.rels><?xml version="1.0" encoding="UTF-8" standalone="yes"?>
<Relationships xmlns="http://schemas.openxmlformats.org/package/2006/relationships"><Relationship Id="rId1" Type="http://schemas.openxmlformats.org/officeDocument/2006/relationships/chart" Target="../charts/chart81.xml"/><Relationship Id="rId2" Type="http://schemas.openxmlformats.org/officeDocument/2006/relationships/chart" Target="../charts/chart82.xml"/><Relationship Id="rId3" Type="http://schemas.openxmlformats.org/officeDocument/2006/relationships/chart" Target="../charts/chart83.xml"/><Relationship Id="rId4" Type="http://schemas.openxmlformats.org/officeDocument/2006/relationships/chart" Target="../charts/chart84.xml"/><Relationship Id="rId5" Type="http://schemas.openxmlformats.org/officeDocument/2006/relationships/chart" Target="../charts/chart85.xml"/></Relationships>
</file>

<file path=xl/drawings/_rels/drawing1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6.xml"/><Relationship Id="rId2" Type="http://schemas.openxmlformats.org/officeDocument/2006/relationships/chart" Target="../charts/chart87.xml"/><Relationship Id="rId3" Type="http://schemas.openxmlformats.org/officeDocument/2006/relationships/chart" Target="../charts/chart88.xml"/><Relationship Id="rId4" Type="http://schemas.openxmlformats.org/officeDocument/2006/relationships/chart" Target="../charts/chart89.xml"/><Relationship Id="rId5" Type="http://schemas.openxmlformats.org/officeDocument/2006/relationships/chart" Target="../charts/chart90.xml"/></Relationships>
</file>

<file path=xl/drawings/_rels/drawing1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1.xml"/><Relationship Id="rId2" Type="http://schemas.openxmlformats.org/officeDocument/2006/relationships/chart" Target="../charts/chart92.xml"/><Relationship Id="rId3" Type="http://schemas.openxmlformats.org/officeDocument/2006/relationships/chart" Target="../charts/chart93.xml"/><Relationship Id="rId4" Type="http://schemas.openxmlformats.org/officeDocument/2006/relationships/chart" Target="../charts/chart94.xml"/><Relationship Id="rId5" Type="http://schemas.openxmlformats.org/officeDocument/2006/relationships/chart" Target="../charts/chart9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Relationship Id="rId3" Type="http://schemas.openxmlformats.org/officeDocument/2006/relationships/chart" Target="../charts/chart8.xml"/><Relationship Id="rId4" Type="http://schemas.openxmlformats.org/officeDocument/2006/relationships/chart" Target="../charts/chart9.xml"/><Relationship Id="rId5" Type="http://schemas.openxmlformats.org/officeDocument/2006/relationships/chart" Target="../charts/chart10.xml"/></Relationships>
</file>

<file path=xl/drawings/_rels/drawing20.xml.rels><?xml version="1.0" encoding="UTF-8" standalone="yes"?>
<Relationships xmlns="http://schemas.openxmlformats.org/package/2006/relationships"><Relationship Id="rId1" Type="http://schemas.openxmlformats.org/officeDocument/2006/relationships/chart" Target="../charts/chart96.xml"/><Relationship Id="rId2" Type="http://schemas.openxmlformats.org/officeDocument/2006/relationships/chart" Target="../charts/chart97.xml"/><Relationship Id="rId3" Type="http://schemas.openxmlformats.org/officeDocument/2006/relationships/chart" Target="../charts/chart98.xml"/><Relationship Id="rId4" Type="http://schemas.openxmlformats.org/officeDocument/2006/relationships/chart" Target="../charts/chart99.xml"/><Relationship Id="rId5" Type="http://schemas.openxmlformats.org/officeDocument/2006/relationships/chart" Target="../charts/chart100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Relationship Id="rId3" Type="http://schemas.openxmlformats.org/officeDocument/2006/relationships/chart" Target="../charts/chart13.xml"/><Relationship Id="rId4" Type="http://schemas.openxmlformats.org/officeDocument/2006/relationships/chart" Target="../charts/chart14.xml"/><Relationship Id="rId5" Type="http://schemas.openxmlformats.org/officeDocument/2006/relationships/chart" Target="../charts/chart15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5" Type="http://schemas.openxmlformats.org/officeDocument/2006/relationships/chart" Target="../charts/chart20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21.xml"/><Relationship Id="rId2" Type="http://schemas.openxmlformats.org/officeDocument/2006/relationships/chart" Target="../charts/chart22.xml"/><Relationship Id="rId3" Type="http://schemas.openxmlformats.org/officeDocument/2006/relationships/chart" Target="../charts/chart23.xml"/><Relationship Id="rId4" Type="http://schemas.openxmlformats.org/officeDocument/2006/relationships/chart" Target="../charts/chart24.xml"/><Relationship Id="rId5" Type="http://schemas.openxmlformats.org/officeDocument/2006/relationships/chart" Target="../charts/chart2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26.xml"/><Relationship Id="rId2" Type="http://schemas.openxmlformats.org/officeDocument/2006/relationships/chart" Target="../charts/chart27.xml"/><Relationship Id="rId3" Type="http://schemas.openxmlformats.org/officeDocument/2006/relationships/chart" Target="../charts/chart28.xml"/><Relationship Id="rId4" Type="http://schemas.openxmlformats.org/officeDocument/2006/relationships/chart" Target="../charts/chart29.xml"/><Relationship Id="rId5" Type="http://schemas.openxmlformats.org/officeDocument/2006/relationships/chart" Target="../charts/chart30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31.xml"/><Relationship Id="rId2" Type="http://schemas.openxmlformats.org/officeDocument/2006/relationships/chart" Target="../charts/chart32.xml"/><Relationship Id="rId3" Type="http://schemas.openxmlformats.org/officeDocument/2006/relationships/chart" Target="../charts/chart33.xml"/><Relationship Id="rId4" Type="http://schemas.openxmlformats.org/officeDocument/2006/relationships/chart" Target="../charts/chart34.xml"/><Relationship Id="rId5" Type="http://schemas.openxmlformats.org/officeDocument/2006/relationships/chart" Target="../charts/chart35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36.xml"/><Relationship Id="rId2" Type="http://schemas.openxmlformats.org/officeDocument/2006/relationships/chart" Target="../charts/chart37.xml"/><Relationship Id="rId3" Type="http://schemas.openxmlformats.org/officeDocument/2006/relationships/chart" Target="../charts/chart38.xml"/><Relationship Id="rId4" Type="http://schemas.openxmlformats.org/officeDocument/2006/relationships/chart" Target="../charts/chart39.xml"/><Relationship Id="rId5" Type="http://schemas.openxmlformats.org/officeDocument/2006/relationships/chart" Target="../charts/chart40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41.xml"/><Relationship Id="rId2" Type="http://schemas.openxmlformats.org/officeDocument/2006/relationships/chart" Target="../charts/chart42.xml"/><Relationship Id="rId3" Type="http://schemas.openxmlformats.org/officeDocument/2006/relationships/chart" Target="../charts/chart43.xml"/><Relationship Id="rId4" Type="http://schemas.openxmlformats.org/officeDocument/2006/relationships/chart" Target="../charts/chart44.xml"/><Relationship Id="rId5" Type="http://schemas.openxmlformats.org/officeDocument/2006/relationships/chart" Target="../charts/chart4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5</xdr:col>
      <xdr:colOff>952500</xdr:colOff>
      <xdr:row>21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7</xdr:row>
      <xdr:rowOff>0</xdr:rowOff>
    </xdr:from>
    <xdr:to>
      <xdr:col>11</xdr:col>
      <xdr:colOff>276225</xdr:colOff>
      <xdr:row>21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7</xdr:row>
      <xdr:rowOff>0</xdr:rowOff>
    </xdr:from>
    <xdr:to>
      <xdr:col>18</xdr:col>
      <xdr:colOff>133350</xdr:colOff>
      <xdr:row>21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0</xdr:colOff>
      <xdr:row>7</xdr:row>
      <xdr:rowOff>0</xdr:rowOff>
    </xdr:from>
    <xdr:to>
      <xdr:col>25</xdr:col>
      <xdr:colOff>304800</xdr:colOff>
      <xdr:row>21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22</xdr:row>
      <xdr:rowOff>0</xdr:rowOff>
    </xdr:from>
    <xdr:to>
      <xdr:col>24</xdr:col>
      <xdr:colOff>304800</xdr:colOff>
      <xdr:row>36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5</xdr:col>
      <xdr:colOff>952500</xdr:colOff>
      <xdr:row>21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7</xdr:row>
      <xdr:rowOff>0</xdr:rowOff>
    </xdr:from>
    <xdr:to>
      <xdr:col>11</xdr:col>
      <xdr:colOff>276225</xdr:colOff>
      <xdr:row>21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7</xdr:row>
      <xdr:rowOff>0</xdr:rowOff>
    </xdr:from>
    <xdr:to>
      <xdr:col>18</xdr:col>
      <xdr:colOff>133350</xdr:colOff>
      <xdr:row>21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0</xdr:colOff>
      <xdr:row>7</xdr:row>
      <xdr:rowOff>0</xdr:rowOff>
    </xdr:from>
    <xdr:to>
      <xdr:col>25</xdr:col>
      <xdr:colOff>304800</xdr:colOff>
      <xdr:row>21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22</xdr:row>
      <xdr:rowOff>0</xdr:rowOff>
    </xdr:from>
    <xdr:to>
      <xdr:col>24</xdr:col>
      <xdr:colOff>304800</xdr:colOff>
      <xdr:row>36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5</xdr:col>
      <xdr:colOff>952500</xdr:colOff>
      <xdr:row>21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7</xdr:row>
      <xdr:rowOff>0</xdr:rowOff>
    </xdr:from>
    <xdr:to>
      <xdr:col>11</xdr:col>
      <xdr:colOff>276225</xdr:colOff>
      <xdr:row>21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7</xdr:row>
      <xdr:rowOff>0</xdr:rowOff>
    </xdr:from>
    <xdr:to>
      <xdr:col>18</xdr:col>
      <xdr:colOff>133350</xdr:colOff>
      <xdr:row>21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0</xdr:colOff>
      <xdr:row>7</xdr:row>
      <xdr:rowOff>0</xdr:rowOff>
    </xdr:from>
    <xdr:to>
      <xdr:col>25</xdr:col>
      <xdr:colOff>304800</xdr:colOff>
      <xdr:row>21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22</xdr:row>
      <xdr:rowOff>0</xdr:rowOff>
    </xdr:from>
    <xdr:to>
      <xdr:col>24</xdr:col>
      <xdr:colOff>304800</xdr:colOff>
      <xdr:row>36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5</xdr:col>
      <xdr:colOff>952500</xdr:colOff>
      <xdr:row>21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7</xdr:row>
      <xdr:rowOff>0</xdr:rowOff>
    </xdr:from>
    <xdr:to>
      <xdr:col>11</xdr:col>
      <xdr:colOff>276225</xdr:colOff>
      <xdr:row>21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7</xdr:row>
      <xdr:rowOff>0</xdr:rowOff>
    </xdr:from>
    <xdr:to>
      <xdr:col>18</xdr:col>
      <xdr:colOff>133350</xdr:colOff>
      <xdr:row>21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0</xdr:colOff>
      <xdr:row>7</xdr:row>
      <xdr:rowOff>0</xdr:rowOff>
    </xdr:from>
    <xdr:to>
      <xdr:col>25</xdr:col>
      <xdr:colOff>304800</xdr:colOff>
      <xdr:row>21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22</xdr:row>
      <xdr:rowOff>0</xdr:rowOff>
    </xdr:from>
    <xdr:to>
      <xdr:col>24</xdr:col>
      <xdr:colOff>304800</xdr:colOff>
      <xdr:row>36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5</xdr:col>
      <xdr:colOff>952500</xdr:colOff>
      <xdr:row>21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7</xdr:row>
      <xdr:rowOff>0</xdr:rowOff>
    </xdr:from>
    <xdr:to>
      <xdr:col>11</xdr:col>
      <xdr:colOff>276225</xdr:colOff>
      <xdr:row>21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7</xdr:row>
      <xdr:rowOff>0</xdr:rowOff>
    </xdr:from>
    <xdr:to>
      <xdr:col>18</xdr:col>
      <xdr:colOff>133350</xdr:colOff>
      <xdr:row>21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0</xdr:colOff>
      <xdr:row>7</xdr:row>
      <xdr:rowOff>0</xdr:rowOff>
    </xdr:from>
    <xdr:to>
      <xdr:col>25</xdr:col>
      <xdr:colOff>304800</xdr:colOff>
      <xdr:row>21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22</xdr:row>
      <xdr:rowOff>0</xdr:rowOff>
    </xdr:from>
    <xdr:to>
      <xdr:col>24</xdr:col>
      <xdr:colOff>304800</xdr:colOff>
      <xdr:row>36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5</xdr:col>
      <xdr:colOff>952500</xdr:colOff>
      <xdr:row>21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7</xdr:row>
      <xdr:rowOff>0</xdr:rowOff>
    </xdr:from>
    <xdr:to>
      <xdr:col>11</xdr:col>
      <xdr:colOff>276225</xdr:colOff>
      <xdr:row>21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7</xdr:row>
      <xdr:rowOff>0</xdr:rowOff>
    </xdr:from>
    <xdr:to>
      <xdr:col>18</xdr:col>
      <xdr:colOff>133350</xdr:colOff>
      <xdr:row>21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0</xdr:colOff>
      <xdr:row>7</xdr:row>
      <xdr:rowOff>0</xdr:rowOff>
    </xdr:from>
    <xdr:to>
      <xdr:col>25</xdr:col>
      <xdr:colOff>304800</xdr:colOff>
      <xdr:row>21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22</xdr:row>
      <xdr:rowOff>0</xdr:rowOff>
    </xdr:from>
    <xdr:to>
      <xdr:col>24</xdr:col>
      <xdr:colOff>304800</xdr:colOff>
      <xdr:row>36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5</xdr:col>
      <xdr:colOff>952500</xdr:colOff>
      <xdr:row>21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7</xdr:row>
      <xdr:rowOff>0</xdr:rowOff>
    </xdr:from>
    <xdr:to>
      <xdr:col>11</xdr:col>
      <xdr:colOff>276225</xdr:colOff>
      <xdr:row>21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7</xdr:row>
      <xdr:rowOff>0</xdr:rowOff>
    </xdr:from>
    <xdr:to>
      <xdr:col>18</xdr:col>
      <xdr:colOff>133350</xdr:colOff>
      <xdr:row>21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0</xdr:colOff>
      <xdr:row>7</xdr:row>
      <xdr:rowOff>0</xdr:rowOff>
    </xdr:from>
    <xdr:to>
      <xdr:col>25</xdr:col>
      <xdr:colOff>304800</xdr:colOff>
      <xdr:row>21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22</xdr:row>
      <xdr:rowOff>0</xdr:rowOff>
    </xdr:from>
    <xdr:to>
      <xdr:col>24</xdr:col>
      <xdr:colOff>304800</xdr:colOff>
      <xdr:row>36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5</xdr:col>
      <xdr:colOff>952500</xdr:colOff>
      <xdr:row>21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7</xdr:row>
      <xdr:rowOff>0</xdr:rowOff>
    </xdr:from>
    <xdr:to>
      <xdr:col>11</xdr:col>
      <xdr:colOff>276225</xdr:colOff>
      <xdr:row>21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7</xdr:row>
      <xdr:rowOff>0</xdr:rowOff>
    </xdr:from>
    <xdr:to>
      <xdr:col>18</xdr:col>
      <xdr:colOff>133350</xdr:colOff>
      <xdr:row>21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0</xdr:colOff>
      <xdr:row>7</xdr:row>
      <xdr:rowOff>0</xdr:rowOff>
    </xdr:from>
    <xdr:to>
      <xdr:col>25</xdr:col>
      <xdr:colOff>304800</xdr:colOff>
      <xdr:row>21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22</xdr:row>
      <xdr:rowOff>0</xdr:rowOff>
    </xdr:from>
    <xdr:to>
      <xdr:col>24</xdr:col>
      <xdr:colOff>304800</xdr:colOff>
      <xdr:row>36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5</xdr:col>
      <xdr:colOff>952500</xdr:colOff>
      <xdr:row>21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7</xdr:row>
      <xdr:rowOff>0</xdr:rowOff>
    </xdr:from>
    <xdr:to>
      <xdr:col>11</xdr:col>
      <xdr:colOff>276225</xdr:colOff>
      <xdr:row>21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7</xdr:row>
      <xdr:rowOff>0</xdr:rowOff>
    </xdr:from>
    <xdr:to>
      <xdr:col>18</xdr:col>
      <xdr:colOff>133350</xdr:colOff>
      <xdr:row>21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0</xdr:colOff>
      <xdr:row>7</xdr:row>
      <xdr:rowOff>0</xdr:rowOff>
    </xdr:from>
    <xdr:to>
      <xdr:col>25</xdr:col>
      <xdr:colOff>304800</xdr:colOff>
      <xdr:row>21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22</xdr:row>
      <xdr:rowOff>0</xdr:rowOff>
    </xdr:from>
    <xdr:to>
      <xdr:col>24</xdr:col>
      <xdr:colOff>304800</xdr:colOff>
      <xdr:row>36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5</xdr:col>
      <xdr:colOff>952500</xdr:colOff>
      <xdr:row>21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7</xdr:row>
      <xdr:rowOff>0</xdr:rowOff>
    </xdr:from>
    <xdr:to>
      <xdr:col>11</xdr:col>
      <xdr:colOff>276225</xdr:colOff>
      <xdr:row>21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7</xdr:row>
      <xdr:rowOff>0</xdr:rowOff>
    </xdr:from>
    <xdr:to>
      <xdr:col>18</xdr:col>
      <xdr:colOff>133350</xdr:colOff>
      <xdr:row>21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0</xdr:colOff>
      <xdr:row>7</xdr:row>
      <xdr:rowOff>0</xdr:rowOff>
    </xdr:from>
    <xdr:to>
      <xdr:col>25</xdr:col>
      <xdr:colOff>304800</xdr:colOff>
      <xdr:row>21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22</xdr:row>
      <xdr:rowOff>0</xdr:rowOff>
    </xdr:from>
    <xdr:to>
      <xdr:col>24</xdr:col>
      <xdr:colOff>304800</xdr:colOff>
      <xdr:row>36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5</xdr:col>
      <xdr:colOff>952500</xdr:colOff>
      <xdr:row>21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7</xdr:row>
      <xdr:rowOff>0</xdr:rowOff>
    </xdr:from>
    <xdr:to>
      <xdr:col>11</xdr:col>
      <xdr:colOff>276225</xdr:colOff>
      <xdr:row>21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7</xdr:row>
      <xdr:rowOff>0</xdr:rowOff>
    </xdr:from>
    <xdr:to>
      <xdr:col>18</xdr:col>
      <xdr:colOff>133350</xdr:colOff>
      <xdr:row>21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0</xdr:colOff>
      <xdr:row>7</xdr:row>
      <xdr:rowOff>0</xdr:rowOff>
    </xdr:from>
    <xdr:to>
      <xdr:col>25</xdr:col>
      <xdr:colOff>304800</xdr:colOff>
      <xdr:row>21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22</xdr:row>
      <xdr:rowOff>0</xdr:rowOff>
    </xdr:from>
    <xdr:to>
      <xdr:col>24</xdr:col>
      <xdr:colOff>304800</xdr:colOff>
      <xdr:row>36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5</xdr:col>
      <xdr:colOff>952500</xdr:colOff>
      <xdr:row>21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7</xdr:row>
      <xdr:rowOff>0</xdr:rowOff>
    </xdr:from>
    <xdr:to>
      <xdr:col>11</xdr:col>
      <xdr:colOff>276225</xdr:colOff>
      <xdr:row>21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7</xdr:row>
      <xdr:rowOff>0</xdr:rowOff>
    </xdr:from>
    <xdr:to>
      <xdr:col>18</xdr:col>
      <xdr:colOff>133350</xdr:colOff>
      <xdr:row>21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0</xdr:colOff>
      <xdr:row>7</xdr:row>
      <xdr:rowOff>0</xdr:rowOff>
    </xdr:from>
    <xdr:to>
      <xdr:col>25</xdr:col>
      <xdr:colOff>304800</xdr:colOff>
      <xdr:row>21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22</xdr:row>
      <xdr:rowOff>0</xdr:rowOff>
    </xdr:from>
    <xdr:to>
      <xdr:col>24</xdr:col>
      <xdr:colOff>304800</xdr:colOff>
      <xdr:row>36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5</xdr:col>
      <xdr:colOff>952500</xdr:colOff>
      <xdr:row>21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7</xdr:row>
      <xdr:rowOff>0</xdr:rowOff>
    </xdr:from>
    <xdr:to>
      <xdr:col>11</xdr:col>
      <xdr:colOff>276225</xdr:colOff>
      <xdr:row>21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7</xdr:row>
      <xdr:rowOff>0</xdr:rowOff>
    </xdr:from>
    <xdr:to>
      <xdr:col>18</xdr:col>
      <xdr:colOff>133350</xdr:colOff>
      <xdr:row>21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0</xdr:colOff>
      <xdr:row>7</xdr:row>
      <xdr:rowOff>0</xdr:rowOff>
    </xdr:from>
    <xdr:to>
      <xdr:col>25</xdr:col>
      <xdr:colOff>304800</xdr:colOff>
      <xdr:row>21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22</xdr:row>
      <xdr:rowOff>0</xdr:rowOff>
    </xdr:from>
    <xdr:to>
      <xdr:col>24</xdr:col>
      <xdr:colOff>304800</xdr:colOff>
      <xdr:row>36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5</xdr:col>
      <xdr:colOff>952500</xdr:colOff>
      <xdr:row>21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7</xdr:row>
      <xdr:rowOff>0</xdr:rowOff>
    </xdr:from>
    <xdr:to>
      <xdr:col>11</xdr:col>
      <xdr:colOff>276225</xdr:colOff>
      <xdr:row>21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7</xdr:row>
      <xdr:rowOff>0</xdr:rowOff>
    </xdr:from>
    <xdr:to>
      <xdr:col>18</xdr:col>
      <xdr:colOff>133350</xdr:colOff>
      <xdr:row>21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0</xdr:colOff>
      <xdr:row>7</xdr:row>
      <xdr:rowOff>0</xdr:rowOff>
    </xdr:from>
    <xdr:to>
      <xdr:col>25</xdr:col>
      <xdr:colOff>304800</xdr:colOff>
      <xdr:row>21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22</xdr:row>
      <xdr:rowOff>0</xdr:rowOff>
    </xdr:from>
    <xdr:to>
      <xdr:col>24</xdr:col>
      <xdr:colOff>304800</xdr:colOff>
      <xdr:row>36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5</xdr:col>
      <xdr:colOff>952500</xdr:colOff>
      <xdr:row>21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7</xdr:row>
      <xdr:rowOff>0</xdr:rowOff>
    </xdr:from>
    <xdr:to>
      <xdr:col>11</xdr:col>
      <xdr:colOff>276225</xdr:colOff>
      <xdr:row>21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7</xdr:row>
      <xdr:rowOff>0</xdr:rowOff>
    </xdr:from>
    <xdr:to>
      <xdr:col>18</xdr:col>
      <xdr:colOff>133350</xdr:colOff>
      <xdr:row>21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0</xdr:colOff>
      <xdr:row>7</xdr:row>
      <xdr:rowOff>0</xdr:rowOff>
    </xdr:from>
    <xdr:to>
      <xdr:col>25</xdr:col>
      <xdr:colOff>304800</xdr:colOff>
      <xdr:row>21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22</xdr:row>
      <xdr:rowOff>0</xdr:rowOff>
    </xdr:from>
    <xdr:to>
      <xdr:col>24</xdr:col>
      <xdr:colOff>304800</xdr:colOff>
      <xdr:row>36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5</xdr:col>
      <xdr:colOff>952500</xdr:colOff>
      <xdr:row>21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7</xdr:row>
      <xdr:rowOff>0</xdr:rowOff>
    </xdr:from>
    <xdr:to>
      <xdr:col>11</xdr:col>
      <xdr:colOff>276225</xdr:colOff>
      <xdr:row>21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7</xdr:row>
      <xdr:rowOff>0</xdr:rowOff>
    </xdr:from>
    <xdr:to>
      <xdr:col>18</xdr:col>
      <xdr:colOff>133350</xdr:colOff>
      <xdr:row>21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0</xdr:colOff>
      <xdr:row>7</xdr:row>
      <xdr:rowOff>0</xdr:rowOff>
    </xdr:from>
    <xdr:to>
      <xdr:col>25</xdr:col>
      <xdr:colOff>304800</xdr:colOff>
      <xdr:row>21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22</xdr:row>
      <xdr:rowOff>0</xdr:rowOff>
    </xdr:from>
    <xdr:to>
      <xdr:col>24</xdr:col>
      <xdr:colOff>304800</xdr:colOff>
      <xdr:row>36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5</xdr:col>
      <xdr:colOff>952500</xdr:colOff>
      <xdr:row>21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7</xdr:row>
      <xdr:rowOff>0</xdr:rowOff>
    </xdr:from>
    <xdr:to>
      <xdr:col>11</xdr:col>
      <xdr:colOff>276225</xdr:colOff>
      <xdr:row>21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7</xdr:row>
      <xdr:rowOff>0</xdr:rowOff>
    </xdr:from>
    <xdr:to>
      <xdr:col>18</xdr:col>
      <xdr:colOff>133350</xdr:colOff>
      <xdr:row>21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0</xdr:colOff>
      <xdr:row>7</xdr:row>
      <xdr:rowOff>0</xdr:rowOff>
    </xdr:from>
    <xdr:to>
      <xdr:col>25</xdr:col>
      <xdr:colOff>304800</xdr:colOff>
      <xdr:row>21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22</xdr:row>
      <xdr:rowOff>0</xdr:rowOff>
    </xdr:from>
    <xdr:to>
      <xdr:col>24</xdr:col>
      <xdr:colOff>304800</xdr:colOff>
      <xdr:row>36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5</xdr:col>
      <xdr:colOff>952500</xdr:colOff>
      <xdr:row>21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7</xdr:row>
      <xdr:rowOff>0</xdr:rowOff>
    </xdr:from>
    <xdr:to>
      <xdr:col>11</xdr:col>
      <xdr:colOff>276225</xdr:colOff>
      <xdr:row>21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7</xdr:row>
      <xdr:rowOff>0</xdr:rowOff>
    </xdr:from>
    <xdr:to>
      <xdr:col>18</xdr:col>
      <xdr:colOff>133350</xdr:colOff>
      <xdr:row>21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0</xdr:colOff>
      <xdr:row>7</xdr:row>
      <xdr:rowOff>0</xdr:rowOff>
    </xdr:from>
    <xdr:to>
      <xdr:col>25</xdr:col>
      <xdr:colOff>304800</xdr:colOff>
      <xdr:row>21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22</xdr:row>
      <xdr:rowOff>0</xdr:rowOff>
    </xdr:from>
    <xdr:to>
      <xdr:col>24</xdr:col>
      <xdr:colOff>304800</xdr:colOff>
      <xdr:row>36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5</xdr:col>
      <xdr:colOff>952500</xdr:colOff>
      <xdr:row>21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7</xdr:row>
      <xdr:rowOff>0</xdr:rowOff>
    </xdr:from>
    <xdr:to>
      <xdr:col>11</xdr:col>
      <xdr:colOff>276225</xdr:colOff>
      <xdr:row>21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7</xdr:row>
      <xdr:rowOff>0</xdr:rowOff>
    </xdr:from>
    <xdr:to>
      <xdr:col>18</xdr:col>
      <xdr:colOff>133350</xdr:colOff>
      <xdr:row>21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0</xdr:colOff>
      <xdr:row>7</xdr:row>
      <xdr:rowOff>0</xdr:rowOff>
    </xdr:from>
    <xdr:to>
      <xdr:col>25</xdr:col>
      <xdr:colOff>304800</xdr:colOff>
      <xdr:row>21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22</xdr:row>
      <xdr:rowOff>0</xdr:rowOff>
    </xdr:from>
    <xdr:to>
      <xdr:col>24</xdr:col>
      <xdr:colOff>304800</xdr:colOff>
      <xdr:row>36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5</xdr:col>
      <xdr:colOff>952500</xdr:colOff>
      <xdr:row>21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7</xdr:row>
      <xdr:rowOff>0</xdr:rowOff>
    </xdr:from>
    <xdr:to>
      <xdr:col>11</xdr:col>
      <xdr:colOff>276225</xdr:colOff>
      <xdr:row>21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7</xdr:row>
      <xdr:rowOff>0</xdr:rowOff>
    </xdr:from>
    <xdr:to>
      <xdr:col>18</xdr:col>
      <xdr:colOff>133350</xdr:colOff>
      <xdr:row>21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0</xdr:colOff>
      <xdr:row>7</xdr:row>
      <xdr:rowOff>0</xdr:rowOff>
    </xdr:from>
    <xdr:to>
      <xdr:col>25</xdr:col>
      <xdr:colOff>304800</xdr:colOff>
      <xdr:row>21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22</xdr:row>
      <xdr:rowOff>0</xdr:rowOff>
    </xdr:from>
    <xdr:to>
      <xdr:col>24</xdr:col>
      <xdr:colOff>304800</xdr:colOff>
      <xdr:row>36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246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RowHeight="15"/>
  <cols>
    <col min="1" max="1" width="9.7109375" customWidth="1"/>
  </cols>
  <sheetData>
    <row r="1" spans="1:22">
      <c r="A1" s="1" t="s">
        <v>0</v>
      </c>
      <c r="B1" s="1"/>
      <c r="C1" s="2" t="s">
        <v>30</v>
      </c>
      <c r="D1" s="2" t="s">
        <v>32</v>
      </c>
      <c r="E1" s="2" t="s">
        <v>33</v>
      </c>
      <c r="F1" s="2" t="s">
        <v>34</v>
      </c>
      <c r="G1" s="2" t="s">
        <v>35</v>
      </c>
      <c r="H1" s="2" t="s">
        <v>36</v>
      </c>
      <c r="I1" s="2" t="s">
        <v>37</v>
      </c>
      <c r="J1" s="2" t="s">
        <v>38</v>
      </c>
      <c r="K1" s="2" t="s">
        <v>39</v>
      </c>
      <c r="L1" s="2" t="s">
        <v>40</v>
      </c>
      <c r="M1" s="2" t="s">
        <v>41</v>
      </c>
      <c r="N1" s="2" t="s">
        <v>42</v>
      </c>
      <c r="O1" s="2" t="s">
        <v>43</v>
      </c>
      <c r="P1" s="2" t="s">
        <v>44</v>
      </c>
      <c r="Q1" s="2" t="s">
        <v>45</v>
      </c>
      <c r="R1" s="2" t="s">
        <v>46</v>
      </c>
      <c r="S1" s="2" t="s">
        <v>47</v>
      </c>
      <c r="T1" s="2" t="s">
        <v>48</v>
      </c>
      <c r="U1" s="2" t="s">
        <v>49</v>
      </c>
      <c r="V1" s="2" t="s">
        <v>50</v>
      </c>
    </row>
    <row r="2" spans="1:22" ht="30.75" customHeight="1">
      <c r="A2" s="1" t="s">
        <v>1</v>
      </c>
      <c r="B2" s="1"/>
      <c r="C2">
        <v>10673.1</v>
      </c>
      <c r="D2">
        <v>10648.7928571429</v>
      </c>
      <c r="E2">
        <v>7517.9065</v>
      </c>
      <c r="F2">
        <v>7554.4425</v>
      </c>
      <c r="G2">
        <v>10673.1</v>
      </c>
      <c r="H2">
        <v>10648.7928571429</v>
      </c>
      <c r="I2">
        <v>7517.9065</v>
      </c>
      <c r="J2">
        <v>7554.4425</v>
      </c>
      <c r="K2">
        <v>10673.1</v>
      </c>
      <c r="L2">
        <v>10648.7928571429</v>
      </c>
      <c r="M2">
        <v>7517.9065</v>
      </c>
      <c r="N2">
        <v>7554.4425</v>
      </c>
      <c r="O2">
        <v>11067.4471428571</v>
      </c>
      <c r="P2">
        <v>10632.5978571429</v>
      </c>
      <c r="Q2">
        <v>7436.47</v>
      </c>
      <c r="R2">
        <v>7428.0945</v>
      </c>
      <c r="S2">
        <v>11067.4471428571</v>
      </c>
      <c r="T2">
        <v>10632.5978571429</v>
      </c>
      <c r="U2">
        <v>7436.47</v>
      </c>
      <c r="V2">
        <v>7428.0945</v>
      </c>
    </row>
    <row r="3" spans="1:22">
      <c r="A3" s="1" t="s">
        <v>2</v>
      </c>
      <c r="B3" s="1"/>
      <c r="C3">
        <v>5049.3</v>
      </c>
      <c r="D3">
        <v>2733.6</v>
      </c>
      <c r="E3">
        <v>19654.1</v>
      </c>
      <c r="F3">
        <v>9434.4</v>
      </c>
      <c r="G3">
        <v>6513.2</v>
      </c>
      <c r="H3">
        <v>3151.7</v>
      </c>
      <c r="I3">
        <v>27920</v>
      </c>
      <c r="J3">
        <v>912.4</v>
      </c>
      <c r="K3">
        <v>14034.2</v>
      </c>
      <c r="L3">
        <v>10064.7</v>
      </c>
      <c r="M3">
        <v>28132.9</v>
      </c>
      <c r="N3">
        <v>22951.3</v>
      </c>
      <c r="O3">
        <v>12423.3</v>
      </c>
      <c r="P3">
        <v>9993.2</v>
      </c>
      <c r="Q3">
        <v>37419.1</v>
      </c>
      <c r="R3">
        <v>20070.7</v>
      </c>
      <c r="S3">
        <v>9763.9</v>
      </c>
      <c r="T3">
        <v>8949.1</v>
      </c>
      <c r="U3">
        <v>26008.7</v>
      </c>
      <c r="V3">
        <v>16134.9</v>
      </c>
    </row>
    <row r="4" spans="1:22">
      <c r="A4" s="1" t="s">
        <v>3</v>
      </c>
      <c r="B4" s="1"/>
      <c r="C4">
        <v>5859.4</v>
      </c>
      <c r="D4">
        <v>2520</v>
      </c>
      <c r="E4">
        <v>15843</v>
      </c>
      <c r="F4">
        <v>5606.1</v>
      </c>
      <c r="G4">
        <v>6055</v>
      </c>
      <c r="H4">
        <v>4491.3</v>
      </c>
      <c r="I4">
        <v>17463.2</v>
      </c>
      <c r="J4">
        <v>527.9</v>
      </c>
      <c r="K4">
        <v>3466.2</v>
      </c>
      <c r="L4">
        <v>7173.4</v>
      </c>
      <c r="M4">
        <v>9867.2</v>
      </c>
      <c r="N4">
        <v>4807</v>
      </c>
      <c r="O4">
        <v>6737.1</v>
      </c>
      <c r="P4">
        <v>5895.7</v>
      </c>
      <c r="Q4">
        <v>12781.6</v>
      </c>
      <c r="R4">
        <v>6402.1</v>
      </c>
      <c r="S4">
        <v>6105.7</v>
      </c>
      <c r="T4">
        <v>5777.1</v>
      </c>
      <c r="U4">
        <v>12564.3</v>
      </c>
      <c r="V4">
        <v>18244.9</v>
      </c>
    </row>
    <row r="5" spans="1:22">
      <c r="A5" s="1" t="s">
        <v>4</v>
      </c>
      <c r="B5" s="1"/>
      <c r="C5">
        <v>0.2676</v>
      </c>
      <c r="D5">
        <v>0.215199999999999</v>
      </c>
      <c r="E5">
        <v>0.927199999999999</v>
      </c>
      <c r="F5">
        <v>0.5063</v>
      </c>
      <c r="G5">
        <v>0.4227</v>
      </c>
      <c r="H5">
        <v>0.2952</v>
      </c>
      <c r="I5">
        <v>0.952100000000001</v>
      </c>
      <c r="J5">
        <v>0.387</v>
      </c>
      <c r="K5">
        <v>0.433</v>
      </c>
      <c r="L5">
        <v>0.3153</v>
      </c>
      <c r="M5">
        <v>0.7662</v>
      </c>
      <c r="N5">
        <v>0.6629</v>
      </c>
      <c r="O5">
        <v>0.3786</v>
      </c>
      <c r="P5">
        <v>0.287400000000001</v>
      </c>
      <c r="Q5">
        <v>0.983300000000001</v>
      </c>
      <c r="R5">
        <v>0.6521</v>
      </c>
      <c r="S5">
        <v>0.3116</v>
      </c>
      <c r="T5">
        <v>0.2557</v>
      </c>
      <c r="U5">
        <v>0.7612</v>
      </c>
      <c r="V5">
        <v>0.500500000000001</v>
      </c>
    </row>
    <row r="6" spans="1:22">
      <c r="A6" s="1" t="s">
        <v>5</v>
      </c>
      <c r="B6" s="1"/>
      <c r="C6">
        <v>1.03636912572511</v>
      </c>
      <c r="D6">
        <v>1.02611698371379</v>
      </c>
      <c r="E6">
        <v>1.02760903241027</v>
      </c>
      <c r="F6">
        <v>1.04046824939695</v>
      </c>
      <c r="G6">
        <v>1.03636912572511</v>
      </c>
      <c r="H6">
        <v>1.02611698371379</v>
      </c>
      <c r="I6">
        <v>1.02760903241027</v>
      </c>
      <c r="J6">
        <v>1.04046824939695</v>
      </c>
      <c r="K6">
        <v>1.03636912572511</v>
      </c>
      <c r="L6">
        <v>1.02611698371379</v>
      </c>
      <c r="M6">
        <v>1.02760903241027</v>
      </c>
      <c r="N6">
        <v>1.04046824939695</v>
      </c>
      <c r="O6">
        <v>1.04033172066431</v>
      </c>
      <c r="P6">
        <v>1.03087870736874</v>
      </c>
      <c r="Q6">
        <v>1.02138278604928</v>
      </c>
      <c r="R6">
        <v>1.01215703959006</v>
      </c>
      <c r="S6">
        <v>1.04033172066431</v>
      </c>
      <c r="T6">
        <v>1.03087870736874</v>
      </c>
      <c r="U6">
        <v>1.02138278604928</v>
      </c>
      <c r="V6">
        <v>1.01215703959006</v>
      </c>
    </row>
    <row r="7" spans="1:22">
      <c r="A7" s="1" t="s">
        <v>6</v>
      </c>
      <c r="B7" s="1"/>
      <c r="C7">
        <v>60</v>
      </c>
      <c r="D7">
        <v>60</v>
      </c>
      <c r="E7">
        <v>60</v>
      </c>
      <c r="F7">
        <v>60</v>
      </c>
      <c r="G7">
        <v>60</v>
      </c>
      <c r="H7">
        <v>60</v>
      </c>
      <c r="I7">
        <v>60</v>
      </c>
      <c r="J7">
        <v>60</v>
      </c>
      <c r="K7">
        <v>60</v>
      </c>
      <c r="L7">
        <v>60</v>
      </c>
      <c r="M7">
        <v>60</v>
      </c>
      <c r="N7">
        <v>60</v>
      </c>
      <c r="O7">
        <v>60</v>
      </c>
      <c r="P7">
        <v>60</v>
      </c>
      <c r="Q7">
        <v>60</v>
      </c>
      <c r="R7">
        <v>60</v>
      </c>
      <c r="S7">
        <v>60</v>
      </c>
      <c r="T7">
        <v>60</v>
      </c>
      <c r="U7">
        <v>60</v>
      </c>
      <c r="V7">
        <v>60</v>
      </c>
    </row>
    <row r="8" spans="1:22">
      <c r="A8" s="1" t="s">
        <v>7</v>
      </c>
      <c r="B8" s="1"/>
      <c r="C8" s="2" t="s">
        <v>31</v>
      </c>
      <c r="D8" s="2" t="s">
        <v>31</v>
      </c>
      <c r="E8" s="2" t="s">
        <v>31</v>
      </c>
      <c r="F8" s="2" t="s">
        <v>31</v>
      </c>
      <c r="G8" s="2" t="s">
        <v>31</v>
      </c>
      <c r="H8" s="2" t="s">
        <v>31</v>
      </c>
      <c r="I8" s="2" t="s">
        <v>31</v>
      </c>
      <c r="J8" s="2" t="s">
        <v>31</v>
      </c>
      <c r="K8" s="2" t="s">
        <v>31</v>
      </c>
      <c r="L8" s="2" t="s">
        <v>31</v>
      </c>
      <c r="M8" s="2" t="s">
        <v>31</v>
      </c>
      <c r="N8" s="2" t="s">
        <v>31</v>
      </c>
      <c r="O8" s="2" t="s">
        <v>31</v>
      </c>
      <c r="P8" s="2" t="s">
        <v>31</v>
      </c>
      <c r="Q8" s="2" t="s">
        <v>31</v>
      </c>
      <c r="R8" s="2" t="s">
        <v>31</v>
      </c>
      <c r="S8" s="2" t="s">
        <v>31</v>
      </c>
      <c r="T8" s="2" t="s">
        <v>31</v>
      </c>
      <c r="U8" s="2" t="s">
        <v>31</v>
      </c>
      <c r="V8" s="2" t="s">
        <v>31</v>
      </c>
    </row>
    <row r="9" spans="1:22">
      <c r="B9" t="s">
        <v>8</v>
      </c>
      <c r="C9">
        <v>199.598286949528</v>
      </c>
      <c r="D9">
        <v>189.628080055227</v>
      </c>
      <c r="E9">
        <v>148.844671089625</v>
      </c>
      <c r="F9">
        <v>148.990662745763</v>
      </c>
      <c r="G9">
        <v>98.0010984367842</v>
      </c>
      <c r="H9">
        <v>194.82944810906</v>
      </c>
      <c r="I9">
        <v>238.78831058498</v>
      </c>
      <c r="J9">
        <v>234.411473987911</v>
      </c>
      <c r="K9">
        <v>133.641949114436</v>
      </c>
      <c r="L9">
        <v>130.848492743342</v>
      </c>
      <c r="M9">
        <v>133.458651346404</v>
      </c>
      <c r="N9">
        <v>122.382761014913</v>
      </c>
      <c r="O9">
        <v>138.401270872949</v>
      </c>
      <c r="P9">
        <v>184.760018282996</v>
      </c>
      <c r="Q9">
        <v>120.30873224361</v>
      </c>
      <c r="R9">
        <v>142.340485234889</v>
      </c>
      <c r="S9">
        <v>151.099767314207</v>
      </c>
      <c r="T9">
        <v>158.051223183297</v>
      </c>
      <c r="U9">
        <v>117.167434120672</v>
      </c>
      <c r="V9">
        <v>246.531329912205</v>
      </c>
    </row>
    <row r="10" spans="1:22">
      <c r="B10" t="s">
        <v>9</v>
      </c>
      <c r="C10">
        <v>0.910021795981619</v>
      </c>
      <c r="D10">
        <v>0.959759081377537</v>
      </c>
      <c r="E10">
        <v>0.831874712994929</v>
      </c>
      <c r="F10">
        <v>0.855461292685489</v>
      </c>
      <c r="G10">
        <v>0.869194400234636</v>
      </c>
      <c r="H10">
        <v>0.954584535596407</v>
      </c>
      <c r="I10">
        <v>0.925829153049973</v>
      </c>
      <c r="J10">
        <v>0.99796095046532</v>
      </c>
      <c r="K10">
        <v>0.866578014518775</v>
      </c>
      <c r="L10">
        <v>0.805867963027659</v>
      </c>
      <c r="M10">
        <v>0.755949266278024</v>
      </c>
      <c r="N10">
        <v>0.833078957143078</v>
      </c>
      <c r="O10">
        <v>0.848222965413069</v>
      </c>
      <c r="P10">
        <v>0.858602967354635</v>
      </c>
      <c r="Q10">
        <v>0.766218056600595</v>
      </c>
      <c r="R10">
        <v>0.859225440564839</v>
      </c>
      <c r="S10">
        <v>0.895533596488261</v>
      </c>
      <c r="T10">
        <v>0.828374515604829</v>
      </c>
      <c r="U10">
        <v>0.767725663725126</v>
      </c>
      <c r="V10">
        <v>0.906866553634447</v>
      </c>
    </row>
    <row r="11" spans="1:22">
      <c r="B11" t="s">
        <v>10</v>
      </c>
      <c r="C11">
        <v>2.25245499530329</v>
      </c>
      <c r="D11">
        <v>1.17086519908348</v>
      </c>
      <c r="E11">
        <v>4.56192707520801</v>
      </c>
      <c r="F11">
        <v>2.99805536268229</v>
      </c>
      <c r="G11">
        <v>2.46476090653002</v>
      </c>
      <c r="H11">
        <v>1.93144514701914</v>
      </c>
      <c r="I11">
        <v>6.23966927832645</v>
      </c>
      <c r="J11">
        <v>0.123702874546836</v>
      </c>
      <c r="K11">
        <v>3.31209577113128</v>
      </c>
      <c r="L11">
        <v>4.69726289567403</v>
      </c>
      <c r="M11">
        <v>6.20855588653966</v>
      </c>
      <c r="N11">
        <v>5.39282438592952</v>
      </c>
      <c r="O11">
        <v>4.16274455676527</v>
      </c>
      <c r="P11">
        <v>4.38162271569128</v>
      </c>
      <c r="Q11">
        <v>6.67197473094442</v>
      </c>
      <c r="R11">
        <v>5.284487096987</v>
      </c>
      <c r="S11">
        <v>4.44375540305191</v>
      </c>
      <c r="T11">
        <v>4.82224959627994</v>
      </c>
      <c r="U11">
        <v>6.64187330416858</v>
      </c>
      <c r="V11">
        <v>9.19379751366203</v>
      </c>
    </row>
    <row r="12" spans="1:22">
      <c r="B12" s="2" t="s">
        <v>11</v>
      </c>
      <c r="C12" s="2">
        <v>25.033340239189</v>
      </c>
      <c r="D12" s="2">
        <v>29.0963834615315</v>
      </c>
      <c r="E12" s="2">
        <v>27.1340924168678</v>
      </c>
      <c r="F12" s="2">
        <v>20.7422317411392</v>
      </c>
      <c r="G12" s="2">
        <v>18.8429311203132</v>
      </c>
      <c r="H12" s="2">
        <v>42.5283583991343</v>
      </c>
      <c r="I12" s="2">
        <v>84.1256306878959</v>
      </c>
      <c r="J12" s="2">
        <v>60.6669295879909</v>
      </c>
      <c r="K12" s="2">
        <v>24.8242128850448</v>
      </c>
      <c r="L12" s="2">
        <v>24.1962273148314</v>
      </c>
      <c r="M12" s="2">
        <v>25.4396116408012</v>
      </c>
      <c r="N12" s="2">
        <v>32.3076365545597</v>
      </c>
      <c r="O12" s="2">
        <v>27.4267089754019</v>
      </c>
      <c r="P12" s="2">
        <v>30.9880811054976</v>
      </c>
      <c r="Q12" s="2">
        <v>28.5393073302743</v>
      </c>
      <c r="R12" s="2">
        <v>37.5386512889138</v>
      </c>
      <c r="S12" s="2">
        <v>42.5376508970423</v>
      </c>
      <c r="T12" s="2">
        <v>28.0975148491154</v>
      </c>
      <c r="U12" s="2">
        <v>28.5949511714827</v>
      </c>
      <c r="V12" s="2">
        <v>98.716388928377</v>
      </c>
    </row>
    <row r="13" spans="1:22">
      <c r="A13" s="3" t="s">
        <v>20</v>
      </c>
      <c r="B13" t="s">
        <v>12</v>
      </c>
      <c r="C13">
        <v>11.5</v>
      </c>
      <c r="D13">
        <v>11.5</v>
      </c>
      <c r="E13">
        <v>11.5</v>
      </c>
      <c r="F13">
        <v>11.5</v>
      </c>
      <c r="G13">
        <v>9</v>
      </c>
      <c r="H13">
        <v>6</v>
      </c>
      <c r="I13">
        <v>5</v>
      </c>
      <c r="J13">
        <v>11.5</v>
      </c>
      <c r="K13">
        <v>10</v>
      </c>
      <c r="L13">
        <v>9</v>
      </c>
      <c r="M13">
        <v>11.5</v>
      </c>
      <c r="N13">
        <v>8</v>
      </c>
      <c r="O13">
        <v>10</v>
      </c>
      <c r="P13">
        <v>11.5</v>
      </c>
      <c r="Q13">
        <v>11.5</v>
      </c>
      <c r="R13">
        <v>11.5</v>
      </c>
      <c r="S13">
        <v>7</v>
      </c>
      <c r="T13">
        <v>8</v>
      </c>
      <c r="U13">
        <v>10</v>
      </c>
      <c r="V13">
        <v>5</v>
      </c>
    </row>
    <row r="14" spans="1:22">
      <c r="A14" s="3"/>
      <c r="B14" t="s">
        <v>13</v>
      </c>
      <c r="C14">
        <v>40</v>
      </c>
      <c r="D14">
        <v>40</v>
      </c>
      <c r="E14">
        <v>40</v>
      </c>
      <c r="F14">
        <v>40</v>
      </c>
      <c r="G14">
        <v>40</v>
      </c>
      <c r="H14">
        <v>40</v>
      </c>
      <c r="I14">
        <v>40</v>
      </c>
      <c r="J14">
        <v>40</v>
      </c>
      <c r="K14">
        <v>40</v>
      </c>
      <c r="L14">
        <v>40</v>
      </c>
      <c r="M14">
        <v>40</v>
      </c>
      <c r="N14">
        <v>40</v>
      </c>
      <c r="O14">
        <v>40</v>
      </c>
      <c r="P14">
        <v>40</v>
      </c>
      <c r="Q14">
        <v>40</v>
      </c>
      <c r="R14">
        <v>40</v>
      </c>
      <c r="S14">
        <v>40</v>
      </c>
      <c r="T14">
        <v>40</v>
      </c>
      <c r="U14">
        <v>40</v>
      </c>
      <c r="V14">
        <v>40</v>
      </c>
    </row>
    <row r="15" spans="1:22">
      <c r="A15" s="3"/>
      <c r="B15" t="s">
        <v>14</v>
      </c>
      <c r="C15">
        <v>-0.0181529327924939</v>
      </c>
      <c r="D15">
        <v>-0.0222085994357802</v>
      </c>
      <c r="E15">
        <v>-0.0263855904062728</v>
      </c>
      <c r="F15">
        <v>-0.0201502870568701</v>
      </c>
      <c r="G15">
        <v>-0.0278293026855822</v>
      </c>
      <c r="H15">
        <v>-0.031594306444906</v>
      </c>
      <c r="I15">
        <v>-0.0509917688588392</v>
      </c>
      <c r="J15">
        <v>-0.0374591533297187</v>
      </c>
      <c r="K15">
        <v>-0.0268854613479503</v>
      </c>
      <c r="L15">
        <v>-0.0267647837561135</v>
      </c>
      <c r="M15">
        <v>-0.0275898000225401</v>
      </c>
      <c r="N15">
        <v>-0.0382093587407503</v>
      </c>
      <c r="O15">
        <v>-0.0286825941293346</v>
      </c>
      <c r="P15">
        <v>-0.0242756850711905</v>
      </c>
      <c r="Q15">
        <v>-0.0343345282899363</v>
      </c>
      <c r="R15">
        <v>-0.0381711311875639</v>
      </c>
      <c r="S15">
        <v>-0.0407468944657355</v>
      </c>
      <c r="T15">
        <v>-0.0257308928009025</v>
      </c>
      <c r="U15">
        <v>-0.0353237861837309</v>
      </c>
      <c r="V15">
        <v>-0.0579564731336717</v>
      </c>
    </row>
    <row r="16" spans="1:22">
      <c r="A16" s="3"/>
      <c r="B16" t="s">
        <v>15</v>
      </c>
      <c r="C16">
        <v>3.57083606719058</v>
      </c>
      <c r="D16">
        <v>3.67448125915588</v>
      </c>
      <c r="E16">
        <v>3.44003489838255</v>
      </c>
      <c r="F16">
        <v>3.32141716553936</v>
      </c>
      <c r="G16">
        <v>3.45502025352076</v>
      </c>
      <c r="H16">
        <v>3.85208875362285</v>
      </c>
      <c r="I16">
        <v>3.98902648539919</v>
      </c>
      <c r="J16">
        <v>3.87965602603576</v>
      </c>
      <c r="K16">
        <v>3.57211446683012</v>
      </c>
      <c r="L16">
        <v>3.52827032865338</v>
      </c>
      <c r="M16">
        <v>3.37224501811726</v>
      </c>
      <c r="N16">
        <v>3.52782474473913</v>
      </c>
      <c r="O16">
        <v>3.62424931322119</v>
      </c>
      <c r="P16">
        <v>3.6580341002373</v>
      </c>
      <c r="Q16">
        <v>3.42921616448821</v>
      </c>
      <c r="R16">
        <v>3.59908240793017</v>
      </c>
      <c r="S16">
        <v>3.84519092528823</v>
      </c>
      <c r="T16">
        <v>3.60279552357713</v>
      </c>
      <c r="U16">
        <v>3.43140251838102</v>
      </c>
      <c r="V16">
        <v>4.04451432378893</v>
      </c>
    </row>
    <row r="17" spans="1:22">
      <c r="A17" s="3"/>
      <c r="B17" t="s">
        <v>16</v>
      </c>
      <c r="C17">
        <v>0.943167071907353</v>
      </c>
      <c r="D17">
        <v>0.892374083234835</v>
      </c>
      <c r="E17">
        <v>0.897062013639689</v>
      </c>
      <c r="F17">
        <v>0.895060019388974</v>
      </c>
      <c r="G17">
        <v>0.886838376372014</v>
      </c>
      <c r="H17">
        <v>0.840003940983896</v>
      </c>
      <c r="I17">
        <v>0.840408534557443</v>
      </c>
      <c r="J17">
        <v>0.945645017982665</v>
      </c>
      <c r="K17">
        <v>0.881566808515975</v>
      </c>
      <c r="L17">
        <v>0.862591953814228</v>
      </c>
      <c r="M17">
        <v>0.947090913894812</v>
      </c>
      <c r="N17">
        <v>0.883942958091556</v>
      </c>
      <c r="O17">
        <v>0.940085134930113</v>
      </c>
      <c r="P17">
        <v>0.943228367411158</v>
      </c>
      <c r="Q17">
        <v>0.948626687280856</v>
      </c>
      <c r="R17">
        <v>0.960490820225088</v>
      </c>
      <c r="S17">
        <v>0.932992559430253</v>
      </c>
      <c r="T17">
        <v>0.877436353595657</v>
      </c>
      <c r="U17">
        <v>0.928489223106431</v>
      </c>
      <c r="V17">
        <v>0.879535947721581</v>
      </c>
    </row>
    <row r="18" spans="1:22">
      <c r="A18" s="3"/>
      <c r="B18" t="s">
        <v>17</v>
      </c>
      <c r="C18">
        <v>0.0418062042211134</v>
      </c>
      <c r="D18">
        <v>0.0511464045006018</v>
      </c>
      <c r="E18">
        <v>0.0607660147056463</v>
      </c>
      <c r="F18">
        <v>0.0464061110919719</v>
      </c>
      <c r="G18">
        <v>0.0640908840848958</v>
      </c>
      <c r="H18">
        <v>0.0727616877426184</v>
      </c>
      <c r="I18">
        <v>0.117434043681907</v>
      </c>
      <c r="J18">
        <v>0.0862684301183422</v>
      </c>
      <c r="K18">
        <v>0.0619172174843296</v>
      </c>
      <c r="L18">
        <v>0.0616392969903294</v>
      </c>
      <c r="M18">
        <v>0.06353930945191</v>
      </c>
      <c r="N18">
        <v>0.0879961531799478</v>
      </c>
      <c r="O18">
        <v>0.0660560142798577</v>
      </c>
      <c r="P18">
        <v>0.0559069027189517</v>
      </c>
      <c r="Q18">
        <v>0.0790724186517232</v>
      </c>
      <c r="R18">
        <v>0.0879081151249597</v>
      </c>
      <c r="S18">
        <v>0.093840097954589</v>
      </c>
      <c r="T18">
        <v>0.0592582461204785</v>
      </c>
      <c r="U18">
        <v>0.0813506795811323</v>
      </c>
      <c r="V18">
        <v>0.133473757626846</v>
      </c>
    </row>
    <row r="19" spans="1:22">
      <c r="A19" s="3"/>
      <c r="B19" t="s">
        <v>18</v>
      </c>
      <c r="C19">
        <v>16.5764869810882</v>
      </c>
      <c r="D19">
        <v>13.5493395237948</v>
      </c>
      <c r="E19">
        <v>11.4044010185122</v>
      </c>
      <c r="F19">
        <v>14.9333780334781</v>
      </c>
      <c r="G19">
        <v>10.8127701762085</v>
      </c>
      <c r="H19">
        <v>9.5242430666447</v>
      </c>
      <c r="I19">
        <v>5.90118485468428</v>
      </c>
      <c r="J19">
        <v>8.03306608279934</v>
      </c>
      <c r="K19">
        <v>11.1923634193573</v>
      </c>
      <c r="L19">
        <v>11.242827771198</v>
      </c>
      <c r="M19">
        <v>10.9066341132414</v>
      </c>
      <c r="N19">
        <v>7.87534426172981</v>
      </c>
      <c r="O19">
        <v>10.4910961939663</v>
      </c>
      <c r="P19">
        <v>12.3956070949551</v>
      </c>
      <c r="Q19">
        <v>8.76411790377045</v>
      </c>
      <c r="R19">
        <v>7.88323124679574</v>
      </c>
      <c r="S19">
        <v>7.38490277722596</v>
      </c>
      <c r="T19">
        <v>11.6945749388373</v>
      </c>
      <c r="U19">
        <v>8.518674995319</v>
      </c>
      <c r="V19">
        <v>5.19203184447259</v>
      </c>
    </row>
    <row r="20" spans="1:22">
      <c r="A20" s="3"/>
      <c r="B20" s="2" t="s">
        <v>19</v>
      </c>
      <c r="C20" s="2">
        <v>22.7808852438857</v>
      </c>
      <c r="D20" s="2">
        <v>27.925518262448</v>
      </c>
      <c r="E20" s="2">
        <v>22.5721653416598</v>
      </c>
      <c r="F20" s="2">
        <v>17.7441763784569</v>
      </c>
      <c r="G20" s="2">
        <v>16.3781702137832</v>
      </c>
      <c r="H20" s="2">
        <v>40.5969132521151</v>
      </c>
      <c r="I20" s="2">
        <v>77.8859614095694</v>
      </c>
      <c r="J20" s="2">
        <v>60.5432267134441</v>
      </c>
      <c r="K20" s="2">
        <v>21.5121171139135</v>
      </c>
      <c r="L20" s="2">
        <v>19.4989644191574</v>
      </c>
      <c r="M20" s="2">
        <v>19.2310557542615</v>
      </c>
      <c r="N20" s="2">
        <v>26.9148121686302</v>
      </c>
      <c r="O20" s="2">
        <v>23.2639644186367</v>
      </c>
      <c r="P20" s="2">
        <v>26.6064583898064</v>
      </c>
      <c r="Q20" s="2">
        <v>21.8673325993299</v>
      </c>
      <c r="R20" s="2">
        <v>32.2541641919268</v>
      </c>
      <c r="S20" s="2">
        <v>38.0938954939904</v>
      </c>
      <c r="T20" s="2">
        <v>23.2752652528355</v>
      </c>
      <c r="U20" s="2">
        <v>21.9530778673141</v>
      </c>
      <c r="V20" s="2">
        <v>89.5225914147149</v>
      </c>
    </row>
    <row r="21" spans="1:22">
      <c r="A21" s="3" t="s">
        <v>21</v>
      </c>
      <c r="B21" t="s">
        <v>12</v>
      </c>
      <c r="C21">
        <v>4</v>
      </c>
      <c r="D21">
        <v>4</v>
      </c>
      <c r="E21">
        <v>4</v>
      </c>
      <c r="F21">
        <v>4</v>
      </c>
      <c r="G21">
        <v>4</v>
      </c>
      <c r="H21">
        <v>3</v>
      </c>
      <c r="I21">
        <v>3</v>
      </c>
      <c r="J21">
        <v>3</v>
      </c>
      <c r="K21">
        <v>5</v>
      </c>
      <c r="L21">
        <v>4</v>
      </c>
      <c r="M21">
        <v>4</v>
      </c>
      <c r="N21">
        <v>3</v>
      </c>
      <c r="O21">
        <v>4</v>
      </c>
      <c r="P21">
        <v>4</v>
      </c>
      <c r="Q21">
        <v>4</v>
      </c>
      <c r="R21">
        <v>4</v>
      </c>
      <c r="S21">
        <v>5</v>
      </c>
      <c r="T21">
        <v>4</v>
      </c>
      <c r="U21">
        <v>3</v>
      </c>
      <c r="V21">
        <v>3</v>
      </c>
    </row>
    <row r="22" spans="1:22">
      <c r="A22" s="3"/>
      <c r="B22" t="s">
        <v>13</v>
      </c>
      <c r="C22">
        <v>10</v>
      </c>
      <c r="D22">
        <v>10</v>
      </c>
      <c r="E22">
        <v>10</v>
      </c>
      <c r="F22">
        <v>10</v>
      </c>
      <c r="G22">
        <v>8</v>
      </c>
      <c r="H22">
        <v>5</v>
      </c>
      <c r="I22">
        <v>4</v>
      </c>
      <c r="J22">
        <v>10</v>
      </c>
      <c r="K22">
        <v>9</v>
      </c>
      <c r="L22">
        <v>8</v>
      </c>
      <c r="M22">
        <v>10</v>
      </c>
      <c r="N22">
        <v>7</v>
      </c>
      <c r="O22">
        <v>9</v>
      </c>
      <c r="P22">
        <v>10</v>
      </c>
      <c r="Q22">
        <v>10</v>
      </c>
      <c r="R22">
        <v>10</v>
      </c>
      <c r="S22">
        <v>6</v>
      </c>
      <c r="T22">
        <v>7</v>
      </c>
      <c r="U22">
        <v>9</v>
      </c>
      <c r="V22">
        <v>4</v>
      </c>
    </row>
    <row r="23" spans="1:22">
      <c r="A23" s="3"/>
      <c r="B23" t="s">
        <v>14</v>
      </c>
      <c r="C23">
        <v>-0.156170702742737</v>
      </c>
      <c r="D23">
        <v>-0.160999616193904</v>
      </c>
      <c r="E23">
        <v>-0.192560303813957</v>
      </c>
      <c r="F23">
        <v>-0.172140301688437</v>
      </c>
      <c r="G23">
        <v>-0.193984918407738</v>
      </c>
      <c r="H23">
        <v>-0.242176824250288</v>
      </c>
      <c r="I23">
        <v>-0.337674579423774</v>
      </c>
      <c r="J23">
        <v>-0.185259303621476</v>
      </c>
      <c r="K23">
        <v>-0.174977116717759</v>
      </c>
      <c r="L23">
        <v>-0.239060436993836</v>
      </c>
      <c r="M23">
        <v>-0.207821995630514</v>
      </c>
      <c r="N23">
        <v>-0.27094337039518</v>
      </c>
      <c r="O23">
        <v>-0.193030476200943</v>
      </c>
      <c r="P23">
        <v>-0.210172575748419</v>
      </c>
      <c r="Q23">
        <v>-0.206906804041208</v>
      </c>
      <c r="R23">
        <v>-0.206134754810783</v>
      </c>
      <c r="S23">
        <v>-0.200842431902045</v>
      </c>
      <c r="T23">
        <v>-0.18387145169322</v>
      </c>
      <c r="U23">
        <v>-0.221976010107592</v>
      </c>
      <c r="V23">
        <v>-0.34226418747278</v>
      </c>
    </row>
    <row r="24" spans="1:22">
      <c r="A24" s="3"/>
      <c r="B24" t="s">
        <v>15</v>
      </c>
      <c r="C24">
        <v>4.75846846570685</v>
      </c>
      <c r="D24">
        <v>4.85211091437054</v>
      </c>
      <c r="E24">
        <v>5.14192399459094</v>
      </c>
      <c r="F24">
        <v>4.70944910794624</v>
      </c>
      <c r="G24">
        <v>4.81609264236557</v>
      </c>
      <c r="H24">
        <v>5.08978358970164</v>
      </c>
      <c r="I24">
        <v>5.7371432573299</v>
      </c>
      <c r="J24">
        <v>5.22553820905399</v>
      </c>
      <c r="K24">
        <v>4.83131610604798</v>
      </c>
      <c r="L24">
        <v>5.1987433575267</v>
      </c>
      <c r="M24">
        <v>5.13898605223231</v>
      </c>
      <c r="N24">
        <v>5.27664339416066</v>
      </c>
      <c r="O24">
        <v>4.82734285195697</v>
      </c>
      <c r="P24">
        <v>5.30826066798513</v>
      </c>
      <c r="Q24">
        <v>5.09816898811705</v>
      </c>
      <c r="R24">
        <v>5.02895177317054</v>
      </c>
      <c r="S24">
        <v>4.76790038803</v>
      </c>
      <c r="T24">
        <v>4.78480676564342</v>
      </c>
      <c r="U24">
        <v>4.92171586909416</v>
      </c>
      <c r="V24">
        <v>5.71269303701274</v>
      </c>
    </row>
    <row r="25" spans="1:22">
      <c r="A25" s="3"/>
      <c r="B25" t="s">
        <v>16</v>
      </c>
      <c r="C25">
        <v>0.983074665420535</v>
      </c>
      <c r="D25">
        <v>0.994449849289525</v>
      </c>
      <c r="E25">
        <v>0.997644124759696</v>
      </c>
      <c r="F25">
        <v>0.990981295778241</v>
      </c>
      <c r="G25">
        <v>0.994921079630253</v>
      </c>
      <c r="H25">
        <v>0.998080865425161</v>
      </c>
      <c r="I25">
        <v>1.00000000000001</v>
      </c>
      <c r="J25">
        <v>0.983050906751986</v>
      </c>
      <c r="K25">
        <v>0.997068144269367</v>
      </c>
      <c r="L25">
        <v>0.997933079779099</v>
      </c>
      <c r="M25">
        <v>0.991144730505379</v>
      </c>
      <c r="N25">
        <v>0.991232659180676</v>
      </c>
      <c r="O25">
        <v>0.99411553725905</v>
      </c>
      <c r="P25">
        <v>0.998399453347768</v>
      </c>
      <c r="Q25">
        <v>0.991575021587287</v>
      </c>
      <c r="R25">
        <v>0.994066496130629</v>
      </c>
      <c r="S25">
        <v>1</v>
      </c>
      <c r="T25">
        <v>0.994145298082264</v>
      </c>
      <c r="U25">
        <v>0.989018702837736</v>
      </c>
      <c r="V25">
        <v>0.999999999999995</v>
      </c>
    </row>
    <row r="26" spans="1:22">
      <c r="A26" s="3"/>
      <c r="B26" t="s">
        <v>17</v>
      </c>
      <c r="C26">
        <v>0.359661128416523</v>
      </c>
      <c r="D26">
        <v>0.370782116094562</v>
      </c>
      <c r="E26">
        <v>0.443466379683542</v>
      </c>
      <c r="F26">
        <v>0.396439114788472</v>
      </c>
      <c r="G26">
        <v>0.446747267093022</v>
      </c>
      <c r="H26">
        <v>0.557733226248413</v>
      </c>
      <c r="I26">
        <v>0.77766455641295</v>
      </c>
      <c r="J26">
        <v>0.426652176240259</v>
      </c>
      <c r="K26">
        <v>0.402972299800998</v>
      </c>
      <c r="L26">
        <v>0.550556186396805</v>
      </c>
      <c r="M26">
        <v>0.478614055937074</v>
      </c>
      <c r="N26">
        <v>0.623982582020099</v>
      </c>
      <c r="O26">
        <v>0.444549186690772</v>
      </c>
      <c r="P26">
        <v>0.48402744194861</v>
      </c>
      <c r="Q26">
        <v>0.476506369706903</v>
      </c>
      <c r="R26">
        <v>0.474728340329234</v>
      </c>
      <c r="S26">
        <v>0.46254012067041</v>
      </c>
      <c r="T26">
        <v>0.423455953249485</v>
      </c>
      <c r="U26">
        <v>0.511210751277785</v>
      </c>
      <c r="V26">
        <v>0.788234423749811</v>
      </c>
    </row>
    <row r="27" spans="1:22">
      <c r="A27" s="3"/>
      <c r="B27" t="s">
        <v>18</v>
      </c>
      <c r="C27">
        <v>1.92681372894276</v>
      </c>
      <c r="D27">
        <v>1.86902218289099</v>
      </c>
      <c r="E27">
        <v>1.56268892468134</v>
      </c>
      <c r="F27">
        <v>1.74806161690116</v>
      </c>
      <c r="G27">
        <v>1.55121262298781</v>
      </c>
      <c r="H27">
        <v>1.24252952376795</v>
      </c>
      <c r="I27">
        <v>0.89112972204433</v>
      </c>
      <c r="J27">
        <v>1.62427391348815</v>
      </c>
      <c r="K27">
        <v>1.71972118267739</v>
      </c>
      <c r="L27">
        <v>1.25872711472999</v>
      </c>
      <c r="M27">
        <v>1.44793073125105</v>
      </c>
      <c r="N27">
        <v>1.11060792395272</v>
      </c>
      <c r="O27">
        <v>1.55888261804885</v>
      </c>
      <c r="P27">
        <v>1.43173700484853</v>
      </c>
      <c r="Q27">
        <v>1.45433522835437</v>
      </c>
      <c r="R27">
        <v>1.45978223992145</v>
      </c>
      <c r="S27">
        <v>1.49824840923109</v>
      </c>
      <c r="T27">
        <v>1.63653384651251</v>
      </c>
      <c r="U27">
        <v>1.35560529247053</v>
      </c>
      <c r="V27">
        <v>0.879180075266493</v>
      </c>
    </row>
    <row r="28" spans="1:22">
      <c r="A28" s="3"/>
      <c r="B28" s="2" t="s">
        <v>19</v>
      </c>
      <c r="C28" s="2">
        <v>322.351086064104</v>
      </c>
      <c r="D28" s="2">
        <v>400.831446272691</v>
      </c>
      <c r="E28" s="2">
        <v>1106.56855506423</v>
      </c>
      <c r="F28" s="2">
        <v>406.815918587494</v>
      </c>
      <c r="G28" s="2">
        <v>368.089402671968</v>
      </c>
      <c r="H28" s="2">
        <v>692.842405660043</v>
      </c>
      <c r="I28" s="2">
        <v>4357.10060244101</v>
      </c>
      <c r="J28" s="2">
        <v>1335.01774846298</v>
      </c>
      <c r="K28" s="2">
        <v>381.220966383979</v>
      </c>
      <c r="L28" s="2">
        <v>890.418611012413</v>
      </c>
      <c r="M28" s="2">
        <v>1099.10803433336</v>
      </c>
      <c r="N28" s="2">
        <v>1501.73127200008</v>
      </c>
      <c r="O28" s="2">
        <v>364.28949344479</v>
      </c>
      <c r="P28" s="2">
        <v>1147.55241147389</v>
      </c>
      <c r="Q28" s="2">
        <v>1011.47093632945</v>
      </c>
      <c r="R28" s="2">
        <v>863.426956516048</v>
      </c>
      <c r="S28" s="2">
        <v>317.690466156437</v>
      </c>
      <c r="T28" s="2">
        <v>343.810097567129</v>
      </c>
      <c r="U28" s="2">
        <v>673.75234415464</v>
      </c>
      <c r="V28" s="2">
        <v>4168.3758127462</v>
      </c>
    </row>
    <row r="29" spans="1:22">
      <c r="A29" s="3" t="s">
        <v>22</v>
      </c>
      <c r="B29" t="s">
        <v>12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</row>
    <row r="30" spans="1:22">
      <c r="A30" s="3"/>
      <c r="B30" t="s">
        <v>13</v>
      </c>
      <c r="C30">
        <v>3</v>
      </c>
      <c r="D30">
        <v>3</v>
      </c>
      <c r="E30">
        <v>3</v>
      </c>
      <c r="F30">
        <v>3</v>
      </c>
      <c r="G30">
        <v>3</v>
      </c>
      <c r="H30">
        <v>2</v>
      </c>
      <c r="I30">
        <v>2</v>
      </c>
      <c r="J30">
        <v>2</v>
      </c>
      <c r="K30">
        <v>4</v>
      </c>
      <c r="L30">
        <v>3</v>
      </c>
      <c r="M30">
        <v>3</v>
      </c>
      <c r="N30">
        <v>2</v>
      </c>
      <c r="O30">
        <v>3</v>
      </c>
      <c r="P30">
        <v>3</v>
      </c>
      <c r="Q30">
        <v>3</v>
      </c>
      <c r="R30">
        <v>3</v>
      </c>
      <c r="S30">
        <v>4</v>
      </c>
      <c r="T30">
        <v>3</v>
      </c>
      <c r="U30">
        <v>2</v>
      </c>
      <c r="V30">
        <v>2</v>
      </c>
    </row>
    <row r="31" spans="1:22">
      <c r="A31" s="3"/>
      <c r="B31" t="s">
        <v>14</v>
      </c>
      <c r="C31">
        <v>-0.811853138259119</v>
      </c>
      <c r="D31">
        <v>-0.859402313547903</v>
      </c>
      <c r="E31">
        <v>-0.785868265942476</v>
      </c>
      <c r="F31">
        <v>-0.898348990487724</v>
      </c>
      <c r="G31">
        <v>-0.944174707228877</v>
      </c>
      <c r="H31">
        <v>-1.05769248232192</v>
      </c>
      <c r="I31">
        <v>-1.36360840312255</v>
      </c>
      <c r="J31">
        <v>-0.88111806830707</v>
      </c>
      <c r="K31">
        <v>-0.715315090026702</v>
      </c>
      <c r="L31">
        <v>-0.820834873716689</v>
      </c>
      <c r="M31">
        <v>-0.676383664168778</v>
      </c>
      <c r="N31">
        <v>-0.930008029940629</v>
      </c>
      <c r="O31">
        <v>-0.985628533405237</v>
      </c>
      <c r="P31">
        <v>-0.713876328911763</v>
      </c>
      <c r="Q31">
        <v>-0.688910739996847</v>
      </c>
      <c r="R31">
        <v>-0.687409800400522</v>
      </c>
      <c r="S31">
        <v>-0.680364671909481</v>
      </c>
      <c r="T31">
        <v>-1.01063690417554</v>
      </c>
      <c r="U31">
        <v>-1.06416610333143</v>
      </c>
      <c r="V31">
        <v>-0.752899896276671</v>
      </c>
    </row>
    <row r="32" spans="1:22">
      <c r="A32" s="3"/>
      <c r="B32" t="s">
        <v>15</v>
      </c>
      <c r="C32">
        <v>6.5654050032463</v>
      </c>
      <c r="D32">
        <v>6.69249461773453</v>
      </c>
      <c r="E32">
        <v>6.42424881425628</v>
      </c>
      <c r="F32">
        <v>6.59200575602636</v>
      </c>
      <c r="G32">
        <v>6.62869624762241</v>
      </c>
      <c r="H32">
        <v>6.75752916645134</v>
      </c>
      <c r="I32">
        <v>6.76572550847681</v>
      </c>
      <c r="J32">
        <v>6.74855466978212</v>
      </c>
      <c r="K32">
        <v>6.34630250639076</v>
      </c>
      <c r="L32">
        <v>6.43397567013677</v>
      </c>
      <c r="M32">
        <v>6.35235549994468</v>
      </c>
      <c r="N32">
        <v>6.56251594415744</v>
      </c>
      <c r="O32">
        <v>6.73000576613359</v>
      </c>
      <c r="P32">
        <v>6.37542543784443</v>
      </c>
      <c r="Q32">
        <v>6.24484343491138</v>
      </c>
      <c r="R32">
        <v>6.26507403119542</v>
      </c>
      <c r="S32">
        <v>6.41538782046752</v>
      </c>
      <c r="T32">
        <v>6.79435296936862</v>
      </c>
      <c r="U32">
        <v>6.81826838124982</v>
      </c>
      <c r="V32">
        <v>6.11248034701301</v>
      </c>
    </row>
    <row r="33" spans="1:22">
      <c r="A33" s="3"/>
      <c r="B33" t="s">
        <v>16</v>
      </c>
      <c r="C33">
        <v>0.999975337642663</v>
      </c>
      <c r="D33">
        <v>0.999372472025269</v>
      </c>
      <c r="E33">
        <v>0.987841655891768</v>
      </c>
      <c r="F33">
        <v>0.998622840016615</v>
      </c>
      <c r="G33">
        <v>0.999951663870451</v>
      </c>
      <c r="H33">
        <v>0.999999999999997</v>
      </c>
      <c r="I33">
        <v>0.999999999999996</v>
      </c>
      <c r="J33">
        <v>0.999999999999994</v>
      </c>
      <c r="K33">
        <v>0.998108168525069</v>
      </c>
      <c r="L33">
        <v>0.99594780884473</v>
      </c>
      <c r="M33">
        <v>0.994075080420506</v>
      </c>
      <c r="N33">
        <v>0.999999999999998</v>
      </c>
      <c r="O33">
        <v>0.998664661031905</v>
      </c>
      <c r="P33">
        <v>0.999816788483529</v>
      </c>
      <c r="Q33">
        <v>0.999119972338017</v>
      </c>
      <c r="R33">
        <v>0.996614507893448</v>
      </c>
      <c r="S33">
        <v>0.997871624847501</v>
      </c>
      <c r="T33">
        <v>0.997787608293587</v>
      </c>
      <c r="U33">
        <v>0.999999999999997</v>
      </c>
      <c r="V33">
        <v>0.999999999999995</v>
      </c>
    </row>
    <row r="34" spans="1:22">
      <c r="A34" s="3"/>
      <c r="B34" t="s">
        <v>17</v>
      </c>
      <c r="C34">
        <v>1.86969777741075</v>
      </c>
      <c r="D34">
        <v>1.97920352810082</v>
      </c>
      <c r="E34">
        <v>1.80985461646552</v>
      </c>
      <c r="F34">
        <v>2.06889772509323</v>
      </c>
      <c r="G34">
        <v>2.1744343507481</v>
      </c>
      <c r="H34">
        <v>2.43586578678738</v>
      </c>
      <c r="I34">
        <v>3.14039015239123</v>
      </c>
      <c r="J34">
        <v>2.02921491131118</v>
      </c>
      <c r="K34">
        <v>1.64737065233149</v>
      </c>
      <c r="L34">
        <v>1.89038271416953</v>
      </c>
      <c r="M34">
        <v>1.5577115785807</v>
      </c>
      <c r="N34">
        <v>2.14180849295327</v>
      </c>
      <c r="O34">
        <v>2.26990251243226</v>
      </c>
      <c r="P34">
        <v>1.64405718548379</v>
      </c>
      <c r="Q34">
        <v>1.58656143421274</v>
      </c>
      <c r="R34">
        <v>1.5831047703224</v>
      </c>
      <c r="S34">
        <v>1.56687983940754</v>
      </c>
      <c r="T34">
        <v>2.32749679031626</v>
      </c>
      <c r="U34">
        <v>2.45077453597227</v>
      </c>
      <c r="V34">
        <v>1.73392846112517</v>
      </c>
    </row>
    <row r="35" spans="1:22">
      <c r="A35" s="3"/>
      <c r="B35" t="s">
        <v>18</v>
      </c>
      <c r="C35">
        <v>0.370648138096255</v>
      </c>
      <c r="D35">
        <v>0.350140847144195</v>
      </c>
      <c r="E35">
        <v>0.382903683917642</v>
      </c>
      <c r="F35">
        <v>0.334960975399967</v>
      </c>
      <c r="G35">
        <v>0.318703574454468</v>
      </c>
      <c r="H35">
        <v>0.284498433271229</v>
      </c>
      <c r="I35">
        <v>0.220673217775925</v>
      </c>
      <c r="J35">
        <v>0.341511387550477</v>
      </c>
      <c r="K35">
        <v>0.420670356740427</v>
      </c>
      <c r="L35">
        <v>0.366592433799545</v>
      </c>
      <c r="M35">
        <v>0.444883385043221</v>
      </c>
      <c r="N35">
        <v>0.323558339730199</v>
      </c>
      <c r="O35">
        <v>0.3052994550226</v>
      </c>
      <c r="P35">
        <v>0.421518184476091</v>
      </c>
      <c r="Q35">
        <v>0.436793675338434</v>
      </c>
      <c r="R35">
        <v>0.437747401808959</v>
      </c>
      <c r="S35">
        <v>0.442280245473089</v>
      </c>
      <c r="T35">
        <v>0.297744771500129</v>
      </c>
      <c r="U35">
        <v>0.282767749471933</v>
      </c>
      <c r="V35">
        <v>0.39967046826736</v>
      </c>
    </row>
    <row r="36" spans="1:22">
      <c r="A36" s="3"/>
      <c r="B36" s="2" t="s">
        <v>19</v>
      </c>
      <c r="C36" s="2">
        <v>20666.4401715635</v>
      </c>
      <c r="D36" s="2">
        <v>27755.2720799921</v>
      </c>
      <c r="E36" s="2">
        <v>21198.4030159165</v>
      </c>
      <c r="F36" s="2">
        <v>31042.3496582738</v>
      </c>
      <c r="G36" s="2">
        <v>23908.7526770944</v>
      </c>
      <c r="H36" s="2">
        <v>32238.8868293629</v>
      </c>
      <c r="I36" s="2">
        <v>46535.0129126298</v>
      </c>
      <c r="J36" s="2">
        <v>44514.7050586776</v>
      </c>
      <c r="K36" s="2">
        <v>12478.522840283</v>
      </c>
      <c r="L36" s="2">
        <v>15304.7606258514</v>
      </c>
      <c r="M36" s="2">
        <v>17964.2806062908</v>
      </c>
      <c r="N36" s="2">
        <v>29004.4593541923</v>
      </c>
      <c r="O36" s="2">
        <v>29114.5150094962</v>
      </c>
      <c r="P36" s="2">
        <v>13394.8328883201</v>
      </c>
      <c r="Q36" s="2">
        <v>14178.4205859343</v>
      </c>
      <c r="R36" s="2">
        <v>14871.2632449644</v>
      </c>
      <c r="S36" s="2">
        <v>14108.8499386923</v>
      </c>
      <c r="T36" s="2">
        <v>35145.1038798919</v>
      </c>
      <c r="U36" s="2">
        <v>53094.8992902416</v>
      </c>
      <c r="V36" s="2">
        <v>10465.360118034</v>
      </c>
    </row>
    <row r="37" spans="1:22">
      <c r="A37" s="3" t="s">
        <v>23</v>
      </c>
      <c r="B37" s="4">
        <v>1</v>
      </c>
      <c r="C37" s="4">
        <v>5.78788414554723</v>
      </c>
      <c r="D37" s="4">
        <v>5.87753445854393</v>
      </c>
      <c r="E37" s="4">
        <v>5.68023001202761</v>
      </c>
      <c r="F37" s="4">
        <v>5.74255155003203</v>
      </c>
      <c r="G37" s="4">
        <v>5.71933205794533</v>
      </c>
      <c r="H37" s="4">
        <v>5.76194195499958</v>
      </c>
      <c r="I37" s="4">
        <v>5.70924278781018</v>
      </c>
      <c r="J37" s="4">
        <v>5.93126419548445</v>
      </c>
      <c r="K37" s="4">
        <v>5.64635320843201</v>
      </c>
      <c r="L37" s="4">
        <v>5.67856836192916</v>
      </c>
      <c r="M37" s="4">
        <v>5.72424478409389</v>
      </c>
      <c r="N37" s="4">
        <v>5.72710080021678</v>
      </c>
      <c r="O37" s="4">
        <v>5.7605447179389</v>
      </c>
      <c r="P37" s="4">
        <v>5.76530228433259</v>
      </c>
      <c r="Q37" s="4">
        <v>5.6338538014323</v>
      </c>
      <c r="R37" s="4">
        <v>5.63212686856247</v>
      </c>
      <c r="S37" s="4">
        <v>5.75714841482293</v>
      </c>
      <c r="T37" s="4">
        <v>5.78827653831414</v>
      </c>
      <c r="U37" s="4">
        <v>5.79257118406982</v>
      </c>
      <c r="V37" s="4">
        <v>5.67505874760438</v>
      </c>
    </row>
    <row r="38" spans="1:22">
      <c r="A38" s="3"/>
      <c r="B38">
        <v>2</v>
      </c>
      <c r="C38">
        <v>5.07137740456253</v>
      </c>
      <c r="D38">
        <v>5.1039524038662</v>
      </c>
      <c r="E38">
        <v>5.17418326384739</v>
      </c>
      <c r="F38">
        <v>4.91494060728286</v>
      </c>
      <c r="G38">
        <v>4.93081554241483</v>
      </c>
      <c r="H38">
        <v>4.95582998429512</v>
      </c>
      <c r="I38">
        <v>5.12687023274871</v>
      </c>
      <c r="J38">
        <v>5.24277785265306</v>
      </c>
      <c r="K38">
        <v>5.0904929762473</v>
      </c>
      <c r="L38">
        <v>5.1030717879236</v>
      </c>
      <c r="M38">
        <v>5.22980041818078</v>
      </c>
      <c r="N38">
        <v>5.03153034303671</v>
      </c>
      <c r="O38">
        <v>4.97525415189928</v>
      </c>
      <c r="P38">
        <v>5.23622977540106</v>
      </c>
      <c r="Q38">
        <v>5.10848617864127</v>
      </c>
      <c r="R38">
        <v>5.11761151452012</v>
      </c>
      <c r="S38">
        <v>5.18850955807234</v>
      </c>
      <c r="T38">
        <v>4.98671289375282</v>
      </c>
      <c r="U38">
        <v>4.91014374522185</v>
      </c>
      <c r="V38">
        <v>5.19204284768645</v>
      </c>
    </row>
    <row r="39" spans="1:22">
      <c r="A39" s="3"/>
      <c r="B39">
        <v>3</v>
      </c>
      <c r="C39">
        <v>4.56035618795603</v>
      </c>
      <c r="D39">
        <v>4.61104648072207</v>
      </c>
      <c r="E39">
        <v>4.69322037606522</v>
      </c>
      <c r="F39">
        <v>4.40935552495141</v>
      </c>
      <c r="G39">
        <v>4.40988908329347</v>
      </c>
      <c r="H39">
        <v>4.4643089935344</v>
      </c>
      <c r="I39">
        <v>4.77696700266922</v>
      </c>
      <c r="J39">
        <v>4.81218856216185</v>
      </c>
      <c r="K39">
        <v>4.60709312282706</v>
      </c>
      <c r="L39">
        <v>4.62167672406948</v>
      </c>
      <c r="M39">
        <v>4.73525486820576</v>
      </c>
      <c r="N39">
        <v>4.54290778472595</v>
      </c>
      <c r="O39">
        <v>4.4284232494451</v>
      </c>
      <c r="P39">
        <v>4.83490066232817</v>
      </c>
      <c r="Q39">
        <v>4.67031874082746</v>
      </c>
      <c r="R39">
        <v>4.642601954299</v>
      </c>
      <c r="S39">
        <v>4.61274800162399</v>
      </c>
      <c r="T39">
        <v>4.41320124010883</v>
      </c>
      <c r="U39">
        <v>4.37719629048816</v>
      </c>
      <c r="V39">
        <v>4.7477368150829</v>
      </c>
    </row>
    <row r="40" spans="1:22">
      <c r="A40" s="3"/>
      <c r="B40">
        <v>4</v>
      </c>
      <c r="C40">
        <v>4.26898902233808</v>
      </c>
      <c r="D40">
        <v>4.32621660366602</v>
      </c>
      <c r="E40">
        <v>4.43844371698514</v>
      </c>
      <c r="F40">
        <v>4.11069063727553</v>
      </c>
      <c r="G40">
        <v>4.14288907300832</v>
      </c>
      <c r="H40">
        <v>4.25923330725958</v>
      </c>
      <c r="I40">
        <v>4.48348992879569</v>
      </c>
      <c r="J40">
        <v>4.54146556792988</v>
      </c>
      <c r="K40">
        <v>4.28491954900678</v>
      </c>
      <c r="L40">
        <v>4.31787860226346</v>
      </c>
      <c r="M40">
        <v>4.39304644588861</v>
      </c>
      <c r="N40">
        <v>4.22889482211239</v>
      </c>
      <c r="O40">
        <v>4.1737510685611</v>
      </c>
      <c r="P40">
        <v>4.53301090987833</v>
      </c>
      <c r="Q40">
        <v>4.36639362484377</v>
      </c>
      <c r="R40">
        <v>4.31023578814398</v>
      </c>
      <c r="S40">
        <v>4.28312137243738</v>
      </c>
      <c r="T40">
        <v>4.16969299448687</v>
      </c>
      <c r="U40">
        <v>4.08179712913032</v>
      </c>
      <c r="V40">
        <v>4.45573079932257</v>
      </c>
    </row>
    <row r="41" spans="1:22">
      <c r="A41" s="3"/>
      <c r="B41">
        <v>5</v>
      </c>
      <c r="C41">
        <v>4.10282837916438</v>
      </c>
      <c r="D41">
        <v>4.16487009627268</v>
      </c>
      <c r="E41">
        <v>4.21105795918132</v>
      </c>
      <c r="F41">
        <v>3.94341148240799</v>
      </c>
      <c r="G41">
        <v>3.93714618332512</v>
      </c>
      <c r="H41">
        <v>4.10101107516517</v>
      </c>
      <c r="I41">
        <v>4.24407353893571</v>
      </c>
      <c r="J41">
        <v>4.36012054637738</v>
      </c>
      <c r="K41">
        <v>4.05906277968001</v>
      </c>
      <c r="L41">
        <v>4.07602518049671</v>
      </c>
      <c r="M41">
        <v>4.1594433153122</v>
      </c>
      <c r="N41">
        <v>3.99396860880454</v>
      </c>
      <c r="O41">
        <v>4.01378618526608</v>
      </c>
      <c r="P41">
        <v>4.33214762802662</v>
      </c>
      <c r="Q41">
        <v>4.10997671261248</v>
      </c>
      <c r="R41">
        <v>4.09116423636958</v>
      </c>
      <c r="S41">
        <v>4.00788847000128</v>
      </c>
      <c r="T41">
        <v>4.00214685509769</v>
      </c>
      <c r="U41">
        <v>3.87889955069425</v>
      </c>
      <c r="V41">
        <v>4.2167082458119</v>
      </c>
    </row>
    <row r="42" spans="1:22">
      <c r="A42" s="3"/>
      <c r="B42">
        <v>6</v>
      </c>
      <c r="C42">
        <v>3.95400277912926</v>
      </c>
      <c r="D42">
        <v>4.04868261665374</v>
      </c>
      <c r="E42">
        <v>4.04706247928387</v>
      </c>
      <c r="F42">
        <v>3.79341705275042</v>
      </c>
      <c r="G42">
        <v>3.79965185826143</v>
      </c>
      <c r="H42">
        <v>3.95526808945467</v>
      </c>
      <c r="I42">
        <v>4.06066619286237</v>
      </c>
      <c r="J42">
        <v>4.18753603988517</v>
      </c>
      <c r="K42">
        <v>3.9527682116894</v>
      </c>
      <c r="L42">
        <v>3.91677625357846</v>
      </c>
      <c r="M42">
        <v>3.93432346854547</v>
      </c>
      <c r="N42">
        <v>3.79541283826799</v>
      </c>
      <c r="O42">
        <v>3.87691611072875</v>
      </c>
      <c r="P42">
        <v>4.15193317385673</v>
      </c>
      <c r="Q42">
        <v>3.91184767890295</v>
      </c>
      <c r="R42">
        <v>3.897702672951</v>
      </c>
      <c r="S42">
        <v>3.88322018439912</v>
      </c>
      <c r="T42">
        <v>3.87175558804028</v>
      </c>
      <c r="U42">
        <v>3.70755334541611</v>
      </c>
      <c r="V42">
        <v>3.9875191330298</v>
      </c>
    </row>
    <row r="43" spans="1:22">
      <c r="A43" s="3"/>
      <c r="B43">
        <v>7</v>
      </c>
      <c r="C43">
        <v>3.84243140381734</v>
      </c>
      <c r="D43">
        <v>3.9145894719648</v>
      </c>
      <c r="E43">
        <v>3.91547376137369</v>
      </c>
      <c r="F43">
        <v>3.66642942527733</v>
      </c>
      <c r="G43">
        <v>3.66981013744111</v>
      </c>
      <c r="H43">
        <v>3.87406403353381</v>
      </c>
      <c r="I43">
        <v>3.89150807070273</v>
      </c>
      <c r="J43">
        <v>4.09269091218257</v>
      </c>
      <c r="K43">
        <v>3.80976256657939</v>
      </c>
      <c r="L43">
        <v>3.74628097084521</v>
      </c>
      <c r="M43">
        <v>3.78105521892461</v>
      </c>
      <c r="N43">
        <v>3.649679862819</v>
      </c>
      <c r="O43">
        <v>3.74270553975103</v>
      </c>
      <c r="P43">
        <v>3.98455380201982</v>
      </c>
      <c r="Q43">
        <v>3.77683449098478</v>
      </c>
      <c r="R43">
        <v>3.76207163562286</v>
      </c>
      <c r="S43">
        <v>3.75948141876526</v>
      </c>
      <c r="T43">
        <v>3.77143302861217</v>
      </c>
      <c r="U43">
        <v>3.59550496995129</v>
      </c>
      <c r="V43">
        <v>3.82169117970833</v>
      </c>
    </row>
    <row r="44" spans="1:22">
      <c r="A44" s="3"/>
      <c r="B44">
        <v>8</v>
      </c>
      <c r="C44">
        <v>3.74669233824066</v>
      </c>
      <c r="D44">
        <v>3.81986709175166</v>
      </c>
      <c r="E44">
        <v>3.74880500682841</v>
      </c>
      <c r="F44">
        <v>3.53678385678789</v>
      </c>
      <c r="G44">
        <v>3.55750802746806</v>
      </c>
      <c r="H44">
        <v>3.75396031488098</v>
      </c>
      <c r="I44">
        <v>3.7680971138741</v>
      </c>
      <c r="J44">
        <v>3.95961506467147</v>
      </c>
      <c r="K44">
        <v>3.6931045619483</v>
      </c>
      <c r="L44">
        <v>3.60149440591569</v>
      </c>
      <c r="M44">
        <v>3.63400432691434</v>
      </c>
      <c r="N44">
        <v>3.4931254274727</v>
      </c>
      <c r="O44">
        <v>3.6261734087321</v>
      </c>
      <c r="P44">
        <v>3.8441313665233</v>
      </c>
      <c r="Q44">
        <v>3.59042951954711</v>
      </c>
      <c r="R44">
        <v>3.66128537912859</v>
      </c>
      <c r="S44">
        <v>3.67162148532391</v>
      </c>
      <c r="T44">
        <v>3.57600967117751</v>
      </c>
      <c r="U44">
        <v>3.44321928776573</v>
      </c>
      <c r="V44">
        <v>3.65325190188715</v>
      </c>
    </row>
    <row r="45" spans="1:22">
      <c r="A45" s="3"/>
      <c r="B45">
        <v>9</v>
      </c>
      <c r="C45">
        <v>3.68403409714178</v>
      </c>
      <c r="D45">
        <v>3.74040985624959</v>
      </c>
      <c r="E45">
        <v>3.62100735978916</v>
      </c>
      <c r="F45">
        <v>3.43125098169078</v>
      </c>
      <c r="G45">
        <v>3.39629042718601</v>
      </c>
      <c r="H45">
        <v>3.6209127223948</v>
      </c>
      <c r="I45">
        <v>3.61953008448156</v>
      </c>
      <c r="J45">
        <v>3.8469065131023</v>
      </c>
      <c r="K45">
        <v>3.59574653735936</v>
      </c>
      <c r="L45">
        <v>3.45705426934761</v>
      </c>
      <c r="M45">
        <v>3.4872453817128</v>
      </c>
      <c r="N45">
        <v>3.39015638042022</v>
      </c>
      <c r="O45">
        <v>3.5655447090586</v>
      </c>
      <c r="P45">
        <v>3.74485632651434</v>
      </c>
      <c r="Q45">
        <v>3.50520828898653</v>
      </c>
      <c r="R45">
        <v>3.5081401286826</v>
      </c>
      <c r="S45">
        <v>3.57967848914703</v>
      </c>
      <c r="T45">
        <v>3.4964006128982</v>
      </c>
      <c r="U45">
        <v>3.34915615676662</v>
      </c>
      <c r="V45">
        <v>3.52145494778774</v>
      </c>
    </row>
    <row r="46" spans="1:22">
      <c r="A46" s="3"/>
      <c r="B46">
        <v>10</v>
      </c>
      <c r="C46">
        <v>3.62870979680002</v>
      </c>
      <c r="D46">
        <v>3.6749100585076</v>
      </c>
      <c r="E46">
        <v>3.5015971747385</v>
      </c>
      <c r="F46">
        <v>3.38782009063289</v>
      </c>
      <c r="G46">
        <v>3.35735766424147</v>
      </c>
      <c r="H46">
        <v>3.5867163937958</v>
      </c>
      <c r="I46">
        <v>3.4813103943429</v>
      </c>
      <c r="J46">
        <v>3.77906735052326</v>
      </c>
      <c r="K46">
        <v>3.48200880068735</v>
      </c>
      <c r="L46">
        <v>3.42681606224012</v>
      </c>
      <c r="M46">
        <v>3.41132952309294</v>
      </c>
      <c r="N46">
        <v>3.34447599222307</v>
      </c>
      <c r="O46">
        <v>3.46022188957702</v>
      </c>
      <c r="P46">
        <v>3.62346309857029</v>
      </c>
      <c r="Q46">
        <v>3.36945640671482</v>
      </c>
      <c r="R46">
        <v>3.41933405848578</v>
      </c>
      <c r="S46">
        <v>3.46583054214404</v>
      </c>
      <c r="T46">
        <v>3.42251306745921</v>
      </c>
      <c r="U46">
        <v>3.24542493388238</v>
      </c>
      <c r="V46">
        <v>3.42845284175088</v>
      </c>
    </row>
    <row r="47" spans="1:22">
      <c r="A47" s="3"/>
      <c r="B47">
        <v>11.5</v>
      </c>
      <c r="C47">
        <v>3.39506702310568</v>
      </c>
      <c r="D47">
        <v>3.46015783703145</v>
      </c>
      <c r="E47">
        <v>3.25297041324193</v>
      </c>
      <c r="F47">
        <v>3.13271564342681</v>
      </c>
      <c r="G47">
        <v>3.16960742888114</v>
      </c>
      <c r="H47">
        <v>3.35185053395194</v>
      </c>
      <c r="I47">
        <v>3.2654297498676</v>
      </c>
      <c r="J47">
        <v>3.51000004600467</v>
      </c>
      <c r="K47">
        <v>3.29890623345712</v>
      </c>
      <c r="L47">
        <v>3.25603492837536</v>
      </c>
      <c r="M47">
        <v>3.11491366881129</v>
      </c>
      <c r="N47">
        <v>3.07989617494967</v>
      </c>
      <c r="O47">
        <v>3.30191729403905</v>
      </c>
      <c r="P47">
        <v>3.39919798138299</v>
      </c>
      <c r="Q47">
        <v>3.13060171991936</v>
      </c>
      <c r="R47">
        <v>3.1705124224469</v>
      </c>
      <c r="S47">
        <v>3.25500197877552</v>
      </c>
      <c r="T47">
        <v>3.33926240034389</v>
      </c>
      <c r="U47">
        <v>3.00732076197977</v>
      </c>
      <c r="V47">
        <v>3.27123368839001</v>
      </c>
    </row>
    <row r="48" spans="1:22">
      <c r="A48" s="3"/>
      <c r="B48">
        <v>13</v>
      </c>
      <c r="C48">
        <v>3.363371763903</v>
      </c>
      <c r="D48">
        <v>3.47943802583874</v>
      </c>
      <c r="E48">
        <v>3.17595228658624</v>
      </c>
      <c r="F48">
        <v>3.13850661259045</v>
      </c>
      <c r="G48">
        <v>3.07540301088797</v>
      </c>
      <c r="H48">
        <v>3.38906425096932</v>
      </c>
      <c r="I48">
        <v>3.17115315202681</v>
      </c>
      <c r="J48">
        <v>3.47316826892725</v>
      </c>
      <c r="K48">
        <v>3.26090554282411</v>
      </c>
      <c r="L48">
        <v>3.12687792303211</v>
      </c>
      <c r="M48">
        <v>3.06623891938644</v>
      </c>
      <c r="N48">
        <v>2.93265517458643</v>
      </c>
      <c r="O48">
        <v>3.26966542449363</v>
      </c>
      <c r="P48">
        <v>3.34170870722345</v>
      </c>
      <c r="Q48">
        <v>3.06600478410385</v>
      </c>
      <c r="R48">
        <v>3.12778241681117</v>
      </c>
      <c r="S48">
        <v>3.28010907669067</v>
      </c>
      <c r="T48">
        <v>3.15251274114919</v>
      </c>
      <c r="U48">
        <v>3.00540655541686</v>
      </c>
      <c r="V48">
        <v>3.15011384176692</v>
      </c>
    </row>
    <row r="49" spans="1:22">
      <c r="A49" s="3"/>
      <c r="B49">
        <v>14.5</v>
      </c>
      <c r="C49">
        <v>3.37340565372177</v>
      </c>
      <c r="D49">
        <v>3.39167711386126</v>
      </c>
      <c r="E49">
        <v>3.10973601770298</v>
      </c>
      <c r="F49">
        <v>3.10409038547896</v>
      </c>
      <c r="G49">
        <v>2.96033636925286</v>
      </c>
      <c r="H49">
        <v>3.32297944206873</v>
      </c>
      <c r="I49">
        <v>3.07298231807144</v>
      </c>
      <c r="J49">
        <v>3.37179055214438</v>
      </c>
      <c r="K49">
        <v>3.22001040748946</v>
      </c>
      <c r="L49">
        <v>3.1449301973054</v>
      </c>
      <c r="M49">
        <v>3.01129856212582</v>
      </c>
      <c r="N49">
        <v>2.86286001840222</v>
      </c>
      <c r="O49">
        <v>3.26259585945248</v>
      </c>
      <c r="P49">
        <v>3.35346350163017</v>
      </c>
      <c r="Q49">
        <v>2.99422610029358</v>
      </c>
      <c r="R49">
        <v>3.01553675659344</v>
      </c>
      <c r="S49">
        <v>3.19214666090913</v>
      </c>
      <c r="T49">
        <v>3.24196473776255</v>
      </c>
      <c r="U49">
        <v>2.85539363823723</v>
      </c>
      <c r="V49">
        <v>3.01916632316192</v>
      </c>
    </row>
    <row r="50" spans="1:22">
      <c r="A50" s="3"/>
      <c r="B50">
        <v>16</v>
      </c>
      <c r="C50">
        <v>3.30202262508731</v>
      </c>
      <c r="D50">
        <v>3.3697897610183</v>
      </c>
      <c r="E50">
        <v>3.07066994232317</v>
      </c>
      <c r="F50">
        <v>3.01530888357523</v>
      </c>
      <c r="G50">
        <v>2.96896094026655</v>
      </c>
      <c r="H50">
        <v>3.27159363538688</v>
      </c>
      <c r="I50">
        <v>2.9916455234424</v>
      </c>
      <c r="J50">
        <v>3.30849899033036</v>
      </c>
      <c r="K50">
        <v>3.17974364845147</v>
      </c>
      <c r="L50">
        <v>3.10620190382859</v>
      </c>
      <c r="M50">
        <v>2.93856900732895</v>
      </c>
      <c r="N50">
        <v>2.87484513105932</v>
      </c>
      <c r="O50">
        <v>3.14684516707592</v>
      </c>
      <c r="P50">
        <v>3.29047934308105</v>
      </c>
      <c r="Q50">
        <v>2.91519111828099</v>
      </c>
      <c r="R50">
        <v>2.96690803091214</v>
      </c>
      <c r="S50">
        <v>3.13762749771179</v>
      </c>
      <c r="T50">
        <v>3.00951190776508</v>
      </c>
      <c r="U50">
        <v>2.839553199305</v>
      </c>
      <c r="V50">
        <v>2.98186641996897</v>
      </c>
    </row>
    <row r="51" spans="1:22">
      <c r="A51" s="3"/>
      <c r="B51">
        <v>17.5</v>
      </c>
      <c r="C51">
        <v>3.24920980087329</v>
      </c>
      <c r="D51">
        <v>3.32853256921228</v>
      </c>
      <c r="E51">
        <v>3.03279708562554</v>
      </c>
      <c r="F51">
        <v>3.00088460151504</v>
      </c>
      <c r="G51">
        <v>2.90562079541051</v>
      </c>
      <c r="H51">
        <v>3.24671619903832</v>
      </c>
      <c r="I51">
        <v>2.90147624444337</v>
      </c>
      <c r="J51">
        <v>3.25740384972648</v>
      </c>
      <c r="K51">
        <v>3.10401202683966</v>
      </c>
      <c r="L51">
        <v>3.0826265177852</v>
      </c>
      <c r="M51">
        <v>2.87814841143115</v>
      </c>
      <c r="N51">
        <v>2.76988928171151</v>
      </c>
      <c r="O51">
        <v>3.11974965076681</v>
      </c>
      <c r="P51">
        <v>3.18845850764951</v>
      </c>
      <c r="Q51">
        <v>2.89670612302528</v>
      </c>
      <c r="R51">
        <v>2.96530465963269</v>
      </c>
      <c r="S51">
        <v>3.04270205157404</v>
      </c>
      <c r="T51">
        <v>3.12591670232311</v>
      </c>
      <c r="U51">
        <v>2.89126747901852</v>
      </c>
      <c r="V51">
        <v>2.95439897383756</v>
      </c>
    </row>
    <row r="52" spans="1:22">
      <c r="A52" s="3"/>
      <c r="B52">
        <v>19</v>
      </c>
      <c r="C52">
        <v>3.20955082852406</v>
      </c>
      <c r="D52">
        <v>3.26268583324176</v>
      </c>
      <c r="E52">
        <v>2.89460595193807</v>
      </c>
      <c r="F52">
        <v>2.91292216026009</v>
      </c>
      <c r="G52">
        <v>2.86408693939836</v>
      </c>
      <c r="H52">
        <v>3.0691397805017</v>
      </c>
      <c r="I52">
        <v>2.74887020825639</v>
      </c>
      <c r="J52">
        <v>3.14395939980869</v>
      </c>
      <c r="K52">
        <v>3.03345982521066</v>
      </c>
      <c r="L52">
        <v>2.91901308555464</v>
      </c>
      <c r="M52">
        <v>2.84995515118112</v>
      </c>
      <c r="N52">
        <v>2.77670578861362</v>
      </c>
      <c r="O52">
        <v>3.03249882042909</v>
      </c>
      <c r="P52">
        <v>3.21139385152216</v>
      </c>
      <c r="Q52">
        <v>2.6803917936274</v>
      </c>
      <c r="R52">
        <v>2.79118035034726</v>
      </c>
      <c r="S52">
        <v>2.95214110471676</v>
      </c>
      <c r="T52">
        <v>3.06456763100977</v>
      </c>
      <c r="U52">
        <v>2.72333292088297</v>
      </c>
      <c r="V52">
        <v>2.69607218064402</v>
      </c>
    </row>
    <row r="53" spans="1:22">
      <c r="A53" s="3"/>
      <c r="B53">
        <v>20.5</v>
      </c>
      <c r="C53">
        <v>3.16360104463197</v>
      </c>
      <c r="D53">
        <v>3.17795005851795</v>
      </c>
      <c r="E53">
        <v>2.85934592273607</v>
      </c>
      <c r="F53">
        <v>2.88367505512812</v>
      </c>
      <c r="G53">
        <v>2.88971869351907</v>
      </c>
      <c r="H53">
        <v>3.01519961832226</v>
      </c>
      <c r="I53">
        <v>2.68577841587032</v>
      </c>
      <c r="J53">
        <v>3.01618017281432</v>
      </c>
      <c r="K53">
        <v>2.98188203908202</v>
      </c>
      <c r="L53">
        <v>2.94211753994175</v>
      </c>
      <c r="M53">
        <v>2.77047758198512</v>
      </c>
      <c r="N53">
        <v>2.62088008649766</v>
      </c>
      <c r="O53">
        <v>3.04730327379465</v>
      </c>
      <c r="P53">
        <v>3.16060022049418</v>
      </c>
      <c r="Q53">
        <v>2.64256898913601</v>
      </c>
      <c r="R53">
        <v>2.73292873551018</v>
      </c>
      <c r="S53">
        <v>2.9408799749691</v>
      </c>
      <c r="T53">
        <v>2.91283023045204</v>
      </c>
      <c r="U53">
        <v>2.73678591552556</v>
      </c>
      <c r="V53">
        <v>2.70747408362823</v>
      </c>
    </row>
    <row r="54" spans="1:22">
      <c r="A54" s="3"/>
      <c r="B54">
        <v>22</v>
      </c>
      <c r="C54">
        <v>3.14585624938338</v>
      </c>
      <c r="D54">
        <v>3.14214809173486</v>
      </c>
      <c r="E54">
        <v>2.76154778164365</v>
      </c>
      <c r="F54">
        <v>2.79674086680234</v>
      </c>
      <c r="G54">
        <v>2.73557427725644</v>
      </c>
      <c r="H54">
        <v>3.04577787516858</v>
      </c>
      <c r="I54">
        <v>2.61995761723058</v>
      </c>
      <c r="J54">
        <v>2.9940261206921</v>
      </c>
      <c r="K54">
        <v>2.8736449063372</v>
      </c>
      <c r="L54">
        <v>2.84946600653014</v>
      </c>
      <c r="M54">
        <v>2.69981512870898</v>
      </c>
      <c r="N54">
        <v>2.59093240444255</v>
      </c>
      <c r="O54">
        <v>2.90526555288661</v>
      </c>
      <c r="P54">
        <v>3.0726201570424</v>
      </c>
      <c r="Q54">
        <v>2.56591450480837</v>
      </c>
      <c r="R54">
        <v>2.6950872777697</v>
      </c>
      <c r="S54">
        <v>2.99251219739003</v>
      </c>
      <c r="T54">
        <v>3.0089405427545</v>
      </c>
      <c r="U54">
        <v>2.65967930596443</v>
      </c>
      <c r="V54">
        <v>2.5815389946435</v>
      </c>
    </row>
    <row r="55" spans="1:22">
      <c r="A55" s="3"/>
      <c r="B55">
        <v>23.5</v>
      </c>
      <c r="C55">
        <v>3.08004333630372</v>
      </c>
      <c r="D55">
        <v>3.06169114957804</v>
      </c>
      <c r="E55">
        <v>2.71792121259423</v>
      </c>
      <c r="F55">
        <v>2.78887925091467</v>
      </c>
      <c r="G55">
        <v>2.76141165454328</v>
      </c>
      <c r="H55">
        <v>3.01490798239732</v>
      </c>
      <c r="I55">
        <v>2.55236061116333</v>
      </c>
      <c r="J55">
        <v>3.00354913466434</v>
      </c>
      <c r="K55">
        <v>2.83892142291424</v>
      </c>
      <c r="L55">
        <v>2.81001457293884</v>
      </c>
      <c r="M55">
        <v>2.73536950965408</v>
      </c>
      <c r="N55">
        <v>2.44030532450809</v>
      </c>
      <c r="O55">
        <v>2.90566117530696</v>
      </c>
      <c r="P55">
        <v>3.12190407009356</v>
      </c>
      <c r="Q55">
        <v>2.56501475134577</v>
      </c>
      <c r="R55">
        <v>2.7132040067822</v>
      </c>
      <c r="S55">
        <v>2.84991025265332</v>
      </c>
      <c r="T55">
        <v>2.94710917718724</v>
      </c>
      <c r="U55">
        <v>2.42596047152883</v>
      </c>
      <c r="V55">
        <v>2.50796870886909</v>
      </c>
    </row>
    <row r="56" spans="1:22">
      <c r="A56" s="3"/>
      <c r="B56">
        <v>25</v>
      </c>
      <c r="C56">
        <v>3.09758928248651</v>
      </c>
      <c r="D56">
        <v>2.99905466551859</v>
      </c>
      <c r="E56">
        <v>2.65842586097931</v>
      </c>
      <c r="F56">
        <v>2.78195535704843</v>
      </c>
      <c r="G56">
        <v>2.72913237630712</v>
      </c>
      <c r="H56">
        <v>3.03113269095346</v>
      </c>
      <c r="I56">
        <v>2.48981497721097</v>
      </c>
      <c r="J56">
        <v>2.90990812367144</v>
      </c>
      <c r="K56">
        <v>2.78704028151286</v>
      </c>
      <c r="L56">
        <v>2.80131807518673</v>
      </c>
      <c r="M56">
        <v>2.64520936013083</v>
      </c>
      <c r="N56">
        <v>2.50978855894563</v>
      </c>
      <c r="O56">
        <v>2.81495950622953</v>
      </c>
      <c r="P56">
        <v>2.99552497298239</v>
      </c>
      <c r="Q56">
        <v>2.50926288403157</v>
      </c>
      <c r="R56">
        <v>2.68657052896665</v>
      </c>
      <c r="S56">
        <v>2.62532146567094</v>
      </c>
      <c r="T56">
        <v>3.02200640367548</v>
      </c>
      <c r="U56">
        <v>2.52886044908201</v>
      </c>
      <c r="V56">
        <v>2.44446225207438</v>
      </c>
    </row>
    <row r="57" spans="1:22">
      <c r="A57" s="3"/>
      <c r="B57">
        <v>26.5</v>
      </c>
      <c r="C57">
        <v>3.08615504394768</v>
      </c>
      <c r="D57">
        <v>2.99264326982173</v>
      </c>
      <c r="E57">
        <v>2.67386014709092</v>
      </c>
      <c r="F57">
        <v>2.65839066062509</v>
      </c>
      <c r="G57">
        <v>2.64716079356262</v>
      </c>
      <c r="H57">
        <v>2.88808510191447</v>
      </c>
      <c r="I57">
        <v>2.5059992708972</v>
      </c>
      <c r="J57">
        <v>2.85013363756239</v>
      </c>
      <c r="K57">
        <v>2.77685075153496</v>
      </c>
      <c r="L57">
        <v>2.68875714106552</v>
      </c>
      <c r="M57">
        <v>2.56912854160543</v>
      </c>
      <c r="N57">
        <v>2.28990240877857</v>
      </c>
      <c r="O57">
        <v>2.84926219534951</v>
      </c>
      <c r="P57">
        <v>3.00568801058262</v>
      </c>
      <c r="Q57">
        <v>2.51139883895909</v>
      </c>
      <c r="R57">
        <v>2.62773221001457</v>
      </c>
      <c r="S57">
        <v>2.67647398811832</v>
      </c>
      <c r="T57">
        <v>2.83931870568479</v>
      </c>
      <c r="U57">
        <v>2.40978293106646</v>
      </c>
      <c r="V57">
        <v>2.30060076276252</v>
      </c>
    </row>
    <row r="58" spans="1:22">
      <c r="A58" s="3"/>
      <c r="B58">
        <v>28</v>
      </c>
      <c r="C58">
        <v>3.07365515606564</v>
      </c>
      <c r="D58">
        <v>3.05735779839687</v>
      </c>
      <c r="E58">
        <v>2.62656624023273</v>
      </c>
      <c r="F58">
        <v>2.71776859428518</v>
      </c>
      <c r="G58">
        <v>2.61668310479601</v>
      </c>
      <c r="H58">
        <v>2.80965849460042</v>
      </c>
      <c r="I58">
        <v>2.37226539305933</v>
      </c>
      <c r="J58">
        <v>2.87095114276724</v>
      </c>
      <c r="K58">
        <v>2.82587428032489</v>
      </c>
      <c r="L58">
        <v>2.5655513486041</v>
      </c>
      <c r="M58">
        <v>2.57454038087935</v>
      </c>
      <c r="N58">
        <v>2.40080463459217</v>
      </c>
      <c r="O58">
        <v>2.86766585674553</v>
      </c>
      <c r="P58">
        <v>2.98619178976522</v>
      </c>
      <c r="Q58">
        <v>2.41048694127066</v>
      </c>
      <c r="R58">
        <v>2.53611131632547</v>
      </c>
      <c r="S58">
        <v>2.68554100808865</v>
      </c>
      <c r="T58">
        <v>2.83626625240262</v>
      </c>
      <c r="U58">
        <v>2.42697908863956</v>
      </c>
      <c r="V58">
        <v>2.31444398993681</v>
      </c>
    </row>
    <row r="59" spans="1:22">
      <c r="A59" s="3"/>
      <c r="B59">
        <v>29.5</v>
      </c>
      <c r="C59">
        <v>2.99034706870222</v>
      </c>
      <c r="D59">
        <v>2.9127031360289</v>
      </c>
      <c r="E59">
        <v>2.58930120795136</v>
      </c>
      <c r="F59">
        <v>2.75194298031437</v>
      </c>
      <c r="G59">
        <v>2.49759602733955</v>
      </c>
      <c r="H59">
        <v>2.79683530936062</v>
      </c>
      <c r="I59">
        <v>2.43258830705139</v>
      </c>
      <c r="J59">
        <v>2.66437246656872</v>
      </c>
      <c r="K59">
        <v>2.74463933439769</v>
      </c>
      <c r="L59">
        <v>2.71623082482783</v>
      </c>
      <c r="M59">
        <v>2.48694178541808</v>
      </c>
      <c r="N59">
        <v>2.42503591405803</v>
      </c>
      <c r="O59">
        <v>2.70865980853027</v>
      </c>
      <c r="P59">
        <v>2.83484370193962</v>
      </c>
      <c r="Q59">
        <v>2.35256177287108</v>
      </c>
      <c r="R59">
        <v>2.54950301655553</v>
      </c>
      <c r="S59">
        <v>2.52154294039392</v>
      </c>
      <c r="T59">
        <v>2.90287255241807</v>
      </c>
      <c r="U59">
        <v>2.30647491801243</v>
      </c>
      <c r="V59">
        <v>2.42553949937082</v>
      </c>
    </row>
    <row r="60" spans="1:22">
      <c r="A60" s="3"/>
      <c r="B60">
        <v>31</v>
      </c>
      <c r="C60">
        <v>2.94950435552366</v>
      </c>
      <c r="D60">
        <v>2.98556530217672</v>
      </c>
      <c r="E60">
        <v>2.64526441492134</v>
      </c>
      <c r="F60">
        <v>2.64821193413902</v>
      </c>
      <c r="G60">
        <v>2.52746895141696</v>
      </c>
      <c r="H60">
        <v>2.83569369338469</v>
      </c>
      <c r="I60">
        <v>2.32702329823149</v>
      </c>
      <c r="J60">
        <v>2.62890732249952</v>
      </c>
      <c r="K60">
        <v>2.65102297780575</v>
      </c>
      <c r="L60">
        <v>2.72819856967825</v>
      </c>
      <c r="M60">
        <v>2.5400023109841</v>
      </c>
      <c r="N60">
        <v>2.24551554534422</v>
      </c>
      <c r="O60">
        <v>2.62857511249756</v>
      </c>
      <c r="P60">
        <v>2.95554650254683</v>
      </c>
      <c r="Q60">
        <v>2.32328481955781</v>
      </c>
      <c r="R60">
        <v>2.53427663564079</v>
      </c>
      <c r="S60">
        <v>2.69500829266758</v>
      </c>
      <c r="T60">
        <v>2.86966479558909</v>
      </c>
      <c r="U60">
        <v>2.29342855241671</v>
      </c>
      <c r="V60">
        <v>2.2107396060301</v>
      </c>
    </row>
    <row r="61" spans="1:22">
      <c r="A61" s="3"/>
      <c r="B61">
        <v>32.5</v>
      </c>
      <c r="C61">
        <v>2.9870094240848</v>
      </c>
      <c r="D61">
        <v>2.9739950012986</v>
      </c>
      <c r="E61">
        <v>2.57562217156053</v>
      </c>
      <c r="F61">
        <v>2.57873880465397</v>
      </c>
      <c r="G61">
        <v>2.59630809472528</v>
      </c>
      <c r="H61">
        <v>2.8255864525595</v>
      </c>
      <c r="I61">
        <v>2.21000800044161</v>
      </c>
      <c r="J61">
        <v>2.6292730441901</v>
      </c>
      <c r="K61">
        <v>2.60622745627166</v>
      </c>
      <c r="L61">
        <v>2.69942924058609</v>
      </c>
      <c r="M61">
        <v>2.38291909042886</v>
      </c>
      <c r="N61">
        <v>2.3400435867</v>
      </c>
      <c r="O61">
        <v>2.76038250940901</v>
      </c>
      <c r="P61">
        <v>2.91214740859859</v>
      </c>
      <c r="Q61">
        <v>2.30934904161451</v>
      </c>
      <c r="R61">
        <v>2.48451721327889</v>
      </c>
      <c r="S61">
        <v>2.69108864077306</v>
      </c>
      <c r="T61">
        <v>2.80614497775838</v>
      </c>
      <c r="U61">
        <v>2.4148941054582</v>
      </c>
      <c r="V61">
        <v>2.31586093893242</v>
      </c>
    </row>
    <row r="62" spans="1:22">
      <c r="A62" s="3"/>
      <c r="B62">
        <v>34</v>
      </c>
      <c r="C62">
        <v>2.91803605829943</v>
      </c>
      <c r="D62">
        <v>2.88247459153016</v>
      </c>
      <c r="E62">
        <v>2.53601618382289</v>
      </c>
      <c r="F62">
        <v>2.68265497486886</v>
      </c>
      <c r="G62">
        <v>2.5425853747262</v>
      </c>
      <c r="H62">
        <v>2.83052082063545</v>
      </c>
      <c r="I62">
        <v>2.17885957258907</v>
      </c>
      <c r="J62">
        <v>2.47640305777433</v>
      </c>
      <c r="K62">
        <v>2.56504063040718</v>
      </c>
      <c r="L62">
        <v>2.63150873131719</v>
      </c>
      <c r="M62">
        <v>2.46924992517144</v>
      </c>
      <c r="N62">
        <v>2.26766282024413</v>
      </c>
      <c r="O62">
        <v>2.66841707901802</v>
      </c>
      <c r="P62">
        <v>2.89516492047743</v>
      </c>
      <c r="Q62">
        <v>2.30100842484665</v>
      </c>
      <c r="R62">
        <v>2.37010234625447</v>
      </c>
      <c r="S62">
        <v>2.68294103335828</v>
      </c>
      <c r="T62">
        <v>2.65881143027419</v>
      </c>
      <c r="U62">
        <v>2.20445152647609</v>
      </c>
      <c r="V62">
        <v>2.32287715747367</v>
      </c>
    </row>
    <row r="63" spans="1:22">
      <c r="A63" s="3"/>
      <c r="B63">
        <v>35.5</v>
      </c>
      <c r="C63">
        <v>2.92154280298254</v>
      </c>
      <c r="D63">
        <v>2.89776447412418</v>
      </c>
      <c r="E63">
        <v>2.45221533947498</v>
      </c>
      <c r="F63">
        <v>2.64458551720884</v>
      </c>
      <c r="G63">
        <v>2.52599139889901</v>
      </c>
      <c r="H63">
        <v>2.76604498943374</v>
      </c>
      <c r="I63">
        <v>2.3963811522709</v>
      </c>
      <c r="J63">
        <v>2.62189944632131</v>
      </c>
      <c r="K63">
        <v>2.64760454205193</v>
      </c>
      <c r="L63">
        <v>2.50634982006189</v>
      </c>
      <c r="M63">
        <v>2.4381082822239</v>
      </c>
      <c r="N63">
        <v>2.10924143676878</v>
      </c>
      <c r="O63">
        <v>2.55956516230317</v>
      </c>
      <c r="P63">
        <v>2.78448794589926</v>
      </c>
      <c r="Q63">
        <v>2.15596177037096</v>
      </c>
      <c r="R63">
        <v>2.1853974992483</v>
      </c>
      <c r="S63">
        <v>2.29882065146481</v>
      </c>
      <c r="T63">
        <v>2.73709550575831</v>
      </c>
      <c r="U63">
        <v>2.17639045198888</v>
      </c>
      <c r="V63">
        <v>2.21181949340432</v>
      </c>
    </row>
    <row r="64" spans="1:22">
      <c r="A64" s="3"/>
      <c r="B64">
        <v>37</v>
      </c>
      <c r="C64">
        <v>2.92515469843892</v>
      </c>
      <c r="D64">
        <v>2.85386642223768</v>
      </c>
      <c r="E64">
        <v>2.55457352224822</v>
      </c>
      <c r="F64">
        <v>2.61370611127254</v>
      </c>
      <c r="G64">
        <v>2.35640575989185</v>
      </c>
      <c r="H64">
        <v>2.71270948069594</v>
      </c>
      <c r="I64">
        <v>2.3839100758574</v>
      </c>
      <c r="J64">
        <v>2.62799166860371</v>
      </c>
      <c r="K64">
        <v>2.73300687995078</v>
      </c>
      <c r="L64">
        <v>2.5761814645121</v>
      </c>
      <c r="M64">
        <v>2.35674086641712</v>
      </c>
      <c r="N64">
        <v>2.16550726837415</v>
      </c>
      <c r="O64">
        <v>2.60571728667737</v>
      </c>
      <c r="P64">
        <v>2.63917791921861</v>
      </c>
      <c r="Q64">
        <v>2.23521301311176</v>
      </c>
      <c r="R64">
        <v>2.08635624582218</v>
      </c>
      <c r="S64">
        <v>2.38451101242467</v>
      </c>
      <c r="T64">
        <v>2.53523625673864</v>
      </c>
      <c r="U64">
        <v>2.06218820579545</v>
      </c>
      <c r="V64">
        <v>2.050397560526</v>
      </c>
    </row>
    <row r="65" spans="1:22">
      <c r="A65" s="3"/>
      <c r="B65">
        <v>38.5</v>
      </c>
      <c r="C65">
        <v>2.90441810849986</v>
      </c>
      <c r="D65">
        <v>2.91118137066533</v>
      </c>
      <c r="E65">
        <v>2.49510888996006</v>
      </c>
      <c r="F65">
        <v>2.6086078448203</v>
      </c>
      <c r="G65">
        <v>2.48453527758683</v>
      </c>
      <c r="H65">
        <v>2.79247537275768</v>
      </c>
      <c r="I65">
        <v>2.44341631203939</v>
      </c>
      <c r="J65">
        <v>2.39800081549056</v>
      </c>
      <c r="K65">
        <v>2.62355108173917</v>
      </c>
      <c r="L65">
        <v>2.71002911827422</v>
      </c>
      <c r="M65">
        <v>2.4662078012407</v>
      </c>
      <c r="N65">
        <v>2.25217742023531</v>
      </c>
      <c r="O65">
        <v>2.50494421141119</v>
      </c>
      <c r="P65">
        <v>2.74765976839078</v>
      </c>
      <c r="Q65">
        <v>2.19220754284608</v>
      </c>
      <c r="R65">
        <v>2.11590179563521</v>
      </c>
      <c r="S65">
        <v>2.26656122504497</v>
      </c>
      <c r="T65">
        <v>2.77002795991421</v>
      </c>
      <c r="U65">
        <v>2.30435968722003</v>
      </c>
      <c r="V65">
        <v>1.30872950641238</v>
      </c>
    </row>
    <row r="66" spans="1:22">
      <c r="A66" s="3"/>
      <c r="B66">
        <v>40</v>
      </c>
      <c r="C66">
        <v>2.93242063111178</v>
      </c>
      <c r="D66">
        <v>2.91152000185746</v>
      </c>
      <c r="E66">
        <v>2.52961831578631</v>
      </c>
      <c r="F66">
        <v>2.59065923757074</v>
      </c>
      <c r="G66">
        <v>2.54136258326076</v>
      </c>
      <c r="H66">
        <v>2.96048548548747</v>
      </c>
      <c r="I66">
        <v>2.34419246420871</v>
      </c>
      <c r="J66">
        <v>2.54523929534806</v>
      </c>
      <c r="K66">
        <v>2.6651835264684</v>
      </c>
      <c r="L66">
        <v>2.58484536361603</v>
      </c>
      <c r="M66">
        <v>2.24231906562417</v>
      </c>
      <c r="N66">
        <v>2.24808991258533</v>
      </c>
      <c r="O66">
        <v>2.63100082375099</v>
      </c>
      <c r="P66">
        <v>2.76244491256206</v>
      </c>
      <c r="Q66">
        <v>2.14468628642618</v>
      </c>
      <c r="R66">
        <v>1.96860213246032</v>
      </c>
      <c r="S66">
        <v>2.267084156453</v>
      </c>
      <c r="T66">
        <v>2.6431688816888</v>
      </c>
      <c r="U66">
        <v>1.99653004164536</v>
      </c>
      <c r="V66">
        <v>2.29736523184674</v>
      </c>
    </row>
    <row r="67" spans="1:22">
      <c r="A67" s="3" t="s">
        <v>24</v>
      </c>
      <c r="B67" s="4">
        <v>1</v>
      </c>
      <c r="C67" s="4">
        <v>613598.296942346</v>
      </c>
      <c r="D67" s="4">
        <v>754283.241118869</v>
      </c>
      <c r="E67" s="4">
        <v>478883.652616369</v>
      </c>
      <c r="F67" s="4">
        <v>552779.017999681</v>
      </c>
      <c r="G67" s="4">
        <v>524000.930208091</v>
      </c>
      <c r="H67" s="4">
        <v>578018.787978306</v>
      </c>
      <c r="I67" s="4">
        <v>511967.965916775</v>
      </c>
      <c r="J67" s="4">
        <v>853619.240499242</v>
      </c>
      <c r="K67" s="4">
        <v>442948.472566844</v>
      </c>
      <c r="L67" s="4">
        <v>477054.901020153</v>
      </c>
      <c r="M67" s="4">
        <v>529962.065534498</v>
      </c>
      <c r="N67" s="4">
        <v>533458.697457744</v>
      </c>
      <c r="O67" s="4">
        <v>576162.141111907</v>
      </c>
      <c r="P67" s="4">
        <v>582508.523252889</v>
      </c>
      <c r="Q67" s="4">
        <v>430381.704711577</v>
      </c>
      <c r="R67" s="4">
        <v>428673.728704502</v>
      </c>
      <c r="S67" s="4">
        <v>571673.965874173</v>
      </c>
      <c r="T67" s="4">
        <v>614152.944415397</v>
      </c>
      <c r="U67" s="4">
        <v>620256.299906272</v>
      </c>
      <c r="V67" s="4">
        <v>473215.267104003</v>
      </c>
    </row>
    <row r="68" spans="1:22">
      <c r="A68" s="3"/>
      <c r="B68">
        <v>2</v>
      </c>
      <c r="C68">
        <v>117862.976509455</v>
      </c>
      <c r="D68">
        <v>127043.486535186</v>
      </c>
      <c r="E68">
        <v>149342.447279211</v>
      </c>
      <c r="F68">
        <v>82213.021037428</v>
      </c>
      <c r="G68">
        <v>85273.7854351954</v>
      </c>
      <c r="H68">
        <v>90329.5786211953</v>
      </c>
      <c r="I68">
        <v>133927.645164458</v>
      </c>
      <c r="J68">
        <v>174895.184787973</v>
      </c>
      <c r="K68">
        <v>123166.606610078</v>
      </c>
      <c r="L68">
        <v>126786.142324512</v>
      </c>
      <c r="M68">
        <v>169746.339689006</v>
      </c>
      <c r="N68">
        <v>107530.172632992</v>
      </c>
      <c r="O68">
        <v>94461.3508414918</v>
      </c>
      <c r="P68">
        <v>172277.981779532</v>
      </c>
      <c r="Q68">
        <v>128376.691412701</v>
      </c>
      <c r="R68">
        <v>131102.663365101</v>
      </c>
      <c r="S68">
        <v>154351.039295173</v>
      </c>
      <c r="T68">
        <v>96986.8588171981</v>
      </c>
      <c r="U68">
        <v>81309.9595892575</v>
      </c>
      <c r="V68">
        <v>155611.915143831</v>
      </c>
    </row>
    <row r="69" spans="1:22">
      <c r="A69" s="3"/>
      <c r="B69">
        <v>3</v>
      </c>
      <c r="C69">
        <v>36337.5956500037</v>
      </c>
      <c r="D69">
        <v>40836.308938755</v>
      </c>
      <c r="E69">
        <v>49342.4120932281</v>
      </c>
      <c r="F69">
        <v>25665.8425051717</v>
      </c>
      <c r="G69">
        <v>25697.3939996155</v>
      </c>
      <c r="H69">
        <v>29127.887833423</v>
      </c>
      <c r="I69">
        <v>59836.6129976043</v>
      </c>
      <c r="J69">
        <v>64891.6119067692</v>
      </c>
      <c r="K69">
        <v>40466.2651469618</v>
      </c>
      <c r="L69">
        <v>41848.194360537</v>
      </c>
      <c r="M69">
        <v>54356.9234628892</v>
      </c>
      <c r="N69">
        <v>34906.618915807</v>
      </c>
      <c r="O69">
        <v>26817.8062889472</v>
      </c>
      <c r="P69">
        <v>68375.5231705516</v>
      </c>
      <c r="Q69">
        <v>46807.8551150456</v>
      </c>
      <c r="R69">
        <v>43913.8945118751</v>
      </c>
      <c r="S69">
        <v>40996.6152039579</v>
      </c>
      <c r="T69">
        <v>25894.1249968242</v>
      </c>
      <c r="U69">
        <v>23833.9646288479</v>
      </c>
      <c r="V69">
        <v>55941.8487979298</v>
      </c>
    </row>
    <row r="70" spans="1:22">
      <c r="A70" s="3"/>
      <c r="B70">
        <v>4</v>
      </c>
      <c r="C70">
        <v>18577.5749596068</v>
      </c>
      <c r="D70">
        <v>21194.179279319</v>
      </c>
      <c r="E70">
        <v>27443.7665901097</v>
      </c>
      <c r="F70">
        <v>12902.9982174376</v>
      </c>
      <c r="G70">
        <v>13895.9765646374</v>
      </c>
      <c r="H70">
        <v>18164.9123763264</v>
      </c>
      <c r="I70">
        <v>30443.1739207758</v>
      </c>
      <c r="J70">
        <v>34790.8923371998</v>
      </c>
      <c r="K70">
        <v>19271.6788141188</v>
      </c>
      <c r="L70">
        <v>20791.1543360417</v>
      </c>
      <c r="M70">
        <v>24719.8849919994</v>
      </c>
      <c r="N70">
        <v>16939.2751364711</v>
      </c>
      <c r="O70">
        <v>14919.3900616664</v>
      </c>
      <c r="P70">
        <v>34120.1482810521</v>
      </c>
      <c r="Q70">
        <v>23248.4297409139</v>
      </c>
      <c r="R70">
        <v>20428.4675063036</v>
      </c>
      <c r="S70">
        <v>19192.0502665813</v>
      </c>
      <c r="T70">
        <v>14780.6316658399</v>
      </c>
      <c r="U70">
        <v>12072.4976387843</v>
      </c>
      <c r="V70">
        <v>28558.1979340238</v>
      </c>
    </row>
    <row r="71" spans="1:22">
      <c r="A71" s="3"/>
      <c r="B71">
        <v>5</v>
      </c>
      <c r="C71">
        <v>12671.5102483557</v>
      </c>
      <c r="D71">
        <v>14617.3988163244</v>
      </c>
      <c r="E71">
        <v>16257.6570937549</v>
      </c>
      <c r="F71">
        <v>8778.32149738105</v>
      </c>
      <c r="G71">
        <v>8652.59115589423</v>
      </c>
      <c r="H71">
        <v>12618.5971350874</v>
      </c>
      <c r="I71">
        <v>17541.7751097129</v>
      </c>
      <c r="J71">
        <v>22915.0361324551</v>
      </c>
      <c r="K71">
        <v>11456.7854367399</v>
      </c>
      <c r="L71">
        <v>11913.110785229</v>
      </c>
      <c r="M71">
        <v>14435.8817296414</v>
      </c>
      <c r="N71">
        <v>9862.08199039955</v>
      </c>
      <c r="O71">
        <v>10322.5307497294</v>
      </c>
      <c r="P71">
        <v>21485.607018576</v>
      </c>
      <c r="Q71">
        <v>12881.8047606937</v>
      </c>
      <c r="R71">
        <v>12335.7124246925</v>
      </c>
      <c r="S71">
        <v>10183.298399224</v>
      </c>
      <c r="T71">
        <v>10049.5555489169</v>
      </c>
      <c r="U71">
        <v>7566.57865056557</v>
      </c>
      <c r="V71">
        <v>16470.55546242</v>
      </c>
    </row>
    <row r="72" spans="1:22">
      <c r="A72" s="3"/>
      <c r="B72">
        <v>6</v>
      </c>
      <c r="C72">
        <v>8995.0333759684</v>
      </c>
      <c r="D72">
        <v>11186.2009469915</v>
      </c>
      <c r="E72">
        <v>11144.5485184478</v>
      </c>
      <c r="F72">
        <v>6214.65540786357</v>
      </c>
      <c r="G72">
        <v>6304.51755355938</v>
      </c>
      <c r="H72">
        <v>9021.2784818171</v>
      </c>
      <c r="I72">
        <v>11499.1620135548</v>
      </c>
      <c r="J72">
        <v>15400.5432201437</v>
      </c>
      <c r="K72">
        <v>8969.49953499966</v>
      </c>
      <c r="L72">
        <v>8256.12488418499</v>
      </c>
      <c r="M72">
        <v>8596.53565001322</v>
      </c>
      <c r="N72">
        <v>6243.28036751584</v>
      </c>
      <c r="O72">
        <v>7532.10057980176</v>
      </c>
      <c r="P72">
        <v>14188.3918401801</v>
      </c>
      <c r="Q72">
        <v>8162.9601977493</v>
      </c>
      <c r="R72">
        <v>7901.37498196158</v>
      </c>
      <c r="S72">
        <v>7642.23141399424</v>
      </c>
      <c r="T72">
        <v>7443.12972054817</v>
      </c>
      <c r="U72">
        <v>5099.80235803666</v>
      </c>
      <c r="V72">
        <v>9716.70758006454</v>
      </c>
    </row>
    <row r="73" spans="1:22">
      <c r="A73" s="3"/>
      <c r="B73">
        <v>7</v>
      </c>
      <c r="C73">
        <v>6957.15058838785</v>
      </c>
      <c r="D73">
        <v>8214.657711627</v>
      </c>
      <c r="E73">
        <v>8231.40104035197</v>
      </c>
      <c r="F73">
        <v>4639.05397232606</v>
      </c>
      <c r="G73">
        <v>4675.30704008804</v>
      </c>
      <c r="H73">
        <v>7482.79820745489</v>
      </c>
      <c r="I73">
        <v>7789.472899704</v>
      </c>
      <c r="J73">
        <v>12379.1524742205</v>
      </c>
      <c r="K73">
        <v>6453.0133946131</v>
      </c>
      <c r="L73">
        <v>5575.46342054702</v>
      </c>
      <c r="M73">
        <v>6040.25424075457</v>
      </c>
      <c r="N73">
        <v>4463.54443752459</v>
      </c>
      <c r="O73">
        <v>5529.75054058337</v>
      </c>
      <c r="P73">
        <v>9650.58859490461</v>
      </c>
      <c r="Q73">
        <v>5981.83584694458</v>
      </c>
      <c r="R73">
        <v>5781.9141054699</v>
      </c>
      <c r="S73">
        <v>5747.53227574971</v>
      </c>
      <c r="T73">
        <v>5907.8985443025</v>
      </c>
      <c r="U73">
        <v>3940.0793654166</v>
      </c>
      <c r="V73">
        <v>6632.71260429064</v>
      </c>
    </row>
    <row r="74" spans="1:22">
      <c r="A74" s="3"/>
      <c r="B74">
        <v>8</v>
      </c>
      <c r="C74">
        <v>5580.74704846743</v>
      </c>
      <c r="D74">
        <v>6604.91285241799</v>
      </c>
      <c r="E74">
        <v>5607.9612855867</v>
      </c>
      <c r="F74">
        <v>3441.78594526964</v>
      </c>
      <c r="G74">
        <v>3610.00686235546</v>
      </c>
      <c r="H74">
        <v>5674.92746480738</v>
      </c>
      <c r="I74">
        <v>5862.69247258624</v>
      </c>
      <c r="J74">
        <v>9112.0284001451</v>
      </c>
      <c r="K74">
        <v>4932.9255614768</v>
      </c>
      <c r="L74">
        <v>3994.79415638656</v>
      </c>
      <c r="M74">
        <v>4305.30899887786</v>
      </c>
      <c r="N74">
        <v>3112.61515368697</v>
      </c>
      <c r="O74">
        <v>4228.37414621829</v>
      </c>
      <c r="P74">
        <v>6984.4363917481</v>
      </c>
      <c r="Q74">
        <v>3894.30103038479</v>
      </c>
      <c r="R74">
        <v>4584.43035137739</v>
      </c>
      <c r="S74">
        <v>4694.84745057174</v>
      </c>
      <c r="T74">
        <v>3767.1218778465</v>
      </c>
      <c r="U74">
        <v>2774.72078727182</v>
      </c>
      <c r="V74">
        <v>4500.40814366376</v>
      </c>
    </row>
    <row r="75" spans="1:22">
      <c r="A75" s="3"/>
      <c r="B75">
        <v>9</v>
      </c>
      <c r="C75">
        <v>4830.96729233746</v>
      </c>
      <c r="D75">
        <v>5500.59736251039</v>
      </c>
      <c r="E75">
        <v>4178.37447485977</v>
      </c>
      <c r="F75">
        <v>2699.29892471439</v>
      </c>
      <c r="G75">
        <v>2490.52225671059</v>
      </c>
      <c r="H75">
        <v>4177.46406174538</v>
      </c>
      <c r="I75">
        <v>4164.18566205789</v>
      </c>
      <c r="J75">
        <v>7029.20991743756</v>
      </c>
      <c r="K75">
        <v>3942.27156346843</v>
      </c>
      <c r="L75">
        <v>2864.53589934945</v>
      </c>
      <c r="M75">
        <v>3070.75651345153</v>
      </c>
      <c r="N75">
        <v>2455.59296452184</v>
      </c>
      <c r="O75">
        <v>3677.43249277615</v>
      </c>
      <c r="P75">
        <v>5557.20383203335</v>
      </c>
      <c r="Q75">
        <v>3200.42967771427</v>
      </c>
      <c r="R75">
        <v>3222.10826328017</v>
      </c>
      <c r="S75">
        <v>3799.08043948626</v>
      </c>
      <c r="T75">
        <v>3136.17734244092</v>
      </c>
      <c r="U75">
        <v>2234.3754799386</v>
      </c>
      <c r="V75">
        <v>3322.4231775075</v>
      </c>
    </row>
    <row r="76" spans="1:22">
      <c r="A76" s="3"/>
      <c r="B76">
        <v>10</v>
      </c>
      <c r="C76">
        <v>4253.14115796456</v>
      </c>
      <c r="D76">
        <v>4730.53280456533</v>
      </c>
      <c r="E76">
        <v>3173.928760803</v>
      </c>
      <c r="F76">
        <v>2442.41855502326</v>
      </c>
      <c r="G76">
        <v>2276.97186435039</v>
      </c>
      <c r="H76">
        <v>3861.14751188781</v>
      </c>
      <c r="I76">
        <v>3029.07756481402</v>
      </c>
      <c r="J76">
        <v>6012.66974922829</v>
      </c>
      <c r="K76">
        <v>3033.95266459388</v>
      </c>
      <c r="L76">
        <v>2671.87454370132</v>
      </c>
      <c r="M76">
        <v>2578.27669525647</v>
      </c>
      <c r="N76">
        <v>2210.42606068144</v>
      </c>
      <c r="O76">
        <v>2885.50538792814</v>
      </c>
      <c r="P76">
        <v>4202.06821740597</v>
      </c>
      <c r="Q76">
        <v>2341.29645047806</v>
      </c>
      <c r="R76">
        <v>2626.23786380368</v>
      </c>
      <c r="S76">
        <v>2923.01162208474</v>
      </c>
      <c r="T76">
        <v>2645.53229478047</v>
      </c>
      <c r="U76">
        <v>1759.6444897859</v>
      </c>
      <c r="V76">
        <v>2681.96336844022</v>
      </c>
    </row>
    <row r="77" spans="1:22">
      <c r="A77" s="3"/>
      <c r="B77">
        <v>11.5</v>
      </c>
      <c r="C77">
        <v>2483.51634786992</v>
      </c>
      <c r="D77">
        <v>2885.07984640224</v>
      </c>
      <c r="E77">
        <v>1790.48387132572</v>
      </c>
      <c r="F77">
        <v>1357.42437487985</v>
      </c>
      <c r="G77">
        <v>1477.77198417802</v>
      </c>
      <c r="H77">
        <v>2248.28070821843</v>
      </c>
      <c r="I77">
        <v>1842.59441248904</v>
      </c>
      <c r="J77">
        <v>3235.93691207797</v>
      </c>
      <c r="K77">
        <v>1990.24358817079</v>
      </c>
      <c r="L77">
        <v>1803.16275539599</v>
      </c>
      <c r="M77">
        <v>1302.9077543098</v>
      </c>
      <c r="N77">
        <v>1201.97704840577</v>
      </c>
      <c r="O77">
        <v>2004.09033704307</v>
      </c>
      <c r="P77">
        <v>2507.25197094901</v>
      </c>
      <c r="Q77">
        <v>1350.8331812918</v>
      </c>
      <c r="R77">
        <v>1480.85461264359</v>
      </c>
      <c r="S77">
        <v>1798.87911134124</v>
      </c>
      <c r="T77">
        <v>2184.04911382567</v>
      </c>
      <c r="U77">
        <v>1016.9995528634</v>
      </c>
      <c r="V77">
        <v>1867.38423647844</v>
      </c>
    </row>
    <row r="78" spans="1:22">
      <c r="A78" s="3"/>
      <c r="B78">
        <v>13</v>
      </c>
      <c r="C78">
        <v>2308.72265127901</v>
      </c>
      <c r="D78">
        <v>3016.04645027153</v>
      </c>
      <c r="E78">
        <v>1499.52008288514</v>
      </c>
      <c r="F78">
        <v>1375.64575576994</v>
      </c>
      <c r="G78">
        <v>1189.60563000195</v>
      </c>
      <c r="H78">
        <v>2449.42559120479</v>
      </c>
      <c r="I78">
        <v>1483.0409807799</v>
      </c>
      <c r="J78">
        <v>2972.81763729507</v>
      </c>
      <c r="K78">
        <v>1823.49905601025</v>
      </c>
      <c r="L78">
        <v>1339.30016713506</v>
      </c>
      <c r="M78">
        <v>1164.76662883569</v>
      </c>
      <c r="N78">
        <v>856.35763594958</v>
      </c>
      <c r="O78">
        <v>1860.65315844117</v>
      </c>
      <c r="P78">
        <v>2196.38620440312</v>
      </c>
      <c r="Q78">
        <v>1164.13885326787</v>
      </c>
      <c r="R78">
        <v>1342.09239927241</v>
      </c>
      <c r="S78">
        <v>1905.93935045967</v>
      </c>
      <c r="T78">
        <v>1420.73389314331</v>
      </c>
      <c r="U78">
        <v>1012.52686593903</v>
      </c>
      <c r="V78">
        <v>1412.90786212505</v>
      </c>
    </row>
    <row r="79" spans="1:22">
      <c r="A79" s="3"/>
      <c r="B79">
        <v>14.5</v>
      </c>
      <c r="C79">
        <v>2362.6840731217</v>
      </c>
      <c r="D79">
        <v>2464.20658542421</v>
      </c>
      <c r="E79">
        <v>1287.46673783068</v>
      </c>
      <c r="F79">
        <v>1270.83856493596</v>
      </c>
      <c r="G79">
        <v>912.717482540655</v>
      </c>
      <c r="H79">
        <v>2103.67885685497</v>
      </c>
      <c r="I79">
        <v>1182.99339018011</v>
      </c>
      <c r="J79">
        <v>2353.913784553</v>
      </c>
      <c r="K79">
        <v>1659.62667847065</v>
      </c>
      <c r="L79">
        <v>1396.1439454907</v>
      </c>
      <c r="M79">
        <v>1026.3572681665</v>
      </c>
      <c r="N79">
        <v>729.222429732725</v>
      </c>
      <c r="O79">
        <v>1830.61012231</v>
      </c>
      <c r="P79">
        <v>2256.64633761048</v>
      </c>
      <c r="Q79">
        <v>986.793091372742</v>
      </c>
      <c r="R79">
        <v>1036.42231851291</v>
      </c>
      <c r="S79">
        <v>1556.49116872176</v>
      </c>
      <c r="T79">
        <v>1745.68040786337</v>
      </c>
      <c r="U79">
        <v>716.792806499641</v>
      </c>
      <c r="V79">
        <v>1045.12039572456</v>
      </c>
    </row>
    <row r="80" spans="1:22">
      <c r="A80" s="3"/>
      <c r="B80">
        <v>16</v>
      </c>
      <c r="C80">
        <v>2004.57645543841</v>
      </c>
      <c r="D80">
        <v>2343.09426485576</v>
      </c>
      <c r="E80">
        <v>1176.71134959491</v>
      </c>
      <c r="F80">
        <v>1035.87865345847</v>
      </c>
      <c r="G80">
        <v>931.024136918261</v>
      </c>
      <c r="H80">
        <v>1868.93258212551</v>
      </c>
      <c r="I80">
        <v>980.946955071193</v>
      </c>
      <c r="J80">
        <v>2034.69346548738</v>
      </c>
      <c r="K80">
        <v>1512.66810036552</v>
      </c>
      <c r="L80">
        <v>1277.03236412716</v>
      </c>
      <c r="M80">
        <v>868.098503060241</v>
      </c>
      <c r="N80">
        <v>749.626845545307</v>
      </c>
      <c r="O80">
        <v>1402.31366819604</v>
      </c>
      <c r="P80">
        <v>1951.9978863955</v>
      </c>
      <c r="Q80">
        <v>822.604570695916</v>
      </c>
      <c r="R80">
        <v>926.63357251229</v>
      </c>
      <c r="S80">
        <v>1372.86393946458</v>
      </c>
      <c r="T80">
        <v>1022.1435860053</v>
      </c>
      <c r="U80">
        <v>691.119583553754</v>
      </c>
      <c r="V80">
        <v>959.10558503412</v>
      </c>
    </row>
    <row r="81" spans="1:22">
      <c r="A81" s="3"/>
      <c r="B81">
        <v>17.5</v>
      </c>
      <c r="C81">
        <v>1775.04677114104</v>
      </c>
      <c r="D81">
        <v>2130.75035372788</v>
      </c>
      <c r="E81">
        <v>1078.44272627699</v>
      </c>
      <c r="F81">
        <v>1002.03894609116</v>
      </c>
      <c r="G81">
        <v>804.675531258532</v>
      </c>
      <c r="H81">
        <v>1764.88413458994</v>
      </c>
      <c r="I81">
        <v>797.032892343843</v>
      </c>
      <c r="J81">
        <v>1808.85539585083</v>
      </c>
      <c r="K81">
        <v>1270.60929147792</v>
      </c>
      <c r="L81">
        <v>1209.55749745309</v>
      </c>
      <c r="M81">
        <v>755.350309388497</v>
      </c>
      <c r="N81">
        <v>588.693555700432</v>
      </c>
      <c r="O81">
        <v>1317.49704789888</v>
      </c>
      <c r="P81">
        <v>1543.32896714401</v>
      </c>
      <c r="Q81">
        <v>788.326494890337</v>
      </c>
      <c r="R81">
        <v>923.21884242933</v>
      </c>
      <c r="S81">
        <v>1103.32142476102</v>
      </c>
      <c r="T81">
        <v>1336.3391821242</v>
      </c>
      <c r="U81">
        <v>778.515886055956</v>
      </c>
      <c r="V81">
        <v>900.324303747238</v>
      </c>
    </row>
    <row r="82" spans="1:22">
      <c r="A82" s="3"/>
      <c r="B82">
        <v>19</v>
      </c>
      <c r="C82">
        <v>1620.13359838691</v>
      </c>
      <c r="D82">
        <v>1830.9894133183</v>
      </c>
      <c r="E82">
        <v>784.523490518572</v>
      </c>
      <c r="F82">
        <v>818.318105688064</v>
      </c>
      <c r="G82">
        <v>731.285461476878</v>
      </c>
      <c r="H82">
        <v>1172.57270496653</v>
      </c>
      <c r="I82">
        <v>560.880328231494</v>
      </c>
      <c r="J82">
        <v>1393.02656921845</v>
      </c>
      <c r="K82">
        <v>1080.08970162175</v>
      </c>
      <c r="L82">
        <v>829.875771795172</v>
      </c>
      <c r="M82">
        <v>707.87267985662</v>
      </c>
      <c r="N82">
        <v>598.006340353354</v>
      </c>
      <c r="O82">
        <v>1077.70232658358</v>
      </c>
      <c r="P82">
        <v>1627.02359659867</v>
      </c>
      <c r="Q82">
        <v>479.06207762222</v>
      </c>
      <c r="R82">
        <v>618.273098354096</v>
      </c>
      <c r="S82">
        <v>895.655721855624</v>
      </c>
      <c r="T82">
        <v>1160.2928900302</v>
      </c>
      <c r="U82">
        <v>528.850501937586</v>
      </c>
      <c r="V82">
        <v>496.674862983652</v>
      </c>
    </row>
    <row r="83" spans="1:22">
      <c r="A83" s="3"/>
      <c r="B83">
        <v>20.5</v>
      </c>
      <c r="C83">
        <v>1457.47476699508</v>
      </c>
      <c r="D83">
        <v>1506.43382460337</v>
      </c>
      <c r="E83">
        <v>723.345731039444</v>
      </c>
      <c r="F83">
        <v>765.023991656144</v>
      </c>
      <c r="G83">
        <v>775.744479251065</v>
      </c>
      <c r="H83">
        <v>1035.61806689633</v>
      </c>
      <c r="I83">
        <v>485.040961206991</v>
      </c>
      <c r="J83">
        <v>1037.9589375121</v>
      </c>
      <c r="K83">
        <v>959.140079250753</v>
      </c>
      <c r="L83">
        <v>875.220617888033</v>
      </c>
      <c r="M83">
        <v>589.491547087874</v>
      </c>
      <c r="N83">
        <v>417.715014993979</v>
      </c>
      <c r="O83">
        <v>1115.07293250285</v>
      </c>
      <c r="P83">
        <v>1447.43883454024</v>
      </c>
      <c r="Q83">
        <v>439.105613501372</v>
      </c>
      <c r="R83">
        <v>540.665596468645</v>
      </c>
      <c r="S83">
        <v>872.73014050594</v>
      </c>
      <c r="T83">
        <v>818.144905548284</v>
      </c>
      <c r="U83">
        <v>545.488897296245</v>
      </c>
      <c r="V83">
        <v>509.887169327951</v>
      </c>
    </row>
    <row r="84" spans="1:22">
      <c r="A84" s="3"/>
      <c r="B84">
        <v>22</v>
      </c>
      <c r="C84">
        <v>1399.12413859103</v>
      </c>
      <c r="D84">
        <v>1387.2287846738</v>
      </c>
      <c r="E84">
        <v>577.494405904422</v>
      </c>
      <c r="F84">
        <v>626.240090591016</v>
      </c>
      <c r="G84">
        <v>543.969158648871</v>
      </c>
      <c r="H84">
        <v>1111.16326488429</v>
      </c>
      <c r="I84">
        <v>416.828703200134</v>
      </c>
      <c r="J84">
        <v>986.338807309463</v>
      </c>
      <c r="K84">
        <v>747.55802217431</v>
      </c>
      <c r="L84">
        <v>707.075853668096</v>
      </c>
      <c r="M84">
        <v>500.973932706409</v>
      </c>
      <c r="N84">
        <v>389.881299065021</v>
      </c>
      <c r="O84">
        <v>804.017594998357</v>
      </c>
      <c r="P84">
        <v>1182.00729541259</v>
      </c>
      <c r="Q84">
        <v>368.056510922535</v>
      </c>
      <c r="R84">
        <v>495.549768705902</v>
      </c>
      <c r="S84">
        <v>982.906478060247</v>
      </c>
      <c r="T84">
        <v>1020.79972118015</v>
      </c>
      <c r="U84">
        <v>456.750788716731</v>
      </c>
      <c r="V84">
        <v>381.53905055476</v>
      </c>
    </row>
    <row r="85" spans="1:22">
      <c r="A85" s="3"/>
      <c r="B85">
        <v>23.5</v>
      </c>
      <c r="C85">
        <v>1202.38440919328</v>
      </c>
      <c r="D85">
        <v>1152.63326609239</v>
      </c>
      <c r="E85">
        <v>522.301427243905</v>
      </c>
      <c r="F85">
        <v>615.005855756524</v>
      </c>
      <c r="G85">
        <v>577.313421979511</v>
      </c>
      <c r="H85">
        <v>1034.92286568785</v>
      </c>
      <c r="I85">
        <v>356.74723122152</v>
      </c>
      <c r="J85">
        <v>1008.2056680203</v>
      </c>
      <c r="K85">
        <v>690.114929755366</v>
      </c>
      <c r="L85">
        <v>645.675894604558</v>
      </c>
      <c r="M85">
        <v>543.712740458268</v>
      </c>
      <c r="N85">
        <v>275.616570514564</v>
      </c>
      <c r="O85">
        <v>804.750351977166</v>
      </c>
      <c r="P85">
        <v>1324.04903797279</v>
      </c>
      <c r="Q85">
        <v>367.294775904633</v>
      </c>
      <c r="R85">
        <v>516.659009218745</v>
      </c>
      <c r="S85">
        <v>707.799501864037</v>
      </c>
      <c r="T85">
        <v>885.338146805534</v>
      </c>
      <c r="U85">
        <v>266.661594430978</v>
      </c>
      <c r="V85">
        <v>322.083672005414</v>
      </c>
    </row>
    <row r="86" spans="1:22">
      <c r="A86" s="3"/>
      <c r="B86">
        <v>25</v>
      </c>
      <c r="C86">
        <v>1251.9566244746</v>
      </c>
      <c r="D86">
        <v>997.825654237178</v>
      </c>
      <c r="E86">
        <v>455.43443167795</v>
      </c>
      <c r="F86">
        <v>605.27865242422</v>
      </c>
      <c r="G86">
        <v>535.959997358669</v>
      </c>
      <c r="H86">
        <v>1074.31760083495</v>
      </c>
      <c r="I86">
        <v>308.897915214599</v>
      </c>
      <c r="J86">
        <v>812.658577565166</v>
      </c>
      <c r="K86">
        <v>612.407190844184</v>
      </c>
      <c r="L86">
        <v>632.875196425233</v>
      </c>
      <c r="M86">
        <v>441.783366322036</v>
      </c>
      <c r="N86">
        <v>323.436150136871</v>
      </c>
      <c r="O86">
        <v>653.069657363669</v>
      </c>
      <c r="P86">
        <v>989.748775179587</v>
      </c>
      <c r="Q86">
        <v>323.04489622834</v>
      </c>
      <c r="R86">
        <v>485.926438472106</v>
      </c>
      <c r="S86">
        <v>422.008759601954</v>
      </c>
      <c r="T86">
        <v>1051.97738512352</v>
      </c>
      <c r="U86">
        <v>337.956224005447</v>
      </c>
      <c r="V86">
        <v>278.267349945238</v>
      </c>
    </row>
    <row r="87" spans="1:22">
      <c r="A87" s="3"/>
      <c r="B87">
        <v>26.5</v>
      </c>
      <c r="C87">
        <v>1219.42485819624</v>
      </c>
      <c r="D87">
        <v>983.20316933915</v>
      </c>
      <c r="E87">
        <v>471.911050474865</v>
      </c>
      <c r="F87">
        <v>455.397519388435</v>
      </c>
      <c r="G87">
        <v>443.772916385723</v>
      </c>
      <c r="H87">
        <v>772.832010091576</v>
      </c>
      <c r="I87">
        <v>320.626394175694</v>
      </c>
      <c r="J87">
        <v>708.163661217461</v>
      </c>
      <c r="K87">
        <v>598.205981885056</v>
      </c>
      <c r="L87">
        <v>488.379179689133</v>
      </c>
      <c r="M87">
        <v>370.790451353468</v>
      </c>
      <c r="N87">
        <v>194.940649532511</v>
      </c>
      <c r="O87">
        <v>706.74410606144</v>
      </c>
      <c r="P87">
        <v>1013.18327142689</v>
      </c>
      <c r="Q87">
        <v>324.637614902134</v>
      </c>
      <c r="R87">
        <v>424.357820309648</v>
      </c>
      <c r="S87">
        <v>474.759854552198</v>
      </c>
      <c r="T87">
        <v>690.746520124536</v>
      </c>
      <c r="U87">
        <v>256.91113693585</v>
      </c>
      <c r="V87">
        <v>199.802428594401</v>
      </c>
    </row>
    <row r="88" spans="1:22">
      <c r="A88" s="3"/>
      <c r="B88">
        <v>28</v>
      </c>
      <c r="C88">
        <v>1184.82758294782</v>
      </c>
      <c r="D88">
        <v>1141.18958225915</v>
      </c>
      <c r="E88">
        <v>423.220055913579</v>
      </c>
      <c r="F88">
        <v>522.117914076211</v>
      </c>
      <c r="G88">
        <v>413.697698479656</v>
      </c>
      <c r="H88">
        <v>645.146721467751</v>
      </c>
      <c r="I88">
        <v>235.64888710175</v>
      </c>
      <c r="J88">
        <v>742.935554478962</v>
      </c>
      <c r="K88">
        <v>669.69071911752</v>
      </c>
      <c r="L88">
        <v>367.748871422959</v>
      </c>
      <c r="M88">
        <v>375.439861401787</v>
      </c>
      <c r="N88">
        <v>251.654461688507</v>
      </c>
      <c r="O88">
        <v>737.336709926723</v>
      </c>
      <c r="P88">
        <v>968.705554059557</v>
      </c>
      <c r="Q88">
        <v>257.327938774815</v>
      </c>
      <c r="R88">
        <v>343.646018348779</v>
      </c>
      <c r="S88">
        <v>484.775885238953</v>
      </c>
      <c r="T88">
        <v>685.908606754014</v>
      </c>
      <c r="U88">
        <v>267.28777060039</v>
      </c>
      <c r="V88">
        <v>206.273762314057</v>
      </c>
    </row>
    <row r="89" spans="1:22">
      <c r="A89" s="3"/>
      <c r="B89">
        <v>29.5</v>
      </c>
      <c r="C89">
        <v>978.018497321057</v>
      </c>
      <c r="D89">
        <v>817.905513970137</v>
      </c>
      <c r="E89">
        <v>388.419663746104</v>
      </c>
      <c r="F89">
        <v>564.862807592816</v>
      </c>
      <c r="G89">
        <v>314.482169843879</v>
      </c>
      <c r="H89">
        <v>626.37628883884</v>
      </c>
      <c r="I89">
        <v>270.762370126377</v>
      </c>
      <c r="J89">
        <v>461.713386812498</v>
      </c>
      <c r="K89">
        <v>555.442790862065</v>
      </c>
      <c r="L89">
        <v>520.272444644398</v>
      </c>
      <c r="M89">
        <v>306.861063189077</v>
      </c>
      <c r="N89">
        <v>266.094509802026</v>
      </c>
      <c r="O89">
        <v>511.281181964095</v>
      </c>
      <c r="P89">
        <v>683.665558888243</v>
      </c>
      <c r="Q89">
        <v>225.196570746958</v>
      </c>
      <c r="R89">
        <v>354.407591943561</v>
      </c>
      <c r="S89">
        <v>332.309640340568</v>
      </c>
      <c r="T89">
        <v>799.599570961283</v>
      </c>
      <c r="U89">
        <v>202.523263935503</v>
      </c>
      <c r="V89">
        <v>266.403238125868</v>
      </c>
    </row>
    <row r="90" spans="1:22">
      <c r="A90" s="3"/>
      <c r="B90">
        <v>31</v>
      </c>
      <c r="C90">
        <v>890.234366093718</v>
      </c>
      <c r="D90">
        <v>967.309164015206</v>
      </c>
      <c r="E90">
        <v>441.839374015922</v>
      </c>
      <c r="F90">
        <v>444.84829887312</v>
      </c>
      <c r="G90">
        <v>336.875131002201</v>
      </c>
      <c r="H90">
        <v>685.004924087166</v>
      </c>
      <c r="I90">
        <v>212.335836896875</v>
      </c>
      <c r="J90">
        <v>425.507601045369</v>
      </c>
      <c r="K90">
        <v>447.736992576545</v>
      </c>
      <c r="L90">
        <v>534.808830712444</v>
      </c>
      <c r="M90">
        <v>346.738695526585</v>
      </c>
      <c r="N90">
        <v>176.001166137243</v>
      </c>
      <c r="O90">
        <v>425.182236954018</v>
      </c>
      <c r="P90">
        <v>902.706360546736</v>
      </c>
      <c r="Q90">
        <v>210.515859492852</v>
      </c>
      <c r="R90">
        <v>342.19734498025</v>
      </c>
      <c r="S90">
        <v>495.459651304826</v>
      </c>
      <c r="T90">
        <v>740.738291619931</v>
      </c>
      <c r="U90">
        <v>196.529863456847</v>
      </c>
      <c r="V90">
        <v>162.457440253882</v>
      </c>
    </row>
    <row r="91" spans="1:22">
      <c r="A91" s="3"/>
      <c r="B91">
        <v>32.5</v>
      </c>
      <c r="C91">
        <v>970.531027304607</v>
      </c>
      <c r="D91">
        <v>941.878755496896</v>
      </c>
      <c r="E91">
        <v>376.376215925937</v>
      </c>
      <c r="F91">
        <v>379.08692423219</v>
      </c>
      <c r="G91">
        <v>394.737235017135</v>
      </c>
      <c r="H91">
        <v>669.247030028328</v>
      </c>
      <c r="I91">
        <v>162.18399741293</v>
      </c>
      <c r="J91">
        <v>425.866074171776</v>
      </c>
      <c r="K91">
        <v>403.856852534297</v>
      </c>
      <c r="L91">
        <v>500.528994910186</v>
      </c>
      <c r="M91">
        <v>241.501087317511</v>
      </c>
      <c r="N91">
        <v>218.79812032876</v>
      </c>
      <c r="O91">
        <v>575.946985344004</v>
      </c>
      <c r="P91">
        <v>816.859583477524</v>
      </c>
      <c r="Q91">
        <v>203.867990245709</v>
      </c>
      <c r="R91">
        <v>305.152697413595</v>
      </c>
      <c r="S91">
        <v>491.008082110712</v>
      </c>
      <c r="T91">
        <v>639.948429734055</v>
      </c>
      <c r="U91">
        <v>259.952564044422</v>
      </c>
      <c r="V91">
        <v>206.947859576522</v>
      </c>
    </row>
    <row r="92" spans="1:22">
      <c r="A92" s="3"/>
      <c r="B92">
        <v>34</v>
      </c>
      <c r="C92">
        <v>828.01090837081</v>
      </c>
      <c r="D92">
        <v>762.912255549292</v>
      </c>
      <c r="E92">
        <v>343.570750697999</v>
      </c>
      <c r="F92">
        <v>481.565066380972</v>
      </c>
      <c r="G92">
        <v>348.807146801891</v>
      </c>
      <c r="H92">
        <v>676.894243321588</v>
      </c>
      <c r="I92">
        <v>150.959195462434</v>
      </c>
      <c r="J92">
        <v>299.504297113232</v>
      </c>
      <c r="K92">
        <v>367.316663190024</v>
      </c>
      <c r="L92">
        <v>428.064025556046</v>
      </c>
      <c r="M92">
        <v>294.611655946389</v>
      </c>
      <c r="N92">
        <v>185.209312760356</v>
      </c>
      <c r="O92">
        <v>466.033438522629</v>
      </c>
      <c r="P92">
        <v>785.533879310206</v>
      </c>
      <c r="Q92">
        <v>199.990066518209</v>
      </c>
      <c r="R92">
        <v>234.478132363244</v>
      </c>
      <c r="S92">
        <v>481.88236526278</v>
      </c>
      <c r="T92">
        <v>455.838948689188</v>
      </c>
      <c r="U92">
        <v>160.122191892469</v>
      </c>
      <c r="V92">
        <v>210.318345888843</v>
      </c>
    </row>
    <row r="93" spans="1:22">
      <c r="A93" s="3"/>
      <c r="B93">
        <v>35.5</v>
      </c>
      <c r="C93">
        <v>834.723812523489</v>
      </c>
      <c r="D93">
        <v>790.249944706475</v>
      </c>
      <c r="E93">
        <v>283.279625414221</v>
      </c>
      <c r="F93">
        <v>441.149221549567</v>
      </c>
      <c r="G93">
        <v>335.7309651036</v>
      </c>
      <c r="H93">
        <v>583.505547649352</v>
      </c>
      <c r="I93">
        <v>249.104258670613</v>
      </c>
      <c r="J93">
        <v>418.696611643632</v>
      </c>
      <c r="K93">
        <v>444.226581373165</v>
      </c>
      <c r="L93">
        <v>320.885298427467</v>
      </c>
      <c r="M93">
        <v>274.225781119143</v>
      </c>
      <c r="N93">
        <v>128.600138634168</v>
      </c>
      <c r="O93">
        <v>362.714704510537</v>
      </c>
      <c r="P93">
        <v>608.818647404501</v>
      </c>
      <c r="Q93">
        <v>143.206183365532</v>
      </c>
      <c r="R93">
        <v>153.248947056471</v>
      </c>
      <c r="S93">
        <v>198.985142976871</v>
      </c>
      <c r="T93">
        <v>545.877891973904</v>
      </c>
      <c r="U93">
        <v>150.103373181879</v>
      </c>
      <c r="V93">
        <v>162.86189861136</v>
      </c>
    </row>
    <row r="94" spans="1:22">
      <c r="A94" s="3"/>
      <c r="B94">
        <v>37</v>
      </c>
      <c r="C94">
        <v>841.694905297425</v>
      </c>
      <c r="D94">
        <v>714.276599258024</v>
      </c>
      <c r="E94">
        <v>358.569645835998</v>
      </c>
      <c r="F94">
        <v>410.871588641973</v>
      </c>
      <c r="G94">
        <v>227.198657007792</v>
      </c>
      <c r="H94">
        <v>516.071030426969</v>
      </c>
      <c r="I94">
        <v>242.052780522225</v>
      </c>
      <c r="J94">
        <v>424.611418229351</v>
      </c>
      <c r="K94">
        <v>540.762889466113</v>
      </c>
      <c r="L94">
        <v>376.861232838749</v>
      </c>
      <c r="M94">
        <v>227.374033709156</v>
      </c>
      <c r="N94">
        <v>146.388603701547</v>
      </c>
      <c r="O94">
        <v>403.382716834445</v>
      </c>
      <c r="P94">
        <v>435.69032818971</v>
      </c>
      <c r="Q94">
        <v>171.875119493835</v>
      </c>
      <c r="R94">
        <v>121.99899296393</v>
      </c>
      <c r="S94">
        <v>242.387942619477</v>
      </c>
      <c r="T94">
        <v>342.954303377007</v>
      </c>
      <c r="U94">
        <v>115.395322648763</v>
      </c>
      <c r="V94">
        <v>112.304603926542</v>
      </c>
    </row>
    <row r="95" spans="1:22">
      <c r="A95" s="3"/>
      <c r="B95">
        <v>38.5</v>
      </c>
      <c r="C95">
        <v>802.450234866379</v>
      </c>
      <c r="D95">
        <v>815.044593011827</v>
      </c>
      <c r="E95">
        <v>312.686326226652</v>
      </c>
      <c r="F95">
        <v>406.076488407738</v>
      </c>
      <c r="G95">
        <v>305.165390383847</v>
      </c>
      <c r="H95">
        <v>620.119477962536</v>
      </c>
      <c r="I95">
        <v>277.597986698794</v>
      </c>
      <c r="J95">
        <v>250.035005669035</v>
      </c>
      <c r="K95">
        <v>420.291959531939</v>
      </c>
      <c r="L95">
        <v>512.89577111733</v>
      </c>
      <c r="M95">
        <v>292.555186117325</v>
      </c>
      <c r="N95">
        <v>178.721754912254</v>
      </c>
      <c r="O95">
        <v>319.848421250201</v>
      </c>
      <c r="P95">
        <v>559.319252269885</v>
      </c>
      <c r="Q95">
        <v>155.670938203925</v>
      </c>
      <c r="R95">
        <v>130.58755650592</v>
      </c>
      <c r="S95">
        <v>184.740121555708</v>
      </c>
      <c r="T95">
        <v>588.881566378545</v>
      </c>
      <c r="U95">
        <v>201.539272812142</v>
      </c>
      <c r="V95">
        <v>20.35773732642</v>
      </c>
    </row>
    <row r="96" spans="1:22">
      <c r="A96" s="3"/>
      <c r="B96">
        <v>40</v>
      </c>
      <c r="C96">
        <v>855.895279466553</v>
      </c>
      <c r="D96">
        <v>815.680353224784</v>
      </c>
      <c r="E96">
        <v>338.546490257685</v>
      </c>
      <c r="F96">
        <v>389.636144747506</v>
      </c>
      <c r="G96">
        <v>347.826433174519</v>
      </c>
      <c r="H96">
        <v>913.030920468009</v>
      </c>
      <c r="I96">
        <v>220.89834607706</v>
      </c>
      <c r="J96">
        <v>350.945190752667</v>
      </c>
      <c r="K96">
        <v>462.576458118106</v>
      </c>
      <c r="L96">
        <v>384.454867351907</v>
      </c>
      <c r="M96">
        <v>174.710523738769</v>
      </c>
      <c r="N96">
        <v>177.047546435324</v>
      </c>
      <c r="O96">
        <v>427.563697135148</v>
      </c>
      <c r="P96">
        <v>578.688580800822</v>
      </c>
      <c r="Q96">
        <v>139.536005552005</v>
      </c>
      <c r="R96">
        <v>93.0255255933611</v>
      </c>
      <c r="S96">
        <v>184.962700015413</v>
      </c>
      <c r="T96">
        <v>439.712570787448</v>
      </c>
      <c r="U96">
        <v>99.2041959825411</v>
      </c>
      <c r="V96">
        <v>198.319414616979</v>
      </c>
    </row>
    <row r="97" spans="1:22">
      <c r="A97" s="3" t="s">
        <v>25</v>
      </c>
      <c r="B97" s="4">
        <v>1</v>
      </c>
    </row>
    <row r="98" spans="1:22">
      <c r="A98" s="3"/>
      <c r="B98">
        <v>2</v>
      </c>
    </row>
    <row r="99" spans="1:22">
      <c r="A99" s="3"/>
      <c r="B99">
        <v>3</v>
      </c>
    </row>
    <row r="100" spans="1:22">
      <c r="A100" s="3"/>
      <c r="B100">
        <v>4</v>
      </c>
    </row>
    <row r="101" spans="1:22">
      <c r="A101" s="3"/>
      <c r="B101">
        <v>5</v>
      </c>
      <c r="I101">
        <v>4.24407353893571</v>
      </c>
      <c r="V101">
        <v>4.2167082458119</v>
      </c>
    </row>
    <row r="102" spans="1:22">
      <c r="A102" s="3"/>
      <c r="B102">
        <v>6</v>
      </c>
      <c r="H102">
        <v>3.95526808945467</v>
      </c>
      <c r="I102">
        <v>4.06066619286237</v>
      </c>
      <c r="V102">
        <v>3.9875191330298</v>
      </c>
    </row>
    <row r="103" spans="1:22">
      <c r="A103" s="3"/>
      <c r="B103">
        <v>7</v>
      </c>
      <c r="H103">
        <v>3.87406403353381</v>
      </c>
      <c r="I103">
        <v>3.89150807070273</v>
      </c>
      <c r="S103">
        <v>3.75948141876526</v>
      </c>
      <c r="V103">
        <v>3.82169117970833</v>
      </c>
    </row>
    <row r="104" spans="1:22">
      <c r="A104" s="3"/>
      <c r="B104">
        <v>8</v>
      </c>
      <c r="H104">
        <v>3.75396031488098</v>
      </c>
      <c r="I104">
        <v>3.7680971138741</v>
      </c>
      <c r="N104">
        <v>3.4931254274727</v>
      </c>
      <c r="S104">
        <v>3.67162148532391</v>
      </c>
      <c r="T104">
        <v>3.57600967117751</v>
      </c>
      <c r="V104">
        <v>3.65325190188715</v>
      </c>
    </row>
    <row r="105" spans="1:22">
      <c r="A105" s="3"/>
      <c r="B105">
        <v>9</v>
      </c>
      <c r="G105">
        <v>3.39629042718601</v>
      </c>
      <c r="H105">
        <v>3.6209127223948</v>
      </c>
      <c r="I105">
        <v>3.61953008448156</v>
      </c>
      <c r="L105">
        <v>3.45705426934761</v>
      </c>
      <c r="N105">
        <v>3.39015638042022</v>
      </c>
      <c r="S105">
        <v>3.57967848914703</v>
      </c>
      <c r="T105">
        <v>3.4964006128982</v>
      </c>
      <c r="V105">
        <v>3.52145494778774</v>
      </c>
    </row>
    <row r="106" spans="1:22">
      <c r="A106" s="3"/>
      <c r="B106">
        <v>10</v>
      </c>
      <c r="G106">
        <v>3.35735766424147</v>
      </c>
      <c r="H106">
        <v>3.5867163937958</v>
      </c>
      <c r="I106">
        <v>3.4813103943429</v>
      </c>
      <c r="K106">
        <v>3.48200880068735</v>
      </c>
      <c r="L106">
        <v>3.42681606224012</v>
      </c>
      <c r="N106">
        <v>3.34447599222307</v>
      </c>
      <c r="O106">
        <v>3.46022188957702</v>
      </c>
      <c r="S106">
        <v>3.46583054214404</v>
      </c>
      <c r="T106">
        <v>3.42251306745921</v>
      </c>
      <c r="U106">
        <v>3.24542493388238</v>
      </c>
      <c r="V106">
        <v>3.42845284175088</v>
      </c>
    </row>
    <row r="107" spans="1:22">
      <c r="A107" s="3"/>
      <c r="B107">
        <v>11.5</v>
      </c>
      <c r="C107">
        <v>3.39506702310568</v>
      </c>
      <c r="D107">
        <v>3.46015783703145</v>
      </c>
      <c r="E107">
        <v>3.25297041324193</v>
      </c>
      <c r="F107">
        <v>3.13271564342681</v>
      </c>
      <c r="G107">
        <v>3.16960742888114</v>
      </c>
      <c r="H107">
        <v>3.35185053395194</v>
      </c>
      <c r="I107">
        <v>3.2654297498676</v>
      </c>
      <c r="J107">
        <v>3.51000004600467</v>
      </c>
      <c r="K107">
        <v>3.29890623345712</v>
      </c>
      <c r="L107">
        <v>3.25603492837536</v>
      </c>
      <c r="M107">
        <v>3.11491366881129</v>
      </c>
      <c r="N107">
        <v>3.07989617494967</v>
      </c>
      <c r="O107">
        <v>3.30191729403905</v>
      </c>
      <c r="P107">
        <v>3.39919798138299</v>
      </c>
      <c r="Q107">
        <v>3.13060171991936</v>
      </c>
      <c r="R107">
        <v>3.1705124224469</v>
      </c>
      <c r="S107">
        <v>3.25500197877552</v>
      </c>
      <c r="T107">
        <v>3.33926240034389</v>
      </c>
      <c r="U107">
        <v>3.00732076197977</v>
      </c>
      <c r="V107">
        <v>3.27123368839001</v>
      </c>
    </row>
    <row r="108" spans="1:22">
      <c r="A108" s="3"/>
      <c r="B108">
        <v>13</v>
      </c>
      <c r="C108">
        <v>3.363371763903</v>
      </c>
      <c r="D108">
        <v>3.47943802583874</v>
      </c>
      <c r="E108">
        <v>3.17595228658624</v>
      </c>
      <c r="F108">
        <v>3.13850661259045</v>
      </c>
      <c r="G108">
        <v>3.07540301088797</v>
      </c>
      <c r="H108">
        <v>3.38906425096932</v>
      </c>
      <c r="I108">
        <v>3.17115315202681</v>
      </c>
      <c r="J108">
        <v>3.47316826892725</v>
      </c>
      <c r="K108">
        <v>3.26090554282411</v>
      </c>
      <c r="L108">
        <v>3.12687792303211</v>
      </c>
      <c r="M108">
        <v>3.06623891938644</v>
      </c>
      <c r="N108">
        <v>2.93265517458643</v>
      </c>
      <c r="O108">
        <v>3.26966542449363</v>
      </c>
      <c r="P108">
        <v>3.34170870722345</v>
      </c>
      <c r="Q108">
        <v>3.06600478410385</v>
      </c>
      <c r="R108">
        <v>3.12778241681117</v>
      </c>
      <c r="S108">
        <v>3.28010907669067</v>
      </c>
      <c r="T108">
        <v>3.15251274114919</v>
      </c>
      <c r="U108">
        <v>3.00540655541686</v>
      </c>
      <c r="V108">
        <v>3.15011384176692</v>
      </c>
    </row>
    <row r="109" spans="1:22">
      <c r="A109" s="3"/>
      <c r="B109">
        <v>14.5</v>
      </c>
      <c r="C109">
        <v>3.37340565372177</v>
      </c>
      <c r="D109">
        <v>3.39167711386126</v>
      </c>
      <c r="E109">
        <v>3.10973601770298</v>
      </c>
      <c r="F109">
        <v>3.10409038547896</v>
      </c>
      <c r="G109">
        <v>2.96033636925286</v>
      </c>
      <c r="H109">
        <v>3.32297944206873</v>
      </c>
      <c r="I109">
        <v>3.07298231807144</v>
      </c>
      <c r="J109">
        <v>3.37179055214438</v>
      </c>
      <c r="K109">
        <v>3.22001040748946</v>
      </c>
      <c r="L109">
        <v>3.1449301973054</v>
      </c>
      <c r="M109">
        <v>3.01129856212582</v>
      </c>
      <c r="N109">
        <v>2.86286001840222</v>
      </c>
      <c r="O109">
        <v>3.26259585945248</v>
      </c>
      <c r="P109">
        <v>3.35346350163017</v>
      </c>
      <c r="Q109">
        <v>2.99422610029358</v>
      </c>
      <c r="R109">
        <v>3.01553675659344</v>
      </c>
      <c r="S109">
        <v>3.19214666090913</v>
      </c>
      <c r="T109">
        <v>3.24196473776255</v>
      </c>
      <c r="U109">
        <v>2.85539363823723</v>
      </c>
      <c r="V109">
        <v>3.01916632316192</v>
      </c>
    </row>
    <row r="110" spans="1:22">
      <c r="A110" s="3"/>
      <c r="B110">
        <v>16</v>
      </c>
      <c r="C110">
        <v>3.30202262508731</v>
      </c>
      <c r="D110">
        <v>3.3697897610183</v>
      </c>
      <c r="E110">
        <v>3.07066994232317</v>
      </c>
      <c r="F110">
        <v>3.01530888357523</v>
      </c>
      <c r="G110">
        <v>2.96896094026655</v>
      </c>
      <c r="H110">
        <v>3.27159363538688</v>
      </c>
      <c r="I110">
        <v>2.9916455234424</v>
      </c>
      <c r="J110">
        <v>3.30849899033036</v>
      </c>
      <c r="K110">
        <v>3.17974364845147</v>
      </c>
      <c r="L110">
        <v>3.10620190382859</v>
      </c>
      <c r="M110">
        <v>2.93856900732895</v>
      </c>
      <c r="N110">
        <v>2.87484513105932</v>
      </c>
      <c r="O110">
        <v>3.14684516707592</v>
      </c>
      <c r="P110">
        <v>3.29047934308105</v>
      </c>
      <c r="Q110">
        <v>2.91519111828099</v>
      </c>
      <c r="R110">
        <v>2.96690803091214</v>
      </c>
      <c r="S110">
        <v>3.13762749771179</v>
      </c>
      <c r="T110">
        <v>3.00951190776508</v>
      </c>
      <c r="U110">
        <v>2.839553199305</v>
      </c>
      <c r="V110">
        <v>2.98186641996897</v>
      </c>
    </row>
    <row r="111" spans="1:22">
      <c r="A111" s="3"/>
      <c r="B111">
        <v>17.5</v>
      </c>
      <c r="C111">
        <v>3.24920980087329</v>
      </c>
      <c r="D111">
        <v>3.32853256921228</v>
      </c>
      <c r="E111">
        <v>3.03279708562554</v>
      </c>
      <c r="F111">
        <v>3.00088460151504</v>
      </c>
      <c r="G111">
        <v>2.90562079541051</v>
      </c>
      <c r="H111">
        <v>3.24671619903832</v>
      </c>
      <c r="I111">
        <v>2.90147624444337</v>
      </c>
      <c r="J111">
        <v>3.25740384972648</v>
      </c>
      <c r="K111">
        <v>3.10401202683966</v>
      </c>
      <c r="L111">
        <v>3.0826265177852</v>
      </c>
      <c r="M111">
        <v>2.87814841143115</v>
      </c>
      <c r="N111">
        <v>2.76988928171151</v>
      </c>
      <c r="O111">
        <v>3.11974965076681</v>
      </c>
      <c r="P111">
        <v>3.18845850764951</v>
      </c>
      <c r="Q111">
        <v>2.89670612302528</v>
      </c>
      <c r="R111">
        <v>2.96530465963269</v>
      </c>
      <c r="S111">
        <v>3.04270205157404</v>
      </c>
      <c r="T111">
        <v>3.12591670232311</v>
      </c>
      <c r="U111">
        <v>2.89126747901852</v>
      </c>
      <c r="V111">
        <v>2.95439897383756</v>
      </c>
    </row>
    <row r="112" spans="1:22">
      <c r="A112" s="3"/>
      <c r="B112">
        <v>19</v>
      </c>
      <c r="C112">
        <v>3.20955082852406</v>
      </c>
      <c r="D112">
        <v>3.26268583324176</v>
      </c>
      <c r="E112">
        <v>2.89460595193807</v>
      </c>
      <c r="F112">
        <v>2.91292216026009</v>
      </c>
      <c r="G112">
        <v>2.86408693939836</v>
      </c>
      <c r="H112">
        <v>3.0691397805017</v>
      </c>
      <c r="I112">
        <v>2.74887020825639</v>
      </c>
      <c r="J112">
        <v>3.14395939980869</v>
      </c>
      <c r="K112">
        <v>3.03345982521066</v>
      </c>
      <c r="L112">
        <v>2.91901308555464</v>
      </c>
      <c r="M112">
        <v>2.84995515118112</v>
      </c>
      <c r="N112">
        <v>2.77670578861362</v>
      </c>
      <c r="O112">
        <v>3.03249882042909</v>
      </c>
      <c r="P112">
        <v>3.21139385152216</v>
      </c>
      <c r="Q112">
        <v>2.6803917936274</v>
      </c>
      <c r="R112">
        <v>2.79118035034726</v>
      </c>
      <c r="S112">
        <v>2.95214110471676</v>
      </c>
      <c r="T112">
        <v>3.06456763100977</v>
      </c>
      <c r="U112">
        <v>2.72333292088297</v>
      </c>
      <c r="V112">
        <v>2.69607218064402</v>
      </c>
    </row>
    <row r="113" spans="1:22">
      <c r="A113" s="3"/>
      <c r="B113">
        <v>20.5</v>
      </c>
      <c r="C113">
        <v>3.16360104463197</v>
      </c>
      <c r="D113">
        <v>3.17795005851795</v>
      </c>
      <c r="E113">
        <v>2.85934592273607</v>
      </c>
      <c r="F113">
        <v>2.88367505512812</v>
      </c>
      <c r="G113">
        <v>2.88971869351907</v>
      </c>
      <c r="H113">
        <v>3.01519961832226</v>
      </c>
      <c r="I113">
        <v>2.68577841587032</v>
      </c>
      <c r="J113">
        <v>3.01618017281432</v>
      </c>
      <c r="K113">
        <v>2.98188203908202</v>
      </c>
      <c r="L113">
        <v>2.94211753994175</v>
      </c>
      <c r="M113">
        <v>2.77047758198512</v>
      </c>
      <c r="N113">
        <v>2.62088008649766</v>
      </c>
      <c r="O113">
        <v>3.04730327379465</v>
      </c>
      <c r="P113">
        <v>3.16060022049418</v>
      </c>
      <c r="Q113">
        <v>2.64256898913601</v>
      </c>
      <c r="R113">
        <v>2.73292873551018</v>
      </c>
      <c r="S113">
        <v>2.9408799749691</v>
      </c>
      <c r="T113">
        <v>2.91283023045204</v>
      </c>
      <c r="U113">
        <v>2.73678591552556</v>
      </c>
      <c r="V113">
        <v>2.70747408362823</v>
      </c>
    </row>
    <row r="114" spans="1:22">
      <c r="A114" s="3"/>
      <c r="B114">
        <v>22</v>
      </c>
      <c r="C114">
        <v>3.14585624938338</v>
      </c>
      <c r="D114">
        <v>3.14214809173486</v>
      </c>
      <c r="E114">
        <v>2.76154778164365</v>
      </c>
      <c r="F114">
        <v>2.79674086680234</v>
      </c>
      <c r="G114">
        <v>2.73557427725644</v>
      </c>
      <c r="H114">
        <v>3.04577787516858</v>
      </c>
      <c r="I114">
        <v>2.61995761723058</v>
      </c>
      <c r="J114">
        <v>2.9940261206921</v>
      </c>
      <c r="K114">
        <v>2.8736449063372</v>
      </c>
      <c r="L114">
        <v>2.84946600653014</v>
      </c>
      <c r="M114">
        <v>2.69981512870898</v>
      </c>
      <c r="N114">
        <v>2.59093240444255</v>
      </c>
      <c r="O114">
        <v>2.90526555288661</v>
      </c>
      <c r="P114">
        <v>3.0726201570424</v>
      </c>
      <c r="Q114">
        <v>2.56591450480837</v>
      </c>
      <c r="R114">
        <v>2.6950872777697</v>
      </c>
      <c r="S114">
        <v>2.99251219739003</v>
      </c>
      <c r="T114">
        <v>3.0089405427545</v>
      </c>
      <c r="U114">
        <v>2.65967930596443</v>
      </c>
      <c r="V114">
        <v>2.5815389946435</v>
      </c>
    </row>
    <row r="115" spans="1:22">
      <c r="A115" s="3"/>
      <c r="B115">
        <v>23.5</v>
      </c>
      <c r="C115">
        <v>3.08004333630372</v>
      </c>
      <c r="D115">
        <v>3.06169114957804</v>
      </c>
      <c r="E115">
        <v>2.71792121259423</v>
      </c>
      <c r="F115">
        <v>2.78887925091467</v>
      </c>
      <c r="G115">
        <v>2.76141165454328</v>
      </c>
      <c r="H115">
        <v>3.01490798239732</v>
      </c>
      <c r="I115">
        <v>2.55236061116333</v>
      </c>
      <c r="J115">
        <v>3.00354913466434</v>
      </c>
      <c r="K115">
        <v>2.83892142291424</v>
      </c>
      <c r="L115">
        <v>2.81001457293884</v>
      </c>
      <c r="M115">
        <v>2.73536950965408</v>
      </c>
      <c r="N115">
        <v>2.44030532450809</v>
      </c>
      <c r="O115">
        <v>2.90566117530696</v>
      </c>
      <c r="P115">
        <v>3.12190407009356</v>
      </c>
      <c r="Q115">
        <v>2.56501475134577</v>
      </c>
      <c r="R115">
        <v>2.7132040067822</v>
      </c>
      <c r="S115">
        <v>2.84991025265332</v>
      </c>
      <c r="T115">
        <v>2.94710917718724</v>
      </c>
      <c r="U115">
        <v>2.42596047152883</v>
      </c>
      <c r="V115">
        <v>2.50796870886909</v>
      </c>
    </row>
    <row r="116" spans="1:22">
      <c r="A116" s="3"/>
      <c r="B116">
        <v>25</v>
      </c>
      <c r="C116">
        <v>3.09758928248651</v>
      </c>
      <c r="D116">
        <v>2.99905466551859</v>
      </c>
      <c r="E116">
        <v>2.65842586097931</v>
      </c>
      <c r="F116">
        <v>2.78195535704843</v>
      </c>
      <c r="G116">
        <v>2.72913237630712</v>
      </c>
      <c r="H116">
        <v>3.03113269095346</v>
      </c>
      <c r="I116">
        <v>2.48981497721097</v>
      </c>
      <c r="J116">
        <v>2.90990812367144</v>
      </c>
      <c r="K116">
        <v>2.78704028151286</v>
      </c>
      <c r="L116">
        <v>2.80131807518673</v>
      </c>
      <c r="M116">
        <v>2.64520936013083</v>
      </c>
      <c r="N116">
        <v>2.50978855894563</v>
      </c>
      <c r="O116">
        <v>2.81495950622953</v>
      </c>
      <c r="P116">
        <v>2.99552497298239</v>
      </c>
      <c r="Q116">
        <v>2.50926288403157</v>
      </c>
      <c r="R116">
        <v>2.68657052896665</v>
      </c>
      <c r="S116">
        <v>2.62532146567094</v>
      </c>
      <c r="T116">
        <v>3.02200640367548</v>
      </c>
      <c r="U116">
        <v>2.52886044908201</v>
      </c>
      <c r="V116">
        <v>2.44446225207438</v>
      </c>
    </row>
    <row r="117" spans="1:22">
      <c r="A117" s="3"/>
      <c r="B117">
        <v>26.5</v>
      </c>
      <c r="C117">
        <v>3.08615504394768</v>
      </c>
      <c r="D117">
        <v>2.99264326982173</v>
      </c>
      <c r="E117">
        <v>2.67386014709092</v>
      </c>
      <c r="F117">
        <v>2.65839066062509</v>
      </c>
      <c r="G117">
        <v>2.64716079356262</v>
      </c>
      <c r="H117">
        <v>2.88808510191447</v>
      </c>
      <c r="I117">
        <v>2.5059992708972</v>
      </c>
      <c r="J117">
        <v>2.85013363756239</v>
      </c>
      <c r="K117">
        <v>2.77685075153496</v>
      </c>
      <c r="L117">
        <v>2.68875714106552</v>
      </c>
      <c r="M117">
        <v>2.56912854160543</v>
      </c>
      <c r="N117">
        <v>2.28990240877857</v>
      </c>
      <c r="O117">
        <v>2.84926219534951</v>
      </c>
      <c r="P117">
        <v>3.00568801058262</v>
      </c>
      <c r="Q117">
        <v>2.51139883895909</v>
      </c>
      <c r="R117">
        <v>2.62773221001457</v>
      </c>
      <c r="S117">
        <v>2.67647398811832</v>
      </c>
      <c r="T117">
        <v>2.83931870568479</v>
      </c>
      <c r="U117">
        <v>2.40978293106646</v>
      </c>
      <c r="V117">
        <v>2.30060076276252</v>
      </c>
    </row>
    <row r="118" spans="1:22">
      <c r="A118" s="3"/>
      <c r="B118">
        <v>28</v>
      </c>
      <c r="C118">
        <v>3.07365515606564</v>
      </c>
      <c r="D118">
        <v>3.05735779839687</v>
      </c>
      <c r="E118">
        <v>2.62656624023273</v>
      </c>
      <c r="F118">
        <v>2.71776859428518</v>
      </c>
      <c r="G118">
        <v>2.61668310479601</v>
      </c>
      <c r="H118">
        <v>2.80965849460042</v>
      </c>
      <c r="I118">
        <v>2.37226539305933</v>
      </c>
      <c r="J118">
        <v>2.87095114276724</v>
      </c>
      <c r="K118">
        <v>2.82587428032489</v>
      </c>
      <c r="L118">
        <v>2.5655513486041</v>
      </c>
      <c r="M118">
        <v>2.57454038087935</v>
      </c>
      <c r="N118">
        <v>2.40080463459217</v>
      </c>
      <c r="O118">
        <v>2.86766585674553</v>
      </c>
      <c r="P118">
        <v>2.98619178976522</v>
      </c>
      <c r="Q118">
        <v>2.41048694127066</v>
      </c>
      <c r="R118">
        <v>2.53611131632547</v>
      </c>
      <c r="S118">
        <v>2.68554100808865</v>
      </c>
      <c r="T118">
        <v>2.83626625240262</v>
      </c>
      <c r="U118">
        <v>2.42697908863956</v>
      </c>
      <c r="V118">
        <v>2.31444398993681</v>
      </c>
    </row>
    <row r="119" spans="1:22">
      <c r="A119" s="3"/>
      <c r="B119">
        <v>29.5</v>
      </c>
      <c r="C119">
        <v>2.99034706870222</v>
      </c>
      <c r="D119">
        <v>2.9127031360289</v>
      </c>
      <c r="E119">
        <v>2.58930120795136</v>
      </c>
      <c r="F119">
        <v>2.75194298031437</v>
      </c>
      <c r="G119">
        <v>2.49759602733955</v>
      </c>
      <c r="H119">
        <v>2.79683530936062</v>
      </c>
      <c r="I119">
        <v>2.43258830705139</v>
      </c>
      <c r="J119">
        <v>2.66437246656872</v>
      </c>
      <c r="K119">
        <v>2.74463933439769</v>
      </c>
      <c r="L119">
        <v>2.71623082482783</v>
      </c>
      <c r="M119">
        <v>2.48694178541808</v>
      </c>
      <c r="N119">
        <v>2.42503591405803</v>
      </c>
      <c r="O119">
        <v>2.70865980853027</v>
      </c>
      <c r="P119">
        <v>2.83484370193962</v>
      </c>
      <c r="Q119">
        <v>2.35256177287108</v>
      </c>
      <c r="R119">
        <v>2.54950301655553</v>
      </c>
      <c r="S119">
        <v>2.52154294039392</v>
      </c>
      <c r="T119">
        <v>2.90287255241807</v>
      </c>
      <c r="U119">
        <v>2.30647491801243</v>
      </c>
      <c r="V119">
        <v>2.42553949937082</v>
      </c>
    </row>
    <row r="120" spans="1:22">
      <c r="A120" s="3"/>
      <c r="B120">
        <v>31</v>
      </c>
      <c r="C120">
        <v>2.94950435552366</v>
      </c>
      <c r="D120">
        <v>2.98556530217672</v>
      </c>
      <c r="E120">
        <v>2.64526441492134</v>
      </c>
      <c r="F120">
        <v>2.64821193413902</v>
      </c>
      <c r="G120">
        <v>2.52746895141696</v>
      </c>
      <c r="H120">
        <v>2.83569369338469</v>
      </c>
      <c r="I120">
        <v>2.32702329823149</v>
      </c>
      <c r="J120">
        <v>2.62890732249952</v>
      </c>
      <c r="K120">
        <v>2.65102297780575</v>
      </c>
      <c r="L120">
        <v>2.72819856967825</v>
      </c>
      <c r="M120">
        <v>2.5400023109841</v>
      </c>
      <c r="N120">
        <v>2.24551554534422</v>
      </c>
      <c r="O120">
        <v>2.62857511249756</v>
      </c>
      <c r="P120">
        <v>2.95554650254683</v>
      </c>
      <c r="Q120">
        <v>2.32328481955781</v>
      </c>
      <c r="R120">
        <v>2.53427663564079</v>
      </c>
      <c r="S120">
        <v>2.69500829266758</v>
      </c>
      <c r="T120">
        <v>2.86966479558909</v>
      </c>
      <c r="U120">
        <v>2.29342855241671</v>
      </c>
      <c r="V120">
        <v>2.2107396060301</v>
      </c>
    </row>
    <row r="121" spans="1:22">
      <c r="A121" s="3"/>
      <c r="B121">
        <v>32.5</v>
      </c>
      <c r="C121">
        <v>2.9870094240848</v>
      </c>
      <c r="D121">
        <v>2.9739950012986</v>
      </c>
      <c r="E121">
        <v>2.57562217156053</v>
      </c>
      <c r="F121">
        <v>2.57873880465397</v>
      </c>
      <c r="G121">
        <v>2.59630809472528</v>
      </c>
      <c r="H121">
        <v>2.8255864525595</v>
      </c>
      <c r="I121">
        <v>2.21000800044161</v>
      </c>
      <c r="J121">
        <v>2.6292730441901</v>
      </c>
      <c r="K121">
        <v>2.60622745627166</v>
      </c>
      <c r="L121">
        <v>2.69942924058609</v>
      </c>
      <c r="M121">
        <v>2.38291909042886</v>
      </c>
      <c r="N121">
        <v>2.3400435867</v>
      </c>
      <c r="O121">
        <v>2.76038250940901</v>
      </c>
      <c r="P121">
        <v>2.91214740859859</v>
      </c>
      <c r="Q121">
        <v>2.30934904161451</v>
      </c>
      <c r="R121">
        <v>2.48451721327889</v>
      </c>
      <c r="S121">
        <v>2.69108864077306</v>
      </c>
      <c r="T121">
        <v>2.80614497775838</v>
      </c>
      <c r="U121">
        <v>2.4148941054582</v>
      </c>
      <c r="V121">
        <v>2.31586093893242</v>
      </c>
    </row>
    <row r="122" spans="1:22">
      <c r="A122" s="3"/>
      <c r="B122">
        <v>34</v>
      </c>
      <c r="C122">
        <v>2.91803605829943</v>
      </c>
      <c r="D122">
        <v>2.88247459153016</v>
      </c>
      <c r="E122">
        <v>2.53601618382289</v>
      </c>
      <c r="F122">
        <v>2.68265497486886</v>
      </c>
      <c r="G122">
        <v>2.5425853747262</v>
      </c>
      <c r="H122">
        <v>2.83052082063545</v>
      </c>
      <c r="I122">
        <v>2.17885957258907</v>
      </c>
      <c r="J122">
        <v>2.47640305777433</v>
      </c>
      <c r="K122">
        <v>2.56504063040718</v>
      </c>
      <c r="L122">
        <v>2.63150873131719</v>
      </c>
      <c r="M122">
        <v>2.46924992517144</v>
      </c>
      <c r="N122">
        <v>2.26766282024413</v>
      </c>
      <c r="O122">
        <v>2.66841707901802</v>
      </c>
      <c r="P122">
        <v>2.89516492047743</v>
      </c>
      <c r="Q122">
        <v>2.30100842484665</v>
      </c>
      <c r="R122">
        <v>2.37010234625447</v>
      </c>
      <c r="S122">
        <v>2.68294103335828</v>
      </c>
      <c r="T122">
        <v>2.65881143027419</v>
      </c>
      <c r="U122">
        <v>2.20445152647609</v>
      </c>
      <c r="V122">
        <v>2.32287715747367</v>
      </c>
    </row>
    <row r="123" spans="1:22">
      <c r="A123" s="3"/>
      <c r="B123">
        <v>35.5</v>
      </c>
      <c r="C123">
        <v>2.92154280298254</v>
      </c>
      <c r="D123">
        <v>2.89776447412418</v>
      </c>
      <c r="E123">
        <v>2.45221533947498</v>
      </c>
      <c r="F123">
        <v>2.64458551720884</v>
      </c>
      <c r="G123">
        <v>2.52599139889901</v>
      </c>
      <c r="H123">
        <v>2.76604498943374</v>
      </c>
      <c r="I123">
        <v>2.3963811522709</v>
      </c>
      <c r="J123">
        <v>2.62189944632131</v>
      </c>
      <c r="K123">
        <v>2.64760454205193</v>
      </c>
      <c r="L123">
        <v>2.50634982006189</v>
      </c>
      <c r="M123">
        <v>2.4381082822239</v>
      </c>
      <c r="N123">
        <v>2.10924143676878</v>
      </c>
      <c r="O123">
        <v>2.55956516230317</v>
      </c>
      <c r="P123">
        <v>2.78448794589926</v>
      </c>
      <c r="Q123">
        <v>2.15596177037096</v>
      </c>
      <c r="R123">
        <v>2.1853974992483</v>
      </c>
      <c r="S123">
        <v>2.29882065146481</v>
      </c>
      <c r="T123">
        <v>2.73709550575831</v>
      </c>
      <c r="U123">
        <v>2.17639045198888</v>
      </c>
      <c r="V123">
        <v>2.21181949340432</v>
      </c>
    </row>
    <row r="124" spans="1:22">
      <c r="A124" s="3"/>
      <c r="B124">
        <v>37</v>
      </c>
      <c r="C124">
        <v>2.92515469843892</v>
      </c>
      <c r="D124">
        <v>2.85386642223768</v>
      </c>
      <c r="E124">
        <v>2.55457352224822</v>
      </c>
      <c r="F124">
        <v>2.61370611127254</v>
      </c>
      <c r="G124">
        <v>2.35640575989185</v>
      </c>
      <c r="H124">
        <v>2.71270948069594</v>
      </c>
      <c r="I124">
        <v>2.3839100758574</v>
      </c>
      <c r="J124">
        <v>2.62799166860371</v>
      </c>
      <c r="K124">
        <v>2.73300687995078</v>
      </c>
      <c r="L124">
        <v>2.5761814645121</v>
      </c>
      <c r="M124">
        <v>2.35674086641712</v>
      </c>
      <c r="N124">
        <v>2.16550726837415</v>
      </c>
      <c r="O124">
        <v>2.60571728667737</v>
      </c>
      <c r="P124">
        <v>2.63917791921861</v>
      </c>
      <c r="Q124">
        <v>2.23521301311176</v>
      </c>
      <c r="R124">
        <v>2.08635624582218</v>
      </c>
      <c r="S124">
        <v>2.38451101242467</v>
      </c>
      <c r="T124">
        <v>2.53523625673864</v>
      </c>
      <c r="U124">
        <v>2.06218820579545</v>
      </c>
      <c r="V124">
        <v>2.050397560526</v>
      </c>
    </row>
    <row r="125" spans="1:22">
      <c r="A125" s="3"/>
      <c r="B125">
        <v>38.5</v>
      </c>
      <c r="C125">
        <v>2.90441810849986</v>
      </c>
      <c r="D125">
        <v>2.91118137066533</v>
      </c>
      <c r="E125">
        <v>2.49510888996006</v>
      </c>
      <c r="F125">
        <v>2.6086078448203</v>
      </c>
      <c r="G125">
        <v>2.48453527758683</v>
      </c>
      <c r="H125">
        <v>2.79247537275768</v>
      </c>
      <c r="I125">
        <v>2.44341631203939</v>
      </c>
      <c r="J125">
        <v>2.39800081549056</v>
      </c>
      <c r="K125">
        <v>2.62355108173917</v>
      </c>
      <c r="L125">
        <v>2.71002911827422</v>
      </c>
      <c r="M125">
        <v>2.4662078012407</v>
      </c>
      <c r="N125">
        <v>2.25217742023531</v>
      </c>
      <c r="O125">
        <v>2.50494421141119</v>
      </c>
      <c r="P125">
        <v>2.74765976839078</v>
      </c>
      <c r="Q125">
        <v>2.19220754284608</v>
      </c>
      <c r="R125">
        <v>2.11590179563521</v>
      </c>
      <c r="S125">
        <v>2.26656122504497</v>
      </c>
      <c r="T125">
        <v>2.77002795991421</v>
      </c>
      <c r="U125">
        <v>2.30435968722003</v>
      </c>
      <c r="V125">
        <v>1.30872950641238</v>
      </c>
    </row>
    <row r="126" spans="1:22">
      <c r="A126" s="3"/>
      <c r="B126">
        <v>40</v>
      </c>
      <c r="C126">
        <v>2.93242063111178</v>
      </c>
      <c r="D126">
        <v>2.91152000185746</v>
      </c>
      <c r="E126">
        <v>2.52961831578631</v>
      </c>
      <c r="F126">
        <v>2.59065923757074</v>
      </c>
      <c r="G126">
        <v>2.54136258326076</v>
      </c>
      <c r="H126">
        <v>2.96048548548747</v>
      </c>
      <c r="I126">
        <v>2.34419246420871</v>
      </c>
      <c r="J126">
        <v>2.54523929534806</v>
      </c>
      <c r="K126">
        <v>2.6651835264684</v>
      </c>
      <c r="L126">
        <v>2.58484536361603</v>
      </c>
      <c r="M126">
        <v>2.24231906562417</v>
      </c>
      <c r="N126">
        <v>2.24808991258533</v>
      </c>
      <c r="O126">
        <v>2.63100082375099</v>
      </c>
      <c r="P126">
        <v>2.76244491256206</v>
      </c>
      <c r="Q126">
        <v>2.14468628642618</v>
      </c>
      <c r="R126">
        <v>1.96860213246032</v>
      </c>
      <c r="S126">
        <v>2.267084156453</v>
      </c>
      <c r="T126">
        <v>2.6431688816888</v>
      </c>
      <c r="U126">
        <v>1.99653004164536</v>
      </c>
      <c r="V126">
        <v>2.29736523184674</v>
      </c>
    </row>
    <row r="127" spans="1:22">
      <c r="A127" s="3" t="s">
        <v>26</v>
      </c>
      <c r="B127" s="4">
        <v>1</v>
      </c>
    </row>
    <row r="128" spans="1:22">
      <c r="A128" s="3"/>
      <c r="B128">
        <v>2</v>
      </c>
    </row>
    <row r="129" spans="1:22">
      <c r="A129" s="3"/>
      <c r="B129">
        <v>3</v>
      </c>
      <c r="H129">
        <v>4.36938426499026</v>
      </c>
      <c r="I129">
        <v>4.72411951905858</v>
      </c>
      <c r="J129">
        <v>4.77114604640999</v>
      </c>
      <c r="N129">
        <v>4.50943417846998</v>
      </c>
      <c r="U129">
        <v>4.33682735384789</v>
      </c>
      <c r="V129">
        <v>4.6859004745944</v>
      </c>
    </row>
    <row r="130" spans="1:22">
      <c r="A130" s="3"/>
      <c r="B130">
        <v>4</v>
      </c>
      <c r="C130">
        <v>4.18831526707204</v>
      </c>
      <c r="D130">
        <v>4.23911242626885</v>
      </c>
      <c r="E130">
        <v>4.40283845880968</v>
      </c>
      <c r="F130">
        <v>4.0477392587759</v>
      </c>
      <c r="G130">
        <v>4.06779523241893</v>
      </c>
      <c r="H130">
        <v>4.10881399662151</v>
      </c>
      <c r="I130">
        <v>4.38644493963481</v>
      </c>
      <c r="J130">
        <v>4.4686841027428</v>
      </c>
      <c r="L130">
        <v>4.25896134115794</v>
      </c>
      <c r="M130">
        <v>4.35968877119259</v>
      </c>
      <c r="N130">
        <v>4.16339905996666</v>
      </c>
      <c r="O130">
        <v>4.06770437883498</v>
      </c>
      <c r="P130">
        <v>4.48403737556588</v>
      </c>
      <c r="Q130">
        <v>4.32817841586996</v>
      </c>
      <c r="R130">
        <v>4.24633517448443</v>
      </c>
      <c r="T130">
        <v>4.06517945048855</v>
      </c>
      <c r="U130">
        <v>4.00527366579354</v>
      </c>
      <c r="V130">
        <v>4.34363628712162</v>
      </c>
    </row>
    <row r="131" spans="1:22">
      <c r="A131" s="3"/>
      <c r="B131">
        <v>5</v>
      </c>
      <c r="C131">
        <v>3.98457510429565</v>
      </c>
      <c r="D131">
        <v>4.03972177192306</v>
      </c>
      <c r="E131">
        <v>4.15304615512111</v>
      </c>
      <c r="F131">
        <v>3.85224745315358</v>
      </c>
      <c r="G131">
        <v>3.81842725658642</v>
      </c>
      <c r="H131">
        <v>3.88503061648969</v>
      </c>
      <c r="J131">
        <v>4.25504462112564</v>
      </c>
      <c r="K131">
        <v>3.94037628383167</v>
      </c>
      <c r="L131">
        <v>3.97465632069356</v>
      </c>
      <c r="M131">
        <v>4.10451291484937</v>
      </c>
      <c r="N131">
        <v>3.88595409087848</v>
      </c>
      <c r="O131">
        <v>3.86312992829999</v>
      </c>
      <c r="P131">
        <v>4.25635295776744</v>
      </c>
      <c r="Q131">
        <v>4.04424049291903</v>
      </c>
      <c r="R131">
        <v>3.99015187745632</v>
      </c>
      <c r="S131">
        <v>3.76368822851978</v>
      </c>
      <c r="T131">
        <v>3.84942380802717</v>
      </c>
      <c r="U131">
        <v>3.76107071957277</v>
      </c>
    </row>
    <row r="132" spans="1:22">
      <c r="A132" s="3"/>
      <c r="B132">
        <v>6</v>
      </c>
      <c r="C132">
        <v>3.78520406020673</v>
      </c>
      <c r="D132">
        <v>3.8869981028151</v>
      </c>
      <c r="E132">
        <v>3.965273233235</v>
      </c>
      <c r="F132">
        <v>3.66538209538768</v>
      </c>
      <c r="G132">
        <v>3.63982831903861</v>
      </c>
      <c r="J132">
        <v>4.0367491315132</v>
      </c>
      <c r="K132">
        <v>3.80579670777816</v>
      </c>
      <c r="L132">
        <v>3.77264267354403</v>
      </c>
      <c r="M132">
        <v>3.84428944917571</v>
      </c>
      <c r="N132">
        <v>3.62885705026256</v>
      </c>
      <c r="O132">
        <v>3.6720706943075</v>
      </c>
      <c r="P132">
        <v>4.03880580963667</v>
      </c>
      <c r="Q132">
        <v>3.8123159723935</v>
      </c>
      <c r="R132">
        <v>3.74482835471142</v>
      </c>
      <c r="S132">
        <v>3.56284579661773</v>
      </c>
      <c r="T132">
        <v>3.66605397893036</v>
      </c>
      <c r="U132">
        <v>3.53684599805031</v>
      </c>
    </row>
    <row r="133" spans="1:22">
      <c r="A133" s="3"/>
      <c r="B133">
        <v>7</v>
      </c>
      <c r="C133">
        <v>3.62106588609906</v>
      </c>
      <c r="D133">
        <v>3.69115243018949</v>
      </c>
      <c r="E133">
        <v>3.80828788477852</v>
      </c>
      <c r="F133">
        <v>3.49474155010819</v>
      </c>
      <c r="G133">
        <v>3.45556116575662</v>
      </c>
      <c r="J133">
        <v>3.91566046988611</v>
      </c>
      <c r="K133">
        <v>3.60556912550834</v>
      </c>
      <c r="L133">
        <v>3.52931205177471</v>
      </c>
      <c r="M133">
        <v>3.65607607801235</v>
      </c>
      <c r="N133">
        <v>3.42198833134613</v>
      </c>
      <c r="O133">
        <v>3.45914745798326</v>
      </c>
      <c r="P133">
        <v>3.81781337564867</v>
      </c>
      <c r="Q133">
        <v>3.64709216947325</v>
      </c>
      <c r="R133">
        <v>3.5604631724877</v>
      </c>
      <c r="T133">
        <v>3.51339788787675</v>
      </c>
      <c r="U133">
        <v>3.38238357286469</v>
      </c>
    </row>
    <row r="134" spans="1:22">
      <c r="A134" s="3"/>
      <c r="B134">
        <v>8</v>
      </c>
      <c r="C134">
        <v>3.46482716264692</v>
      </c>
      <c r="D134">
        <v>3.53979848439756</v>
      </c>
      <c r="E134">
        <v>3.5926006105778</v>
      </c>
      <c r="F134">
        <v>3.30008021114774</v>
      </c>
      <c r="G134">
        <v>3.27930368579513</v>
      </c>
      <c r="J134">
        <v>3.72511783096266</v>
      </c>
      <c r="K134">
        <v>3.42450054773645</v>
      </c>
      <c r="L134">
        <v>3.28633129064818</v>
      </c>
      <c r="M134">
        <v>3.46056672266064</v>
      </c>
      <c r="O134">
        <v>3.24215607701518</v>
      </c>
      <c r="P134">
        <v>3.61011350950495</v>
      </c>
      <c r="Q134">
        <v>3.39215505587127</v>
      </c>
      <c r="R134">
        <v>3.41794350923765</v>
      </c>
      <c r="U134">
        <v>3.13546379020682</v>
      </c>
    </row>
    <row r="135" spans="1:22">
      <c r="A135" s="3"/>
      <c r="B135">
        <v>9</v>
      </c>
      <c r="C135">
        <v>3.35708880512979</v>
      </c>
      <c r="D135">
        <v>3.40104478685431</v>
      </c>
      <c r="E135">
        <v>3.41230839565412</v>
      </c>
      <c r="F135">
        <v>3.12014909335285</v>
      </c>
      <c r="J135">
        <v>3.54920370191381</v>
      </c>
      <c r="K135">
        <v>3.25613878026373</v>
      </c>
      <c r="M135">
        <v>3.24067293938379</v>
      </c>
      <c r="O135">
        <v>3.13166000346412</v>
      </c>
      <c r="P135">
        <v>3.44805808689074</v>
      </c>
      <c r="Q135">
        <v>3.27451560000318</v>
      </c>
      <c r="R135">
        <v>3.15259102512589</v>
      </c>
      <c r="U135">
        <v>2.9711535588042</v>
      </c>
    </row>
    <row r="136" spans="1:22">
      <c r="A136" s="3"/>
      <c r="B136">
        <v>10</v>
      </c>
      <c r="C136">
        <v>3.25583854010366</v>
      </c>
      <c r="D136">
        <v>3.27796720464408</v>
      </c>
      <c r="E136">
        <v>3.22365833707647</v>
      </c>
      <c r="F136">
        <v>3.05092931096428</v>
      </c>
      <c r="J136">
        <v>3.449215979561</v>
      </c>
      <c r="M136">
        <v>3.12381770445653</v>
      </c>
      <c r="P136">
        <v>3.204187349209</v>
      </c>
      <c r="Q136">
        <v>3.05025181226998</v>
      </c>
      <c r="R136">
        <v>2.98974631296199</v>
      </c>
    </row>
    <row r="137" spans="1:22">
      <c r="A137" s="3"/>
      <c r="B137">
        <v>11.5</v>
      </c>
    </row>
    <row r="138" spans="1:22">
      <c r="A138" s="3"/>
      <c r="B138">
        <v>13</v>
      </c>
    </row>
    <row r="139" spans="1:22">
      <c r="A139" s="3"/>
      <c r="B139">
        <v>14.5</v>
      </c>
    </row>
    <row r="140" spans="1:22">
      <c r="A140" s="3"/>
      <c r="B140">
        <v>16</v>
      </c>
    </row>
    <row r="141" spans="1:22">
      <c r="A141" s="3"/>
      <c r="B141">
        <v>17.5</v>
      </c>
    </row>
    <row r="142" spans="1:22">
      <c r="A142" s="3"/>
      <c r="B142">
        <v>19</v>
      </c>
    </row>
    <row r="143" spans="1:22">
      <c r="A143" s="3"/>
      <c r="B143">
        <v>20.5</v>
      </c>
    </row>
    <row r="144" spans="1:22">
      <c r="A144" s="3"/>
      <c r="B144">
        <v>22</v>
      </c>
    </row>
    <row r="145" spans="1:22">
      <c r="A145" s="3"/>
      <c r="B145">
        <v>23.5</v>
      </c>
    </row>
    <row r="146" spans="1:22">
      <c r="A146" s="3"/>
      <c r="B146">
        <v>25</v>
      </c>
    </row>
    <row r="147" spans="1:22">
      <c r="A147" s="3"/>
      <c r="B147">
        <v>26.5</v>
      </c>
    </row>
    <row r="148" spans="1:22">
      <c r="A148" s="3"/>
      <c r="B148">
        <v>28</v>
      </c>
    </row>
    <row r="149" spans="1:22">
      <c r="A149" s="3"/>
      <c r="B149">
        <v>29.5</v>
      </c>
    </row>
    <row r="150" spans="1:22">
      <c r="A150" s="3"/>
      <c r="B150">
        <v>31</v>
      </c>
    </row>
    <row r="151" spans="1:22">
      <c r="A151" s="3"/>
      <c r="B151">
        <v>32.5</v>
      </c>
    </row>
    <row r="152" spans="1:22">
      <c r="A152" s="3"/>
      <c r="B152">
        <v>34</v>
      </c>
    </row>
    <row r="153" spans="1:22">
      <c r="A153" s="3"/>
      <c r="B153">
        <v>35.5</v>
      </c>
    </row>
    <row r="154" spans="1:22">
      <c r="A154" s="3"/>
      <c r="B154">
        <v>37</v>
      </c>
    </row>
    <row r="155" spans="1:22">
      <c r="A155" s="3"/>
      <c r="B155">
        <v>38.5</v>
      </c>
    </row>
    <row r="156" spans="1:22">
      <c r="A156" s="3"/>
      <c r="B156">
        <v>40</v>
      </c>
    </row>
    <row r="157" spans="1:22">
      <c r="A157" s="3" t="s">
        <v>27</v>
      </c>
      <c r="B157" s="4">
        <v>1</v>
      </c>
      <c r="C157" s="4">
        <v>5.7558796319221</v>
      </c>
      <c r="D157" s="4">
        <v>5.84552567096813</v>
      </c>
      <c r="E157" s="4">
        <v>5.58804408805066</v>
      </c>
      <c r="F157" s="4">
        <v>5.71291763583665</v>
      </c>
      <c r="G157" s="4">
        <v>5.68073154949372</v>
      </c>
      <c r="H157" s="4">
        <v>5.69983668412943</v>
      </c>
      <c r="I157" s="4">
        <v>5.40211710535426</v>
      </c>
      <c r="J157" s="4">
        <v>5.86743660147505</v>
      </c>
      <c r="K157" s="4">
        <v>5.59562184154122</v>
      </c>
      <c r="L157" s="4">
        <v>5.58291193121671</v>
      </c>
      <c r="M157" s="4">
        <v>5.64582344615605</v>
      </c>
      <c r="N157" s="4">
        <v>5.63250791421681</v>
      </c>
      <c r="O157" s="4">
        <v>5.72356883881885</v>
      </c>
      <c r="P157" s="4">
        <v>5.65596982418961</v>
      </c>
      <c r="Q157" s="4">
        <v>5.54412835601413</v>
      </c>
      <c r="R157" s="4">
        <v>5.55453280555969</v>
      </c>
      <c r="S157" s="4">
        <v>5.72296018908613</v>
      </c>
      <c r="T157" s="4">
        <v>5.75624050959557</v>
      </c>
      <c r="U157" s="4">
        <v>5.7541022779184</v>
      </c>
      <c r="V157" s="4">
        <v>5.35958045073634</v>
      </c>
    </row>
    <row r="158" spans="1:22">
      <c r="A158" s="3"/>
      <c r="B158">
        <v>2</v>
      </c>
      <c r="C158">
        <v>4.93704319285822</v>
      </c>
      <c r="D158">
        <v>4.94882325707572</v>
      </c>
      <c r="E158">
        <v>4.95318520289761</v>
      </c>
      <c r="F158">
        <v>4.7567860344549</v>
      </c>
      <c r="G158">
        <v>4.74792681496429</v>
      </c>
      <c r="H158">
        <v>4.6421442018075</v>
      </c>
      <c r="I158">
        <v>4.03850870223171</v>
      </c>
      <c r="J158">
        <v>4.98631853316798</v>
      </c>
      <c r="K158">
        <v>4.95217971288621</v>
      </c>
      <c r="L158">
        <v>4.85276365311014</v>
      </c>
      <c r="M158">
        <v>5.05988495084681</v>
      </c>
      <c r="N158">
        <v>4.70249988427618</v>
      </c>
      <c r="O158">
        <v>4.80036548714215</v>
      </c>
      <c r="P158">
        <v>4.958831349507</v>
      </c>
      <c r="Q158">
        <v>4.8906306327185</v>
      </c>
      <c r="R158">
        <v>4.93651728086478</v>
      </c>
      <c r="S158">
        <v>5.09798069100415</v>
      </c>
      <c r="T158">
        <v>4.82803027221257</v>
      </c>
      <c r="U158">
        <v>4.68993617458697</v>
      </c>
      <c r="V158">
        <v>4.60668055445967</v>
      </c>
    </row>
    <row r="159" spans="1:22">
      <c r="A159" s="3"/>
      <c r="B159">
        <v>3</v>
      </c>
      <c r="C159">
        <v>4.13217335540387</v>
      </c>
      <c r="D159">
        <v>4.12672104387233</v>
      </c>
      <c r="E159">
        <v>4.01630755616571</v>
      </c>
      <c r="F159">
        <v>3.9162196548612</v>
      </c>
      <c r="G159">
        <v>3.79238213503597</v>
      </c>
      <c r="K159">
        <v>4.23343918768149</v>
      </c>
      <c r="L159">
        <v>3.94124218378333</v>
      </c>
      <c r="M159">
        <v>4.2930561178185</v>
      </c>
      <c r="O159">
        <v>3.75231177200837</v>
      </c>
      <c r="P159">
        <v>4.22821716636609</v>
      </c>
      <c r="Q159">
        <v>4.16630687602043</v>
      </c>
      <c r="R159">
        <v>4.17971320475865</v>
      </c>
      <c r="S159">
        <v>4.32383825444362</v>
      </c>
      <c r="T159">
        <v>3.7349667012445</v>
      </c>
    </row>
    <row r="160" spans="1:22">
      <c r="A160" s="3"/>
      <c r="B160">
        <v>4</v>
      </c>
      <c r="K160">
        <v>3.45081838318712</v>
      </c>
      <c r="S160">
        <v>3.71312542824137</v>
      </c>
    </row>
    <row r="161" spans="1:2">
      <c r="A161" s="3"/>
      <c r="B161">
        <v>5</v>
      </c>
    </row>
    <row r="162" spans="1:2">
      <c r="A162" s="3"/>
      <c r="B162">
        <v>6</v>
      </c>
    </row>
    <row r="163" spans="1:2">
      <c r="A163" s="3"/>
      <c r="B163">
        <v>7</v>
      </c>
    </row>
    <row r="164" spans="1:2">
      <c r="A164" s="3"/>
      <c r="B164">
        <v>8</v>
      </c>
    </row>
    <row r="165" spans="1:2">
      <c r="A165" s="3"/>
      <c r="B165">
        <v>9</v>
      </c>
    </row>
    <row r="166" spans="1:2">
      <c r="A166" s="3"/>
      <c r="B166">
        <v>10</v>
      </c>
    </row>
    <row r="167" spans="1:2">
      <c r="A167" s="3"/>
      <c r="B167">
        <v>11.5</v>
      </c>
    </row>
    <row r="168" spans="1:2">
      <c r="A168" s="3"/>
      <c r="B168">
        <v>13</v>
      </c>
    </row>
    <row r="169" spans="1:2">
      <c r="A169" s="3"/>
      <c r="B169">
        <v>14.5</v>
      </c>
    </row>
    <row r="170" spans="1:2">
      <c r="A170" s="3"/>
      <c r="B170">
        <v>16</v>
      </c>
    </row>
    <row r="171" spans="1:2">
      <c r="A171" s="3"/>
      <c r="B171">
        <v>17.5</v>
      </c>
    </row>
    <row r="172" spans="1:2">
      <c r="A172" s="3"/>
      <c r="B172">
        <v>19</v>
      </c>
    </row>
    <row r="173" spans="1:2">
      <c r="A173" s="3"/>
      <c r="B173">
        <v>20.5</v>
      </c>
    </row>
    <row r="174" spans="1:2">
      <c r="A174" s="3"/>
      <c r="B174">
        <v>22</v>
      </c>
    </row>
    <row r="175" spans="1:2">
      <c r="A175" s="3"/>
      <c r="B175">
        <v>23.5</v>
      </c>
    </row>
    <row r="176" spans="1:2">
      <c r="A176" s="3"/>
      <c r="B176">
        <v>25</v>
      </c>
    </row>
    <row r="177" spans="1:22">
      <c r="A177" s="3"/>
      <c r="B177">
        <v>26.5</v>
      </c>
    </row>
    <row r="178" spans="1:22">
      <c r="A178" s="3"/>
      <c r="B178">
        <v>28</v>
      </c>
    </row>
    <row r="179" spans="1:22">
      <c r="A179" s="3"/>
      <c r="B179">
        <v>29.5</v>
      </c>
    </row>
    <row r="180" spans="1:22">
      <c r="A180" s="3"/>
      <c r="B180">
        <v>31</v>
      </c>
    </row>
    <row r="181" spans="1:22">
      <c r="A181" s="3"/>
      <c r="B181">
        <v>32.5</v>
      </c>
    </row>
    <row r="182" spans="1:22">
      <c r="A182" s="3"/>
      <c r="B182">
        <v>34</v>
      </c>
    </row>
    <row r="183" spans="1:22">
      <c r="A183" s="3"/>
      <c r="B183">
        <v>35.5</v>
      </c>
    </row>
    <row r="184" spans="1:22">
      <c r="A184" s="3"/>
      <c r="B184">
        <v>37</v>
      </c>
    </row>
    <row r="185" spans="1:22">
      <c r="A185" s="3"/>
      <c r="B185">
        <v>38.5</v>
      </c>
    </row>
    <row r="186" spans="1:22">
      <c r="A186" s="3"/>
      <c r="B186">
        <v>40</v>
      </c>
    </row>
    <row r="187" spans="1:22">
      <c r="A187" s="3" t="s">
        <v>28</v>
      </c>
      <c r="B187" s="4">
        <v>1</v>
      </c>
      <c r="C187" s="4">
        <v>158436.7</v>
      </c>
      <c r="D187" s="4">
        <v>158190.3</v>
      </c>
      <c r="E187" s="4">
        <v>432091.3</v>
      </c>
      <c r="F187" s="4">
        <v>268986.6</v>
      </c>
      <c r="G187" s="4">
        <v>213722.3</v>
      </c>
      <c r="H187" s="4">
        <v>166288.2</v>
      </c>
      <c r="I187" s="4">
        <v>474348.4</v>
      </c>
      <c r="J187" s="4">
        <v>317501.9</v>
      </c>
      <c r="K187" s="4">
        <v>185066</v>
      </c>
      <c r="L187" s="4">
        <v>146587</v>
      </c>
      <c r="M187" s="4">
        <v>395147.3</v>
      </c>
      <c r="N187" s="4">
        <v>339875.6</v>
      </c>
      <c r="O187" s="4">
        <v>209678.3</v>
      </c>
      <c r="P187" s="4">
        <v>162398.3</v>
      </c>
      <c r="Q187" s="4">
        <v>414334.7</v>
      </c>
      <c r="R187" s="4">
        <v>276180.6</v>
      </c>
      <c r="S187" s="4">
        <v>171227.7</v>
      </c>
      <c r="T187" s="4">
        <v>152335</v>
      </c>
      <c r="U187" s="4">
        <v>462254.8</v>
      </c>
      <c r="V187" s="4">
        <v>233999.5</v>
      </c>
    </row>
    <row r="188" spans="1:22">
      <c r="A188" s="3"/>
      <c r="B188">
        <v>2</v>
      </c>
      <c r="C188">
        <v>30433.3</v>
      </c>
      <c r="D188">
        <v>26643.9</v>
      </c>
      <c r="E188">
        <v>134750</v>
      </c>
      <c r="F188">
        <v>40005.5</v>
      </c>
      <c r="G188">
        <v>34780.3</v>
      </c>
      <c r="H188">
        <v>25986.6</v>
      </c>
      <c r="I188">
        <v>124086.6</v>
      </c>
      <c r="J188">
        <v>65051.9</v>
      </c>
      <c r="K188">
        <v>51459.6</v>
      </c>
      <c r="L188">
        <v>38958.2</v>
      </c>
      <c r="M188">
        <v>126565.3</v>
      </c>
      <c r="N188">
        <v>68509.3</v>
      </c>
      <c r="O188">
        <v>34376.6</v>
      </c>
      <c r="P188">
        <v>48029.6</v>
      </c>
      <c r="Q188">
        <v>123590.1</v>
      </c>
      <c r="R188">
        <v>84465.2</v>
      </c>
      <c r="S188">
        <v>46231.2</v>
      </c>
      <c r="T188">
        <v>24056.7</v>
      </c>
      <c r="U188">
        <v>60597.4</v>
      </c>
      <c r="V188">
        <v>76948.3</v>
      </c>
    </row>
    <row r="189" spans="1:22">
      <c r="A189" s="3"/>
      <c r="B189">
        <v>3</v>
      </c>
      <c r="C189">
        <v>9382.7</v>
      </c>
      <c r="D189">
        <v>8564.3</v>
      </c>
      <c r="E189">
        <v>44521.1</v>
      </c>
      <c r="F189">
        <v>12489.2</v>
      </c>
      <c r="G189">
        <v>10481.1</v>
      </c>
      <c r="H189">
        <v>8379.7</v>
      </c>
      <c r="I189">
        <v>55439.8</v>
      </c>
      <c r="J189">
        <v>24136.3</v>
      </c>
      <c r="K189">
        <v>16907</v>
      </c>
      <c r="L189">
        <v>12858.9</v>
      </c>
      <c r="M189">
        <v>40529.3</v>
      </c>
      <c r="N189">
        <v>22239.6</v>
      </c>
      <c r="O189">
        <v>9759.6</v>
      </c>
      <c r="P189">
        <v>19062.5</v>
      </c>
      <c r="Q189">
        <v>45062.6</v>
      </c>
      <c r="R189">
        <v>28292.3</v>
      </c>
      <c r="S189">
        <v>12279.3</v>
      </c>
      <c r="T189">
        <v>6422.8</v>
      </c>
      <c r="U189">
        <v>17762.6</v>
      </c>
      <c r="V189">
        <v>27662.6</v>
      </c>
    </row>
    <row r="190" spans="1:22">
      <c r="A190" s="3"/>
      <c r="B190">
        <v>4</v>
      </c>
      <c r="C190">
        <v>4796.9</v>
      </c>
      <c r="D190">
        <v>4444.9</v>
      </c>
      <c r="E190">
        <v>24762.2</v>
      </c>
      <c r="F190">
        <v>6278.7</v>
      </c>
      <c r="G190">
        <v>5667.7</v>
      </c>
      <c r="H190">
        <v>5225.8</v>
      </c>
      <c r="I190">
        <v>28206.2</v>
      </c>
      <c r="J190">
        <v>12940.4</v>
      </c>
      <c r="K190">
        <v>8051.8</v>
      </c>
      <c r="L190">
        <v>6388.6</v>
      </c>
      <c r="M190">
        <v>18431.5</v>
      </c>
      <c r="N190">
        <v>10792.3</v>
      </c>
      <c r="O190">
        <v>5429.5</v>
      </c>
      <c r="P190">
        <v>9512.4</v>
      </c>
      <c r="Q190">
        <v>22381.6</v>
      </c>
      <c r="R190">
        <v>13161.4</v>
      </c>
      <c r="S190">
        <v>5748.4</v>
      </c>
      <c r="T190">
        <v>3666.2</v>
      </c>
      <c r="U190">
        <v>8997.2</v>
      </c>
      <c r="V190">
        <v>14121.7</v>
      </c>
    </row>
    <row r="191" spans="1:22">
      <c r="A191" s="3"/>
      <c r="B191">
        <v>5</v>
      </c>
      <c r="C191">
        <v>3271.9</v>
      </c>
      <c r="D191">
        <v>3065.6</v>
      </c>
      <c r="E191">
        <v>14669.1</v>
      </c>
      <c r="F191">
        <v>4271.6</v>
      </c>
      <c r="G191">
        <v>3529.1</v>
      </c>
      <c r="H191">
        <v>3630.2</v>
      </c>
      <c r="I191">
        <v>16252.8</v>
      </c>
      <c r="J191">
        <v>8523.2</v>
      </c>
      <c r="K191">
        <v>4786.7</v>
      </c>
      <c r="L191">
        <v>3660.6</v>
      </c>
      <c r="M191">
        <v>10763.6</v>
      </c>
      <c r="N191">
        <v>6283.3</v>
      </c>
      <c r="O191">
        <v>3756.6</v>
      </c>
      <c r="P191">
        <v>5990</v>
      </c>
      <c r="Q191">
        <v>12401.5</v>
      </c>
      <c r="R191">
        <v>7947.5</v>
      </c>
      <c r="S191">
        <v>3050.1</v>
      </c>
      <c r="T191">
        <v>2492.7</v>
      </c>
      <c r="U191">
        <v>5639.1</v>
      </c>
      <c r="V191">
        <v>8144.5</v>
      </c>
    </row>
    <row r="192" spans="1:22">
      <c r="A192" s="3"/>
      <c r="B192">
        <v>6</v>
      </c>
      <c r="C192">
        <v>2322.6</v>
      </c>
      <c r="D192">
        <v>2346</v>
      </c>
      <c r="E192">
        <v>10055.6</v>
      </c>
      <c r="F192">
        <v>3024.1</v>
      </c>
      <c r="G192">
        <v>2571.4</v>
      </c>
      <c r="H192">
        <v>2595.3</v>
      </c>
      <c r="I192">
        <v>10654.2</v>
      </c>
      <c r="J192">
        <v>5728.2</v>
      </c>
      <c r="K192">
        <v>3747.5</v>
      </c>
      <c r="L192">
        <v>2536.9</v>
      </c>
      <c r="M192">
        <v>6409.7</v>
      </c>
      <c r="N192">
        <v>3977.7</v>
      </c>
      <c r="O192">
        <v>2741.1</v>
      </c>
      <c r="P192">
        <v>3955.6</v>
      </c>
      <c r="Q192">
        <v>7858.6</v>
      </c>
      <c r="R192">
        <v>5090.6</v>
      </c>
      <c r="S192">
        <v>2289</v>
      </c>
      <c r="T192">
        <v>1846.2</v>
      </c>
      <c r="U192">
        <v>3800.7</v>
      </c>
      <c r="V192">
        <v>4804.8</v>
      </c>
    </row>
    <row r="193" spans="1:22">
      <c r="A193" s="3"/>
      <c r="B193">
        <v>7</v>
      </c>
      <c r="C193">
        <v>1796.4</v>
      </c>
      <c r="D193">
        <v>1722.8</v>
      </c>
      <c r="E193">
        <v>7427.1</v>
      </c>
      <c r="F193">
        <v>2257.4</v>
      </c>
      <c r="G193">
        <v>1906.9</v>
      </c>
      <c r="H193">
        <v>2152.7</v>
      </c>
      <c r="I193">
        <v>7217.1</v>
      </c>
      <c r="J193">
        <v>4604.4</v>
      </c>
      <c r="K193">
        <v>2696.1</v>
      </c>
      <c r="L193">
        <v>1713.2</v>
      </c>
      <c r="M193">
        <v>4503.7</v>
      </c>
      <c r="N193">
        <v>2843.8</v>
      </c>
      <c r="O193">
        <v>2012.4</v>
      </c>
      <c r="P193">
        <v>2690.5</v>
      </c>
      <c r="Q193">
        <v>5758.8</v>
      </c>
      <c r="R193">
        <v>3725.1</v>
      </c>
      <c r="S193">
        <v>1721.5</v>
      </c>
      <c r="T193">
        <v>1465.4</v>
      </c>
      <c r="U193">
        <v>2936.4</v>
      </c>
      <c r="V193">
        <v>3279.8</v>
      </c>
    </row>
    <row r="194" spans="1:22">
      <c r="A194" s="3"/>
      <c r="B194">
        <v>8</v>
      </c>
      <c r="C194">
        <v>1441</v>
      </c>
      <c r="D194">
        <v>1385.2</v>
      </c>
      <c r="E194">
        <v>5060</v>
      </c>
      <c r="F194">
        <v>1674.8</v>
      </c>
      <c r="G194">
        <v>1472.4</v>
      </c>
      <c r="H194">
        <v>1632.6</v>
      </c>
      <c r="I194">
        <v>5431.9</v>
      </c>
      <c r="J194">
        <v>3389.2</v>
      </c>
      <c r="K194">
        <v>2061</v>
      </c>
      <c r="L194">
        <v>1227.5</v>
      </c>
      <c r="M194">
        <v>3210.1</v>
      </c>
      <c r="N194">
        <v>1983.1</v>
      </c>
      <c r="O194">
        <v>1538.8</v>
      </c>
      <c r="P194">
        <v>1947.2</v>
      </c>
      <c r="Q194">
        <v>3749.1</v>
      </c>
      <c r="R194">
        <v>2953.6</v>
      </c>
      <c r="S194">
        <v>1406.2</v>
      </c>
      <c r="T194">
        <v>934.4</v>
      </c>
      <c r="U194">
        <v>2067.9</v>
      </c>
      <c r="V194">
        <v>2225.4</v>
      </c>
    </row>
    <row r="195" spans="1:22">
      <c r="A195" s="3"/>
      <c r="B195">
        <v>9</v>
      </c>
      <c r="C195">
        <v>1247.4</v>
      </c>
      <c r="D195">
        <v>1153.6</v>
      </c>
      <c r="E195">
        <v>3770.1</v>
      </c>
      <c r="F195">
        <v>1313.5</v>
      </c>
      <c r="G195">
        <v>1015.8</v>
      </c>
      <c r="H195">
        <v>1201.8</v>
      </c>
      <c r="I195">
        <v>3858.2</v>
      </c>
      <c r="J195">
        <v>2614.5</v>
      </c>
      <c r="K195">
        <v>1647.1</v>
      </c>
      <c r="L195">
        <v>880.2</v>
      </c>
      <c r="M195">
        <v>2289.6</v>
      </c>
      <c r="N195">
        <v>1564.5</v>
      </c>
      <c r="O195">
        <v>1338.3</v>
      </c>
      <c r="P195">
        <v>1549.3</v>
      </c>
      <c r="Q195">
        <v>3081.1</v>
      </c>
      <c r="R195">
        <v>2075.9</v>
      </c>
      <c r="S195">
        <v>1137.9</v>
      </c>
      <c r="T195">
        <v>777.9</v>
      </c>
      <c r="U195">
        <v>1665.2</v>
      </c>
      <c r="V195">
        <v>1642.9</v>
      </c>
    </row>
    <row r="196" spans="1:22">
      <c r="A196" s="3"/>
      <c r="B196">
        <v>10</v>
      </c>
      <c r="C196">
        <v>1098.2</v>
      </c>
      <c r="D196">
        <v>992.1</v>
      </c>
      <c r="E196">
        <v>2863.8</v>
      </c>
      <c r="F196">
        <v>1188.5</v>
      </c>
      <c r="G196">
        <v>928.7</v>
      </c>
      <c r="H196">
        <v>1110.8</v>
      </c>
      <c r="I196">
        <v>2806.5</v>
      </c>
      <c r="J196">
        <v>2236.4</v>
      </c>
      <c r="K196">
        <v>1267.6</v>
      </c>
      <c r="L196">
        <v>821</v>
      </c>
      <c r="M196">
        <v>1922.4</v>
      </c>
      <c r="N196">
        <v>1408.3</v>
      </c>
      <c r="O196">
        <v>1050.1</v>
      </c>
      <c r="P196">
        <v>1171.5</v>
      </c>
      <c r="Q196">
        <v>2254</v>
      </c>
      <c r="R196">
        <v>1692</v>
      </c>
      <c r="S196">
        <v>875.5</v>
      </c>
      <c r="T196">
        <v>656.2</v>
      </c>
      <c r="U196">
        <v>1311.4</v>
      </c>
      <c r="V196">
        <v>1326.2</v>
      </c>
    </row>
    <row r="197" spans="1:22">
      <c r="A197" s="3"/>
      <c r="B197">
        <v>11.5</v>
      </c>
      <c r="C197">
        <v>961.9</v>
      </c>
      <c r="D197">
        <v>907.6</v>
      </c>
      <c r="E197">
        <v>2423.3</v>
      </c>
      <c r="F197">
        <v>990.8</v>
      </c>
      <c r="G197">
        <v>904.1</v>
      </c>
      <c r="H197">
        <v>970.2</v>
      </c>
      <c r="I197">
        <v>2560.8</v>
      </c>
      <c r="J197">
        <v>1805.4</v>
      </c>
      <c r="K197">
        <v>1247.3</v>
      </c>
      <c r="L197">
        <v>831.1</v>
      </c>
      <c r="M197">
        <v>1457.2</v>
      </c>
      <c r="N197">
        <v>1148.7</v>
      </c>
      <c r="O197">
        <v>1094</v>
      </c>
      <c r="P197">
        <v>1048.5</v>
      </c>
      <c r="Q197">
        <v>1950.7</v>
      </c>
      <c r="R197">
        <v>1431.1</v>
      </c>
      <c r="S197">
        <v>808.2</v>
      </c>
      <c r="T197">
        <v>812.6</v>
      </c>
      <c r="U197">
        <v>1136.9</v>
      </c>
      <c r="V197">
        <v>1385.1</v>
      </c>
    </row>
    <row r="198" spans="1:22">
      <c r="A198" s="3"/>
      <c r="B198">
        <v>13</v>
      </c>
      <c r="C198">
        <v>894.2</v>
      </c>
      <c r="D198">
        <v>948.8</v>
      </c>
      <c r="E198">
        <v>2029.5</v>
      </c>
      <c r="F198">
        <v>1004.1</v>
      </c>
      <c r="G198">
        <v>727.8</v>
      </c>
      <c r="H198">
        <v>1057</v>
      </c>
      <c r="I198">
        <v>2061.1</v>
      </c>
      <c r="J198">
        <v>1658.6</v>
      </c>
      <c r="K198">
        <v>1142.8</v>
      </c>
      <c r="L198">
        <v>617.3</v>
      </c>
      <c r="M198">
        <v>1302.7</v>
      </c>
      <c r="N198">
        <v>818.4</v>
      </c>
      <c r="O198">
        <v>1015.7</v>
      </c>
      <c r="P198">
        <v>918.5</v>
      </c>
      <c r="Q198">
        <v>1681.1</v>
      </c>
      <c r="R198">
        <v>1297</v>
      </c>
      <c r="S198">
        <v>856.3</v>
      </c>
      <c r="T198">
        <v>528.6</v>
      </c>
      <c r="U198">
        <v>1131.9</v>
      </c>
      <c r="V198">
        <v>1048</v>
      </c>
    </row>
    <row r="199" spans="1:22">
      <c r="A199" s="3"/>
      <c r="B199">
        <v>14.5</v>
      </c>
      <c r="C199">
        <v>915.1</v>
      </c>
      <c r="D199">
        <v>775.2</v>
      </c>
      <c r="E199">
        <v>1742.5</v>
      </c>
      <c r="F199">
        <v>927.6</v>
      </c>
      <c r="G199">
        <v>558.4</v>
      </c>
      <c r="H199">
        <v>907.8</v>
      </c>
      <c r="I199">
        <v>1644.1</v>
      </c>
      <c r="J199">
        <v>1313.3</v>
      </c>
      <c r="K199">
        <v>1040.1</v>
      </c>
      <c r="L199">
        <v>643.5</v>
      </c>
      <c r="M199">
        <v>1147.9</v>
      </c>
      <c r="N199">
        <v>696.9</v>
      </c>
      <c r="O199">
        <v>999.3</v>
      </c>
      <c r="P199">
        <v>943.7</v>
      </c>
      <c r="Q199">
        <v>1425</v>
      </c>
      <c r="R199">
        <v>1001.6</v>
      </c>
      <c r="S199">
        <v>699.3</v>
      </c>
      <c r="T199">
        <v>649.5</v>
      </c>
      <c r="U199">
        <v>801.3</v>
      </c>
      <c r="V199">
        <v>775.2</v>
      </c>
    </row>
    <row r="200" spans="1:22">
      <c r="A200" s="3"/>
      <c r="B200">
        <v>16</v>
      </c>
      <c r="C200">
        <v>776.4</v>
      </c>
      <c r="D200">
        <v>737.1</v>
      </c>
      <c r="E200">
        <v>1592.6</v>
      </c>
      <c r="F200">
        <v>756.1</v>
      </c>
      <c r="G200">
        <v>569.6</v>
      </c>
      <c r="H200">
        <v>806.5</v>
      </c>
      <c r="I200">
        <v>1363.3</v>
      </c>
      <c r="J200">
        <v>1135.2</v>
      </c>
      <c r="K200">
        <v>948</v>
      </c>
      <c r="L200">
        <v>588.6</v>
      </c>
      <c r="M200">
        <v>970.9</v>
      </c>
      <c r="N200">
        <v>716.4</v>
      </c>
      <c r="O200">
        <v>765.5</v>
      </c>
      <c r="P200">
        <v>816.3</v>
      </c>
      <c r="Q200">
        <v>1187.9</v>
      </c>
      <c r="R200">
        <v>895.5</v>
      </c>
      <c r="S200">
        <v>616.8</v>
      </c>
      <c r="T200">
        <v>380.3</v>
      </c>
      <c r="U200">
        <v>772.6</v>
      </c>
      <c r="V200">
        <v>711.4</v>
      </c>
    </row>
    <row r="201" spans="1:22">
      <c r="A201" s="3"/>
      <c r="B201">
        <v>17.5</v>
      </c>
      <c r="C201">
        <v>687.5</v>
      </c>
      <c r="D201">
        <v>670.3</v>
      </c>
      <c r="E201">
        <v>1459.6</v>
      </c>
      <c r="F201">
        <v>731.4</v>
      </c>
      <c r="G201">
        <v>492.3</v>
      </c>
      <c r="H201">
        <v>761.6</v>
      </c>
      <c r="I201">
        <v>1107.7</v>
      </c>
      <c r="J201">
        <v>1009.2</v>
      </c>
      <c r="K201">
        <v>796.3</v>
      </c>
      <c r="L201">
        <v>557.5</v>
      </c>
      <c r="M201">
        <v>844.8</v>
      </c>
      <c r="N201">
        <v>562.6</v>
      </c>
      <c r="O201">
        <v>719.2</v>
      </c>
      <c r="P201">
        <v>645.4</v>
      </c>
      <c r="Q201">
        <v>1138.4</v>
      </c>
      <c r="R201">
        <v>892.2</v>
      </c>
      <c r="S201">
        <v>495.7</v>
      </c>
      <c r="T201">
        <v>497.2</v>
      </c>
      <c r="U201">
        <v>870.3</v>
      </c>
      <c r="V201">
        <v>667.8</v>
      </c>
    </row>
    <row r="202" spans="1:22">
      <c r="A202" s="3"/>
      <c r="B202">
        <v>19</v>
      </c>
      <c r="C202">
        <v>627.5</v>
      </c>
      <c r="D202">
        <v>576</v>
      </c>
      <c r="E202">
        <v>1061.8</v>
      </c>
      <c r="F202">
        <v>597.3</v>
      </c>
      <c r="G202">
        <v>447.4</v>
      </c>
      <c r="H202">
        <v>506</v>
      </c>
      <c r="I202">
        <v>779.5</v>
      </c>
      <c r="J202">
        <v>777.2</v>
      </c>
      <c r="K202">
        <v>676.9</v>
      </c>
      <c r="L202">
        <v>382.5</v>
      </c>
      <c r="M202">
        <v>791.7</v>
      </c>
      <c r="N202">
        <v>571.5</v>
      </c>
      <c r="O202">
        <v>588.3</v>
      </c>
      <c r="P202">
        <v>680.4</v>
      </c>
      <c r="Q202">
        <v>691.8</v>
      </c>
      <c r="R202">
        <v>597.5</v>
      </c>
      <c r="S202">
        <v>402.4</v>
      </c>
      <c r="T202">
        <v>431.7</v>
      </c>
      <c r="U202">
        <v>591.2</v>
      </c>
      <c r="V202">
        <v>368.4</v>
      </c>
    </row>
    <row r="203" spans="1:22">
      <c r="A203" s="3"/>
      <c r="B203">
        <v>20.5</v>
      </c>
      <c r="C203">
        <v>564.5</v>
      </c>
      <c r="D203">
        <v>473.9</v>
      </c>
      <c r="E203">
        <v>979</v>
      </c>
      <c r="F203">
        <v>558.4</v>
      </c>
      <c r="G203">
        <v>474.6</v>
      </c>
      <c r="H203">
        <v>446.9</v>
      </c>
      <c r="I203">
        <v>674.1</v>
      </c>
      <c r="J203">
        <v>579.1</v>
      </c>
      <c r="K203">
        <v>601.1</v>
      </c>
      <c r="L203">
        <v>403.4</v>
      </c>
      <c r="M203">
        <v>659.3</v>
      </c>
      <c r="N203">
        <v>399.2</v>
      </c>
      <c r="O203">
        <v>608.7</v>
      </c>
      <c r="P203">
        <v>605.3</v>
      </c>
      <c r="Q203">
        <v>634.1</v>
      </c>
      <c r="R203">
        <v>522.5</v>
      </c>
      <c r="S203">
        <v>392.1</v>
      </c>
      <c r="T203">
        <v>304.4</v>
      </c>
      <c r="U203">
        <v>609.8</v>
      </c>
      <c r="V203">
        <v>378.2</v>
      </c>
    </row>
    <row r="204" spans="1:22">
      <c r="A204" s="3"/>
      <c r="B204">
        <v>22</v>
      </c>
      <c r="C204">
        <v>541.9</v>
      </c>
      <c r="D204">
        <v>436.4</v>
      </c>
      <c r="E204">
        <v>781.6</v>
      </c>
      <c r="F204">
        <v>457.1</v>
      </c>
      <c r="G204">
        <v>332.8</v>
      </c>
      <c r="H204">
        <v>479.5</v>
      </c>
      <c r="I204">
        <v>579.3</v>
      </c>
      <c r="J204">
        <v>550.3</v>
      </c>
      <c r="K204">
        <v>468.5</v>
      </c>
      <c r="L204">
        <v>325.9</v>
      </c>
      <c r="M204">
        <v>560.3</v>
      </c>
      <c r="N204">
        <v>372.6</v>
      </c>
      <c r="O204">
        <v>438.9</v>
      </c>
      <c r="P204">
        <v>494.3</v>
      </c>
      <c r="Q204">
        <v>531.5</v>
      </c>
      <c r="R204">
        <v>478.9</v>
      </c>
      <c r="S204">
        <v>441.6</v>
      </c>
      <c r="T204">
        <v>379.8</v>
      </c>
      <c r="U204">
        <v>510.6</v>
      </c>
      <c r="V204">
        <v>283</v>
      </c>
    </row>
    <row r="205" spans="1:22">
      <c r="A205" s="3"/>
      <c r="B205">
        <v>23.5</v>
      </c>
      <c r="C205">
        <v>465.7</v>
      </c>
      <c r="D205">
        <v>362.6</v>
      </c>
      <c r="E205">
        <v>706.9</v>
      </c>
      <c r="F205">
        <v>448.9</v>
      </c>
      <c r="G205">
        <v>353.2</v>
      </c>
      <c r="H205">
        <v>446.6</v>
      </c>
      <c r="I205">
        <v>495.8</v>
      </c>
      <c r="J205">
        <v>562.5</v>
      </c>
      <c r="K205">
        <v>432.5</v>
      </c>
      <c r="L205">
        <v>297.6</v>
      </c>
      <c r="M205">
        <v>608.1</v>
      </c>
      <c r="N205">
        <v>263.4</v>
      </c>
      <c r="O205">
        <v>439.3</v>
      </c>
      <c r="P205">
        <v>553.7</v>
      </c>
      <c r="Q205">
        <v>530.4</v>
      </c>
      <c r="R205">
        <v>499.3</v>
      </c>
      <c r="S205">
        <v>318</v>
      </c>
      <c r="T205">
        <v>329.4</v>
      </c>
      <c r="U205">
        <v>298.1</v>
      </c>
      <c r="V205">
        <v>238.9</v>
      </c>
    </row>
    <row r="206" spans="1:22">
      <c r="A206" s="3"/>
      <c r="B206">
        <v>25</v>
      </c>
      <c r="C206">
        <v>484.9</v>
      </c>
      <c r="D206">
        <v>313.9</v>
      </c>
      <c r="E206">
        <v>616.4</v>
      </c>
      <c r="F206">
        <v>441.8</v>
      </c>
      <c r="G206">
        <v>327.9</v>
      </c>
      <c r="H206">
        <v>463.6</v>
      </c>
      <c r="I206">
        <v>429.3</v>
      </c>
      <c r="J206">
        <v>453.4</v>
      </c>
      <c r="K206">
        <v>383.8</v>
      </c>
      <c r="L206">
        <v>291.7</v>
      </c>
      <c r="M206">
        <v>494.1</v>
      </c>
      <c r="N206">
        <v>309.1</v>
      </c>
      <c r="O206">
        <v>356.5</v>
      </c>
      <c r="P206">
        <v>413.9</v>
      </c>
      <c r="Q206">
        <v>466.5</v>
      </c>
      <c r="R206">
        <v>469.6</v>
      </c>
      <c r="S206">
        <v>189.6</v>
      </c>
      <c r="T206">
        <v>391.4</v>
      </c>
      <c r="U206">
        <v>377.8</v>
      </c>
      <c r="V206">
        <v>206.4</v>
      </c>
    </row>
    <row r="207" spans="1:22">
      <c r="A207" s="3"/>
      <c r="B207">
        <v>26.5</v>
      </c>
      <c r="C207">
        <v>472.3</v>
      </c>
      <c r="D207">
        <v>309.3</v>
      </c>
      <c r="E207">
        <v>638.7</v>
      </c>
      <c r="F207">
        <v>332.4</v>
      </c>
      <c r="G207">
        <v>271.5</v>
      </c>
      <c r="H207">
        <v>333.5</v>
      </c>
      <c r="I207">
        <v>445.6</v>
      </c>
      <c r="J207">
        <v>395.1</v>
      </c>
      <c r="K207">
        <v>374.9</v>
      </c>
      <c r="L207">
        <v>225.1</v>
      </c>
      <c r="M207">
        <v>414.7</v>
      </c>
      <c r="N207">
        <v>186.3</v>
      </c>
      <c r="O207">
        <v>385.8</v>
      </c>
      <c r="P207">
        <v>423.7</v>
      </c>
      <c r="Q207">
        <v>468.8</v>
      </c>
      <c r="R207">
        <v>410.1</v>
      </c>
      <c r="S207">
        <v>213.3</v>
      </c>
      <c r="T207">
        <v>257</v>
      </c>
      <c r="U207">
        <v>287.2</v>
      </c>
      <c r="V207">
        <v>148.2</v>
      </c>
    </row>
    <row r="208" spans="1:22">
      <c r="A208" s="3"/>
      <c r="B208">
        <v>28</v>
      </c>
      <c r="C208">
        <v>458.9</v>
      </c>
      <c r="D208">
        <v>359</v>
      </c>
      <c r="E208">
        <v>572.8</v>
      </c>
      <c r="F208">
        <v>381.1</v>
      </c>
      <c r="G208">
        <v>253.1</v>
      </c>
      <c r="H208">
        <v>278.4</v>
      </c>
      <c r="I208">
        <v>327.5</v>
      </c>
      <c r="J208">
        <v>414.5</v>
      </c>
      <c r="K208">
        <v>419.7</v>
      </c>
      <c r="L208">
        <v>169.5</v>
      </c>
      <c r="M208">
        <v>419.9</v>
      </c>
      <c r="N208">
        <v>240.5</v>
      </c>
      <c r="O208">
        <v>402.5</v>
      </c>
      <c r="P208">
        <v>405.1</v>
      </c>
      <c r="Q208">
        <v>371.6</v>
      </c>
      <c r="R208">
        <v>332.1</v>
      </c>
      <c r="S208">
        <v>217.8</v>
      </c>
      <c r="T208">
        <v>255.2</v>
      </c>
      <c r="U208">
        <v>298.8</v>
      </c>
      <c r="V208">
        <v>153</v>
      </c>
    </row>
    <row r="209" spans="1:22">
      <c r="A209" s="3"/>
      <c r="B209">
        <v>29.5</v>
      </c>
      <c r="C209">
        <v>378.8</v>
      </c>
      <c r="D209">
        <v>257.3</v>
      </c>
      <c r="E209">
        <v>525.7</v>
      </c>
      <c r="F209">
        <v>412.3</v>
      </c>
      <c r="G209">
        <v>192.4</v>
      </c>
      <c r="H209">
        <v>270.3</v>
      </c>
      <c r="I209">
        <v>376.3</v>
      </c>
      <c r="J209">
        <v>257.6</v>
      </c>
      <c r="K209">
        <v>348.1</v>
      </c>
      <c r="L209">
        <v>239.8</v>
      </c>
      <c r="M209">
        <v>343.2</v>
      </c>
      <c r="N209">
        <v>254.3</v>
      </c>
      <c r="O209">
        <v>279.1</v>
      </c>
      <c r="P209">
        <v>285.9</v>
      </c>
      <c r="Q209">
        <v>325.2</v>
      </c>
      <c r="R209">
        <v>342.5</v>
      </c>
      <c r="S209">
        <v>149.3</v>
      </c>
      <c r="T209">
        <v>297.5</v>
      </c>
      <c r="U209">
        <v>226.4</v>
      </c>
      <c r="V209">
        <v>197.6</v>
      </c>
    </row>
    <row r="210" spans="1:22">
      <c r="A210" s="3"/>
      <c r="B210">
        <v>31</v>
      </c>
      <c r="C210">
        <v>344.8</v>
      </c>
      <c r="D210">
        <v>304.3</v>
      </c>
      <c r="E210">
        <v>598</v>
      </c>
      <c r="F210">
        <v>324.7</v>
      </c>
      <c r="G210">
        <v>206.1</v>
      </c>
      <c r="H210">
        <v>295.6</v>
      </c>
      <c r="I210">
        <v>295.1</v>
      </c>
      <c r="J210">
        <v>237.4</v>
      </c>
      <c r="K210">
        <v>280.6</v>
      </c>
      <c r="L210">
        <v>246.5</v>
      </c>
      <c r="M210">
        <v>387.8</v>
      </c>
      <c r="N210">
        <v>168.2</v>
      </c>
      <c r="O210">
        <v>232.1</v>
      </c>
      <c r="P210">
        <v>377.5</v>
      </c>
      <c r="Q210">
        <v>304</v>
      </c>
      <c r="R210">
        <v>330.7</v>
      </c>
      <c r="S210">
        <v>222.6</v>
      </c>
      <c r="T210">
        <v>275.6</v>
      </c>
      <c r="U210">
        <v>219.7</v>
      </c>
      <c r="V210">
        <v>120.5</v>
      </c>
    </row>
    <row r="211" spans="1:22">
      <c r="A211" s="3"/>
      <c r="B211">
        <v>32.5</v>
      </c>
      <c r="C211">
        <v>375.9</v>
      </c>
      <c r="D211">
        <v>296.3</v>
      </c>
      <c r="E211">
        <v>509.4</v>
      </c>
      <c r="F211">
        <v>276.7</v>
      </c>
      <c r="G211">
        <v>241.5</v>
      </c>
      <c r="H211">
        <v>288.8</v>
      </c>
      <c r="I211">
        <v>225.4</v>
      </c>
      <c r="J211">
        <v>237.6</v>
      </c>
      <c r="K211">
        <v>253.1</v>
      </c>
      <c r="L211">
        <v>230.7</v>
      </c>
      <c r="M211">
        <v>270.1</v>
      </c>
      <c r="N211">
        <v>209.1</v>
      </c>
      <c r="O211">
        <v>314.4</v>
      </c>
      <c r="P211">
        <v>341.6</v>
      </c>
      <c r="Q211">
        <v>294.4</v>
      </c>
      <c r="R211">
        <v>294.9</v>
      </c>
      <c r="S211">
        <v>220.6</v>
      </c>
      <c r="T211">
        <v>238.1</v>
      </c>
      <c r="U211">
        <v>290.6</v>
      </c>
      <c r="V211">
        <v>153.5</v>
      </c>
    </row>
    <row r="212" spans="1:22">
      <c r="A212" s="3"/>
      <c r="B212">
        <v>34</v>
      </c>
      <c r="C212">
        <v>320.7</v>
      </c>
      <c r="D212">
        <v>240</v>
      </c>
      <c r="E212">
        <v>465</v>
      </c>
      <c r="F212">
        <v>351.5</v>
      </c>
      <c r="G212">
        <v>213.4</v>
      </c>
      <c r="H212">
        <v>292.1</v>
      </c>
      <c r="I212">
        <v>209.8</v>
      </c>
      <c r="J212">
        <v>167.1</v>
      </c>
      <c r="K212">
        <v>230.2</v>
      </c>
      <c r="L212">
        <v>197.3</v>
      </c>
      <c r="M212">
        <v>329.5</v>
      </c>
      <c r="N212">
        <v>177</v>
      </c>
      <c r="O212">
        <v>254.4</v>
      </c>
      <c r="P212">
        <v>328.5</v>
      </c>
      <c r="Q212">
        <v>288.8</v>
      </c>
      <c r="R212">
        <v>226.6</v>
      </c>
      <c r="S212">
        <v>216.5</v>
      </c>
      <c r="T212">
        <v>169.6</v>
      </c>
      <c r="U212">
        <v>179</v>
      </c>
      <c r="V212">
        <v>156</v>
      </c>
    </row>
    <row r="213" spans="1:22">
      <c r="A213" s="3"/>
      <c r="B213">
        <v>35.5</v>
      </c>
      <c r="C213">
        <v>323.3</v>
      </c>
      <c r="D213">
        <v>248.6</v>
      </c>
      <c r="E213">
        <v>383.4</v>
      </c>
      <c r="F213">
        <v>322</v>
      </c>
      <c r="G213">
        <v>205.4</v>
      </c>
      <c r="H213">
        <v>251.8</v>
      </c>
      <c r="I213">
        <v>346.2</v>
      </c>
      <c r="J213">
        <v>233.6</v>
      </c>
      <c r="K213">
        <v>278.4</v>
      </c>
      <c r="L213">
        <v>147.9</v>
      </c>
      <c r="M213">
        <v>306.7</v>
      </c>
      <c r="N213">
        <v>122.9</v>
      </c>
      <c r="O213">
        <v>198</v>
      </c>
      <c r="P213">
        <v>254.6</v>
      </c>
      <c r="Q213">
        <v>206.8</v>
      </c>
      <c r="R213">
        <v>148.1</v>
      </c>
      <c r="S213">
        <v>89.4</v>
      </c>
      <c r="T213">
        <v>203.1</v>
      </c>
      <c r="U213">
        <v>167.8</v>
      </c>
      <c r="V213">
        <v>120.8</v>
      </c>
    </row>
    <row r="214" spans="1:22">
      <c r="A214" s="3"/>
      <c r="B214">
        <v>37</v>
      </c>
      <c r="C214">
        <v>326</v>
      </c>
      <c r="D214">
        <v>224.7</v>
      </c>
      <c r="E214">
        <v>485.3</v>
      </c>
      <c r="F214">
        <v>299.9</v>
      </c>
      <c r="G214">
        <v>139</v>
      </c>
      <c r="H214">
        <v>222.7</v>
      </c>
      <c r="I214">
        <v>336.4</v>
      </c>
      <c r="J214">
        <v>236.9</v>
      </c>
      <c r="K214">
        <v>338.9</v>
      </c>
      <c r="L214">
        <v>173.7</v>
      </c>
      <c r="M214">
        <v>254.3</v>
      </c>
      <c r="N214">
        <v>139.9</v>
      </c>
      <c r="O214">
        <v>220.2</v>
      </c>
      <c r="P214">
        <v>182.2</v>
      </c>
      <c r="Q214">
        <v>248.2</v>
      </c>
      <c r="R214">
        <v>117.9</v>
      </c>
      <c r="S214">
        <v>108.9</v>
      </c>
      <c r="T214">
        <v>127.6</v>
      </c>
      <c r="U214">
        <v>129</v>
      </c>
      <c r="V214">
        <v>83.3</v>
      </c>
    </row>
    <row r="215" spans="1:22">
      <c r="A215" s="3"/>
      <c r="B215">
        <v>38.5</v>
      </c>
      <c r="C215">
        <v>310.8</v>
      </c>
      <c r="D215">
        <v>256.4</v>
      </c>
      <c r="E215">
        <v>423.2</v>
      </c>
      <c r="F215">
        <v>296.4</v>
      </c>
      <c r="G215">
        <v>186.7</v>
      </c>
      <c r="H215">
        <v>267.6</v>
      </c>
      <c r="I215">
        <v>385.8</v>
      </c>
      <c r="J215">
        <v>139.5</v>
      </c>
      <c r="K215">
        <v>263.4</v>
      </c>
      <c r="L215">
        <v>236.4</v>
      </c>
      <c r="M215">
        <v>327.2</v>
      </c>
      <c r="N215">
        <v>170.8</v>
      </c>
      <c r="O215">
        <v>174.6</v>
      </c>
      <c r="P215">
        <v>233.9</v>
      </c>
      <c r="Q215">
        <v>224.8</v>
      </c>
      <c r="R215">
        <v>126.2</v>
      </c>
      <c r="S215">
        <v>83</v>
      </c>
      <c r="T215">
        <v>219.1</v>
      </c>
      <c r="U215">
        <v>225.3</v>
      </c>
      <c r="V215">
        <v>15.1</v>
      </c>
    </row>
    <row r="216" spans="1:22">
      <c r="A216" s="3"/>
      <c r="B216">
        <v>40</v>
      </c>
      <c r="C216">
        <v>331.5</v>
      </c>
      <c r="D216">
        <v>256.6</v>
      </c>
      <c r="E216">
        <v>458.2</v>
      </c>
      <c r="F216">
        <v>284.4</v>
      </c>
      <c r="G216">
        <v>212.8</v>
      </c>
      <c r="H216">
        <v>394</v>
      </c>
      <c r="I216">
        <v>307</v>
      </c>
      <c r="J216">
        <v>195.8</v>
      </c>
      <c r="K216">
        <v>289.9</v>
      </c>
      <c r="L216">
        <v>177.2</v>
      </c>
      <c r="M216">
        <v>195.4</v>
      </c>
      <c r="N216">
        <v>169.2</v>
      </c>
      <c r="O216">
        <v>233.4</v>
      </c>
      <c r="P216">
        <v>242</v>
      </c>
      <c r="Q216">
        <v>201.5</v>
      </c>
      <c r="R216">
        <v>89.9</v>
      </c>
      <c r="S216">
        <v>83.1</v>
      </c>
      <c r="T216">
        <v>163.6</v>
      </c>
      <c r="U216">
        <v>110.9</v>
      </c>
      <c r="V216">
        <v>147.1</v>
      </c>
    </row>
    <row r="217" spans="1:22">
      <c r="A217" s="3" t="s">
        <v>29</v>
      </c>
      <c r="B217" s="4">
        <v>1</v>
      </c>
      <c r="C217" s="4">
        <v>164198.904261772</v>
      </c>
      <c r="D217" s="4">
        <v>162321.75348878</v>
      </c>
      <c r="E217" s="4">
        <v>444020.922705897</v>
      </c>
      <c r="F217" s="4">
        <v>279872.016813238</v>
      </c>
      <c r="G217" s="4">
        <v>221495.19319896</v>
      </c>
      <c r="H217" s="4">
        <v>170631.146211196</v>
      </c>
      <c r="I217" s="4">
        <v>487444.700349361</v>
      </c>
      <c r="J217" s="4">
        <v>330350.646073206</v>
      </c>
      <c r="K217" s="4">
        <v>191796.688621443</v>
      </c>
      <c r="L217" s="4">
        <v>150415.410291654</v>
      </c>
      <c r="M217" s="4">
        <v>406056.934612532</v>
      </c>
      <c r="N217" s="4">
        <v>353629.770544739</v>
      </c>
      <c r="O217" s="4">
        <v>218134.986624968</v>
      </c>
      <c r="P217" s="4">
        <v>167412.949582881</v>
      </c>
      <c r="Q217" s="4">
        <v>423194.330242893</v>
      </c>
      <c r="R217" s="4">
        <v>279538.138488206</v>
      </c>
      <c r="S217" s="4">
        <v>178133.607766393</v>
      </c>
      <c r="T217" s="4">
        <v>157038.907887017</v>
      </c>
      <c r="U217" s="4">
        <v>472139.095488654</v>
      </c>
      <c r="V217" s="4">
        <v>236844.241185554</v>
      </c>
    </row>
    <row r="218" spans="1:22">
      <c r="A218" s="3"/>
      <c r="B218">
        <v>2</v>
      </c>
      <c r="C218">
        <v>31540.13251393</v>
      </c>
      <c r="D218">
        <v>27339.758302372</v>
      </c>
      <c r="E218">
        <v>138470.317117284</v>
      </c>
      <c r="F218">
        <v>41624.4525512498</v>
      </c>
      <c r="G218">
        <v>36045.2291034571</v>
      </c>
      <c r="H218">
        <v>26665.2916089769</v>
      </c>
      <c r="I218">
        <v>127512.510961081</v>
      </c>
      <c r="J218">
        <v>67684.4365129456</v>
      </c>
      <c r="K218">
        <v>53331.1406621639</v>
      </c>
      <c r="L218">
        <v>39975.6706749187</v>
      </c>
      <c r="M218">
        <v>130059.645469716</v>
      </c>
      <c r="N218">
        <v>71281.7514384106</v>
      </c>
      <c r="O218">
        <v>35763.0674285888</v>
      </c>
      <c r="P218">
        <v>49512.6919634376</v>
      </c>
      <c r="Q218">
        <v>126232.800666109</v>
      </c>
      <c r="R218">
        <v>85492.0467803821</v>
      </c>
      <c r="S218">
        <v>48095.7838443759</v>
      </c>
      <c r="T218">
        <v>24799.5397995576</v>
      </c>
      <c r="U218">
        <v>61893.1412393428</v>
      </c>
      <c r="V218">
        <v>77883.7635294876</v>
      </c>
    </row>
    <row r="219" spans="1:22">
      <c r="A219" s="3"/>
      <c r="B219">
        <v>3</v>
      </c>
      <c r="C219">
        <v>9723.940595941</v>
      </c>
      <c r="D219">
        <v>8787.97368362005</v>
      </c>
      <c r="E219">
        <v>45750.284492841</v>
      </c>
      <c r="F219">
        <v>12994.6160603684</v>
      </c>
      <c r="G219">
        <v>10862.2884436375</v>
      </c>
      <c r="H219">
        <v>8598.55248842648</v>
      </c>
      <c r="I219">
        <v>56970.4392350191</v>
      </c>
      <c r="J219">
        <v>25113.0538079197</v>
      </c>
      <c r="K219">
        <v>17521.8928086344</v>
      </c>
      <c r="L219">
        <v>13194.7356818773</v>
      </c>
      <c r="M219">
        <v>41648.2747572657</v>
      </c>
      <c r="N219">
        <v>23139.5976792885</v>
      </c>
      <c r="O219">
        <v>10153.2214609954</v>
      </c>
      <c r="P219">
        <v>19651.1253592166</v>
      </c>
      <c r="Q219">
        <v>46026.1639346244</v>
      </c>
      <c r="R219">
        <v>28636.2506111938</v>
      </c>
      <c r="S219">
        <v>12774.5452975533</v>
      </c>
      <c r="T219">
        <v>6621.12776168794</v>
      </c>
      <c r="U219">
        <v>18142.413875479</v>
      </c>
      <c r="V219">
        <v>27998.8953233639</v>
      </c>
    </row>
    <row r="220" spans="1:22">
      <c r="A220" s="3"/>
      <c r="B220">
        <v>4</v>
      </c>
      <c r="C220">
        <v>4971.35905919078</v>
      </c>
      <c r="D220">
        <v>4560.98738090944</v>
      </c>
      <c r="E220">
        <v>25445.8603823497</v>
      </c>
      <c r="F220">
        <v>6532.78799748864</v>
      </c>
      <c r="G220">
        <v>5873.82929387221</v>
      </c>
      <c r="H220">
        <v>5362.28213349155</v>
      </c>
      <c r="I220">
        <v>28984.9458899707</v>
      </c>
      <c r="J220">
        <v>13464.0753344963</v>
      </c>
      <c r="K220">
        <v>8344.63692651345</v>
      </c>
      <c r="L220">
        <v>6555.45096215395</v>
      </c>
      <c r="M220">
        <v>18940.37588087</v>
      </c>
      <c r="N220">
        <v>11229.0454879667</v>
      </c>
      <c r="O220">
        <v>5648.48107734688</v>
      </c>
      <c r="P220">
        <v>9806.1306159744</v>
      </c>
      <c r="Q220">
        <v>22860.1809642406</v>
      </c>
      <c r="R220">
        <v>13321.4036608606</v>
      </c>
      <c r="S220">
        <v>5980.24286306673</v>
      </c>
      <c r="T220">
        <v>3779.40751695527</v>
      </c>
      <c r="U220">
        <v>9189.5852026426</v>
      </c>
      <c r="V220">
        <v>14293.3780659789</v>
      </c>
    </row>
    <row r="221" spans="1:22">
      <c r="A221" s="3"/>
      <c r="B221">
        <v>5</v>
      </c>
      <c r="C221">
        <v>3390.89614245999</v>
      </c>
      <c r="D221">
        <v>3145.66422527301</v>
      </c>
      <c r="E221">
        <v>15074.0996573295</v>
      </c>
      <c r="F221">
        <v>4444.46417412402</v>
      </c>
      <c r="G221">
        <v>3657.45028159649</v>
      </c>
      <c r="H221">
        <v>3725.00987427782</v>
      </c>
      <c r="I221">
        <v>16701.5240819577</v>
      </c>
      <c r="J221">
        <v>8868.1189832601</v>
      </c>
      <c r="K221">
        <v>4960.78809410839</v>
      </c>
      <c r="L221">
        <v>3756.20383058272</v>
      </c>
      <c r="M221">
        <v>11060.7725812512</v>
      </c>
      <c r="N221">
        <v>6537.57415143587</v>
      </c>
      <c r="O221">
        <v>3908.11014184755</v>
      </c>
      <c r="P221">
        <v>6174.96345713875</v>
      </c>
      <c r="Q221">
        <v>12666.6786211902</v>
      </c>
      <c r="R221">
        <v>8044.11807214198</v>
      </c>
      <c r="S221">
        <v>3173.11578119822</v>
      </c>
      <c r="T221">
        <v>2569.67135385806</v>
      </c>
      <c r="U221">
        <v>5759.67966881051</v>
      </c>
      <c r="V221">
        <v>8243.51300894122</v>
      </c>
    </row>
    <row r="222" spans="1:22">
      <c r="A222" s="3"/>
      <c r="B222">
        <v>6</v>
      </c>
      <c r="C222">
        <v>2407.07093140914</v>
      </c>
      <c r="D222">
        <v>2407.27044379256</v>
      </c>
      <c r="E222">
        <v>10333.2253863047</v>
      </c>
      <c r="F222">
        <v>3146.48003300132</v>
      </c>
      <c r="G222">
        <v>2664.91956988955</v>
      </c>
      <c r="H222">
        <v>2663.08140783241</v>
      </c>
      <c r="I222">
        <v>10948.3521531055</v>
      </c>
      <c r="J222">
        <v>5960.01022619562</v>
      </c>
      <c r="K222">
        <v>3883.79329865485</v>
      </c>
      <c r="L222">
        <v>2603.15617598353</v>
      </c>
      <c r="M222">
        <v>6586.66561504013</v>
      </c>
      <c r="N222">
        <v>4138.67055562626</v>
      </c>
      <c r="O222">
        <v>2851.65327951294</v>
      </c>
      <c r="P222">
        <v>4077.74381486779</v>
      </c>
      <c r="Q222">
        <v>8026.63876244689</v>
      </c>
      <c r="R222">
        <v>5152.48662573715</v>
      </c>
      <c r="S222">
        <v>2381.31930860061</v>
      </c>
      <c r="T222">
        <v>1903.20826954417</v>
      </c>
      <c r="U222">
        <v>3881.96955493751</v>
      </c>
      <c r="V222">
        <v>4863.21214382231</v>
      </c>
    </row>
    <row r="223" spans="1:22">
      <c r="A223" s="3"/>
      <c r="B223">
        <v>7</v>
      </c>
      <c r="C223">
        <v>1861.73349745259</v>
      </c>
      <c r="D223">
        <v>1767.79433954213</v>
      </c>
      <c r="E223">
        <v>7632.15504461434</v>
      </c>
      <c r="F223">
        <v>2348.75302618868</v>
      </c>
      <c r="G223">
        <v>1976.25228584521</v>
      </c>
      <c r="H223">
        <v>2208.92203084069</v>
      </c>
      <c r="I223">
        <v>7416.35714780818</v>
      </c>
      <c r="J223">
        <v>4790.73200752333</v>
      </c>
      <c r="K223">
        <v>2794.15479986747</v>
      </c>
      <c r="L223">
        <v>1757.94361649847</v>
      </c>
      <c r="M223">
        <v>4628.04279926615</v>
      </c>
      <c r="N223">
        <v>2958.88360763505</v>
      </c>
      <c r="O223">
        <v>2093.56355466486</v>
      </c>
      <c r="P223">
        <v>2773.57916217559</v>
      </c>
      <c r="Q223">
        <v>5881.93918830061</v>
      </c>
      <c r="R223">
        <v>3770.38618817692</v>
      </c>
      <c r="S223">
        <v>1790.93105712361</v>
      </c>
      <c r="T223">
        <v>1510.64965777815</v>
      </c>
      <c r="U223">
        <v>2999.18841295511</v>
      </c>
      <c r="V223">
        <v>3319.67265844747</v>
      </c>
    </row>
    <row r="224" spans="1:22">
      <c r="A224" s="3"/>
      <c r="B224">
        <v>8</v>
      </c>
      <c r="C224">
        <v>1493.40791016988</v>
      </c>
      <c r="D224">
        <v>1421.37724584035</v>
      </c>
      <c r="E224">
        <v>5199.70170399598</v>
      </c>
      <c r="F224">
        <v>1742.57622409002</v>
      </c>
      <c r="G224">
        <v>1525.94990071765</v>
      </c>
      <c r="H224">
        <v>1675.23858761114</v>
      </c>
      <c r="I224">
        <v>5581.86950314936</v>
      </c>
      <c r="J224">
        <v>3526.35499085615</v>
      </c>
      <c r="K224">
        <v>2135.95676811945</v>
      </c>
      <c r="L224">
        <v>1259.55859750868</v>
      </c>
      <c r="M224">
        <v>3298.72775494022</v>
      </c>
      <c r="N224">
        <v>2063.3525853791</v>
      </c>
      <c r="O224">
        <v>1600.86245175824</v>
      </c>
      <c r="P224">
        <v>2007.32701898841</v>
      </c>
      <c r="Q224">
        <v>3829.26620317736</v>
      </c>
      <c r="R224">
        <v>2989.50703213319</v>
      </c>
      <c r="S224">
        <v>1462.91446559815</v>
      </c>
      <c r="T224">
        <v>963.25306416535</v>
      </c>
      <c r="U224">
        <v>2112.11746327131</v>
      </c>
      <c r="V224">
        <v>2252.45427590371</v>
      </c>
    </row>
    <row r="225" spans="1:22">
      <c r="A225" s="3"/>
      <c r="B225">
        <v>9</v>
      </c>
      <c r="C225">
        <v>1292.7668474295</v>
      </c>
      <c r="D225">
        <v>1183.72855241223</v>
      </c>
      <c r="E225">
        <v>3874.18881308997</v>
      </c>
      <c r="F225">
        <v>1366.6550455829</v>
      </c>
      <c r="G225">
        <v>1052.74375791157</v>
      </c>
      <c r="H225">
        <v>1233.18739102724</v>
      </c>
      <c r="I225">
        <v>3964.72116884532</v>
      </c>
      <c r="J225">
        <v>2720.30423804833</v>
      </c>
      <c r="K225">
        <v>1707.00358698183</v>
      </c>
      <c r="L225">
        <v>903.188169064882</v>
      </c>
      <c r="M225">
        <v>2352.81364060656</v>
      </c>
      <c r="N225">
        <v>1627.81257618153</v>
      </c>
      <c r="O225">
        <v>1392.27594176505</v>
      </c>
      <c r="P225">
        <v>1597.14038132639</v>
      </c>
      <c r="Q225">
        <v>3146.98250209644</v>
      </c>
      <c r="R225">
        <v>2101.136798485</v>
      </c>
      <c r="S225">
        <v>1183.79346494392</v>
      </c>
      <c r="T225">
        <v>801.920546462142</v>
      </c>
      <c r="U225">
        <v>1700.80661532926</v>
      </c>
      <c r="V225">
        <v>1662.87280034251</v>
      </c>
    </row>
    <row r="226" spans="1:22">
      <c r="A226" s="3"/>
      <c r="B226">
        <v>10</v>
      </c>
      <c r="C226">
        <v>1138.14057387132</v>
      </c>
      <c r="D226">
        <v>1018.01065954246</v>
      </c>
      <c r="E226">
        <v>2942.86674701654</v>
      </c>
      <c r="F226">
        <v>1236.59651440828</v>
      </c>
      <c r="G226">
        <v>962.47600706091</v>
      </c>
      <c r="H226">
        <v>1139.81074550928</v>
      </c>
      <c r="I226">
        <v>2883.98474945943</v>
      </c>
      <c r="J226">
        <v>2326.90319295134</v>
      </c>
      <c r="K226">
        <v>1313.70150376915</v>
      </c>
      <c r="L226">
        <v>842.442043629025</v>
      </c>
      <c r="M226">
        <v>1975.47560390551</v>
      </c>
      <c r="N226">
        <v>1465.29143562573</v>
      </c>
      <c r="O226">
        <v>1092.45233986959</v>
      </c>
      <c r="P226">
        <v>1207.67440568248</v>
      </c>
      <c r="Q226">
        <v>2302.19679975508</v>
      </c>
      <c r="R226">
        <v>1712.56971098638</v>
      </c>
      <c r="S226">
        <v>910.810421441605</v>
      </c>
      <c r="T226">
        <v>676.462607775367</v>
      </c>
      <c r="U226">
        <v>1339.44138562503</v>
      </c>
      <c r="V226">
        <v>1342.32266590433</v>
      </c>
    </row>
    <row r="227" spans="1:22">
      <c r="A227" s="3"/>
      <c r="B227">
        <v>11.5</v>
      </c>
      <c r="C227">
        <v>996.883462034984</v>
      </c>
      <c r="D227">
        <v>931.30377441864</v>
      </c>
      <c r="E227">
        <v>2490.20496823982</v>
      </c>
      <c r="F227">
        <v>1030.8959415025</v>
      </c>
      <c r="G227">
        <v>936.981326568073</v>
      </c>
      <c r="H227">
        <v>995.538697599123</v>
      </c>
      <c r="I227">
        <v>2631.50121019623</v>
      </c>
      <c r="J227">
        <v>1878.46137746126</v>
      </c>
      <c r="K227">
        <v>1292.66321051693</v>
      </c>
      <c r="L227">
        <v>852.805825164535</v>
      </c>
      <c r="M227">
        <v>1497.43188202825</v>
      </c>
      <c r="N227">
        <v>1195.18587808228</v>
      </c>
      <c r="O227">
        <v>1138.12290240676</v>
      </c>
      <c r="P227">
        <v>1080.87632467612</v>
      </c>
      <c r="Q227">
        <v>1992.41140074633</v>
      </c>
      <c r="R227">
        <v>1448.49793935733</v>
      </c>
      <c r="S227">
        <v>840.796096640897</v>
      </c>
      <c r="T227">
        <v>837.692037607838</v>
      </c>
      <c r="U227">
        <v>1161.21008945943</v>
      </c>
      <c r="V227">
        <v>1401.93871553619</v>
      </c>
    </row>
    <row r="228" spans="1:22">
      <c r="A228" s="3"/>
      <c r="B228">
        <v>13</v>
      </c>
      <c r="C228">
        <v>926.721272223394</v>
      </c>
      <c r="D228">
        <v>973.579794147648</v>
      </c>
      <c r="E228">
        <v>2085.53253127665</v>
      </c>
      <c r="F228">
        <v>1044.73416921948</v>
      </c>
      <c r="G228">
        <v>754.269449702736</v>
      </c>
      <c r="H228">
        <v>1084.60565178548</v>
      </c>
      <c r="I228">
        <v>2118.00497670081</v>
      </c>
      <c r="J228">
        <v>1725.72063844978</v>
      </c>
      <c r="K228">
        <v>1184.36263687866</v>
      </c>
      <c r="L228">
        <v>633.422014046525</v>
      </c>
      <c r="M228">
        <v>1338.66628652086</v>
      </c>
      <c r="N228">
        <v>851.519215306466</v>
      </c>
      <c r="O228">
        <v>1056.66492867874</v>
      </c>
      <c r="P228">
        <v>946.862092718187</v>
      </c>
      <c r="Q228">
        <v>1717.04660162745</v>
      </c>
      <c r="R228">
        <v>1312.7676803483</v>
      </c>
      <c r="S228">
        <v>890.83605240485</v>
      </c>
      <c r="T228">
        <v>544.922484715116</v>
      </c>
      <c r="U228">
        <v>1156.10317552918</v>
      </c>
      <c r="V228">
        <v>1060.74057749038</v>
      </c>
    </row>
    <row r="229" spans="1:22">
      <c r="A229" s="3"/>
      <c r="B229">
        <v>14.5</v>
      </c>
      <c r="C229">
        <v>948.381386951049</v>
      </c>
      <c r="D229">
        <v>795.445885774933</v>
      </c>
      <c r="E229">
        <v>1790.6087389749</v>
      </c>
      <c r="F229">
        <v>965.138348140613</v>
      </c>
      <c r="G229">
        <v>578.708519804902</v>
      </c>
      <c r="H229">
        <v>931.508997815383</v>
      </c>
      <c r="I229">
        <v>1689.49201018573</v>
      </c>
      <c r="J229">
        <v>1366.44695193302</v>
      </c>
      <c r="K229">
        <v>1077.92752766669</v>
      </c>
      <c r="L229">
        <v>660.306279019827</v>
      </c>
      <c r="M229">
        <v>1179.59240830375</v>
      </c>
      <c r="N229">
        <v>725.102323004736</v>
      </c>
      <c r="O229">
        <v>1039.60348845985</v>
      </c>
      <c r="P229">
        <v>972.840236143879</v>
      </c>
      <c r="Q229">
        <v>1455.47047012023</v>
      </c>
      <c r="R229">
        <v>1013.7764908534</v>
      </c>
      <c r="S229">
        <v>727.503972260553</v>
      </c>
      <c r="T229">
        <v>669.555720435996</v>
      </c>
      <c r="U229">
        <v>818.43402646129</v>
      </c>
      <c r="V229">
        <v>784.624137090212</v>
      </c>
    </row>
    <row r="230" spans="1:22">
      <c r="A230" s="3"/>
      <c r="B230">
        <v>16</v>
      </c>
      <c r="C230">
        <v>804.636989212976</v>
      </c>
      <c r="D230">
        <v>756.350828695438</v>
      </c>
      <c r="E230">
        <v>1636.5701450166</v>
      </c>
      <c r="F230">
        <v>786.698043369036</v>
      </c>
      <c r="G230">
        <v>590.315854013023</v>
      </c>
      <c r="H230">
        <v>827.563347365175</v>
      </c>
      <c r="I230">
        <v>1400.93939388493</v>
      </c>
      <c r="J230">
        <v>1181.13955671542</v>
      </c>
      <c r="K230">
        <v>982.477931187405</v>
      </c>
      <c r="L230">
        <v>603.972456613939</v>
      </c>
      <c r="M230">
        <v>997.705609567134</v>
      </c>
      <c r="N230">
        <v>745.391453867976</v>
      </c>
      <c r="O230">
        <v>796.37393216853</v>
      </c>
      <c r="P230">
        <v>841.506288825102</v>
      </c>
      <c r="Q230">
        <v>1213.30061154794</v>
      </c>
      <c r="R230">
        <v>906.386628952896</v>
      </c>
      <c r="S230">
        <v>641.676605305747</v>
      </c>
      <c r="T230">
        <v>392.043172412332</v>
      </c>
      <c r="U230">
        <v>789.120340501675</v>
      </c>
      <c r="V230">
        <v>720.048517964367</v>
      </c>
    </row>
    <row r="231" spans="1:22">
      <c r="A231" s="3"/>
      <c r="B231">
        <v>17.5</v>
      </c>
      <c r="C231">
        <v>712.503773936014</v>
      </c>
      <c r="D231">
        <v>687.806214183356</v>
      </c>
      <c r="E231">
        <v>1499.89814370603</v>
      </c>
      <c r="F231">
        <v>760.998477608931</v>
      </c>
      <c r="G231">
        <v>510.204520594472</v>
      </c>
      <c r="H231">
        <v>781.490694796426</v>
      </c>
      <c r="I231">
        <v>1138.28252520086</v>
      </c>
      <c r="J231">
        <v>1050.0405572914</v>
      </c>
      <c r="K231">
        <v>825.260734814906</v>
      </c>
      <c r="L231">
        <v>572.06021842044</v>
      </c>
      <c r="M231">
        <v>868.124110580199</v>
      </c>
      <c r="N231">
        <v>585.367437110725</v>
      </c>
      <c r="O231">
        <v>748.206573501773</v>
      </c>
      <c r="P231">
        <v>665.329117735784</v>
      </c>
      <c r="Q231">
        <v>1162.7421636385</v>
      </c>
      <c r="R231">
        <v>903.046510722249</v>
      </c>
      <c r="S231">
        <v>515.692433933299</v>
      </c>
      <c r="T231">
        <v>512.552893303737</v>
      </c>
      <c r="U231">
        <v>888.90943869869</v>
      </c>
      <c r="V231">
        <v>675.91847103824</v>
      </c>
    </row>
    <row r="232" spans="1:22">
      <c r="A232" s="3"/>
      <c r="B232">
        <v>19</v>
      </c>
      <c r="C232">
        <v>650.321626392507</v>
      </c>
      <c r="D232">
        <v>591.043382619146</v>
      </c>
      <c r="E232">
        <v>1091.11527061323</v>
      </c>
      <c r="F232">
        <v>621.471685364799</v>
      </c>
      <c r="G232">
        <v>463.671546849414</v>
      </c>
      <c r="H232">
        <v>519.21519375918</v>
      </c>
      <c r="I232">
        <v>801.021240763808</v>
      </c>
      <c r="J232">
        <v>808.651923431311</v>
      </c>
      <c r="K232">
        <v>701.518261203327</v>
      </c>
      <c r="L232">
        <v>392.489746270526</v>
      </c>
      <c r="M232">
        <v>813.558070959213</v>
      </c>
      <c r="N232">
        <v>594.627604530358</v>
      </c>
      <c r="O232">
        <v>612.027151266814</v>
      </c>
      <c r="P232">
        <v>701.40987249369</v>
      </c>
      <c r="Q232">
        <v>706.592611388893</v>
      </c>
      <c r="R232">
        <v>604.763831155059</v>
      </c>
      <c r="S232">
        <v>418.629484395319</v>
      </c>
      <c r="T232">
        <v>445.030337971085</v>
      </c>
      <c r="U232">
        <v>603.841503112336</v>
      </c>
      <c r="V232">
        <v>372.878653384977</v>
      </c>
    </row>
    <row r="233" spans="1:22">
      <c r="A233" s="3"/>
      <c r="B233">
        <v>20.5</v>
      </c>
      <c r="C233">
        <v>585.030371471825</v>
      </c>
      <c r="D233">
        <v>486.276838581967</v>
      </c>
      <c r="E233">
        <v>1006.02924272966</v>
      </c>
      <c r="F233">
        <v>580.997470463258</v>
      </c>
      <c r="G233">
        <v>491.860787069138</v>
      </c>
      <c r="H233">
        <v>458.571680021695</v>
      </c>
      <c r="I233">
        <v>692.711248747765</v>
      </c>
      <c r="J233">
        <v>602.535163225775</v>
      </c>
      <c r="K233">
        <v>622.961481473364</v>
      </c>
      <c r="L233">
        <v>413.935591230145</v>
      </c>
      <c r="M233">
        <v>677.502635068093</v>
      </c>
      <c r="N233">
        <v>415.354925159263</v>
      </c>
      <c r="O233">
        <v>633.249918368366</v>
      </c>
      <c r="P233">
        <v>623.990881570298</v>
      </c>
      <c r="Q233">
        <v>647.65882463385</v>
      </c>
      <c r="R233">
        <v>528.852053185805</v>
      </c>
      <c r="S233">
        <v>407.914067672477</v>
      </c>
      <c r="T233">
        <v>313.799478523044</v>
      </c>
      <c r="U233">
        <v>622.839222932852</v>
      </c>
      <c r="V233">
        <v>382.79779237296</v>
      </c>
    </row>
    <row r="234" spans="1:22">
      <c r="A234" s="3"/>
      <c r="B234">
        <v>22</v>
      </c>
      <c r="C234">
        <v>561.608429230437</v>
      </c>
      <c r="D234">
        <v>447.7974516927</v>
      </c>
      <c r="E234">
        <v>803.17921973187</v>
      </c>
      <c r="F234">
        <v>475.598036799347</v>
      </c>
      <c r="G234">
        <v>344.903645041317</v>
      </c>
      <c r="H234">
        <v>492.023093690764</v>
      </c>
      <c r="I234">
        <v>595.293912475271</v>
      </c>
      <c r="J234">
        <v>572.569677643143</v>
      </c>
      <c r="K234">
        <v>485.538935402214</v>
      </c>
      <c r="L234">
        <v>334.411524992326</v>
      </c>
      <c r="M234">
        <v>575.769340859476</v>
      </c>
      <c r="N234">
        <v>387.678469725304</v>
      </c>
      <c r="O234">
        <v>456.601592199566</v>
      </c>
      <c r="P234">
        <v>509.563345052368</v>
      </c>
      <c r="Q234">
        <v>542.864950785193</v>
      </c>
      <c r="R234">
        <v>484.722006259678</v>
      </c>
      <c r="S234">
        <v>459.41048784536</v>
      </c>
      <c r="T234">
        <v>391.527733058647</v>
      </c>
      <c r="U234">
        <v>521.518050556763</v>
      </c>
      <c r="V234">
        <v>286.440442203986</v>
      </c>
    </row>
    <row r="235" spans="1:22">
      <c r="A235" s="3"/>
      <c r="B235">
        <v>23.5</v>
      </c>
      <c r="C235">
        <v>482.637101850184</v>
      </c>
      <c r="D235">
        <v>372.070018294622</v>
      </c>
      <c r="E235">
        <v>726.416825010822</v>
      </c>
      <c r="F235">
        <v>467.066197154292</v>
      </c>
      <c r="G235">
        <v>366.045575206109</v>
      </c>
      <c r="H235">
        <v>458.263844926581</v>
      </c>
      <c r="I235">
        <v>509.488558269014</v>
      </c>
      <c r="J235">
        <v>585.263390285786</v>
      </c>
      <c r="K235">
        <v>448.22964687611</v>
      </c>
      <c r="L235">
        <v>305.372414353225</v>
      </c>
      <c r="M235">
        <v>624.889052608687</v>
      </c>
      <c r="N235">
        <v>274.059336891157</v>
      </c>
      <c r="O235">
        <v>457.017724887832</v>
      </c>
      <c r="P235">
        <v>570.797540270071</v>
      </c>
      <c r="Q235">
        <v>541.741429720539</v>
      </c>
      <c r="R235">
        <v>505.370009867316</v>
      </c>
      <c r="S235">
        <v>330.825487171251</v>
      </c>
      <c r="T235">
        <v>339.571446207263</v>
      </c>
      <c r="U235">
        <v>304.474208521291</v>
      </c>
      <c r="V235">
        <v>241.804316758065</v>
      </c>
    </row>
    <row r="236" spans="1:22">
      <c r="A236" s="3"/>
      <c r="B236">
        <v>25</v>
      </c>
      <c r="C236">
        <v>502.535389064106</v>
      </c>
      <c r="D236">
        <v>322.09812118776</v>
      </c>
      <c r="E236">
        <v>633.418207577692</v>
      </c>
      <c r="F236">
        <v>459.678872583573</v>
      </c>
      <c r="G236">
        <v>339.825436325264</v>
      </c>
      <c r="H236">
        <v>475.707833649715</v>
      </c>
      <c r="I236">
        <v>441.15255761373</v>
      </c>
      <c r="J236">
        <v>471.748304276578</v>
      </c>
      <c r="K236">
        <v>397.758470453297</v>
      </c>
      <c r="L236">
        <v>299.318324149314</v>
      </c>
      <c r="M236">
        <v>507.741622913916</v>
      </c>
      <c r="N236">
        <v>321.608735888598</v>
      </c>
      <c r="O236">
        <v>370.878258416827</v>
      </c>
      <c r="P236">
        <v>426.680696979921</v>
      </c>
      <c r="Q236">
        <v>476.47506969199</v>
      </c>
      <c r="R236">
        <v>475.308945791491</v>
      </c>
      <c r="S236">
        <v>197.246894237953</v>
      </c>
      <c r="T236">
        <v>403.485926064125</v>
      </c>
      <c r="U236">
        <v>385.878416569419</v>
      </c>
      <c r="V236">
        <v>208.909212971388</v>
      </c>
    </row>
    <row r="237" spans="1:22">
      <c r="A237" s="3"/>
      <c r="B237">
        <v>26.5</v>
      </c>
      <c r="C237">
        <v>489.47713807997</v>
      </c>
      <c r="D237">
        <v>317.377983062677</v>
      </c>
      <c r="E237">
        <v>656.333889000442</v>
      </c>
      <c r="F237">
        <v>345.851646099547</v>
      </c>
      <c r="G237">
        <v>281.374217634368</v>
      </c>
      <c r="H237">
        <v>342.21001406855</v>
      </c>
      <c r="I237">
        <v>457.902584842018</v>
      </c>
      <c r="J237">
        <v>411.089005336736</v>
      </c>
      <c r="K237">
        <v>388.534785234344</v>
      </c>
      <c r="L237">
        <v>230.978933033975</v>
      </c>
      <c r="M237">
        <v>426.14946574054</v>
      </c>
      <c r="N237">
        <v>193.839234862652</v>
      </c>
      <c r="O237">
        <v>401.359977832291</v>
      </c>
      <c r="P237">
        <v>436.783308312135</v>
      </c>
      <c r="Q237">
        <v>478.824250099903</v>
      </c>
      <c r="R237">
        <v>415.085601935882</v>
      </c>
      <c r="S237">
        <v>221.902756017698</v>
      </c>
      <c r="T237">
        <v>264.935827793766</v>
      </c>
      <c r="U237">
        <v>293.341136153354</v>
      </c>
      <c r="V237">
        <v>150.001673267246</v>
      </c>
    </row>
    <row r="238" spans="1:22">
      <c r="A238" s="3"/>
      <c r="B238">
        <v>28</v>
      </c>
      <c r="C238">
        <v>475.589791795253</v>
      </c>
      <c r="D238">
        <v>368.375997153252</v>
      </c>
      <c r="E238">
        <v>588.614453764604</v>
      </c>
      <c r="F238">
        <v>396.522449845178</v>
      </c>
      <c r="G238">
        <v>262.305025721026</v>
      </c>
      <c r="H238">
        <v>285.67096826592</v>
      </c>
      <c r="I238">
        <v>336.541958114365</v>
      </c>
      <c r="J238">
        <v>431.274089375037</v>
      </c>
      <c r="K238">
        <v>434.964122066829</v>
      </c>
      <c r="L238">
        <v>173.926828739488</v>
      </c>
      <c r="M238">
        <v>431.493032709074</v>
      </c>
      <c r="N238">
        <v>250.232613979967</v>
      </c>
      <c r="O238">
        <v>418.733517567385</v>
      </c>
      <c r="P238">
        <v>417.608964355076</v>
      </c>
      <c r="Q238">
        <v>379.545843295913</v>
      </c>
      <c r="R238">
        <v>336.137352847858</v>
      </c>
      <c r="S238">
        <v>226.584248760687</v>
      </c>
      <c r="T238">
        <v>263.080246120502</v>
      </c>
      <c r="U238">
        <v>305.189176471526</v>
      </c>
      <c r="V238">
        <v>154.860027057279</v>
      </c>
    </row>
    <row r="239" spans="1:22">
      <c r="A239" s="3"/>
      <c r="B239">
        <v>29.5</v>
      </c>
      <c r="C239">
        <v>392.576624824672</v>
      </c>
      <c r="D239">
        <v>264.019899909559</v>
      </c>
      <c r="E239">
        <v>540.214068338081</v>
      </c>
      <c r="F239">
        <v>428.985059226363</v>
      </c>
      <c r="G239">
        <v>199.397419789511</v>
      </c>
      <c r="H239">
        <v>277.359420697839</v>
      </c>
      <c r="I239">
        <v>386.689278895986</v>
      </c>
      <c r="J239">
        <v>268.024621044655</v>
      </c>
      <c r="K239">
        <v>360.760092664911</v>
      </c>
      <c r="L239">
        <v>246.062852694568</v>
      </c>
      <c r="M239">
        <v>352.675419923206</v>
      </c>
      <c r="N239">
        <v>264.591075821645</v>
      </c>
      <c r="O239">
        <v>290.356583237409</v>
      </c>
      <c r="P239">
        <v>294.728222436723</v>
      </c>
      <c r="Q239">
        <v>332.153682023227</v>
      </c>
      <c r="R239">
        <v>346.663786059595</v>
      </c>
      <c r="S239">
        <v>155.321525895182</v>
      </c>
      <c r="T239">
        <v>306.6864154422</v>
      </c>
      <c r="U239">
        <v>231.241062761557</v>
      </c>
      <c r="V239">
        <v>200.002231022995</v>
      </c>
    </row>
    <row r="240" spans="1:22">
      <c r="A240" s="3"/>
      <c r="B240">
        <v>31</v>
      </c>
      <c r="C240">
        <v>357.340074550018</v>
      </c>
      <c r="D240">
        <v>312.247398144108</v>
      </c>
      <c r="E240">
        <v>614.510201381343</v>
      </c>
      <c r="F240">
        <v>337.84004057919</v>
      </c>
      <c r="G240">
        <v>213.595676811945</v>
      </c>
      <c r="H240">
        <v>303.320180385798</v>
      </c>
      <c r="I240">
        <v>303.247425464272</v>
      </c>
      <c r="J240">
        <v>247.007162406836</v>
      </c>
      <c r="K240">
        <v>290.805176678466</v>
      </c>
      <c r="L240">
        <v>252.93783648545</v>
      </c>
      <c r="M240">
        <v>398.506782768704</v>
      </c>
      <c r="N240">
        <v>175.006759548567</v>
      </c>
      <c r="O240">
        <v>241.460992366187</v>
      </c>
      <c r="P240">
        <v>389.156712031699</v>
      </c>
      <c r="Q240">
        <v>310.500366958982</v>
      </c>
      <c r="R240">
        <v>334.720332992432</v>
      </c>
      <c r="S240">
        <v>231.577841019876</v>
      </c>
      <c r="T240">
        <v>284.110171750825</v>
      </c>
      <c r="U240">
        <v>224.397798095027</v>
      </c>
      <c r="V240">
        <v>121.964923270602</v>
      </c>
    </row>
    <row r="241" spans="1:22">
      <c r="A241" s="3"/>
      <c r="B241">
        <v>32.5</v>
      </c>
      <c r="C241">
        <v>389.571154360069</v>
      </c>
      <c r="D241">
        <v>304.038462274397</v>
      </c>
      <c r="E241">
        <v>523.464041109793</v>
      </c>
      <c r="F241">
        <v>287.897564608137</v>
      </c>
      <c r="G241">
        <v>250.283143862614</v>
      </c>
      <c r="H241">
        <v>296.342584896544</v>
      </c>
      <c r="I241">
        <v>231.623075905276</v>
      </c>
      <c r="J241">
        <v>247.215256056716</v>
      </c>
      <c r="K241">
        <v>262.305025721026</v>
      </c>
      <c r="L241">
        <v>236.725188142772</v>
      </c>
      <c r="M241">
        <v>277.557199654015</v>
      </c>
      <c r="N241">
        <v>217.561910948903</v>
      </c>
      <c r="O241">
        <v>327.080292976859</v>
      </c>
      <c r="P241">
        <v>352.148166437161</v>
      </c>
      <c r="Q241">
        <v>300.695092212909</v>
      </c>
      <c r="R241">
        <v>298.485110975108</v>
      </c>
      <c r="S241">
        <v>229.497177578547</v>
      </c>
      <c r="T241">
        <v>245.452220224497</v>
      </c>
      <c r="U241">
        <v>296.813837625921</v>
      </c>
      <c r="V241">
        <v>155.366105577074</v>
      </c>
    </row>
    <row r="242" spans="1:22">
      <c r="A242" s="3"/>
      <c r="B242">
        <v>34</v>
      </c>
      <c r="C242">
        <v>332.363578620043</v>
      </c>
      <c r="D242">
        <v>246.268076091311</v>
      </c>
      <c r="E242">
        <v>477.838200070777</v>
      </c>
      <c r="F242">
        <v>365.724589663029</v>
      </c>
      <c r="G242">
        <v>221.161171429739</v>
      </c>
      <c r="H242">
        <v>299.728770942799</v>
      </c>
      <c r="I242">
        <v>215.592374999675</v>
      </c>
      <c r="J242">
        <v>173.862244474231</v>
      </c>
      <c r="K242">
        <v>238.57217274192</v>
      </c>
      <c r="L242">
        <v>202.452880886732</v>
      </c>
      <c r="M242">
        <v>338.597176179185</v>
      </c>
      <c r="N242">
        <v>184.162880143261</v>
      </c>
      <c r="O242">
        <v>264.660389737001</v>
      </c>
      <c r="P242">
        <v>338.643655370631</v>
      </c>
      <c r="Q242">
        <v>294.975348611033</v>
      </c>
      <c r="R242">
        <v>229.354785171107</v>
      </c>
      <c r="S242">
        <v>225.231817523823</v>
      </c>
      <c r="T242">
        <v>174.837028769738</v>
      </c>
      <c r="U242">
        <v>182.827518702821</v>
      </c>
      <c r="V242">
        <v>157.896498176049</v>
      </c>
    </row>
    <row r="243" spans="1:22">
      <c r="A243" s="3"/>
      <c r="B243">
        <v>35.5</v>
      </c>
      <c r="C243">
        <v>335.058138346928</v>
      </c>
      <c r="D243">
        <v>255.092682151249</v>
      </c>
      <c r="E243">
        <v>393.985303026099</v>
      </c>
      <c r="F243">
        <v>335.030776305819</v>
      </c>
      <c r="G243">
        <v>212.870218423938</v>
      </c>
      <c r="H243">
        <v>258.376256499133</v>
      </c>
      <c r="I243">
        <v>355.758247020437</v>
      </c>
      <c r="J243">
        <v>243.053383059128</v>
      </c>
      <c r="K243">
        <v>288.525164601871</v>
      </c>
      <c r="L243">
        <v>151.76270189127</v>
      </c>
      <c r="M243">
        <v>315.167690240231</v>
      </c>
      <c r="N243">
        <v>127.873547850885</v>
      </c>
      <c r="O243">
        <v>205.985680691534</v>
      </c>
      <c r="P243">
        <v>262.461718896081</v>
      </c>
      <c r="Q243">
        <v>211.221960154992</v>
      </c>
      <c r="R243">
        <v>149.900457563287</v>
      </c>
      <c r="S243">
        <v>93.0056558273894</v>
      </c>
      <c r="T243">
        <v>209.371465466591</v>
      </c>
      <c r="U243">
        <v>171.38803149907</v>
      </c>
      <c r="V243">
        <v>122.268570382479</v>
      </c>
    </row>
    <row r="244" spans="1:22">
      <c r="A244" s="3"/>
      <c r="B244">
        <v>37</v>
      </c>
      <c r="C244">
        <v>337.856334986386</v>
      </c>
      <c r="D244">
        <v>230.56848624049</v>
      </c>
      <c r="E244">
        <v>498.698663428706</v>
      </c>
      <c r="F244">
        <v>312.036427994146</v>
      </c>
      <c r="G244">
        <v>144.05530847579</v>
      </c>
      <c r="H244">
        <v>228.516252273062</v>
      </c>
      <c r="I244">
        <v>345.687678502816</v>
      </c>
      <c r="J244">
        <v>246.486928282138</v>
      </c>
      <c r="K244">
        <v>351.22549670824</v>
      </c>
      <c r="L244">
        <v>178.236520071086</v>
      </c>
      <c r="M244">
        <v>261.320976941933</v>
      </c>
      <c r="N244">
        <v>145.561508090634</v>
      </c>
      <c r="O244">
        <v>229.081044890281</v>
      </c>
      <c r="P244">
        <v>187.826100482584</v>
      </c>
      <c r="Q244">
        <v>253.507207497432</v>
      </c>
      <c r="R244">
        <v>119.333314967668</v>
      </c>
      <c r="S244">
        <v>113.292124380344</v>
      </c>
      <c r="T244">
        <v>131.540123060251</v>
      </c>
      <c r="U244">
        <v>131.758379400357</v>
      </c>
      <c r="V244">
        <v>84.3126813978518</v>
      </c>
    </row>
    <row r="245" spans="1:22">
      <c r="A245" s="3"/>
      <c r="B245">
        <v>38.5</v>
      </c>
      <c r="C245">
        <v>322.103524275364</v>
      </c>
      <c r="D245">
        <v>263.096394624217</v>
      </c>
      <c r="E245">
        <v>434.884142516028</v>
      </c>
      <c r="F245">
        <v>308.394789121257</v>
      </c>
      <c r="G245">
        <v>193.490115772878</v>
      </c>
      <c r="H245">
        <v>274.588904841811</v>
      </c>
      <c r="I245">
        <v>396.451564703883</v>
      </c>
      <c r="J245">
        <v>145.145320790875</v>
      </c>
      <c r="K245">
        <v>272.979627715994</v>
      </c>
      <c r="L245">
        <v>242.574054949941</v>
      </c>
      <c r="M245">
        <v>336.233675404641</v>
      </c>
      <c r="N245">
        <v>177.711976996999</v>
      </c>
      <c r="O245">
        <v>181.641918427989</v>
      </c>
      <c r="P245">
        <v>241.122529653548</v>
      </c>
      <c r="Q245">
        <v>229.606850303879</v>
      </c>
      <c r="R245">
        <v>127.734218396265</v>
      </c>
      <c r="S245">
        <v>86.3475328151379</v>
      </c>
      <c r="T245">
        <v>225.865524784491</v>
      </c>
      <c r="U245">
        <v>230.117541696903</v>
      </c>
      <c r="V245">
        <v>15.2835712978099</v>
      </c>
    </row>
    <row r="246" spans="1:22">
      <c r="A246" s="3"/>
      <c r="B246">
        <v>40</v>
      </c>
      <c r="C246">
        <v>343.556365177874</v>
      </c>
      <c r="D246">
        <v>263.30161802096</v>
      </c>
      <c r="E246">
        <v>470.850458650387</v>
      </c>
      <c r="F246">
        <v>295.909170128493</v>
      </c>
      <c r="G246">
        <v>220.539349954304</v>
      </c>
      <c r="H246">
        <v>404.290091583235</v>
      </c>
      <c r="I246">
        <v>315.475972949954</v>
      </c>
      <c r="J246">
        <v>203.723683231923</v>
      </c>
      <c r="K246">
        <v>300.44340954771</v>
      </c>
      <c r="L246">
        <v>181.827929514084</v>
      </c>
      <c r="M246">
        <v>200.794804932967</v>
      </c>
      <c r="N246">
        <v>176.047227797964</v>
      </c>
      <c r="O246">
        <v>242.81342360305</v>
      </c>
      <c r="P246">
        <v>249.472647183235</v>
      </c>
      <c r="Q246">
        <v>205.80863138893</v>
      </c>
      <c r="R246">
        <v>90.9929178591461</v>
      </c>
      <c r="S246">
        <v>86.4515659872043</v>
      </c>
      <c r="T246">
        <v>168.651756525526</v>
      </c>
      <c r="U246">
        <v>113.271350972865</v>
      </c>
      <c r="V246">
        <v>148.888300523697</v>
      </c>
    </row>
  </sheetData>
  <mergeCells count="18">
    <mergeCell ref="A1:B1"/>
    <mergeCell ref="A2:B2"/>
    <mergeCell ref="A3:B3"/>
    <mergeCell ref="A4:B4"/>
    <mergeCell ref="A5:B5"/>
    <mergeCell ref="A6:B6"/>
    <mergeCell ref="A7:B7"/>
    <mergeCell ref="A8:B8"/>
    <mergeCell ref="A13:A20"/>
    <mergeCell ref="A21:A28"/>
    <mergeCell ref="A29:A36"/>
    <mergeCell ref="A37:A66"/>
    <mergeCell ref="A67:A96"/>
    <mergeCell ref="A97:A126"/>
    <mergeCell ref="A127:A156"/>
    <mergeCell ref="A157:A186"/>
    <mergeCell ref="A187:A216"/>
    <mergeCell ref="A217:A246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Q53"/>
  <sheetViews>
    <sheetView workbookViewId="0"/>
  </sheetViews>
  <sheetFormatPr defaultRowHeight="15"/>
  <cols>
    <col min="1" max="1" width="4.28515625" customWidth="1"/>
    <col min="2" max="2" width="12.42578125" customWidth="1"/>
    <col min="3" max="3" width="13.7109375" customWidth="1"/>
    <col min="4" max="4" width="12.42578125" customWidth="1"/>
    <col min="5" max="5" width="11.42578125" customWidth="1"/>
    <col min="6" max="6" width="14.7109375" customWidth="1"/>
    <col min="7" max="7" width="10.7109375" customWidth="1"/>
    <col min="8" max="8" width="13.42578125" customWidth="1"/>
    <col min="9" max="9" width="13.42578125" customWidth="1"/>
    <col min="10" max="10" width="13.42578125" customWidth="1"/>
    <col min="11" max="11" width="13.42578125" customWidth="1"/>
    <col min="12" max="12" width="10.7109375" customWidth="1"/>
    <col min="13" max="13" width="13.42578125" customWidth="1"/>
    <col min="14" max="14" width="10.7109375" customWidth="1"/>
    <col min="15" max="15" width="13.42578125" customWidth="1"/>
    <col min="16" max="16" width="10.7109375" customWidth="1"/>
  </cols>
  <sheetData>
    <row r="1" spans="1:17">
      <c r="A1" s="1" t="s">
        <v>0</v>
      </c>
      <c r="B1" s="1"/>
      <c r="C1" t="s">
        <v>39</v>
      </c>
    </row>
    <row r="2" spans="1:17" ht="30.75" customHeight="1">
      <c r="A2" s="1" t="s">
        <v>1</v>
      </c>
      <c r="B2" s="1"/>
      <c r="C2">
        <v>10673.1</v>
      </c>
      <c r="F2" s="2" t="s">
        <v>12</v>
      </c>
      <c r="G2" s="2" t="s">
        <v>13</v>
      </c>
      <c r="H2" s="2" t="s">
        <v>14</v>
      </c>
      <c r="I2" s="2" t="s">
        <v>15</v>
      </c>
      <c r="J2" s="2" t="s">
        <v>16</v>
      </c>
      <c r="K2" s="2" t="s">
        <v>17</v>
      </c>
      <c r="L2" s="2" t="s">
        <v>18</v>
      </c>
      <c r="M2" s="2" t="s">
        <v>19</v>
      </c>
      <c r="N2" s="2" t="s">
        <v>11</v>
      </c>
      <c r="O2" s="2" t="s">
        <v>10</v>
      </c>
      <c r="P2" s="2" t="s">
        <v>9</v>
      </c>
      <c r="Q2" s="2" t="s">
        <v>8</v>
      </c>
    </row>
    <row r="3" spans="1:17">
      <c r="A3" s="1" t="s">
        <v>2</v>
      </c>
      <c r="B3" s="1"/>
      <c r="C3">
        <v>14034.2</v>
      </c>
      <c r="E3" s="5" t="s">
        <v>22</v>
      </c>
      <c r="F3">
        <v>10</v>
      </c>
      <c r="G3">
        <v>40</v>
      </c>
      <c r="H3">
        <v>-0.0268854613479503</v>
      </c>
      <c r="I3">
        <v>3.57211446683012</v>
      </c>
      <c r="J3">
        <v>0.881566808515975</v>
      </c>
      <c r="K3">
        <v>0.0619172174843296</v>
      </c>
      <c r="L3">
        <v>11.1923634193573</v>
      </c>
      <c r="M3">
        <v>21.5121171139135</v>
      </c>
    </row>
    <row r="4" spans="1:17">
      <c r="A4" s="1" t="s">
        <v>3</v>
      </c>
      <c r="B4" s="1"/>
      <c r="C4">
        <v>3466.2</v>
      </c>
      <c r="E4" s="5" t="s">
        <v>21</v>
      </c>
      <c r="F4">
        <v>5</v>
      </c>
      <c r="G4">
        <v>9</v>
      </c>
      <c r="H4">
        <v>-0.174977116717759</v>
      </c>
      <c r="I4">
        <v>4.83131610604798</v>
      </c>
      <c r="J4">
        <v>0.997068144269367</v>
      </c>
      <c r="K4">
        <v>0.402972299800998</v>
      </c>
      <c r="L4">
        <v>1.71972118267739</v>
      </c>
      <c r="M4">
        <v>381.220966383979</v>
      </c>
    </row>
    <row r="5" spans="1:17">
      <c r="A5" s="1" t="s">
        <v>4</v>
      </c>
      <c r="B5" s="1"/>
      <c r="C5">
        <v>0.433</v>
      </c>
      <c r="E5" s="5" t="s">
        <v>20</v>
      </c>
      <c r="F5">
        <v>1</v>
      </c>
      <c r="G5">
        <v>4</v>
      </c>
      <c r="H5">
        <v>-0.715315090026702</v>
      </c>
      <c r="I5">
        <v>6.34630250639076</v>
      </c>
      <c r="J5">
        <v>0.998108168525069</v>
      </c>
      <c r="K5">
        <v>1.64737065233149</v>
      </c>
      <c r="L5">
        <v>0.420670356740427</v>
      </c>
      <c r="M5">
        <v>12478.522840283</v>
      </c>
      <c r="N5">
        <v>24.8242128850448</v>
      </c>
      <c r="O5">
        <v>3.31209577113128</v>
      </c>
      <c r="P5">
        <v>0.866578014518775</v>
      </c>
      <c r="Q5">
        <v>133.641949114436</v>
      </c>
    </row>
    <row r="6" spans="1:17">
      <c r="A6" s="1" t="s">
        <v>5</v>
      </c>
      <c r="B6" s="1"/>
      <c r="C6">
        <v>1.03636912572511</v>
      </c>
    </row>
    <row r="7" spans="1:17">
      <c r="A7" s="1" t="s">
        <v>6</v>
      </c>
      <c r="B7" s="1"/>
      <c r="C7">
        <v>60</v>
      </c>
    </row>
    <row r="8" spans="1:17">
      <c r="A8">
        <v>0</v>
      </c>
      <c r="B8">
        <v>3.57211446683012</v>
      </c>
      <c r="C8">
        <v>0</v>
      </c>
      <c r="D8">
        <v>4.83131610604798</v>
      </c>
      <c r="E8">
        <v>0</v>
      </c>
      <c r="F8">
        <v>6.34630250639076</v>
      </c>
    </row>
    <row r="9" spans="1:17">
      <c r="A9">
        <v>40</v>
      </c>
      <c r="B9">
        <v>2.49669601291211</v>
      </c>
      <c r="C9">
        <v>9</v>
      </c>
      <c r="D9">
        <v>3.25652205558815</v>
      </c>
      <c r="E9">
        <v>4</v>
      </c>
      <c r="F9">
        <v>3.48504214628396</v>
      </c>
    </row>
    <row r="23" spans="1:16">
      <c r="A23" s="2" t="s">
        <v>51</v>
      </c>
      <c r="B23" s="6" t="s">
        <v>52</v>
      </c>
      <c r="C23" s="6" t="s">
        <v>28</v>
      </c>
      <c r="D23" s="6" t="s">
        <v>53</v>
      </c>
      <c r="E23" s="6" t="s">
        <v>54</v>
      </c>
      <c r="F23" s="6" t="s">
        <v>24</v>
      </c>
      <c r="G23" s="6" t="s">
        <v>55</v>
      </c>
      <c r="H23" s="6" t="s">
        <v>56</v>
      </c>
      <c r="I23" s="6" t="s">
        <v>57</v>
      </c>
      <c r="J23" s="6" t="s">
        <v>58</v>
      </c>
      <c r="K23" s="6" t="s">
        <v>59</v>
      </c>
      <c r="L23" s="6" t="s">
        <v>60</v>
      </c>
      <c r="M23" s="6" t="s">
        <v>61</v>
      </c>
      <c r="N23" s="6" t="s">
        <v>62</v>
      </c>
      <c r="O23" s="6" t="s">
        <v>63</v>
      </c>
      <c r="P23" s="6" t="s">
        <v>64</v>
      </c>
    </row>
    <row r="24" spans="1:16">
      <c r="A24">
        <v>1</v>
      </c>
      <c r="B24">
        <v>1</v>
      </c>
      <c r="C24">
        <v>185066</v>
      </c>
      <c r="D24" s="7">
        <v>1</v>
      </c>
      <c r="E24">
        <v>191796.688621443</v>
      </c>
      <c r="F24">
        <v>442948.472566844</v>
      </c>
      <c r="G24" s="7">
        <v>5.64635320843201</v>
      </c>
      <c r="H24" s="7">
        <v>0.742794647541521</v>
      </c>
      <c r="I24">
        <v>-0.0551544338041849</v>
      </c>
      <c r="J24">
        <v>4.36922891259712</v>
      </c>
      <c r="K24" s="7">
        <v>10</v>
      </c>
      <c r="L24">
        <v>3.48200880068735</v>
      </c>
      <c r="M24" s="7">
        <v>5</v>
      </c>
      <c r="N24">
        <v>3.94037628383167</v>
      </c>
      <c r="O24" s="7">
        <v>1</v>
      </c>
      <c r="P24">
        <v>5.59562184154122</v>
      </c>
    </row>
    <row r="25" spans="1:16">
      <c r="A25">
        <v>2</v>
      </c>
      <c r="B25">
        <v>2</v>
      </c>
      <c r="C25">
        <v>51459.6</v>
      </c>
      <c r="D25" s="7">
        <v>2</v>
      </c>
      <c r="E25">
        <v>53331.1406621639</v>
      </c>
      <c r="F25">
        <v>123166.606610078</v>
      </c>
      <c r="G25" s="7">
        <v>5.0904929762473</v>
      </c>
      <c r="H25" s="7">
        <v>0.788576373759196</v>
      </c>
      <c r="I25">
        <v>-0.0489170927199784</v>
      </c>
      <c r="J25">
        <v>4.20090733306082</v>
      </c>
      <c r="K25" s="7">
        <v>11.5</v>
      </c>
      <c r="L25">
        <v>3.29890623345712</v>
      </c>
      <c r="M25" s="7">
        <v>6</v>
      </c>
      <c r="N25">
        <v>3.80579670777816</v>
      </c>
      <c r="O25" s="7">
        <v>2</v>
      </c>
      <c r="P25">
        <v>4.95217971288621</v>
      </c>
    </row>
    <row r="26" spans="1:16">
      <c r="A26">
        <v>3</v>
      </c>
      <c r="B26">
        <v>3</v>
      </c>
      <c r="C26">
        <v>16907</v>
      </c>
      <c r="D26" s="7">
        <v>3</v>
      </c>
      <c r="E26">
        <v>17521.8928086344</v>
      </c>
      <c r="F26">
        <v>40466.2651469618</v>
      </c>
      <c r="G26" s="7">
        <v>4.60709312282706</v>
      </c>
      <c r="H26" s="7">
        <v>0.829591048388979</v>
      </c>
      <c r="I26">
        <v>-0.0439877589656371</v>
      </c>
      <c r="J26">
        <v>4.0658233306559</v>
      </c>
      <c r="K26" s="7">
        <v>13</v>
      </c>
      <c r="L26">
        <v>3.26090554282411</v>
      </c>
      <c r="M26" s="7">
        <v>7</v>
      </c>
      <c r="N26">
        <v>3.60556912550834</v>
      </c>
      <c r="O26" s="7">
        <v>3</v>
      </c>
      <c r="P26">
        <v>4.23343918768149</v>
      </c>
    </row>
    <row r="27" spans="1:16">
      <c r="A27">
        <v>4</v>
      </c>
      <c r="B27">
        <v>4</v>
      </c>
      <c r="C27">
        <v>8051.8</v>
      </c>
      <c r="D27" s="7">
        <v>4</v>
      </c>
      <c r="E27">
        <v>8344.63692651345</v>
      </c>
      <c r="F27">
        <v>19271.6788141188</v>
      </c>
      <c r="G27" s="7">
        <v>4.28491954900678</v>
      </c>
      <c r="H27" s="7">
        <v>0.853179378665683</v>
      </c>
      <c r="I27">
        <v>-0.040389673549449</v>
      </c>
      <c r="J27">
        <v>3.96572876607078</v>
      </c>
      <c r="K27" s="7">
        <v>14.5</v>
      </c>
      <c r="L27">
        <v>3.22001040748946</v>
      </c>
      <c r="M27" s="7">
        <v>8</v>
      </c>
      <c r="N27">
        <v>3.42450054773645</v>
      </c>
      <c r="O27" s="7">
        <v>4</v>
      </c>
      <c r="P27">
        <v>3.45081838318712</v>
      </c>
    </row>
    <row r="28" spans="1:16">
      <c r="A28">
        <v>5</v>
      </c>
      <c r="B28">
        <v>5</v>
      </c>
      <c r="C28">
        <v>4786.7</v>
      </c>
      <c r="D28" s="7">
        <v>5</v>
      </c>
      <c r="E28">
        <v>4960.78809410839</v>
      </c>
      <c r="F28">
        <v>11456.7854367399</v>
      </c>
      <c r="G28" s="7">
        <v>4.05906277968001</v>
      </c>
      <c r="H28" s="7">
        <v>0.86461497704761</v>
      </c>
      <c r="I28">
        <v>-0.0376260837407759</v>
      </c>
      <c r="J28">
        <v>3.88771492876344</v>
      </c>
      <c r="K28" s="7">
        <v>16</v>
      </c>
      <c r="L28">
        <v>3.17974364845147</v>
      </c>
      <c r="M28" s="7">
        <v>9</v>
      </c>
      <c r="N28">
        <v>3.25613878026373</v>
      </c>
    </row>
    <row r="29" spans="1:16">
      <c r="A29">
        <v>6</v>
      </c>
      <c r="B29">
        <v>6</v>
      </c>
      <c r="C29">
        <v>3747.5</v>
      </c>
      <c r="D29" s="7">
        <v>6</v>
      </c>
      <c r="E29">
        <v>3883.79329865485</v>
      </c>
      <c r="F29">
        <v>8969.49953499966</v>
      </c>
      <c r="G29" s="7">
        <v>3.9527682116894</v>
      </c>
      <c r="H29" s="7">
        <v>0.867745943877243</v>
      </c>
      <c r="I29">
        <v>-0.0353911203438946</v>
      </c>
      <c r="J29">
        <v>3.82371961056786</v>
      </c>
      <c r="K29" s="7">
        <v>17.5</v>
      </c>
      <c r="L29">
        <v>3.10401202683966</v>
      </c>
    </row>
    <row r="30" spans="1:16">
      <c r="A30">
        <v>7</v>
      </c>
      <c r="B30">
        <v>7</v>
      </c>
      <c r="C30">
        <v>2696.1</v>
      </c>
      <c r="D30" s="7">
        <v>7</v>
      </c>
      <c r="E30">
        <v>2794.15479986747</v>
      </c>
      <c r="F30">
        <v>6453.0133946131</v>
      </c>
      <c r="G30" s="7">
        <v>3.80976256657939</v>
      </c>
      <c r="H30" s="7">
        <v>0.873975719138814</v>
      </c>
      <c r="I30">
        <v>-0.0330803472864886</v>
      </c>
      <c r="J30">
        <v>3.75663587174699</v>
      </c>
      <c r="K30" s="7">
        <v>19</v>
      </c>
      <c r="L30">
        <v>3.03345982521066</v>
      </c>
    </row>
    <row r="31" spans="1:16">
      <c r="A31">
        <v>8</v>
      </c>
      <c r="B31">
        <v>8</v>
      </c>
      <c r="C31">
        <v>2061</v>
      </c>
      <c r="D31" s="7">
        <v>8</v>
      </c>
      <c r="E31">
        <v>2135.95676811945</v>
      </c>
      <c r="F31">
        <v>4932.9255614768</v>
      </c>
      <c r="G31" s="7">
        <v>3.6931045619483</v>
      </c>
      <c r="H31" s="7">
        <v>0.877380640146167</v>
      </c>
      <c r="I31">
        <v>-0.0309657215162798</v>
      </c>
      <c r="J31">
        <v>3.69442646769087</v>
      </c>
      <c r="K31" s="7">
        <v>20.5</v>
      </c>
      <c r="L31">
        <v>2.98188203908202</v>
      </c>
    </row>
    <row r="32" spans="1:16">
      <c r="A32">
        <v>9</v>
      </c>
      <c r="B32">
        <v>9</v>
      </c>
      <c r="C32">
        <v>1647.1</v>
      </c>
      <c r="D32" s="7">
        <v>9</v>
      </c>
      <c r="E32">
        <v>1707.00358698183</v>
      </c>
      <c r="F32">
        <v>3942.27156346843</v>
      </c>
      <c r="G32" s="7">
        <v>3.59574653735936</v>
      </c>
      <c r="H32" s="7">
        <v>0.87928967047958</v>
      </c>
      <c r="I32">
        <v>-0.0289374263709212</v>
      </c>
      <c r="J32">
        <v>3.63399403705408</v>
      </c>
      <c r="K32" s="7">
        <v>22</v>
      </c>
      <c r="L32">
        <v>2.8736449063372</v>
      </c>
    </row>
    <row r="33" spans="1:12">
      <c r="A33">
        <v>10</v>
      </c>
      <c r="B33">
        <v>10</v>
      </c>
      <c r="C33">
        <v>1267.6</v>
      </c>
      <c r="D33" s="7">
        <v>10</v>
      </c>
      <c r="E33">
        <v>1313.70150376915</v>
      </c>
      <c r="F33">
        <v>3033.95266459388</v>
      </c>
      <c r="G33" s="7">
        <v>3.48200880068735</v>
      </c>
      <c r="H33" s="8">
        <v>0.881566808515975</v>
      </c>
      <c r="I33" s="8">
        <v>-0.0268854613479503</v>
      </c>
      <c r="J33" s="8">
        <v>3.57211446683012</v>
      </c>
      <c r="K33" s="7">
        <v>23.5</v>
      </c>
      <c r="L33">
        <v>2.83892142291424</v>
      </c>
    </row>
    <row r="34" spans="1:12">
      <c r="A34">
        <v>11</v>
      </c>
      <c r="B34">
        <v>11.5</v>
      </c>
      <c r="C34">
        <v>1247.3</v>
      </c>
      <c r="D34" s="7">
        <v>11.5</v>
      </c>
      <c r="E34">
        <v>1292.66321051693</v>
      </c>
      <c r="F34">
        <v>1990.24358817079</v>
      </c>
      <c r="G34" s="7">
        <v>3.29890623345712</v>
      </c>
      <c r="H34" s="7">
        <v>0.878486042162221</v>
      </c>
      <c r="I34">
        <v>-0.025003893481248</v>
      </c>
      <c r="J34">
        <v>3.5147266468957</v>
      </c>
      <c r="K34" s="7">
        <v>25</v>
      </c>
      <c r="L34">
        <v>2.78704028151286</v>
      </c>
    </row>
    <row r="35" spans="1:12">
      <c r="A35">
        <v>12</v>
      </c>
      <c r="B35">
        <v>13</v>
      </c>
      <c r="C35">
        <v>1142.8</v>
      </c>
      <c r="D35" s="7">
        <v>13</v>
      </c>
      <c r="E35">
        <v>1184.36263687866</v>
      </c>
      <c r="F35">
        <v>1823.49905601025</v>
      </c>
      <c r="G35" s="7">
        <v>3.26090554282411</v>
      </c>
      <c r="H35" s="7">
        <v>0.858856693611504</v>
      </c>
      <c r="I35">
        <v>-0.0241650120590752</v>
      </c>
      <c r="J35">
        <v>3.48872132280834</v>
      </c>
      <c r="K35" s="7">
        <v>26.5</v>
      </c>
      <c r="L35">
        <v>2.77685075153496</v>
      </c>
    </row>
    <row r="36" spans="1:12">
      <c r="A36">
        <v>13</v>
      </c>
      <c r="B36">
        <v>14.5</v>
      </c>
      <c r="C36">
        <v>1040.1</v>
      </c>
      <c r="D36" s="7">
        <v>14.5</v>
      </c>
      <c r="E36">
        <v>1077.92752766669</v>
      </c>
      <c r="F36">
        <v>1659.62667847065</v>
      </c>
      <c r="G36" s="7">
        <v>3.22001040748946</v>
      </c>
      <c r="H36" s="7">
        <v>0.835598096175308</v>
      </c>
      <c r="I36">
        <v>-0.0230365234736666</v>
      </c>
      <c r="J36">
        <v>3.45317393236797</v>
      </c>
      <c r="K36" s="7">
        <v>28</v>
      </c>
      <c r="L36">
        <v>2.82587428032489</v>
      </c>
    </row>
    <row r="37" spans="1:12">
      <c r="A37">
        <v>14</v>
      </c>
      <c r="B37">
        <v>16</v>
      </c>
      <c r="C37">
        <v>948</v>
      </c>
      <c r="D37" s="7">
        <v>16</v>
      </c>
      <c r="E37">
        <v>982.477931187405</v>
      </c>
      <c r="F37">
        <v>1512.66810036552</v>
      </c>
      <c r="G37" s="7">
        <v>3.17974364845147</v>
      </c>
      <c r="H37" s="7">
        <v>0.808469040142643</v>
      </c>
      <c r="I37">
        <v>-0.0215531989811717</v>
      </c>
      <c r="J37">
        <v>3.40570754860813</v>
      </c>
      <c r="K37" s="7">
        <v>29.5</v>
      </c>
      <c r="L37">
        <v>2.74463933439769</v>
      </c>
    </row>
    <row r="38" spans="1:12">
      <c r="A38">
        <v>15</v>
      </c>
      <c r="B38">
        <v>17.5</v>
      </c>
      <c r="C38">
        <v>796.3</v>
      </c>
      <c r="D38" s="7">
        <v>17.5</v>
      </c>
      <c r="E38">
        <v>825.260734814906</v>
      </c>
      <c r="F38">
        <v>1270.60929147792</v>
      </c>
      <c r="G38" s="7">
        <v>3.10401202683966</v>
      </c>
      <c r="H38" s="7">
        <v>0.779261940768676</v>
      </c>
      <c r="I38">
        <v>-0.0195717442554702</v>
      </c>
      <c r="J38">
        <v>3.34131027002283</v>
      </c>
      <c r="K38" s="7">
        <v>31</v>
      </c>
      <c r="L38">
        <v>2.65102297780575</v>
      </c>
    </row>
    <row r="39" spans="1:12">
      <c r="A39">
        <v>16</v>
      </c>
      <c r="B39">
        <v>19</v>
      </c>
      <c r="C39">
        <v>676.9</v>
      </c>
      <c r="D39" s="7">
        <v>19</v>
      </c>
      <c r="E39">
        <v>701.518261203327</v>
      </c>
      <c r="F39">
        <v>1080.08970162175</v>
      </c>
      <c r="G39" s="7">
        <v>3.03345982521066</v>
      </c>
      <c r="H39" s="7">
        <v>0.73900050094682</v>
      </c>
      <c r="I39">
        <v>-0.0175677960404692</v>
      </c>
      <c r="J39">
        <v>3.2751799789278</v>
      </c>
      <c r="K39" s="7">
        <v>32.5</v>
      </c>
      <c r="L39">
        <v>2.60622745627166</v>
      </c>
    </row>
    <row r="40" spans="1:12">
      <c r="A40">
        <v>17</v>
      </c>
      <c r="B40">
        <v>20.5</v>
      </c>
      <c r="C40">
        <v>601.1</v>
      </c>
      <c r="D40" s="7">
        <v>20.5</v>
      </c>
      <c r="E40">
        <v>622.961481473364</v>
      </c>
      <c r="F40">
        <v>959.140079250753</v>
      </c>
      <c r="G40" s="7">
        <v>2.98188203908202</v>
      </c>
      <c r="H40" s="7">
        <v>0.682667772161522</v>
      </c>
      <c r="I40">
        <v>-0.0155443241492213</v>
      </c>
      <c r="J40">
        <v>3.207393670571</v>
      </c>
      <c r="K40" s="7">
        <v>34</v>
      </c>
      <c r="L40">
        <v>2.56504063040718</v>
      </c>
    </row>
    <row r="41" spans="1:12">
      <c r="A41">
        <v>18</v>
      </c>
      <c r="B41">
        <v>22</v>
      </c>
      <c r="C41">
        <v>468.5</v>
      </c>
      <c r="D41" s="7">
        <v>22</v>
      </c>
      <c r="E41">
        <v>485.538935402214</v>
      </c>
      <c r="F41">
        <v>747.55802217431</v>
      </c>
      <c r="G41" s="7">
        <v>2.8736449063372</v>
      </c>
      <c r="H41" s="7">
        <v>0.607391774109167</v>
      </c>
      <c r="I41">
        <v>-0.0131559391858864</v>
      </c>
      <c r="J41">
        <v>3.12618858181761</v>
      </c>
      <c r="K41" s="7">
        <v>35.5</v>
      </c>
      <c r="L41">
        <v>2.64760454205193</v>
      </c>
    </row>
    <row r="42" spans="1:12">
      <c r="A42">
        <v>19</v>
      </c>
      <c r="B42">
        <v>23.5</v>
      </c>
      <c r="C42">
        <v>432.5</v>
      </c>
      <c r="D42" s="7">
        <v>23.5</v>
      </c>
      <c r="E42">
        <v>448.22964687611</v>
      </c>
      <c r="F42">
        <v>690.114929755366</v>
      </c>
      <c r="G42" s="7">
        <v>2.83892142291424</v>
      </c>
      <c r="H42" s="7">
        <v>0.514852425121947</v>
      </c>
      <c r="I42">
        <v>-0.0120381517128836</v>
      </c>
      <c r="J42">
        <v>3.08762491399901</v>
      </c>
      <c r="K42" s="7">
        <v>37</v>
      </c>
      <c r="L42">
        <v>2.73300687995078</v>
      </c>
    </row>
    <row r="43" spans="1:12">
      <c r="A43">
        <v>20</v>
      </c>
      <c r="B43">
        <v>25</v>
      </c>
      <c r="C43">
        <v>383.8</v>
      </c>
      <c r="D43" s="7">
        <v>25</v>
      </c>
      <c r="E43">
        <v>397.758470453297</v>
      </c>
      <c r="F43">
        <v>612.407190844184</v>
      </c>
      <c r="G43" s="7">
        <v>2.78704028151286</v>
      </c>
      <c r="H43" s="7">
        <v>0.405522286226718</v>
      </c>
      <c r="I43">
        <v>-0.0107947671976839</v>
      </c>
      <c r="J43">
        <v>3.04410645596702</v>
      </c>
      <c r="K43" s="7">
        <v>38.5</v>
      </c>
      <c r="L43">
        <v>2.62355108173917</v>
      </c>
    </row>
    <row r="44" spans="1:12">
      <c r="A44">
        <v>21</v>
      </c>
      <c r="B44">
        <v>26.5</v>
      </c>
      <c r="C44">
        <v>374.9</v>
      </c>
      <c r="D44" s="7">
        <v>26.5</v>
      </c>
      <c r="E44">
        <v>388.534785234344</v>
      </c>
      <c r="F44">
        <v>598.205981885056</v>
      </c>
      <c r="G44" s="7">
        <v>2.77685075153496</v>
      </c>
      <c r="H44" s="7">
        <v>0.315875270822029</v>
      </c>
      <c r="I44">
        <v>-0.0102257447315536</v>
      </c>
      <c r="J44">
        <v>3.0239061584194</v>
      </c>
      <c r="K44" s="7">
        <v>40</v>
      </c>
      <c r="L44">
        <v>2.6651835264684</v>
      </c>
    </row>
    <row r="45" spans="1:12">
      <c r="A45">
        <v>22</v>
      </c>
      <c r="B45">
        <v>28</v>
      </c>
      <c r="C45">
        <v>419.7</v>
      </c>
      <c r="D45" s="7">
        <v>28</v>
      </c>
      <c r="E45">
        <v>434.964122066829</v>
      </c>
      <c r="F45">
        <v>669.69071911752</v>
      </c>
      <c r="G45" s="7">
        <v>2.82587428032489</v>
      </c>
      <c r="H45" s="7">
        <v>0.206078448126372</v>
      </c>
      <c r="I45">
        <v>-0.00889647648145779</v>
      </c>
      <c r="J45">
        <v>2.97605250141595</v>
      </c>
    </row>
    <row r="46" spans="1:12">
      <c r="A46">
        <v>23</v>
      </c>
      <c r="B46">
        <v>29.5</v>
      </c>
      <c r="C46">
        <v>348.1</v>
      </c>
      <c r="D46" s="7">
        <v>29.5</v>
      </c>
      <c r="E46">
        <v>360.760092664911</v>
      </c>
      <c r="F46">
        <v>555.442790862065</v>
      </c>
      <c r="G46" s="7">
        <v>2.74463933439769</v>
      </c>
      <c r="H46" s="7">
        <v>0.0122958319989184</v>
      </c>
      <c r="I46">
        <v>-0.00183053931076028</v>
      </c>
      <c r="J46">
        <v>2.71814579468549</v>
      </c>
    </row>
    <row r="47" spans="1:12">
      <c r="A47">
        <v>24</v>
      </c>
      <c r="B47">
        <v>31</v>
      </c>
      <c r="C47">
        <v>280.6</v>
      </c>
      <c r="D47" s="7">
        <v>31</v>
      </c>
      <c r="E47">
        <v>290.805176678466</v>
      </c>
      <c r="F47">
        <v>447.736992576545</v>
      </c>
      <c r="G47" s="7">
        <v>2.65102297780575</v>
      </c>
      <c r="H47" s="7">
        <v>0.130226137241316</v>
      </c>
      <c r="I47">
        <v>0.00583559872539518</v>
      </c>
      <c r="J47">
        <v>2.43449868734774</v>
      </c>
    </row>
    <row r="48" spans="1:12">
      <c r="A48">
        <v>25</v>
      </c>
      <c r="B48">
        <v>32.5</v>
      </c>
      <c r="C48">
        <v>253.1</v>
      </c>
      <c r="D48" s="7">
        <v>32.5</v>
      </c>
      <c r="E48">
        <v>262.305025721026</v>
      </c>
      <c r="F48">
        <v>403.856852534297</v>
      </c>
      <c r="G48" s="7">
        <v>2.60622745627166</v>
      </c>
      <c r="H48" s="7">
        <v>0.269460195696557</v>
      </c>
      <c r="I48">
        <v>0.0105850293881629</v>
      </c>
      <c r="J48">
        <v>2.25639503749395</v>
      </c>
    </row>
    <row r="49" spans="1:10">
      <c r="A49">
        <v>26</v>
      </c>
      <c r="B49">
        <v>34</v>
      </c>
      <c r="C49">
        <v>230.2</v>
      </c>
      <c r="D49" s="7">
        <v>34</v>
      </c>
      <c r="E49">
        <v>238.57217274192</v>
      </c>
      <c r="F49">
        <v>367.316663190024</v>
      </c>
      <c r="G49" s="7">
        <v>2.56504063040718</v>
      </c>
      <c r="H49" s="7">
        <v>0.2071170691502</v>
      </c>
      <c r="I49">
        <v>0.0117488221206459</v>
      </c>
      <c r="J49">
        <v>2.21217091365959</v>
      </c>
    </row>
    <row r="50" spans="1:10">
      <c r="A50">
        <v>27</v>
      </c>
      <c r="B50">
        <v>35.5</v>
      </c>
      <c r="C50">
        <v>278.4</v>
      </c>
      <c r="D50" s="7">
        <v>35.5</v>
      </c>
      <c r="E50">
        <v>288.525164601871</v>
      </c>
      <c r="F50">
        <v>444.226581373165</v>
      </c>
      <c r="G50" s="7">
        <v>2.64760454205193</v>
      </c>
      <c r="H50" s="7">
        <v>0.0242840443495426</v>
      </c>
      <c r="I50">
        <v>-0.00378125633081284</v>
      </c>
      <c r="J50">
        <v>2.81007893404076</v>
      </c>
    </row>
    <row r="51" spans="1:10">
      <c r="A51">
        <v>28</v>
      </c>
      <c r="B51">
        <v>37</v>
      </c>
      <c r="C51">
        <v>338.9</v>
      </c>
      <c r="D51" s="7">
        <v>37</v>
      </c>
      <c r="E51">
        <v>351.22549670824</v>
      </c>
      <c r="F51">
        <v>540.762889466113</v>
      </c>
      <c r="G51" s="7">
        <v>2.73300687995078</v>
      </c>
      <c r="H51" s="7">
        <v>0.376764845990026</v>
      </c>
      <c r="I51">
        <v>-0.022607784494127</v>
      </c>
      <c r="J51">
        <v>3.54431353241001</v>
      </c>
    </row>
    <row r="52" spans="1:10">
      <c r="A52">
        <v>29</v>
      </c>
      <c r="B52">
        <v>38.5</v>
      </c>
      <c r="C52">
        <v>263.4</v>
      </c>
      <c r="D52" s="7">
        <v>38.5</v>
      </c>
      <c r="E52">
        <v>272.979627715994</v>
      </c>
      <c r="F52">
        <v>420.291959531939</v>
      </c>
      <c r="G52" s="7">
        <v>2.62355108173917</v>
      </c>
      <c r="H52" s="7">
        <v>1.00000000000002</v>
      </c>
      <c r="I52">
        <v>0.0277549631528219</v>
      </c>
      <c r="J52">
        <v>1.55498500035552</v>
      </c>
    </row>
    <row r="53" spans="1:10">
      <c r="A53">
        <v>30</v>
      </c>
      <c r="B53">
        <v>40</v>
      </c>
      <c r="C53">
        <v>289.9</v>
      </c>
      <c r="D53" s="7">
        <v>40</v>
      </c>
      <c r="E53">
        <v>300.44340954771</v>
      </c>
      <c r="F53">
        <v>462.576458118106</v>
      </c>
      <c r="G53" s="7">
        <v>2.6651835264684</v>
      </c>
    </row>
  </sheetData>
  <mergeCells count="8">
    <mergeCell ref="A1:B1"/>
    <mergeCell ref="A2:B2"/>
    <mergeCell ref="A3:B3"/>
    <mergeCell ref="A4:B4"/>
    <mergeCell ref="A5:B5"/>
    <mergeCell ref="A6:B6"/>
    <mergeCell ref="A7:B7"/>
    <mergeCell ref="A8:B8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Q53"/>
  <sheetViews>
    <sheetView workbookViewId="0"/>
  </sheetViews>
  <sheetFormatPr defaultRowHeight="15"/>
  <cols>
    <col min="1" max="1" width="4.28515625" customWidth="1"/>
    <col min="2" max="2" width="12.42578125" customWidth="1"/>
    <col min="3" max="3" width="13.7109375" customWidth="1"/>
    <col min="4" max="4" width="12.42578125" customWidth="1"/>
    <col min="5" max="5" width="11.42578125" customWidth="1"/>
    <col min="6" max="6" width="14.7109375" customWidth="1"/>
    <col min="7" max="7" width="10.7109375" customWidth="1"/>
    <col min="8" max="8" width="13.42578125" customWidth="1"/>
    <col min="9" max="9" width="13.42578125" customWidth="1"/>
    <col min="10" max="10" width="13.42578125" customWidth="1"/>
    <col min="11" max="11" width="13.42578125" customWidth="1"/>
    <col min="12" max="12" width="10.7109375" customWidth="1"/>
    <col min="13" max="13" width="13.42578125" customWidth="1"/>
    <col min="14" max="14" width="10.7109375" customWidth="1"/>
    <col min="15" max="15" width="13.42578125" customWidth="1"/>
    <col min="16" max="16" width="10.7109375" customWidth="1"/>
  </cols>
  <sheetData>
    <row r="1" spans="1:17">
      <c r="A1" s="1" t="s">
        <v>0</v>
      </c>
      <c r="B1" s="1"/>
      <c r="C1" t="s">
        <v>40</v>
      </c>
    </row>
    <row r="2" spans="1:17" ht="30.75" customHeight="1">
      <c r="A2" s="1" t="s">
        <v>1</v>
      </c>
      <c r="B2" s="1"/>
      <c r="C2">
        <v>10648.7928571429</v>
      </c>
      <c r="F2" s="2" t="s">
        <v>12</v>
      </c>
      <c r="G2" s="2" t="s">
        <v>13</v>
      </c>
      <c r="H2" s="2" t="s">
        <v>14</v>
      </c>
      <c r="I2" s="2" t="s">
        <v>15</v>
      </c>
      <c r="J2" s="2" t="s">
        <v>16</v>
      </c>
      <c r="K2" s="2" t="s">
        <v>17</v>
      </c>
      <c r="L2" s="2" t="s">
        <v>18</v>
      </c>
      <c r="M2" s="2" t="s">
        <v>19</v>
      </c>
      <c r="N2" s="2" t="s">
        <v>11</v>
      </c>
      <c r="O2" s="2" t="s">
        <v>10</v>
      </c>
      <c r="P2" s="2" t="s">
        <v>9</v>
      </c>
      <c r="Q2" s="2" t="s">
        <v>8</v>
      </c>
    </row>
    <row r="3" spans="1:17">
      <c r="A3" s="1" t="s">
        <v>2</v>
      </c>
      <c r="B3" s="1"/>
      <c r="C3">
        <v>10064.7</v>
      </c>
      <c r="E3" s="5" t="s">
        <v>22</v>
      </c>
      <c r="F3">
        <v>9</v>
      </c>
      <c r="G3">
        <v>40</v>
      </c>
      <c r="H3">
        <v>-0.0267647837561135</v>
      </c>
      <c r="I3">
        <v>3.52827032865338</v>
      </c>
      <c r="J3">
        <v>0.862591953814228</v>
      </c>
      <c r="K3">
        <v>0.0616392969903294</v>
      </c>
      <c r="L3">
        <v>11.242827771198</v>
      </c>
      <c r="M3">
        <v>19.4989644191574</v>
      </c>
    </row>
    <row r="4" spans="1:17">
      <c r="A4" s="1" t="s">
        <v>3</v>
      </c>
      <c r="B4" s="1"/>
      <c r="C4">
        <v>7173.4</v>
      </c>
      <c r="E4" s="5" t="s">
        <v>21</v>
      </c>
      <c r="F4">
        <v>4</v>
      </c>
      <c r="G4">
        <v>8</v>
      </c>
      <c r="H4">
        <v>-0.239060436993836</v>
      </c>
      <c r="I4">
        <v>5.1987433575267</v>
      </c>
      <c r="J4">
        <v>0.997933079779099</v>
      </c>
      <c r="K4">
        <v>0.550556186396805</v>
      </c>
      <c r="L4">
        <v>1.25872711472999</v>
      </c>
      <c r="M4">
        <v>890.418611012413</v>
      </c>
    </row>
    <row r="5" spans="1:17">
      <c r="A5" s="1" t="s">
        <v>4</v>
      </c>
      <c r="B5" s="1"/>
      <c r="C5">
        <v>0.3153</v>
      </c>
      <c r="E5" s="5" t="s">
        <v>20</v>
      </c>
      <c r="F5">
        <v>1</v>
      </c>
      <c r="G5">
        <v>3</v>
      </c>
      <c r="H5">
        <v>-0.820834873716689</v>
      </c>
      <c r="I5">
        <v>6.43397567013677</v>
      </c>
      <c r="J5">
        <v>0.99594780884473</v>
      </c>
      <c r="K5">
        <v>1.89038271416953</v>
      </c>
      <c r="L5">
        <v>0.366592433799545</v>
      </c>
      <c r="M5">
        <v>15304.7606258514</v>
      </c>
      <c r="N5">
        <v>24.1962273148314</v>
      </c>
      <c r="O5">
        <v>4.69726289567403</v>
      </c>
      <c r="P5">
        <v>0.805867963027659</v>
      </c>
      <c r="Q5">
        <v>130.848492743342</v>
      </c>
    </row>
    <row r="6" spans="1:17">
      <c r="A6" s="1" t="s">
        <v>5</v>
      </c>
      <c r="B6" s="1"/>
      <c r="C6">
        <v>1.02611698371379</v>
      </c>
    </row>
    <row r="7" spans="1:17">
      <c r="A7" s="1" t="s">
        <v>6</v>
      </c>
      <c r="B7" s="1"/>
      <c r="C7">
        <v>60</v>
      </c>
    </row>
    <row r="8" spans="1:17">
      <c r="A8">
        <v>0</v>
      </c>
      <c r="B8">
        <v>3.52827032865338</v>
      </c>
      <c r="C8">
        <v>0</v>
      </c>
      <c r="D8">
        <v>5.1987433575267</v>
      </c>
      <c r="E8">
        <v>0</v>
      </c>
      <c r="F8">
        <v>6.43397567013677</v>
      </c>
    </row>
    <row r="9" spans="1:17">
      <c r="A9">
        <v>40</v>
      </c>
      <c r="B9">
        <v>2.45767897840884</v>
      </c>
      <c r="C9">
        <v>8</v>
      </c>
      <c r="D9">
        <v>3.28625986157601</v>
      </c>
      <c r="E9">
        <v>3</v>
      </c>
      <c r="F9">
        <v>3.9714710489867</v>
      </c>
    </row>
    <row r="23" spans="1:16">
      <c r="A23" s="2" t="s">
        <v>51</v>
      </c>
      <c r="B23" s="6" t="s">
        <v>52</v>
      </c>
      <c r="C23" s="6" t="s">
        <v>28</v>
      </c>
      <c r="D23" s="6" t="s">
        <v>53</v>
      </c>
      <c r="E23" s="6" t="s">
        <v>54</v>
      </c>
      <c r="F23" s="6" t="s">
        <v>24</v>
      </c>
      <c r="G23" s="6" t="s">
        <v>55</v>
      </c>
      <c r="H23" s="6" t="s">
        <v>56</v>
      </c>
      <c r="I23" s="6" t="s">
        <v>57</v>
      </c>
      <c r="J23" s="6" t="s">
        <v>58</v>
      </c>
      <c r="K23" s="6" t="s">
        <v>59</v>
      </c>
      <c r="L23" s="6" t="s">
        <v>60</v>
      </c>
      <c r="M23" s="6" t="s">
        <v>61</v>
      </c>
      <c r="N23" s="6" t="s">
        <v>62</v>
      </c>
      <c r="O23" s="6" t="s">
        <v>63</v>
      </c>
      <c r="P23" s="6" t="s">
        <v>64</v>
      </c>
    </row>
    <row r="24" spans="1:16">
      <c r="A24">
        <v>1</v>
      </c>
      <c r="B24">
        <v>1</v>
      </c>
      <c r="C24">
        <v>146587</v>
      </c>
      <c r="D24" s="7">
        <v>1</v>
      </c>
      <c r="E24">
        <v>150415.410291654</v>
      </c>
      <c r="F24">
        <v>477054.901020153</v>
      </c>
      <c r="G24" s="7">
        <v>5.67856836192916</v>
      </c>
      <c r="H24" s="7">
        <v>0.717326756364953</v>
      </c>
      <c r="I24">
        <v>-0.0554728300277244</v>
      </c>
      <c r="J24">
        <v>4.33369460358115</v>
      </c>
      <c r="K24" s="7">
        <v>9</v>
      </c>
      <c r="L24">
        <v>3.45705426934761</v>
      </c>
      <c r="M24" s="7">
        <v>4</v>
      </c>
      <c r="N24">
        <v>4.25896134115794</v>
      </c>
      <c r="O24" s="7">
        <v>1</v>
      </c>
      <c r="P24">
        <v>5.58291193121671</v>
      </c>
    </row>
    <row r="25" spans="1:16">
      <c r="A25">
        <v>2</v>
      </c>
      <c r="B25">
        <v>2</v>
      </c>
      <c r="C25">
        <v>38958.2</v>
      </c>
      <c r="D25" s="7">
        <v>2</v>
      </c>
      <c r="E25">
        <v>39975.6706749187</v>
      </c>
      <c r="F25">
        <v>126786.142324512</v>
      </c>
      <c r="G25" s="7">
        <v>5.1030717879236</v>
      </c>
      <c r="H25" s="7">
        <v>0.758515710973455</v>
      </c>
      <c r="I25">
        <v>-0.0489168150486587</v>
      </c>
      <c r="J25">
        <v>4.15677325490997</v>
      </c>
      <c r="K25" s="7">
        <v>10</v>
      </c>
      <c r="L25">
        <v>3.42681606224012</v>
      </c>
      <c r="M25" s="7">
        <v>5</v>
      </c>
      <c r="N25">
        <v>3.97465632069356</v>
      </c>
      <c r="O25" s="7">
        <v>2</v>
      </c>
      <c r="P25">
        <v>4.85276365311014</v>
      </c>
    </row>
    <row r="26" spans="1:16">
      <c r="A26">
        <v>3</v>
      </c>
      <c r="B26">
        <v>3</v>
      </c>
      <c r="C26">
        <v>12858.9</v>
      </c>
      <c r="D26" s="7">
        <v>3</v>
      </c>
      <c r="E26">
        <v>13194.7356818773</v>
      </c>
      <c r="F26">
        <v>41848.194360537</v>
      </c>
      <c r="G26" s="7">
        <v>4.62167672406948</v>
      </c>
      <c r="H26" s="7">
        <v>0.794921208887759</v>
      </c>
      <c r="I26">
        <v>-0.0437043656260297</v>
      </c>
      <c r="J26">
        <v>4.01393071970491</v>
      </c>
      <c r="K26" s="7">
        <v>11.5</v>
      </c>
      <c r="L26">
        <v>3.25603492837536</v>
      </c>
      <c r="M26" s="7">
        <v>6</v>
      </c>
      <c r="N26">
        <v>3.77264267354403</v>
      </c>
      <c r="O26" s="7">
        <v>3</v>
      </c>
      <c r="P26">
        <v>3.94124218378333</v>
      </c>
    </row>
    <row r="27" spans="1:16">
      <c r="A27">
        <v>4</v>
      </c>
      <c r="B27">
        <v>4</v>
      </c>
      <c r="C27">
        <v>6388.6</v>
      </c>
      <c r="D27" s="7">
        <v>4</v>
      </c>
      <c r="E27">
        <v>6555.45096215395</v>
      </c>
      <c r="F27">
        <v>20791.1543360417</v>
      </c>
      <c r="G27" s="7">
        <v>4.31787860226346</v>
      </c>
      <c r="H27" s="7">
        <v>0.817230596664369</v>
      </c>
      <c r="I27">
        <v>-0.0397555427310417</v>
      </c>
      <c r="J27">
        <v>3.90407904511173</v>
      </c>
      <c r="K27" s="7">
        <v>13</v>
      </c>
      <c r="L27">
        <v>3.12687792303211</v>
      </c>
      <c r="M27" s="7">
        <v>7</v>
      </c>
      <c r="N27">
        <v>3.52931205177471</v>
      </c>
    </row>
    <row r="28" spans="1:16">
      <c r="A28">
        <v>5</v>
      </c>
      <c r="B28">
        <v>5</v>
      </c>
      <c r="C28">
        <v>3660.6</v>
      </c>
      <c r="D28" s="7">
        <v>5</v>
      </c>
      <c r="E28">
        <v>3756.20383058272</v>
      </c>
      <c r="F28">
        <v>11913.110785229</v>
      </c>
      <c r="G28" s="7">
        <v>4.07602518049671</v>
      </c>
      <c r="H28" s="7">
        <v>0.833670009377862</v>
      </c>
      <c r="I28">
        <v>-0.0364626753121624</v>
      </c>
      <c r="J28">
        <v>3.81112414193295</v>
      </c>
      <c r="K28" s="7">
        <v>14.5</v>
      </c>
      <c r="L28">
        <v>3.1449301973054</v>
      </c>
      <c r="M28" s="7">
        <v>8</v>
      </c>
      <c r="N28">
        <v>3.28633129064818</v>
      </c>
    </row>
    <row r="29" spans="1:16">
      <c r="A29">
        <v>6</v>
      </c>
      <c r="B29">
        <v>6</v>
      </c>
      <c r="C29">
        <v>2536.9</v>
      </c>
      <c r="D29" s="7">
        <v>6</v>
      </c>
      <c r="E29">
        <v>2603.15617598353</v>
      </c>
      <c r="F29">
        <v>8256.12488418499</v>
      </c>
      <c r="G29" s="7">
        <v>3.91677625357846</v>
      </c>
      <c r="H29" s="7">
        <v>0.844046003391027</v>
      </c>
      <c r="I29">
        <v>-0.0336822350663127</v>
      </c>
      <c r="J29">
        <v>3.7315097918701</v>
      </c>
      <c r="K29" s="7">
        <v>16</v>
      </c>
      <c r="L29">
        <v>3.10620190382859</v>
      </c>
    </row>
    <row r="30" spans="1:16">
      <c r="A30">
        <v>7</v>
      </c>
      <c r="B30">
        <v>7</v>
      </c>
      <c r="C30">
        <v>1713.2</v>
      </c>
      <c r="D30" s="7">
        <v>7</v>
      </c>
      <c r="E30">
        <v>1757.94361649847</v>
      </c>
      <c r="F30">
        <v>5575.46342054702</v>
      </c>
      <c r="G30" s="7">
        <v>3.74628097084521</v>
      </c>
      <c r="H30" s="7">
        <v>0.855434732027341</v>
      </c>
      <c r="I30">
        <v>-0.0310603457339316</v>
      </c>
      <c r="J30">
        <v>3.65539407872079</v>
      </c>
      <c r="K30" s="7">
        <v>17.5</v>
      </c>
      <c r="L30">
        <v>3.0826265177852</v>
      </c>
    </row>
    <row r="31" spans="1:16">
      <c r="A31">
        <v>8</v>
      </c>
      <c r="B31">
        <v>8</v>
      </c>
      <c r="C31">
        <v>1227.5</v>
      </c>
      <c r="D31" s="7">
        <v>8</v>
      </c>
      <c r="E31">
        <v>1259.55859750868</v>
      </c>
      <c r="F31">
        <v>3994.79415638656</v>
      </c>
      <c r="G31" s="7">
        <v>3.60149440591569</v>
      </c>
      <c r="H31" s="7">
        <v>0.861973227265544</v>
      </c>
      <c r="I31">
        <v>-0.0287702729572291</v>
      </c>
      <c r="J31">
        <v>3.58802326318885</v>
      </c>
      <c r="K31" s="7">
        <v>19</v>
      </c>
      <c r="L31">
        <v>2.91901308555464</v>
      </c>
    </row>
    <row r="32" spans="1:16">
      <c r="A32">
        <v>9</v>
      </c>
      <c r="B32">
        <v>9</v>
      </c>
      <c r="C32">
        <v>880.2</v>
      </c>
      <c r="D32" s="7">
        <v>9</v>
      </c>
      <c r="E32">
        <v>903.188169064882</v>
      </c>
      <c r="F32">
        <v>2864.53589934945</v>
      </c>
      <c r="G32" s="7">
        <v>3.45705426934761</v>
      </c>
      <c r="H32" s="8">
        <v>0.862591953814228</v>
      </c>
      <c r="I32" s="8">
        <v>-0.0267647837561135</v>
      </c>
      <c r="J32" s="8">
        <v>3.52827032865338</v>
      </c>
      <c r="K32" s="7">
        <v>20.5</v>
      </c>
      <c r="L32">
        <v>2.94211753994175</v>
      </c>
    </row>
    <row r="33" spans="1:12">
      <c r="A33">
        <v>10</v>
      </c>
      <c r="B33">
        <v>10</v>
      </c>
      <c r="C33">
        <v>821</v>
      </c>
      <c r="D33" s="7">
        <v>10</v>
      </c>
      <c r="E33">
        <v>842.442043629025</v>
      </c>
      <c r="F33">
        <v>2671.87454370132</v>
      </c>
      <c r="G33" s="7">
        <v>3.42681606224012</v>
      </c>
      <c r="H33" s="7">
        <v>0.85194024504292</v>
      </c>
      <c r="I33">
        <v>-0.0251978735616039</v>
      </c>
      <c r="J33">
        <v>3.4810181931002</v>
      </c>
      <c r="K33" s="7">
        <v>22</v>
      </c>
      <c r="L33">
        <v>2.84946600653014</v>
      </c>
    </row>
    <row r="34" spans="1:12">
      <c r="A34">
        <v>11</v>
      </c>
      <c r="B34">
        <v>11.5</v>
      </c>
      <c r="C34">
        <v>831.1</v>
      </c>
      <c r="D34" s="7">
        <v>11.5</v>
      </c>
      <c r="E34">
        <v>852.805825164535</v>
      </c>
      <c r="F34">
        <v>1803.16275539599</v>
      </c>
      <c r="G34" s="7">
        <v>3.25603492837536</v>
      </c>
      <c r="H34" s="7">
        <v>0.847723710001169</v>
      </c>
      <c r="I34">
        <v>-0.0231160145641728</v>
      </c>
      <c r="J34">
        <v>3.41752149367855</v>
      </c>
      <c r="K34" s="7">
        <v>23.5</v>
      </c>
      <c r="L34">
        <v>2.81001457293884</v>
      </c>
    </row>
    <row r="35" spans="1:12">
      <c r="A35">
        <v>12</v>
      </c>
      <c r="B35">
        <v>13</v>
      </c>
      <c r="C35">
        <v>617.3</v>
      </c>
      <c r="D35" s="7">
        <v>13</v>
      </c>
      <c r="E35">
        <v>633.422014046525</v>
      </c>
      <c r="F35">
        <v>1339.30016713506</v>
      </c>
      <c r="G35" s="7">
        <v>3.12687792303211</v>
      </c>
      <c r="H35" s="7">
        <v>0.825196002342316</v>
      </c>
      <c r="I35">
        <v>-0.0218955747725377</v>
      </c>
      <c r="J35">
        <v>3.37968786013786</v>
      </c>
      <c r="K35" s="7">
        <v>25</v>
      </c>
      <c r="L35">
        <v>2.80131807518673</v>
      </c>
    </row>
    <row r="36" spans="1:12">
      <c r="A36">
        <v>13</v>
      </c>
      <c r="B36">
        <v>14.5</v>
      </c>
      <c r="C36">
        <v>643.5</v>
      </c>
      <c r="D36" s="7">
        <v>14.5</v>
      </c>
      <c r="E36">
        <v>660.306279019827</v>
      </c>
      <c r="F36">
        <v>1396.1439454907</v>
      </c>
      <c r="G36" s="7">
        <v>3.1449301973054</v>
      </c>
      <c r="H36" s="7">
        <v>0.795884897091646</v>
      </c>
      <c r="I36">
        <v>-0.0214794632047305</v>
      </c>
      <c r="J36">
        <v>3.36658034575193</v>
      </c>
      <c r="K36" s="7">
        <v>26.5</v>
      </c>
      <c r="L36">
        <v>2.68875714106552</v>
      </c>
    </row>
    <row r="37" spans="1:12">
      <c r="A37">
        <v>14</v>
      </c>
      <c r="B37">
        <v>16</v>
      </c>
      <c r="C37">
        <v>588.6</v>
      </c>
      <c r="D37" s="7">
        <v>16</v>
      </c>
      <c r="E37">
        <v>603.972456613939</v>
      </c>
      <c r="F37">
        <v>1277.03236412716</v>
      </c>
      <c r="G37" s="7">
        <v>3.10620190382859</v>
      </c>
      <c r="H37" s="7">
        <v>0.758392147109032</v>
      </c>
      <c r="I37">
        <v>-0.0201588445573473</v>
      </c>
      <c r="J37">
        <v>3.32432054903567</v>
      </c>
      <c r="K37" s="7">
        <v>28</v>
      </c>
      <c r="L37">
        <v>2.5655513486041</v>
      </c>
    </row>
    <row r="38" spans="1:12">
      <c r="A38">
        <v>15</v>
      </c>
      <c r="B38">
        <v>17.5</v>
      </c>
      <c r="C38">
        <v>557.5</v>
      </c>
      <c r="D38" s="7">
        <v>17.5</v>
      </c>
      <c r="E38">
        <v>572.06021842044</v>
      </c>
      <c r="F38">
        <v>1209.55749745309</v>
      </c>
      <c r="G38" s="7">
        <v>3.0826265177852</v>
      </c>
      <c r="H38" s="7">
        <v>0.712056102228725</v>
      </c>
      <c r="I38">
        <v>-0.0184184634288394</v>
      </c>
      <c r="J38">
        <v>3.26775816235916</v>
      </c>
      <c r="K38" s="7">
        <v>29.5</v>
      </c>
      <c r="L38">
        <v>2.71623082482783</v>
      </c>
    </row>
    <row r="39" spans="1:12">
      <c r="A39">
        <v>16</v>
      </c>
      <c r="B39">
        <v>19</v>
      </c>
      <c r="C39">
        <v>382.5</v>
      </c>
      <c r="D39" s="7">
        <v>19</v>
      </c>
      <c r="E39">
        <v>392.489746270526</v>
      </c>
      <c r="F39">
        <v>829.875771795172</v>
      </c>
      <c r="G39" s="7">
        <v>2.91901308555464</v>
      </c>
      <c r="H39" s="7">
        <v>0.661406575547139</v>
      </c>
      <c r="I39">
        <v>-0.0158052926587304</v>
      </c>
      <c r="J39">
        <v>3.18152352694557</v>
      </c>
      <c r="K39" s="7">
        <v>31</v>
      </c>
      <c r="L39">
        <v>2.72819856967825</v>
      </c>
    </row>
    <row r="40" spans="1:12">
      <c r="A40">
        <v>17</v>
      </c>
      <c r="B40">
        <v>20.5</v>
      </c>
      <c r="C40">
        <v>403.4</v>
      </c>
      <c r="D40" s="7">
        <v>20.5</v>
      </c>
      <c r="E40">
        <v>413.935591230145</v>
      </c>
      <c r="F40">
        <v>875.220617888033</v>
      </c>
      <c r="G40" s="7">
        <v>2.94211753994175</v>
      </c>
      <c r="H40" s="7">
        <v>0.593299231088739</v>
      </c>
      <c r="I40">
        <v>-0.0149747405900503</v>
      </c>
      <c r="J40">
        <v>3.15370003264478</v>
      </c>
      <c r="K40" s="7">
        <v>32.5</v>
      </c>
      <c r="L40">
        <v>2.69942924058609</v>
      </c>
    </row>
    <row r="41" spans="1:12">
      <c r="A41">
        <v>18</v>
      </c>
      <c r="B41">
        <v>22</v>
      </c>
      <c r="C41">
        <v>325.9</v>
      </c>
      <c r="D41" s="7">
        <v>22</v>
      </c>
      <c r="E41">
        <v>334.411524992326</v>
      </c>
      <c r="F41">
        <v>707.075853668096</v>
      </c>
      <c r="G41" s="7">
        <v>2.84946600653014</v>
      </c>
      <c r="H41" s="7">
        <v>0.491758121687883</v>
      </c>
      <c r="I41">
        <v>-0.0125285947081786</v>
      </c>
      <c r="J41">
        <v>3.07053107266114</v>
      </c>
      <c r="K41" s="7">
        <v>34</v>
      </c>
      <c r="L41">
        <v>2.63150873131719</v>
      </c>
    </row>
    <row r="42" spans="1:12">
      <c r="A42">
        <v>19</v>
      </c>
      <c r="B42">
        <v>23.5</v>
      </c>
      <c r="C42">
        <v>297.6</v>
      </c>
      <c r="D42" s="7">
        <v>23.5</v>
      </c>
      <c r="E42">
        <v>305.372414353225</v>
      </c>
      <c r="F42">
        <v>645.675894604558</v>
      </c>
      <c r="G42" s="7">
        <v>2.81001457293884</v>
      </c>
      <c r="H42" s="7">
        <v>0.379088874759441</v>
      </c>
      <c r="I42">
        <v>-0.0108751396339687</v>
      </c>
      <c r="J42">
        <v>3.0134868726009</v>
      </c>
      <c r="K42" s="7">
        <v>35.5</v>
      </c>
      <c r="L42">
        <v>2.50634982006189</v>
      </c>
    </row>
    <row r="43" spans="1:12">
      <c r="A43">
        <v>20</v>
      </c>
      <c r="B43">
        <v>25</v>
      </c>
      <c r="C43">
        <v>291.7</v>
      </c>
      <c r="D43" s="7">
        <v>25</v>
      </c>
      <c r="E43">
        <v>299.318324149314</v>
      </c>
      <c r="F43">
        <v>632.875196425233</v>
      </c>
      <c r="G43" s="7">
        <v>2.80131807518673</v>
      </c>
      <c r="H43" s="7">
        <v>0.254487739815793</v>
      </c>
      <c r="I43">
        <v>-0.00898083120719782</v>
      </c>
      <c r="J43">
        <v>2.94718607766392</v>
      </c>
      <c r="K43" s="7">
        <v>37</v>
      </c>
      <c r="L43">
        <v>2.5761814645121</v>
      </c>
    </row>
    <row r="44" spans="1:12">
      <c r="A44">
        <v>21</v>
      </c>
      <c r="B44">
        <v>26.5</v>
      </c>
      <c r="C44">
        <v>225.1</v>
      </c>
      <c r="D44" s="7">
        <v>26.5</v>
      </c>
      <c r="E44">
        <v>230.978933033975</v>
      </c>
      <c r="F44">
        <v>488.379179689133</v>
      </c>
      <c r="G44" s="7">
        <v>2.68875714106552</v>
      </c>
      <c r="H44" s="7">
        <v>0.101561373953474</v>
      </c>
      <c r="I44">
        <v>-0.00548515219818669</v>
      </c>
      <c r="J44">
        <v>2.82308947284403</v>
      </c>
      <c r="K44" s="7">
        <v>38.5</v>
      </c>
      <c r="L44">
        <v>2.71002911827422</v>
      </c>
    </row>
    <row r="45" spans="1:12">
      <c r="A45">
        <v>22</v>
      </c>
      <c r="B45">
        <v>28</v>
      </c>
      <c r="C45">
        <v>169.5</v>
      </c>
      <c r="D45" s="7">
        <v>28</v>
      </c>
      <c r="E45">
        <v>173.926828739488</v>
      </c>
      <c r="F45">
        <v>367.748871422959</v>
      </c>
      <c r="G45" s="7">
        <v>2.5655513486041</v>
      </c>
      <c r="H45" s="7">
        <v>0.0611412515953218</v>
      </c>
      <c r="I45">
        <v>-0.00487269656077364</v>
      </c>
      <c r="J45">
        <v>2.80104106989716</v>
      </c>
      <c r="K45" s="7">
        <v>40</v>
      </c>
      <c r="L45">
        <v>2.58484536361603</v>
      </c>
    </row>
    <row r="46" spans="1:12">
      <c r="A46">
        <v>23</v>
      </c>
      <c r="B46">
        <v>29.5</v>
      </c>
      <c r="C46">
        <v>239.8</v>
      </c>
      <c r="D46" s="7">
        <v>29.5</v>
      </c>
      <c r="E46">
        <v>246.062852694568</v>
      </c>
      <c r="F46">
        <v>520.272444644398</v>
      </c>
      <c r="G46" s="7">
        <v>2.71623082482783</v>
      </c>
      <c r="H46" s="7">
        <v>0.287388182308004</v>
      </c>
      <c r="I46">
        <v>-0.0119479978173018</v>
      </c>
      <c r="J46">
        <v>3.05928956576044</v>
      </c>
    </row>
    <row r="47" spans="1:12">
      <c r="A47">
        <v>24</v>
      </c>
      <c r="B47">
        <v>31</v>
      </c>
      <c r="C47">
        <v>246.5</v>
      </c>
      <c r="D47" s="7">
        <v>31</v>
      </c>
      <c r="E47">
        <v>252.93783648545</v>
      </c>
      <c r="F47">
        <v>534.808830712444</v>
      </c>
      <c r="G47" s="7">
        <v>2.72819856967825</v>
      </c>
      <c r="H47" s="7">
        <v>0.187716937111266</v>
      </c>
      <c r="I47">
        <v>-0.0110520745146546</v>
      </c>
      <c r="J47">
        <v>3.02614040356249</v>
      </c>
    </row>
    <row r="48" spans="1:12">
      <c r="A48">
        <v>25</v>
      </c>
      <c r="B48">
        <v>32.5</v>
      </c>
      <c r="C48">
        <v>230.7</v>
      </c>
      <c r="D48" s="7">
        <v>32.5</v>
      </c>
      <c r="E48">
        <v>236.725188142772</v>
      </c>
      <c r="F48">
        <v>500.528994910186</v>
      </c>
      <c r="G48" s="7">
        <v>2.69942924058609</v>
      </c>
      <c r="H48" s="7">
        <v>0.0334169277082489</v>
      </c>
      <c r="I48">
        <v>-0.00509574437198122</v>
      </c>
      <c r="J48">
        <v>2.80277802321224</v>
      </c>
    </row>
    <row r="49" spans="1:10">
      <c r="A49">
        <v>26</v>
      </c>
      <c r="B49">
        <v>34</v>
      </c>
      <c r="C49">
        <v>197.3</v>
      </c>
      <c r="D49" s="7">
        <v>34</v>
      </c>
      <c r="E49">
        <v>202.452880886732</v>
      </c>
      <c r="F49">
        <v>428.064025556046</v>
      </c>
      <c r="G49" s="7">
        <v>2.63150873131719</v>
      </c>
      <c r="H49" s="7">
        <v>0.0537630722374146</v>
      </c>
      <c r="I49">
        <v>0.00735683752066692</v>
      </c>
      <c r="J49">
        <v>2.32957991129161</v>
      </c>
    </row>
    <row r="50" spans="1:10">
      <c r="A50">
        <v>27</v>
      </c>
      <c r="B50">
        <v>35.5</v>
      </c>
      <c r="C50">
        <v>147.9</v>
      </c>
      <c r="D50" s="7">
        <v>35.5</v>
      </c>
      <c r="E50">
        <v>151.76270189127</v>
      </c>
      <c r="F50">
        <v>320.885298427467</v>
      </c>
      <c r="G50" s="7">
        <v>2.50634982006189</v>
      </c>
      <c r="H50" s="7">
        <v>0.316548383684069</v>
      </c>
      <c r="I50">
        <v>0.0246222856283025</v>
      </c>
      <c r="J50">
        <v>1.66486015914764</v>
      </c>
    </row>
    <row r="51" spans="1:10">
      <c r="A51">
        <v>28</v>
      </c>
      <c r="B51">
        <v>37</v>
      </c>
      <c r="C51">
        <v>173.7</v>
      </c>
      <c r="D51" s="7">
        <v>37</v>
      </c>
      <c r="E51">
        <v>178.236520071086</v>
      </c>
      <c r="F51">
        <v>376.861232838749</v>
      </c>
      <c r="G51" s="7">
        <v>2.5761814645121</v>
      </c>
      <c r="H51" s="7">
        <v>0.0033449378272672</v>
      </c>
      <c r="I51">
        <v>0.00288796636797795</v>
      </c>
      <c r="J51">
        <v>2.5124986103003</v>
      </c>
    </row>
    <row r="52" spans="1:10">
      <c r="A52">
        <v>29</v>
      </c>
      <c r="B52">
        <v>38.5</v>
      </c>
      <c r="C52">
        <v>236.4</v>
      </c>
      <c r="D52" s="7">
        <v>38.5</v>
      </c>
      <c r="E52">
        <v>242.574054949941</v>
      </c>
      <c r="F52">
        <v>512.89577111733</v>
      </c>
      <c r="G52" s="7">
        <v>2.71002911827422</v>
      </c>
      <c r="H52" s="7">
        <v>0.999999999999979</v>
      </c>
      <c r="I52">
        <v>-0.0834558364387896</v>
      </c>
      <c r="J52">
        <v>5.92307882116762</v>
      </c>
    </row>
    <row r="53" spans="1:10">
      <c r="A53">
        <v>30</v>
      </c>
      <c r="B53">
        <v>40</v>
      </c>
      <c r="C53">
        <v>177.2</v>
      </c>
      <c r="D53" s="7">
        <v>40</v>
      </c>
      <c r="E53">
        <v>181.827929514084</v>
      </c>
      <c r="F53">
        <v>384.454867351907</v>
      </c>
      <c r="G53" s="7">
        <v>2.58484536361603</v>
      </c>
    </row>
  </sheetData>
  <mergeCells count="8">
    <mergeCell ref="A1:B1"/>
    <mergeCell ref="A2:B2"/>
    <mergeCell ref="A3:B3"/>
    <mergeCell ref="A4:B4"/>
    <mergeCell ref="A5:B5"/>
    <mergeCell ref="A6:B6"/>
    <mergeCell ref="A7:B7"/>
    <mergeCell ref="A8:B8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Q53"/>
  <sheetViews>
    <sheetView workbookViewId="0"/>
  </sheetViews>
  <sheetFormatPr defaultRowHeight="15"/>
  <cols>
    <col min="1" max="1" width="4.28515625" customWidth="1"/>
    <col min="2" max="2" width="12.42578125" customWidth="1"/>
    <col min="3" max="3" width="13.7109375" customWidth="1"/>
    <col min="4" max="4" width="12.42578125" customWidth="1"/>
    <col min="5" max="5" width="11.42578125" customWidth="1"/>
    <col min="6" max="6" width="14.7109375" customWidth="1"/>
    <col min="7" max="7" width="10.7109375" customWidth="1"/>
    <col min="8" max="8" width="13.42578125" customWidth="1"/>
    <col min="9" max="9" width="13.42578125" customWidth="1"/>
    <col min="10" max="10" width="13.42578125" customWidth="1"/>
    <col min="11" max="11" width="13.42578125" customWidth="1"/>
    <col min="12" max="12" width="10.7109375" customWidth="1"/>
    <col min="13" max="13" width="13.42578125" customWidth="1"/>
    <col min="14" max="14" width="10.7109375" customWidth="1"/>
    <col min="15" max="15" width="13.42578125" customWidth="1"/>
    <col min="16" max="16" width="10.7109375" customWidth="1"/>
  </cols>
  <sheetData>
    <row r="1" spans="1:17">
      <c r="A1" s="1" t="s">
        <v>0</v>
      </c>
      <c r="B1" s="1"/>
      <c r="C1" t="s">
        <v>41</v>
      </c>
    </row>
    <row r="2" spans="1:17" ht="30.75" customHeight="1">
      <c r="A2" s="1" t="s">
        <v>1</v>
      </c>
      <c r="B2" s="1"/>
      <c r="C2">
        <v>7517.9065</v>
      </c>
      <c r="F2" s="2" t="s">
        <v>12</v>
      </c>
      <c r="G2" s="2" t="s">
        <v>13</v>
      </c>
      <c r="H2" s="2" t="s">
        <v>14</v>
      </c>
      <c r="I2" s="2" t="s">
        <v>15</v>
      </c>
      <c r="J2" s="2" t="s">
        <v>16</v>
      </c>
      <c r="K2" s="2" t="s">
        <v>17</v>
      </c>
      <c r="L2" s="2" t="s">
        <v>18</v>
      </c>
      <c r="M2" s="2" t="s">
        <v>19</v>
      </c>
      <c r="N2" s="2" t="s">
        <v>11</v>
      </c>
      <c r="O2" s="2" t="s">
        <v>10</v>
      </c>
      <c r="P2" s="2" t="s">
        <v>9</v>
      </c>
      <c r="Q2" s="2" t="s">
        <v>8</v>
      </c>
    </row>
    <row r="3" spans="1:17">
      <c r="A3" s="1" t="s">
        <v>2</v>
      </c>
      <c r="B3" s="1"/>
      <c r="C3">
        <v>28132.9</v>
      </c>
      <c r="E3" s="5" t="s">
        <v>22</v>
      </c>
      <c r="F3">
        <v>11.5</v>
      </c>
      <c r="G3">
        <v>40</v>
      </c>
      <c r="H3">
        <v>-0.0275898000225401</v>
      </c>
      <c r="I3">
        <v>3.37224501811726</v>
      </c>
      <c r="J3">
        <v>0.947090913894812</v>
      </c>
      <c r="K3">
        <v>0.06353930945191</v>
      </c>
      <c r="L3">
        <v>10.9066341132414</v>
      </c>
      <c r="M3">
        <v>19.2310557542615</v>
      </c>
    </row>
    <row r="4" spans="1:17">
      <c r="A4" s="1" t="s">
        <v>3</v>
      </c>
      <c r="B4" s="1"/>
      <c r="C4">
        <v>9867.2</v>
      </c>
      <c r="E4" s="5" t="s">
        <v>21</v>
      </c>
      <c r="F4">
        <v>4</v>
      </c>
      <c r="G4">
        <v>10</v>
      </c>
      <c r="H4">
        <v>-0.207821995630514</v>
      </c>
      <c r="I4">
        <v>5.13898605223231</v>
      </c>
      <c r="J4">
        <v>0.991144730505379</v>
      </c>
      <c r="K4">
        <v>0.478614055937074</v>
      </c>
      <c r="L4">
        <v>1.44793073125105</v>
      </c>
      <c r="M4">
        <v>1099.10803433336</v>
      </c>
    </row>
    <row r="5" spans="1:17">
      <c r="A5" s="1" t="s">
        <v>4</v>
      </c>
      <c r="B5" s="1"/>
      <c r="C5">
        <v>0.7662</v>
      </c>
      <c r="E5" s="5" t="s">
        <v>20</v>
      </c>
      <c r="F5">
        <v>1</v>
      </c>
      <c r="G5">
        <v>3</v>
      </c>
      <c r="H5">
        <v>-0.676383664168778</v>
      </c>
      <c r="I5">
        <v>6.35235549994468</v>
      </c>
      <c r="J5">
        <v>0.994075080420506</v>
      </c>
      <c r="K5">
        <v>1.5577115785807</v>
      </c>
      <c r="L5">
        <v>0.444883385043221</v>
      </c>
      <c r="M5">
        <v>17964.2806062908</v>
      </c>
      <c r="N5">
        <v>25.4396116408012</v>
      </c>
      <c r="O5">
        <v>6.20855588653966</v>
      </c>
      <c r="P5">
        <v>0.755949266278024</v>
      </c>
      <c r="Q5">
        <v>133.458651346404</v>
      </c>
    </row>
    <row r="6" spans="1:17">
      <c r="A6" s="1" t="s">
        <v>5</v>
      </c>
      <c r="B6" s="1"/>
      <c r="C6">
        <v>1.02760903241027</v>
      </c>
    </row>
    <row r="7" spans="1:17">
      <c r="A7" s="1" t="s">
        <v>6</v>
      </c>
      <c r="B7" s="1"/>
      <c r="C7">
        <v>60</v>
      </c>
    </row>
    <row r="8" spans="1:17">
      <c r="A8">
        <v>0</v>
      </c>
      <c r="B8">
        <v>3.37224501811726</v>
      </c>
      <c r="C8">
        <v>0</v>
      </c>
      <c r="D8">
        <v>5.13898605223231</v>
      </c>
      <c r="E8">
        <v>0</v>
      </c>
      <c r="F8">
        <v>6.35235549994468</v>
      </c>
    </row>
    <row r="9" spans="1:17">
      <c r="A9">
        <v>40</v>
      </c>
      <c r="B9">
        <v>2.26865301721565</v>
      </c>
      <c r="C9">
        <v>10</v>
      </c>
      <c r="D9">
        <v>3.06076609592717</v>
      </c>
      <c r="E9">
        <v>3</v>
      </c>
      <c r="F9">
        <v>4.32320450743834</v>
      </c>
    </row>
    <row r="23" spans="1:16">
      <c r="A23" s="2" t="s">
        <v>51</v>
      </c>
      <c r="B23" s="6" t="s">
        <v>52</v>
      </c>
      <c r="C23" s="6" t="s">
        <v>28</v>
      </c>
      <c r="D23" s="6" t="s">
        <v>53</v>
      </c>
      <c r="E23" s="6" t="s">
        <v>54</v>
      </c>
      <c r="F23" s="6" t="s">
        <v>24</v>
      </c>
      <c r="G23" s="6" t="s">
        <v>55</v>
      </c>
      <c r="H23" s="6" t="s">
        <v>56</v>
      </c>
      <c r="I23" s="6" t="s">
        <v>57</v>
      </c>
      <c r="J23" s="6" t="s">
        <v>58</v>
      </c>
      <c r="K23" s="6" t="s">
        <v>59</v>
      </c>
      <c r="L23" s="6" t="s">
        <v>60</v>
      </c>
      <c r="M23" s="6" t="s">
        <v>61</v>
      </c>
      <c r="N23" s="6" t="s">
        <v>62</v>
      </c>
      <c r="O23" s="6" t="s">
        <v>63</v>
      </c>
      <c r="P23" s="6" t="s">
        <v>64</v>
      </c>
    </row>
    <row r="24" spans="1:16">
      <c r="A24">
        <v>1</v>
      </c>
      <c r="B24">
        <v>1</v>
      </c>
      <c r="C24">
        <v>395147.3</v>
      </c>
      <c r="D24" s="7">
        <v>1</v>
      </c>
      <c r="E24">
        <v>406056.934612532</v>
      </c>
      <c r="F24">
        <v>529962.065534498</v>
      </c>
      <c r="G24" s="7">
        <v>5.72424478409389</v>
      </c>
      <c r="H24" s="7">
        <v>0.754695128046095</v>
      </c>
      <c r="I24">
        <v>-0.0639627900805136</v>
      </c>
      <c r="J24">
        <v>4.40615638158337</v>
      </c>
      <c r="K24" s="7">
        <v>11.5</v>
      </c>
      <c r="L24">
        <v>3.11491366881129</v>
      </c>
      <c r="M24" s="7">
        <v>4</v>
      </c>
      <c r="N24">
        <v>4.35968877119259</v>
      </c>
      <c r="O24" s="7">
        <v>1</v>
      </c>
      <c r="P24">
        <v>5.64582344615605</v>
      </c>
    </row>
    <row r="25" spans="1:16">
      <c r="A25">
        <v>2</v>
      </c>
      <c r="B25">
        <v>2</v>
      </c>
      <c r="C25">
        <v>126565.3</v>
      </c>
      <c r="D25" s="7">
        <v>2</v>
      </c>
      <c r="E25">
        <v>130059.645469716</v>
      </c>
      <c r="F25">
        <v>169746.339689006</v>
      </c>
      <c r="G25" s="7">
        <v>5.22980041818078</v>
      </c>
      <c r="H25" s="7">
        <v>0.785388972563356</v>
      </c>
      <c r="I25">
        <v>-0.0574924288173267</v>
      </c>
      <c r="J25">
        <v>4.23154649360598</v>
      </c>
      <c r="K25" s="7">
        <v>13</v>
      </c>
      <c r="L25">
        <v>3.06623891938644</v>
      </c>
      <c r="M25" s="7">
        <v>5</v>
      </c>
      <c r="N25">
        <v>4.10451291484937</v>
      </c>
      <c r="O25" s="7">
        <v>2</v>
      </c>
      <c r="P25">
        <v>5.05988495084681</v>
      </c>
    </row>
    <row r="26" spans="1:16">
      <c r="A26">
        <v>3</v>
      </c>
      <c r="B26">
        <v>3</v>
      </c>
      <c r="C26">
        <v>40529.3</v>
      </c>
      <c r="D26" s="7">
        <v>3</v>
      </c>
      <c r="E26">
        <v>41648.2747572657</v>
      </c>
      <c r="F26">
        <v>54356.9234628892</v>
      </c>
      <c r="G26" s="7">
        <v>4.73525486820576</v>
      </c>
      <c r="H26" s="7">
        <v>0.817864186618212</v>
      </c>
      <c r="I26">
        <v>-0.0519349897760018</v>
      </c>
      <c r="J26">
        <v>4.0792498250831</v>
      </c>
      <c r="K26" s="7">
        <v>14.5</v>
      </c>
      <c r="L26">
        <v>3.01129856212582</v>
      </c>
      <c r="M26" s="7">
        <v>6</v>
      </c>
      <c r="N26">
        <v>3.84428944917571</v>
      </c>
      <c r="O26" s="7">
        <v>3</v>
      </c>
      <c r="P26">
        <v>4.2930561178185</v>
      </c>
    </row>
    <row r="27" spans="1:16">
      <c r="A27">
        <v>4</v>
      </c>
      <c r="B27">
        <v>4</v>
      </c>
      <c r="C27">
        <v>18431.5</v>
      </c>
      <c r="D27" s="7">
        <v>4</v>
      </c>
      <c r="E27">
        <v>18940.37588087</v>
      </c>
      <c r="F27">
        <v>24719.8849919994</v>
      </c>
      <c r="G27" s="7">
        <v>4.39304644588861</v>
      </c>
      <c r="H27" s="7">
        <v>0.839524199518924</v>
      </c>
      <c r="I27">
        <v>-0.0475962816811104</v>
      </c>
      <c r="J27">
        <v>3.95855199626942</v>
      </c>
      <c r="K27" s="7">
        <v>16</v>
      </c>
      <c r="L27">
        <v>2.93856900732895</v>
      </c>
      <c r="M27" s="7">
        <v>7</v>
      </c>
      <c r="N27">
        <v>3.65607607801235</v>
      </c>
    </row>
    <row r="28" spans="1:16">
      <c r="A28">
        <v>5</v>
      </c>
      <c r="B28">
        <v>5</v>
      </c>
      <c r="C28">
        <v>10763.6</v>
      </c>
      <c r="D28" s="7">
        <v>5</v>
      </c>
      <c r="E28">
        <v>11060.7725812512</v>
      </c>
      <c r="F28">
        <v>14435.8817296414</v>
      </c>
      <c r="G28" s="7">
        <v>4.1594433153122</v>
      </c>
      <c r="H28" s="7">
        <v>0.854669249446589</v>
      </c>
      <c r="I28">
        <v>-0.0440041595656022</v>
      </c>
      <c r="J28">
        <v>3.85714938238371</v>
      </c>
      <c r="K28" s="7">
        <v>17.5</v>
      </c>
      <c r="L28">
        <v>2.87814841143115</v>
      </c>
      <c r="M28" s="7">
        <v>8</v>
      </c>
      <c r="N28">
        <v>3.46056672266064</v>
      </c>
    </row>
    <row r="29" spans="1:16">
      <c r="A29">
        <v>6</v>
      </c>
      <c r="B29">
        <v>6</v>
      </c>
      <c r="C29">
        <v>6409.7</v>
      </c>
      <c r="D29" s="7">
        <v>6</v>
      </c>
      <c r="E29">
        <v>6586.66561504013</v>
      </c>
      <c r="F29">
        <v>8596.53565001322</v>
      </c>
      <c r="G29" s="7">
        <v>3.93432346854547</v>
      </c>
      <c r="H29" s="7">
        <v>0.869177553247911</v>
      </c>
      <c r="I29">
        <v>-0.0407568024830025</v>
      </c>
      <c r="J29">
        <v>3.76416546591974</v>
      </c>
      <c r="K29" s="7">
        <v>19</v>
      </c>
      <c r="L29">
        <v>2.84995515118112</v>
      </c>
      <c r="M29" s="7">
        <v>9</v>
      </c>
      <c r="N29">
        <v>3.24067293938379</v>
      </c>
    </row>
    <row r="30" spans="1:16">
      <c r="A30">
        <v>7</v>
      </c>
      <c r="B30">
        <v>7</v>
      </c>
      <c r="C30">
        <v>4503.7</v>
      </c>
      <c r="D30" s="7">
        <v>7</v>
      </c>
      <c r="E30">
        <v>4628.04279926615</v>
      </c>
      <c r="F30">
        <v>6040.25424075457</v>
      </c>
      <c r="G30" s="7">
        <v>3.78105521892461</v>
      </c>
      <c r="H30" s="7">
        <v>0.879295131598835</v>
      </c>
      <c r="I30">
        <v>-0.0379498663904627</v>
      </c>
      <c r="J30">
        <v>3.68267768540607</v>
      </c>
      <c r="K30" s="7">
        <v>20.5</v>
      </c>
      <c r="L30">
        <v>2.77047758198512</v>
      </c>
      <c r="M30" s="7">
        <v>10</v>
      </c>
      <c r="N30">
        <v>3.12381770445653</v>
      </c>
    </row>
    <row r="31" spans="1:16">
      <c r="A31">
        <v>8</v>
      </c>
      <c r="B31">
        <v>8</v>
      </c>
      <c r="C31">
        <v>3210.1</v>
      </c>
      <c r="D31" s="7">
        <v>8</v>
      </c>
      <c r="E31">
        <v>3298.72775494022</v>
      </c>
      <c r="F31">
        <v>4305.30899887786</v>
      </c>
      <c r="G31" s="7">
        <v>3.63400432691434</v>
      </c>
      <c r="H31" s="7">
        <v>0.891174842463863</v>
      </c>
      <c r="I31">
        <v>-0.0352459344315611</v>
      </c>
      <c r="J31">
        <v>3.60313169758101</v>
      </c>
      <c r="K31" s="7">
        <v>22</v>
      </c>
      <c r="L31">
        <v>2.69981512870898</v>
      </c>
    </row>
    <row r="32" spans="1:16">
      <c r="A32">
        <v>9</v>
      </c>
      <c r="B32">
        <v>9</v>
      </c>
      <c r="C32">
        <v>2289.6</v>
      </c>
      <c r="D32" s="7">
        <v>9</v>
      </c>
      <c r="E32">
        <v>2352.81364060656</v>
      </c>
      <c r="F32">
        <v>3070.75651345153</v>
      </c>
      <c r="G32" s="7">
        <v>3.4872453817128</v>
      </c>
      <c r="H32" s="7">
        <v>0.904461625566172</v>
      </c>
      <c r="I32">
        <v>-0.0326707635338275</v>
      </c>
      <c r="J32">
        <v>3.52640527193666</v>
      </c>
      <c r="K32" s="7">
        <v>23.5</v>
      </c>
      <c r="L32">
        <v>2.73536950965408</v>
      </c>
    </row>
    <row r="33" spans="1:12">
      <c r="A33">
        <v>10</v>
      </c>
      <c r="B33">
        <v>10</v>
      </c>
      <c r="C33">
        <v>1922.4</v>
      </c>
      <c r="D33" s="7">
        <v>10</v>
      </c>
      <c r="E33">
        <v>1975.47560390551</v>
      </c>
      <c r="F33">
        <v>2578.27669525647</v>
      </c>
      <c r="G33" s="7">
        <v>3.41132952309294</v>
      </c>
      <c r="H33" s="7">
        <v>0.916418395722165</v>
      </c>
      <c r="I33">
        <v>-0.0303169212796923</v>
      </c>
      <c r="J33">
        <v>3.4554222164604</v>
      </c>
      <c r="K33" s="7">
        <v>25</v>
      </c>
      <c r="L33">
        <v>2.64520936013083</v>
      </c>
    </row>
    <row r="34" spans="1:12">
      <c r="A34">
        <v>11</v>
      </c>
      <c r="B34">
        <v>11.5</v>
      </c>
      <c r="C34">
        <v>1457.2</v>
      </c>
      <c r="D34" s="7">
        <v>11.5</v>
      </c>
      <c r="E34">
        <v>1497.43188202825</v>
      </c>
      <c r="F34">
        <v>1302.9077543098</v>
      </c>
      <c r="G34" s="7">
        <v>3.11491366881129</v>
      </c>
      <c r="H34" s="8">
        <v>0.947090913894812</v>
      </c>
      <c r="I34" s="8">
        <v>-0.0275898000225401</v>
      </c>
      <c r="J34" s="8">
        <v>3.37224501811726</v>
      </c>
      <c r="K34" s="7">
        <v>26.5</v>
      </c>
      <c r="L34">
        <v>2.56912854160543</v>
      </c>
    </row>
    <row r="35" spans="1:12">
      <c r="A35">
        <v>12</v>
      </c>
      <c r="B35">
        <v>13</v>
      </c>
      <c r="C35">
        <v>1302.7</v>
      </c>
      <c r="D35" s="7">
        <v>13</v>
      </c>
      <c r="E35">
        <v>1338.66628652086</v>
      </c>
      <c r="F35">
        <v>1164.76662883569</v>
      </c>
      <c r="G35" s="7">
        <v>3.06623891938644</v>
      </c>
      <c r="H35" s="7">
        <v>0.939974207533097</v>
      </c>
      <c r="I35">
        <v>-0.026888614631274</v>
      </c>
      <c r="J35">
        <v>3.35050827098801</v>
      </c>
      <c r="K35" s="7">
        <v>28</v>
      </c>
      <c r="L35">
        <v>2.57454038087935</v>
      </c>
    </row>
    <row r="36" spans="1:12">
      <c r="A36">
        <v>13</v>
      </c>
      <c r="B36">
        <v>14.5</v>
      </c>
      <c r="C36">
        <v>1147.9</v>
      </c>
      <c r="D36" s="7">
        <v>14.5</v>
      </c>
      <c r="E36">
        <v>1179.59240830375</v>
      </c>
      <c r="F36">
        <v>1026.3572681665</v>
      </c>
      <c r="G36" s="7">
        <v>3.01129856212582</v>
      </c>
      <c r="H36" s="7">
        <v>0.931991159270989</v>
      </c>
      <c r="I36">
        <v>-0.026035246806372</v>
      </c>
      <c r="J36">
        <v>3.32362718450359</v>
      </c>
      <c r="K36" s="7">
        <v>29.5</v>
      </c>
      <c r="L36">
        <v>2.48694178541808</v>
      </c>
    </row>
    <row r="37" spans="1:12">
      <c r="A37">
        <v>14</v>
      </c>
      <c r="B37">
        <v>16</v>
      </c>
      <c r="C37">
        <v>970.9</v>
      </c>
      <c r="D37" s="7">
        <v>16</v>
      </c>
      <c r="E37">
        <v>997.705609567134</v>
      </c>
      <c r="F37">
        <v>868.098503060241</v>
      </c>
      <c r="G37" s="7">
        <v>2.93856900732895</v>
      </c>
      <c r="H37" s="7">
        <v>0.92238078942382</v>
      </c>
      <c r="I37">
        <v>-0.0250766812723337</v>
      </c>
      <c r="J37">
        <v>3.29295308741436</v>
      </c>
      <c r="K37" s="7">
        <v>31</v>
      </c>
      <c r="L37">
        <v>2.5400023109841</v>
      </c>
    </row>
    <row r="38" spans="1:12">
      <c r="A38">
        <v>15</v>
      </c>
      <c r="B38">
        <v>17.5</v>
      </c>
      <c r="C38">
        <v>844.8</v>
      </c>
      <c r="D38" s="7">
        <v>17.5</v>
      </c>
      <c r="E38">
        <v>868.124110580199</v>
      </c>
      <c r="F38">
        <v>755.350309388497</v>
      </c>
      <c r="G38" s="7">
        <v>2.87814841143115</v>
      </c>
      <c r="H38" s="7">
        <v>0.907952018249151</v>
      </c>
      <c r="I38">
        <v>-0.0242959676011348</v>
      </c>
      <c r="J38">
        <v>3.2675798931004</v>
      </c>
      <c r="K38" s="7">
        <v>32.5</v>
      </c>
      <c r="L38">
        <v>2.38291909042886</v>
      </c>
    </row>
    <row r="39" spans="1:12">
      <c r="A39">
        <v>16</v>
      </c>
      <c r="B39">
        <v>19</v>
      </c>
      <c r="C39">
        <v>791.7</v>
      </c>
      <c r="D39" s="7">
        <v>19</v>
      </c>
      <c r="E39">
        <v>813.558070959213</v>
      </c>
      <c r="F39">
        <v>707.87267985662</v>
      </c>
      <c r="G39" s="7">
        <v>2.84995515118112</v>
      </c>
      <c r="H39" s="7">
        <v>0.888419579374084</v>
      </c>
      <c r="I39">
        <v>-0.0236150542420757</v>
      </c>
      <c r="J39">
        <v>3.24510975225145</v>
      </c>
      <c r="K39" s="7">
        <v>34</v>
      </c>
      <c r="L39">
        <v>2.46924992517144</v>
      </c>
    </row>
    <row r="40" spans="1:12">
      <c r="A40">
        <v>17</v>
      </c>
      <c r="B40">
        <v>20.5</v>
      </c>
      <c r="C40">
        <v>659.3</v>
      </c>
      <c r="D40" s="7">
        <v>20.5</v>
      </c>
      <c r="E40">
        <v>677.502635068093</v>
      </c>
      <c r="F40">
        <v>589.491547087874</v>
      </c>
      <c r="G40" s="7">
        <v>2.77047758198512</v>
      </c>
      <c r="H40" s="7">
        <v>0.864640504639268</v>
      </c>
      <c r="I40">
        <v>-0.02243853930737</v>
      </c>
      <c r="J40">
        <v>3.20569650193881</v>
      </c>
      <c r="K40" s="7">
        <v>35.5</v>
      </c>
      <c r="L40">
        <v>2.4381082822239</v>
      </c>
    </row>
    <row r="41" spans="1:12">
      <c r="A41">
        <v>18</v>
      </c>
      <c r="B41">
        <v>22</v>
      </c>
      <c r="C41">
        <v>560.3</v>
      </c>
      <c r="D41" s="7">
        <v>22</v>
      </c>
      <c r="E41">
        <v>575.769340859476</v>
      </c>
      <c r="F41">
        <v>500.973932706409</v>
      </c>
      <c r="G41" s="7">
        <v>2.69981512870898</v>
      </c>
      <c r="H41" s="7">
        <v>0.831247120998652</v>
      </c>
      <c r="I41">
        <v>-0.0218033819779497</v>
      </c>
      <c r="J41">
        <v>3.18410115273852</v>
      </c>
      <c r="K41" s="7">
        <v>37</v>
      </c>
      <c r="L41">
        <v>2.35674086641712</v>
      </c>
    </row>
    <row r="42" spans="1:12">
      <c r="A42">
        <v>19</v>
      </c>
      <c r="B42">
        <v>23.5</v>
      </c>
      <c r="C42">
        <v>608.1</v>
      </c>
      <c r="D42" s="7">
        <v>23.5</v>
      </c>
      <c r="E42">
        <v>624.889052608687</v>
      </c>
      <c r="F42">
        <v>543.712740458268</v>
      </c>
      <c r="G42" s="7">
        <v>2.73536950965408</v>
      </c>
      <c r="H42" s="7">
        <v>0.796870709040623</v>
      </c>
      <c r="I42">
        <v>-0.0219431280541512</v>
      </c>
      <c r="J42">
        <v>3.18892239236747</v>
      </c>
      <c r="K42" s="7">
        <v>38.5</v>
      </c>
      <c r="L42">
        <v>2.4662078012407</v>
      </c>
    </row>
    <row r="43" spans="1:12">
      <c r="A43">
        <v>20</v>
      </c>
      <c r="B43">
        <v>25</v>
      </c>
      <c r="C43">
        <v>494.1</v>
      </c>
      <c r="D43" s="7">
        <v>25</v>
      </c>
      <c r="E43">
        <v>507.741622913916</v>
      </c>
      <c r="F43">
        <v>441.783366322036</v>
      </c>
      <c r="G43" s="7">
        <v>2.64520936013083</v>
      </c>
      <c r="H43" s="7">
        <v>0.738148773191033</v>
      </c>
      <c r="I43">
        <v>-0.0196845598156361</v>
      </c>
      <c r="J43">
        <v>3.10987250401945</v>
      </c>
      <c r="K43" s="7">
        <v>40</v>
      </c>
      <c r="L43">
        <v>2.24231906562417</v>
      </c>
    </row>
    <row r="44" spans="1:12">
      <c r="A44">
        <v>21</v>
      </c>
      <c r="B44">
        <v>26.5</v>
      </c>
      <c r="C44">
        <v>414.7</v>
      </c>
      <c r="D44" s="7">
        <v>26.5</v>
      </c>
      <c r="E44">
        <v>426.14946574054</v>
      </c>
      <c r="F44">
        <v>370.790451353468</v>
      </c>
      <c r="G44" s="7">
        <v>2.56912854160543</v>
      </c>
      <c r="H44" s="7">
        <v>0.657854146661377</v>
      </c>
      <c r="I44">
        <v>-0.01846452197109</v>
      </c>
      <c r="J44">
        <v>3.06656116053806</v>
      </c>
    </row>
    <row r="45" spans="1:12">
      <c r="A45">
        <v>22</v>
      </c>
      <c r="B45">
        <v>28</v>
      </c>
      <c r="C45">
        <v>419.9</v>
      </c>
      <c r="D45" s="7">
        <v>28</v>
      </c>
      <c r="E45">
        <v>431.493032709074</v>
      </c>
      <c r="F45">
        <v>375.439861401787</v>
      </c>
      <c r="G45" s="7">
        <v>2.57454038087935</v>
      </c>
      <c r="H45" s="7">
        <v>0.595476260352173</v>
      </c>
      <c r="I45">
        <v>-0.018915787898798</v>
      </c>
      <c r="J45">
        <v>3.08280673393555</v>
      </c>
    </row>
    <row r="46" spans="1:12">
      <c r="A46">
        <v>23</v>
      </c>
      <c r="B46">
        <v>29.5</v>
      </c>
      <c r="C46">
        <v>343.2</v>
      </c>
      <c r="D46" s="7">
        <v>29.5</v>
      </c>
      <c r="E46">
        <v>352.675419923206</v>
      </c>
      <c r="F46">
        <v>306.861063189077</v>
      </c>
      <c r="G46" s="7">
        <v>2.48694178541808</v>
      </c>
      <c r="H46" s="7">
        <v>0.471103543988184</v>
      </c>
      <c r="I46">
        <v>-0.0173889516052157</v>
      </c>
      <c r="J46">
        <v>3.02707720921979</v>
      </c>
    </row>
    <row r="47" spans="1:12">
      <c r="A47">
        <v>24</v>
      </c>
      <c r="B47">
        <v>31</v>
      </c>
      <c r="C47">
        <v>387.8</v>
      </c>
      <c r="D47" s="7">
        <v>31</v>
      </c>
      <c r="E47">
        <v>398.506782768704</v>
      </c>
      <c r="F47">
        <v>346.738695526585</v>
      </c>
      <c r="G47" s="7">
        <v>2.5400023109841</v>
      </c>
      <c r="H47" s="7">
        <v>0.44927739796798</v>
      </c>
      <c r="I47">
        <v>-0.0199757469812012</v>
      </c>
      <c r="J47">
        <v>3.12278863813126</v>
      </c>
    </row>
    <row r="48" spans="1:12">
      <c r="A48">
        <v>25</v>
      </c>
      <c r="B48">
        <v>32.5</v>
      </c>
      <c r="C48">
        <v>270.1</v>
      </c>
      <c r="D48" s="7">
        <v>32.5</v>
      </c>
      <c r="E48">
        <v>277.557199654015</v>
      </c>
      <c r="F48">
        <v>241.501087317511</v>
      </c>
      <c r="G48" s="7">
        <v>2.38291909042886</v>
      </c>
      <c r="H48" s="7">
        <v>0.240963457236884</v>
      </c>
      <c r="I48">
        <v>-0.0151141697451904</v>
      </c>
      <c r="J48">
        <v>2.94047949178085</v>
      </c>
    </row>
    <row r="49" spans="1:10">
      <c r="A49">
        <v>26</v>
      </c>
      <c r="B49">
        <v>34</v>
      </c>
      <c r="C49">
        <v>329.5</v>
      </c>
      <c r="D49" s="7">
        <v>34</v>
      </c>
      <c r="E49">
        <v>338.597176179185</v>
      </c>
      <c r="F49">
        <v>294.611655946389</v>
      </c>
      <c r="G49" s="7">
        <v>2.46924992517144</v>
      </c>
      <c r="H49" s="7">
        <v>0.48708435612522</v>
      </c>
      <c r="I49">
        <v>-0.02838414667185</v>
      </c>
      <c r="J49">
        <v>3.44473861499392</v>
      </c>
    </row>
    <row r="50" spans="1:10">
      <c r="A50">
        <v>27</v>
      </c>
      <c r="B50">
        <v>35.5</v>
      </c>
      <c r="C50">
        <v>306.7</v>
      </c>
      <c r="D50" s="7">
        <v>35.5</v>
      </c>
      <c r="E50">
        <v>315.167690240231</v>
      </c>
      <c r="F50">
        <v>274.225781119143</v>
      </c>
      <c r="G50" s="7">
        <v>2.4381082822239</v>
      </c>
      <c r="H50" s="7">
        <v>0.377673738878858</v>
      </c>
      <c r="I50">
        <v>-0.0318600476650408</v>
      </c>
      <c r="J50">
        <v>3.57856080323176</v>
      </c>
    </row>
    <row r="51" spans="1:10">
      <c r="A51">
        <v>28</v>
      </c>
      <c r="B51">
        <v>37</v>
      </c>
      <c r="C51">
        <v>254.3</v>
      </c>
      <c r="D51" s="7">
        <v>37</v>
      </c>
      <c r="E51">
        <v>261.320976941933</v>
      </c>
      <c r="F51">
        <v>227.374033709156</v>
      </c>
      <c r="G51" s="7">
        <v>2.35674086641712</v>
      </c>
      <c r="H51" s="7">
        <v>0.261145275182938</v>
      </c>
      <c r="I51">
        <v>-0.0381406002643183</v>
      </c>
      <c r="J51">
        <v>3.82350235460358</v>
      </c>
    </row>
    <row r="52" spans="1:10">
      <c r="A52">
        <v>29</v>
      </c>
      <c r="B52">
        <v>38.5</v>
      </c>
      <c r="C52">
        <v>327.2</v>
      </c>
      <c r="D52" s="7">
        <v>38.5</v>
      </c>
      <c r="E52">
        <v>336.233675404641</v>
      </c>
      <c r="F52">
        <v>292.555186117325</v>
      </c>
      <c r="G52" s="7">
        <v>2.4662078012407</v>
      </c>
      <c r="H52" s="7">
        <v>0.999999999999988</v>
      </c>
      <c r="I52">
        <v>-0.149259157077686</v>
      </c>
      <c r="J52">
        <v>8.21268534873161</v>
      </c>
    </row>
    <row r="53" spans="1:10">
      <c r="A53">
        <v>30</v>
      </c>
      <c r="B53">
        <v>40</v>
      </c>
      <c r="C53">
        <v>195.4</v>
      </c>
      <c r="D53" s="7">
        <v>40</v>
      </c>
      <c r="E53">
        <v>200.794804932967</v>
      </c>
      <c r="F53">
        <v>174.710523738769</v>
      </c>
      <c r="G53" s="7">
        <v>2.24231906562417</v>
      </c>
    </row>
  </sheetData>
  <mergeCells count="8">
    <mergeCell ref="A1:B1"/>
    <mergeCell ref="A2:B2"/>
    <mergeCell ref="A3:B3"/>
    <mergeCell ref="A4:B4"/>
    <mergeCell ref="A5:B5"/>
    <mergeCell ref="A6:B6"/>
    <mergeCell ref="A7:B7"/>
    <mergeCell ref="A8:B8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Q53"/>
  <sheetViews>
    <sheetView workbookViewId="0"/>
  </sheetViews>
  <sheetFormatPr defaultRowHeight="15"/>
  <cols>
    <col min="1" max="1" width="4.28515625" customWidth="1"/>
    <col min="2" max="2" width="12.42578125" customWidth="1"/>
    <col min="3" max="3" width="13.7109375" customWidth="1"/>
    <col min="4" max="4" width="12.42578125" customWidth="1"/>
    <col min="5" max="5" width="11.42578125" customWidth="1"/>
    <col min="6" max="6" width="14.7109375" customWidth="1"/>
    <col min="7" max="7" width="10.7109375" customWidth="1"/>
    <col min="8" max="8" width="13.42578125" customWidth="1"/>
    <col min="9" max="9" width="13.42578125" customWidth="1"/>
    <col min="10" max="10" width="13.42578125" customWidth="1"/>
    <col min="11" max="11" width="13.42578125" customWidth="1"/>
    <col min="12" max="12" width="10.7109375" customWidth="1"/>
    <col min="13" max="13" width="13.42578125" customWidth="1"/>
    <col min="14" max="14" width="10.7109375" customWidth="1"/>
    <col min="15" max="15" width="13.42578125" customWidth="1"/>
    <col min="16" max="16" width="10.7109375" customWidth="1"/>
  </cols>
  <sheetData>
    <row r="1" spans="1:17">
      <c r="A1" s="1" t="s">
        <v>0</v>
      </c>
      <c r="B1" s="1"/>
      <c r="C1" t="s">
        <v>42</v>
      </c>
    </row>
    <row r="2" spans="1:17" ht="30.75" customHeight="1">
      <c r="A2" s="1" t="s">
        <v>1</v>
      </c>
      <c r="B2" s="1"/>
      <c r="C2">
        <v>7554.4425</v>
      </c>
      <c r="F2" s="2" t="s">
        <v>12</v>
      </c>
      <c r="G2" s="2" t="s">
        <v>13</v>
      </c>
      <c r="H2" s="2" t="s">
        <v>14</v>
      </c>
      <c r="I2" s="2" t="s">
        <v>15</v>
      </c>
      <c r="J2" s="2" t="s">
        <v>16</v>
      </c>
      <c r="K2" s="2" t="s">
        <v>17</v>
      </c>
      <c r="L2" s="2" t="s">
        <v>18</v>
      </c>
      <c r="M2" s="2" t="s">
        <v>19</v>
      </c>
      <c r="N2" s="2" t="s">
        <v>11</v>
      </c>
      <c r="O2" s="2" t="s">
        <v>10</v>
      </c>
      <c r="P2" s="2" t="s">
        <v>9</v>
      </c>
      <c r="Q2" s="2" t="s">
        <v>8</v>
      </c>
    </row>
    <row r="3" spans="1:17">
      <c r="A3" s="1" t="s">
        <v>2</v>
      </c>
      <c r="B3" s="1"/>
      <c r="C3">
        <v>22951.3</v>
      </c>
      <c r="E3" s="5" t="s">
        <v>22</v>
      </c>
      <c r="F3">
        <v>8</v>
      </c>
      <c r="G3">
        <v>40</v>
      </c>
      <c r="H3">
        <v>-0.0382093587407503</v>
      </c>
      <c r="I3">
        <v>3.52782474473913</v>
      </c>
      <c r="J3">
        <v>0.883942958091556</v>
      </c>
      <c r="K3">
        <v>0.0879961531799478</v>
      </c>
      <c r="L3">
        <v>7.87534426172981</v>
      </c>
      <c r="M3">
        <v>26.9148121686302</v>
      </c>
    </row>
    <row r="4" spans="1:17">
      <c r="A4" s="1" t="s">
        <v>3</v>
      </c>
      <c r="B4" s="1"/>
      <c r="C4">
        <v>4807</v>
      </c>
      <c r="E4" s="5" t="s">
        <v>21</v>
      </c>
      <c r="F4">
        <v>3</v>
      </c>
      <c r="G4">
        <v>7</v>
      </c>
      <c r="H4">
        <v>-0.27094337039518</v>
      </c>
      <c r="I4">
        <v>5.27664339416066</v>
      </c>
      <c r="J4">
        <v>0.991232659180676</v>
      </c>
      <c r="K4">
        <v>0.623982582020099</v>
      </c>
      <c r="L4">
        <v>1.11060792395272</v>
      </c>
      <c r="M4">
        <v>1501.73127200008</v>
      </c>
    </row>
    <row r="5" spans="1:17">
      <c r="A5" s="1" t="s">
        <v>4</v>
      </c>
      <c r="B5" s="1"/>
      <c r="C5">
        <v>0.6629</v>
      </c>
      <c r="E5" s="5" t="s">
        <v>20</v>
      </c>
      <c r="F5">
        <v>1</v>
      </c>
      <c r="G5">
        <v>2</v>
      </c>
      <c r="H5">
        <v>-0.930008029940629</v>
      </c>
      <c r="I5">
        <v>6.56251594415744</v>
      </c>
      <c r="J5">
        <v>0.999999999999998</v>
      </c>
      <c r="K5">
        <v>2.14180849295327</v>
      </c>
      <c r="L5">
        <v>0.323558339730199</v>
      </c>
      <c r="M5">
        <v>29004.4593541923</v>
      </c>
      <c r="N5">
        <v>32.3076365545597</v>
      </c>
      <c r="O5">
        <v>5.39282438592952</v>
      </c>
      <c r="P5">
        <v>0.833078957143078</v>
      </c>
      <c r="Q5">
        <v>122.382761014913</v>
      </c>
    </row>
    <row r="6" spans="1:17">
      <c r="A6" s="1" t="s">
        <v>5</v>
      </c>
      <c r="B6" s="1"/>
      <c r="C6">
        <v>1.04046824939695</v>
      </c>
    </row>
    <row r="7" spans="1:17">
      <c r="A7" s="1" t="s">
        <v>6</v>
      </c>
      <c r="B7" s="1"/>
      <c r="C7">
        <v>60</v>
      </c>
    </row>
    <row r="8" spans="1:17">
      <c r="A8">
        <v>0</v>
      </c>
      <c r="B8">
        <v>3.52782474473913</v>
      </c>
      <c r="C8">
        <v>0</v>
      </c>
      <c r="D8">
        <v>5.27664339416066</v>
      </c>
      <c r="E8">
        <v>0</v>
      </c>
      <c r="F8">
        <v>6.56251594415744</v>
      </c>
    </row>
    <row r="9" spans="1:17">
      <c r="A9">
        <v>40</v>
      </c>
      <c r="B9">
        <v>1.99945039510912</v>
      </c>
      <c r="C9">
        <v>7</v>
      </c>
      <c r="D9">
        <v>3.3800398013944</v>
      </c>
      <c r="E9">
        <v>2</v>
      </c>
      <c r="F9">
        <v>4.70249988427618</v>
      </c>
    </row>
    <row r="23" spans="1:16">
      <c r="A23" s="2" t="s">
        <v>51</v>
      </c>
      <c r="B23" s="6" t="s">
        <v>52</v>
      </c>
      <c r="C23" s="6" t="s">
        <v>28</v>
      </c>
      <c r="D23" s="6" t="s">
        <v>53</v>
      </c>
      <c r="E23" s="6" t="s">
        <v>54</v>
      </c>
      <c r="F23" s="6" t="s">
        <v>24</v>
      </c>
      <c r="G23" s="6" t="s">
        <v>55</v>
      </c>
      <c r="H23" s="6" t="s">
        <v>56</v>
      </c>
      <c r="I23" s="6" t="s">
        <v>57</v>
      </c>
      <c r="J23" s="6" t="s">
        <v>58</v>
      </c>
      <c r="K23" s="6" t="s">
        <v>59</v>
      </c>
      <c r="L23" s="6" t="s">
        <v>60</v>
      </c>
      <c r="M23" s="6" t="s">
        <v>61</v>
      </c>
      <c r="N23" s="6" t="s">
        <v>62</v>
      </c>
      <c r="O23" s="6" t="s">
        <v>63</v>
      </c>
      <c r="P23" s="6" t="s">
        <v>64</v>
      </c>
    </row>
    <row r="24" spans="1:16">
      <c r="A24">
        <v>1</v>
      </c>
      <c r="B24">
        <v>1</v>
      </c>
      <c r="C24">
        <v>339875.6</v>
      </c>
      <c r="D24" s="7">
        <v>1</v>
      </c>
      <c r="E24">
        <v>353629.770544739</v>
      </c>
      <c r="F24">
        <v>533458.697457744</v>
      </c>
      <c r="G24" s="7">
        <v>5.72710080021678</v>
      </c>
      <c r="H24" s="7">
        <v>0.764685001292583</v>
      </c>
      <c r="I24">
        <v>-0.0656533780627603</v>
      </c>
      <c r="J24">
        <v>4.294080574909</v>
      </c>
      <c r="K24" s="7">
        <v>8</v>
      </c>
      <c r="L24">
        <v>3.4931254274727</v>
      </c>
      <c r="M24" s="7">
        <v>3</v>
      </c>
      <c r="N24">
        <v>4.50943417846998</v>
      </c>
      <c r="O24" s="7">
        <v>1</v>
      </c>
      <c r="P24">
        <v>5.63250791421681</v>
      </c>
    </row>
    <row r="25" spans="1:16">
      <c r="A25">
        <v>2</v>
      </c>
      <c r="B25">
        <v>2</v>
      </c>
      <c r="C25">
        <v>68509.3</v>
      </c>
      <c r="D25" s="7">
        <v>2</v>
      </c>
      <c r="E25">
        <v>71281.7514384106</v>
      </c>
      <c r="F25">
        <v>107530.172632992</v>
      </c>
      <c r="G25" s="7">
        <v>5.03153034303671</v>
      </c>
      <c r="H25" s="7">
        <v>0.810329191082226</v>
      </c>
      <c r="I25">
        <v>-0.0586370246299833</v>
      </c>
      <c r="J25">
        <v>4.10473648157725</v>
      </c>
      <c r="K25" s="7">
        <v>9</v>
      </c>
      <c r="L25">
        <v>3.39015638042022</v>
      </c>
      <c r="M25" s="7">
        <v>4</v>
      </c>
      <c r="N25">
        <v>4.16339905996666</v>
      </c>
      <c r="O25" s="7">
        <v>2</v>
      </c>
      <c r="P25">
        <v>4.70249988427618</v>
      </c>
    </row>
    <row r="26" spans="1:16">
      <c r="A26">
        <v>3</v>
      </c>
      <c r="B26">
        <v>3</v>
      </c>
      <c r="C26">
        <v>22239.6</v>
      </c>
      <c r="D26" s="7">
        <v>3</v>
      </c>
      <c r="E26">
        <v>23139.5976792885</v>
      </c>
      <c r="F26">
        <v>34906.618915807</v>
      </c>
      <c r="G26" s="7">
        <v>4.54290778472595</v>
      </c>
      <c r="H26" s="7">
        <v>0.841008445630166</v>
      </c>
      <c r="I26">
        <v>-0.0534248959640103</v>
      </c>
      <c r="J26">
        <v>3.96190273642275</v>
      </c>
      <c r="K26" s="7">
        <v>10</v>
      </c>
      <c r="L26">
        <v>3.34447599222307</v>
      </c>
      <c r="M26" s="7">
        <v>5</v>
      </c>
      <c r="N26">
        <v>3.88595409087848</v>
      </c>
    </row>
    <row r="27" spans="1:16">
      <c r="A27">
        <v>4</v>
      </c>
      <c r="B27">
        <v>4</v>
      </c>
      <c r="C27">
        <v>10792.3</v>
      </c>
      <c r="D27" s="7">
        <v>4</v>
      </c>
      <c r="E27">
        <v>11229.0454879667</v>
      </c>
      <c r="F27">
        <v>16939.2751364711</v>
      </c>
      <c r="G27" s="7">
        <v>4.22889482211239</v>
      </c>
      <c r="H27" s="7">
        <v>0.858459529199861</v>
      </c>
      <c r="I27">
        <v>-0.0494631360168767</v>
      </c>
      <c r="J27">
        <v>3.85169116803836</v>
      </c>
      <c r="K27" s="7">
        <v>11.5</v>
      </c>
      <c r="L27">
        <v>3.07989617494967</v>
      </c>
      <c r="M27" s="7">
        <v>6</v>
      </c>
      <c r="N27">
        <v>3.62885705026256</v>
      </c>
    </row>
    <row r="28" spans="1:16">
      <c r="A28">
        <v>5</v>
      </c>
      <c r="B28">
        <v>5</v>
      </c>
      <c r="C28">
        <v>6283.3</v>
      </c>
      <c r="D28" s="7">
        <v>5</v>
      </c>
      <c r="E28">
        <v>6537.57415143587</v>
      </c>
      <c r="F28">
        <v>9862.08199039955</v>
      </c>
      <c r="G28" s="7">
        <v>3.99396860880454</v>
      </c>
      <c r="H28" s="7">
        <v>0.869745884867819</v>
      </c>
      <c r="I28">
        <v>-0.046157423740135</v>
      </c>
      <c r="J28">
        <v>3.75837366522617</v>
      </c>
      <c r="K28" s="7">
        <v>13</v>
      </c>
      <c r="L28">
        <v>2.93265517458643</v>
      </c>
      <c r="M28" s="7">
        <v>7</v>
      </c>
      <c r="N28">
        <v>3.42198833134613</v>
      </c>
    </row>
    <row r="29" spans="1:16">
      <c r="A29">
        <v>6</v>
      </c>
      <c r="B29">
        <v>6</v>
      </c>
      <c r="C29">
        <v>3977.7</v>
      </c>
      <c r="D29" s="7">
        <v>6</v>
      </c>
      <c r="E29">
        <v>4138.67055562626</v>
      </c>
      <c r="F29">
        <v>6243.28036751584</v>
      </c>
      <c r="G29" s="7">
        <v>3.79541283826799</v>
      </c>
      <c r="H29" s="7">
        <v>0.877306000949593</v>
      </c>
      <c r="I29">
        <v>-0.043257813593307</v>
      </c>
      <c r="J29">
        <v>3.67534703747543</v>
      </c>
      <c r="K29" s="7">
        <v>14.5</v>
      </c>
      <c r="L29">
        <v>2.86286001840222</v>
      </c>
    </row>
    <row r="30" spans="1:16">
      <c r="A30">
        <v>7</v>
      </c>
      <c r="B30">
        <v>7</v>
      </c>
      <c r="C30">
        <v>2843.8</v>
      </c>
      <c r="D30" s="7">
        <v>7</v>
      </c>
      <c r="E30">
        <v>2958.88360763505</v>
      </c>
      <c r="F30">
        <v>4463.54443752459</v>
      </c>
      <c r="G30" s="7">
        <v>3.649679862819</v>
      </c>
      <c r="H30" s="7">
        <v>0.881017786412735</v>
      </c>
      <c r="I30">
        <v>-0.0406883619955344</v>
      </c>
      <c r="J30">
        <v>3.60075363707836</v>
      </c>
      <c r="K30" s="7">
        <v>16</v>
      </c>
      <c r="L30">
        <v>2.87484513105932</v>
      </c>
    </row>
    <row r="31" spans="1:16">
      <c r="A31">
        <v>8</v>
      </c>
      <c r="B31">
        <v>8</v>
      </c>
      <c r="C31">
        <v>1983.1</v>
      </c>
      <c r="D31" s="7">
        <v>8</v>
      </c>
      <c r="E31">
        <v>2063.3525853791</v>
      </c>
      <c r="F31">
        <v>3112.61515368697</v>
      </c>
      <c r="G31" s="7">
        <v>3.4931254274727</v>
      </c>
      <c r="H31" s="8">
        <v>0.883942958091556</v>
      </c>
      <c r="I31" s="8">
        <v>-0.0382093587407503</v>
      </c>
      <c r="J31" s="8">
        <v>3.52782474473913</v>
      </c>
      <c r="K31" s="7">
        <v>17.5</v>
      </c>
      <c r="L31">
        <v>2.76988928171151</v>
      </c>
    </row>
    <row r="32" spans="1:16">
      <c r="A32">
        <v>9</v>
      </c>
      <c r="B32">
        <v>9</v>
      </c>
      <c r="C32">
        <v>1564.5</v>
      </c>
      <c r="D32" s="7">
        <v>9</v>
      </c>
      <c r="E32">
        <v>1627.81257618153</v>
      </c>
      <c r="F32">
        <v>2455.59296452184</v>
      </c>
      <c r="G32" s="7">
        <v>3.39015638042022</v>
      </c>
      <c r="H32" s="7">
        <v>0.882448938999827</v>
      </c>
      <c r="I32">
        <v>-0.0359787995939813</v>
      </c>
      <c r="J32">
        <v>3.46136592032848</v>
      </c>
      <c r="K32" s="7">
        <v>19</v>
      </c>
      <c r="L32">
        <v>2.77670578861362</v>
      </c>
    </row>
    <row r="33" spans="1:12">
      <c r="A33">
        <v>10</v>
      </c>
      <c r="B33">
        <v>10</v>
      </c>
      <c r="C33">
        <v>1408.3</v>
      </c>
      <c r="D33" s="7">
        <v>10</v>
      </c>
      <c r="E33">
        <v>1465.29143562573</v>
      </c>
      <c r="F33">
        <v>2210.42606068144</v>
      </c>
      <c r="G33" s="7">
        <v>3.34447599222307</v>
      </c>
      <c r="H33" s="7">
        <v>0.881121352266076</v>
      </c>
      <c r="I33">
        <v>-0.0336459889140385</v>
      </c>
      <c r="J33">
        <v>3.39101709826146</v>
      </c>
      <c r="K33" s="7">
        <v>20.5</v>
      </c>
      <c r="L33">
        <v>2.62088008649766</v>
      </c>
    </row>
    <row r="34" spans="1:12">
      <c r="A34">
        <v>11</v>
      </c>
      <c r="B34">
        <v>11.5</v>
      </c>
      <c r="C34">
        <v>1148.7</v>
      </c>
      <c r="D34" s="7">
        <v>11.5</v>
      </c>
      <c r="E34">
        <v>1195.18587808228</v>
      </c>
      <c r="F34">
        <v>1201.97704840577</v>
      </c>
      <c r="G34" s="7">
        <v>3.07989617494967</v>
      </c>
      <c r="H34" s="7">
        <v>0.896078811229875</v>
      </c>
      <c r="I34">
        <v>-0.030594212249807</v>
      </c>
      <c r="J34">
        <v>3.2979379100024</v>
      </c>
      <c r="K34" s="7">
        <v>22</v>
      </c>
      <c r="L34">
        <v>2.59093240444255</v>
      </c>
    </row>
    <row r="35" spans="1:12">
      <c r="A35">
        <v>12</v>
      </c>
      <c r="B35">
        <v>13</v>
      </c>
      <c r="C35">
        <v>818.4</v>
      </c>
      <c r="D35" s="7">
        <v>13</v>
      </c>
      <c r="E35">
        <v>851.519215306466</v>
      </c>
      <c r="F35">
        <v>856.35763594958</v>
      </c>
      <c r="G35" s="7">
        <v>2.93265517458643</v>
      </c>
      <c r="H35" s="7">
        <v>0.88500100895759</v>
      </c>
      <c r="I35">
        <v>-0.0290293969770578</v>
      </c>
      <c r="J35">
        <v>3.24942863654717</v>
      </c>
      <c r="K35" s="7">
        <v>23.5</v>
      </c>
      <c r="L35">
        <v>2.44030532450809</v>
      </c>
    </row>
    <row r="36" spans="1:12">
      <c r="A36">
        <v>13</v>
      </c>
      <c r="B36">
        <v>14.5</v>
      </c>
      <c r="C36">
        <v>696.9</v>
      </c>
      <c r="D36" s="7">
        <v>14.5</v>
      </c>
      <c r="E36">
        <v>725.102323004736</v>
      </c>
      <c r="F36">
        <v>729.222429732725</v>
      </c>
      <c r="G36" s="7">
        <v>2.86286001840222</v>
      </c>
      <c r="H36" s="7">
        <v>0.864809631307775</v>
      </c>
      <c r="I36">
        <v>-0.0282371264052798</v>
      </c>
      <c r="J36">
        <v>3.22447211353617</v>
      </c>
      <c r="K36" s="7">
        <v>25</v>
      </c>
      <c r="L36">
        <v>2.50978855894563</v>
      </c>
    </row>
    <row r="37" spans="1:12">
      <c r="A37">
        <v>14</v>
      </c>
      <c r="B37">
        <v>16</v>
      </c>
      <c r="C37">
        <v>716.4</v>
      </c>
      <c r="D37" s="7">
        <v>16</v>
      </c>
      <c r="E37">
        <v>745.391453867976</v>
      </c>
      <c r="F37">
        <v>749.626845545307</v>
      </c>
      <c r="G37" s="7">
        <v>2.87484513105932</v>
      </c>
      <c r="H37" s="7">
        <v>0.839555188286322</v>
      </c>
      <c r="I37">
        <v>-0.0275337993796534</v>
      </c>
      <c r="J37">
        <v>3.20196564871612</v>
      </c>
      <c r="K37" s="7">
        <v>26.5</v>
      </c>
      <c r="L37">
        <v>2.28990240877857</v>
      </c>
    </row>
    <row r="38" spans="1:12">
      <c r="A38">
        <v>15</v>
      </c>
      <c r="B38">
        <v>17.5</v>
      </c>
      <c r="C38">
        <v>562.6</v>
      </c>
      <c r="D38" s="7">
        <v>17.5</v>
      </c>
      <c r="E38">
        <v>585.367437110725</v>
      </c>
      <c r="F38">
        <v>588.693555700432</v>
      </c>
      <c r="G38" s="7">
        <v>2.76988928171151</v>
      </c>
      <c r="H38" s="7">
        <v>0.81183297575064</v>
      </c>
      <c r="I38">
        <v>-0.0256434615060257</v>
      </c>
      <c r="J38">
        <v>3.14052966782322</v>
      </c>
      <c r="K38" s="7">
        <v>28</v>
      </c>
      <c r="L38">
        <v>2.40080463459217</v>
      </c>
    </row>
    <row r="39" spans="1:12">
      <c r="A39">
        <v>16</v>
      </c>
      <c r="B39">
        <v>19</v>
      </c>
      <c r="C39">
        <v>571.5</v>
      </c>
      <c r="D39" s="7">
        <v>19</v>
      </c>
      <c r="E39">
        <v>594.627604530358</v>
      </c>
      <c r="F39">
        <v>598.006340353354</v>
      </c>
      <c r="G39" s="7">
        <v>2.77670578861362</v>
      </c>
      <c r="H39" s="7">
        <v>0.771791088905424</v>
      </c>
      <c r="I39">
        <v>-0.0241554578823357</v>
      </c>
      <c r="J39">
        <v>3.09142554824145</v>
      </c>
      <c r="K39" s="7">
        <v>29.5</v>
      </c>
      <c r="L39">
        <v>2.42503591405803</v>
      </c>
    </row>
    <row r="40" spans="1:12">
      <c r="A40">
        <v>17</v>
      </c>
      <c r="B40">
        <v>20.5</v>
      </c>
      <c r="C40">
        <v>399.2</v>
      </c>
      <c r="D40" s="7">
        <v>20.5</v>
      </c>
      <c r="E40">
        <v>415.354925159263</v>
      </c>
      <c r="F40">
        <v>417.715014993979</v>
      </c>
      <c r="G40" s="7">
        <v>2.62088008649766</v>
      </c>
      <c r="H40" s="7">
        <v>0.735036255171796</v>
      </c>
      <c r="I40">
        <v>-0.0209854811760379</v>
      </c>
      <c r="J40">
        <v>2.98523132858047</v>
      </c>
      <c r="K40" s="7">
        <v>31</v>
      </c>
      <c r="L40">
        <v>2.24551554534422</v>
      </c>
    </row>
    <row r="41" spans="1:12">
      <c r="A41">
        <v>18</v>
      </c>
      <c r="B41">
        <v>22</v>
      </c>
      <c r="C41">
        <v>372.6</v>
      </c>
      <c r="D41" s="7">
        <v>22</v>
      </c>
      <c r="E41">
        <v>387.678469725304</v>
      </c>
      <c r="F41">
        <v>389.881299065021</v>
      </c>
      <c r="G41" s="7">
        <v>2.59093240444255</v>
      </c>
      <c r="H41" s="7">
        <v>0.669066651934411</v>
      </c>
      <c r="I41">
        <v>-0.0192969908676799</v>
      </c>
      <c r="J41">
        <v>2.9278226580963</v>
      </c>
      <c r="K41" s="7">
        <v>32.5</v>
      </c>
      <c r="L41">
        <v>2.3400435867</v>
      </c>
    </row>
    <row r="42" spans="1:12">
      <c r="A42">
        <v>19</v>
      </c>
      <c r="B42">
        <v>23.5</v>
      </c>
      <c r="C42">
        <v>263.4</v>
      </c>
      <c r="D42" s="7">
        <v>23.5</v>
      </c>
      <c r="E42">
        <v>274.059336891157</v>
      </c>
      <c r="F42">
        <v>275.616570514564</v>
      </c>
      <c r="G42" s="7">
        <v>2.44030532450809</v>
      </c>
      <c r="H42" s="7">
        <v>0.578830278794152</v>
      </c>
      <c r="I42">
        <v>-0.016641125854492</v>
      </c>
      <c r="J42">
        <v>2.83619531514132</v>
      </c>
      <c r="K42" s="7">
        <v>34</v>
      </c>
      <c r="L42">
        <v>2.26766282024413</v>
      </c>
    </row>
    <row r="43" spans="1:12">
      <c r="A43">
        <v>20</v>
      </c>
      <c r="B43">
        <v>25</v>
      </c>
      <c r="C43">
        <v>309.1</v>
      </c>
      <c r="D43" s="7">
        <v>25</v>
      </c>
      <c r="E43">
        <v>321.608735888598</v>
      </c>
      <c r="F43">
        <v>323.436150136871</v>
      </c>
      <c r="G43" s="7">
        <v>2.50978855894563</v>
      </c>
      <c r="H43" s="7">
        <v>0.519262550529499</v>
      </c>
      <c r="I43">
        <v>-0.0168165270564072</v>
      </c>
      <c r="J43">
        <v>2.84233435720835</v>
      </c>
      <c r="K43" s="7">
        <v>35.5</v>
      </c>
      <c r="L43">
        <v>2.10924143676878</v>
      </c>
    </row>
    <row r="44" spans="1:12">
      <c r="A44">
        <v>21</v>
      </c>
      <c r="B44">
        <v>26.5</v>
      </c>
      <c r="C44">
        <v>186.3</v>
      </c>
      <c r="D44" s="7">
        <v>26.5</v>
      </c>
      <c r="E44">
        <v>193.839234862652</v>
      </c>
      <c r="F44">
        <v>194.940649532511</v>
      </c>
      <c r="G44" s="7">
        <v>2.28990240877857</v>
      </c>
      <c r="H44" s="7">
        <v>0.366551109990661</v>
      </c>
      <c r="I44">
        <v>-0.0129113102498536</v>
      </c>
      <c r="J44">
        <v>2.7036991605757</v>
      </c>
      <c r="K44" s="7">
        <v>37</v>
      </c>
      <c r="L44">
        <v>2.16550726837415</v>
      </c>
    </row>
    <row r="45" spans="1:12">
      <c r="A45">
        <v>22</v>
      </c>
      <c r="B45">
        <v>28</v>
      </c>
      <c r="C45">
        <v>240.5</v>
      </c>
      <c r="D45" s="7">
        <v>28</v>
      </c>
      <c r="E45">
        <v>250.232613979967</v>
      </c>
      <c r="F45">
        <v>251.654461688507</v>
      </c>
      <c r="G45" s="7">
        <v>2.40080463459217</v>
      </c>
      <c r="H45" s="7">
        <v>0.457735084970919</v>
      </c>
      <c r="I45">
        <v>-0.0168917008151879</v>
      </c>
      <c r="J45">
        <v>2.84699322092774</v>
      </c>
      <c r="K45" s="7">
        <v>38.5</v>
      </c>
      <c r="L45">
        <v>2.25217742023531</v>
      </c>
    </row>
    <row r="46" spans="1:12">
      <c r="A46">
        <v>23</v>
      </c>
      <c r="B46">
        <v>29.5</v>
      </c>
      <c r="C46">
        <v>254.3</v>
      </c>
      <c r="D46" s="7">
        <v>29.5</v>
      </c>
      <c r="E46">
        <v>264.591075821645</v>
      </c>
      <c r="F46">
        <v>266.094509802026</v>
      </c>
      <c r="G46" s="7">
        <v>2.42503591405803</v>
      </c>
      <c r="H46" s="7">
        <v>0.322803747861683</v>
      </c>
      <c r="I46">
        <v>-0.0149789124944949</v>
      </c>
      <c r="J46">
        <v>2.77717644722244</v>
      </c>
      <c r="K46" s="7">
        <v>40</v>
      </c>
      <c r="L46">
        <v>2.24808991258533</v>
      </c>
    </row>
    <row r="47" spans="1:12">
      <c r="A47">
        <v>24</v>
      </c>
      <c r="B47">
        <v>31</v>
      </c>
      <c r="C47">
        <v>168.2</v>
      </c>
      <c r="D47" s="7">
        <v>31</v>
      </c>
      <c r="E47">
        <v>175.006759548567</v>
      </c>
      <c r="F47">
        <v>176.001166137243</v>
      </c>
      <c r="G47" s="7">
        <v>2.24551554534422</v>
      </c>
      <c r="H47" s="7">
        <v>0.0783223768784983</v>
      </c>
      <c r="I47">
        <v>-0.00643249483514329</v>
      </c>
      <c r="J47">
        <v>2.46095899382643</v>
      </c>
    </row>
    <row r="48" spans="1:12">
      <c r="A48">
        <v>25</v>
      </c>
      <c r="B48">
        <v>32.5</v>
      </c>
      <c r="C48">
        <v>209.1</v>
      </c>
      <c r="D48" s="7">
        <v>32.5</v>
      </c>
      <c r="E48">
        <v>217.561910948903</v>
      </c>
      <c r="F48">
        <v>218.79812032876</v>
      </c>
      <c r="G48" s="7">
        <v>2.3400435867</v>
      </c>
      <c r="H48" s="7">
        <v>0.0874135052853763</v>
      </c>
      <c r="I48">
        <v>-0.00857064264751279</v>
      </c>
      <c r="J48">
        <v>2.54113953679029</v>
      </c>
    </row>
    <row r="49" spans="1:10">
      <c r="A49">
        <v>26</v>
      </c>
      <c r="B49">
        <v>34</v>
      </c>
      <c r="C49">
        <v>177</v>
      </c>
      <c r="D49" s="7">
        <v>34</v>
      </c>
      <c r="E49">
        <v>184.162880143261</v>
      </c>
      <c r="F49">
        <v>185.209312760356</v>
      </c>
      <c r="G49" s="7">
        <v>2.26766282024413</v>
      </c>
      <c r="H49" s="7">
        <v>0.0576805993242452</v>
      </c>
      <c r="I49">
        <v>0.00691934454326198</v>
      </c>
      <c r="J49">
        <v>1.95252002354085</v>
      </c>
    </row>
    <row r="50" spans="1:10">
      <c r="A50">
        <v>27</v>
      </c>
      <c r="B50">
        <v>35.5</v>
      </c>
      <c r="C50">
        <v>122.9</v>
      </c>
      <c r="D50" s="7">
        <v>35.5</v>
      </c>
      <c r="E50">
        <v>127.873547850885</v>
      </c>
      <c r="F50">
        <v>128.600138634168</v>
      </c>
      <c r="G50" s="7">
        <v>2.10924143676878</v>
      </c>
      <c r="H50" s="7">
        <v>0.885037766443414</v>
      </c>
      <c r="I50">
        <v>0.0335477052873873</v>
      </c>
      <c r="J50">
        <v>0.927328134892021</v>
      </c>
    </row>
    <row r="51" spans="1:10">
      <c r="A51">
        <v>28</v>
      </c>
      <c r="B51">
        <v>37</v>
      </c>
      <c r="C51">
        <v>139.9</v>
      </c>
      <c r="D51" s="7">
        <v>37</v>
      </c>
      <c r="E51">
        <v>145.561508090634</v>
      </c>
      <c r="F51">
        <v>146.388603701547</v>
      </c>
      <c r="G51" s="7">
        <v>2.16550726837415</v>
      </c>
      <c r="H51" s="7">
        <v>0.712964478852953</v>
      </c>
      <c r="I51">
        <v>0.0275275480703923</v>
      </c>
      <c r="J51">
        <v>1.16211426635482</v>
      </c>
    </row>
    <row r="52" spans="1:10">
      <c r="A52">
        <v>29</v>
      </c>
      <c r="B52">
        <v>38.5</v>
      </c>
      <c r="C52">
        <v>170.8</v>
      </c>
      <c r="D52" s="7">
        <v>38.5</v>
      </c>
      <c r="E52">
        <v>177.711976996999</v>
      </c>
      <c r="F52">
        <v>178.721754912254</v>
      </c>
      <c r="G52" s="7">
        <v>2.25217742023531</v>
      </c>
      <c r="H52" s="7">
        <v>0.999999999999348</v>
      </c>
      <c r="I52">
        <v>-0.00272500509998686</v>
      </c>
      <c r="J52">
        <v>2.3570901165848</v>
      </c>
    </row>
    <row r="53" spans="1:10">
      <c r="A53">
        <v>30</v>
      </c>
      <c r="B53">
        <v>40</v>
      </c>
      <c r="C53">
        <v>169.2</v>
      </c>
      <c r="D53" s="7">
        <v>40</v>
      </c>
      <c r="E53">
        <v>176.047227797964</v>
      </c>
      <c r="F53">
        <v>177.047546435324</v>
      </c>
      <c r="G53" s="7">
        <v>2.24808991258533</v>
      </c>
    </row>
  </sheetData>
  <mergeCells count="8">
    <mergeCell ref="A1:B1"/>
    <mergeCell ref="A2:B2"/>
    <mergeCell ref="A3:B3"/>
    <mergeCell ref="A4:B4"/>
    <mergeCell ref="A5:B5"/>
    <mergeCell ref="A6:B6"/>
    <mergeCell ref="A7:B7"/>
    <mergeCell ref="A8:B8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Q53"/>
  <sheetViews>
    <sheetView workbookViewId="0"/>
  </sheetViews>
  <sheetFormatPr defaultRowHeight="15"/>
  <cols>
    <col min="1" max="1" width="4.28515625" customWidth="1"/>
    <col min="2" max="2" width="12.42578125" customWidth="1"/>
    <col min="3" max="3" width="13.7109375" customWidth="1"/>
    <col min="4" max="4" width="12.42578125" customWidth="1"/>
    <col min="5" max="5" width="11.42578125" customWidth="1"/>
    <col min="6" max="6" width="14.7109375" customWidth="1"/>
    <col min="7" max="7" width="10.7109375" customWidth="1"/>
    <col min="8" max="8" width="13.42578125" customWidth="1"/>
    <col min="9" max="9" width="13.42578125" customWidth="1"/>
    <col min="10" max="10" width="13.42578125" customWidth="1"/>
    <col min="11" max="11" width="13.42578125" customWidth="1"/>
    <col min="12" max="12" width="10.7109375" customWidth="1"/>
    <col min="13" max="13" width="13.42578125" customWidth="1"/>
    <col min="14" max="14" width="10.7109375" customWidth="1"/>
    <col min="15" max="15" width="13.42578125" customWidth="1"/>
    <col min="16" max="16" width="10.7109375" customWidth="1"/>
  </cols>
  <sheetData>
    <row r="1" spans="1:17">
      <c r="A1" s="1" t="s">
        <v>0</v>
      </c>
      <c r="B1" s="1"/>
      <c r="C1" t="s">
        <v>43</v>
      </c>
    </row>
    <row r="2" spans="1:17" ht="30.75" customHeight="1">
      <c r="A2" s="1" t="s">
        <v>1</v>
      </c>
      <c r="B2" s="1"/>
      <c r="C2">
        <v>11067.4471428571</v>
      </c>
      <c r="F2" s="2" t="s">
        <v>12</v>
      </c>
      <c r="G2" s="2" t="s">
        <v>13</v>
      </c>
      <c r="H2" s="2" t="s">
        <v>14</v>
      </c>
      <c r="I2" s="2" t="s">
        <v>15</v>
      </c>
      <c r="J2" s="2" t="s">
        <v>16</v>
      </c>
      <c r="K2" s="2" t="s">
        <v>17</v>
      </c>
      <c r="L2" s="2" t="s">
        <v>18</v>
      </c>
      <c r="M2" s="2" t="s">
        <v>19</v>
      </c>
      <c r="N2" s="2" t="s">
        <v>11</v>
      </c>
      <c r="O2" s="2" t="s">
        <v>10</v>
      </c>
      <c r="P2" s="2" t="s">
        <v>9</v>
      </c>
      <c r="Q2" s="2" t="s">
        <v>8</v>
      </c>
    </row>
    <row r="3" spans="1:17">
      <c r="A3" s="1" t="s">
        <v>2</v>
      </c>
      <c r="B3" s="1"/>
      <c r="C3">
        <v>12423.3</v>
      </c>
      <c r="E3" s="5" t="s">
        <v>22</v>
      </c>
      <c r="F3">
        <v>10</v>
      </c>
      <c r="G3">
        <v>40</v>
      </c>
      <c r="H3">
        <v>-0.0286825941293346</v>
      </c>
      <c r="I3">
        <v>3.62424931322119</v>
      </c>
      <c r="J3">
        <v>0.940085134930113</v>
      </c>
      <c r="K3">
        <v>0.0660560142798577</v>
      </c>
      <c r="L3">
        <v>10.4910961939663</v>
      </c>
      <c r="M3">
        <v>23.2639644186367</v>
      </c>
    </row>
    <row r="4" spans="1:17">
      <c r="A4" s="1" t="s">
        <v>3</v>
      </c>
      <c r="B4" s="1"/>
      <c r="C4">
        <v>6737.1</v>
      </c>
      <c r="E4" s="5" t="s">
        <v>21</v>
      </c>
      <c r="F4">
        <v>4</v>
      </c>
      <c r="G4">
        <v>9</v>
      </c>
      <c r="H4">
        <v>-0.193030476200943</v>
      </c>
      <c r="I4">
        <v>4.82734285195697</v>
      </c>
      <c r="J4">
        <v>0.99411553725905</v>
      </c>
      <c r="K4">
        <v>0.444549186690772</v>
      </c>
      <c r="L4">
        <v>1.55888261804885</v>
      </c>
      <c r="M4">
        <v>364.28949344479</v>
      </c>
    </row>
    <row r="5" spans="1:17">
      <c r="A5" s="1" t="s">
        <v>4</v>
      </c>
      <c r="B5" s="1"/>
      <c r="C5">
        <v>0.3786</v>
      </c>
      <c r="E5" s="5" t="s">
        <v>20</v>
      </c>
      <c r="F5">
        <v>1</v>
      </c>
      <c r="G5">
        <v>3</v>
      </c>
      <c r="H5">
        <v>-0.985628533405237</v>
      </c>
      <c r="I5">
        <v>6.73000576613359</v>
      </c>
      <c r="J5">
        <v>0.998664661031905</v>
      </c>
      <c r="K5">
        <v>2.26990251243226</v>
      </c>
      <c r="L5">
        <v>0.3052994550226</v>
      </c>
      <c r="M5">
        <v>29114.5150094962</v>
      </c>
      <c r="N5">
        <v>27.4267089754019</v>
      </c>
      <c r="O5">
        <v>4.16274455676527</v>
      </c>
      <c r="P5">
        <v>0.848222965413069</v>
      </c>
      <c r="Q5">
        <v>138.401270872949</v>
      </c>
    </row>
    <row r="6" spans="1:17">
      <c r="A6" s="1" t="s">
        <v>5</v>
      </c>
      <c r="B6" s="1"/>
      <c r="C6">
        <v>1.04033172066431</v>
      </c>
    </row>
    <row r="7" spans="1:17">
      <c r="A7" s="1" t="s">
        <v>6</v>
      </c>
      <c r="B7" s="1"/>
      <c r="C7">
        <v>60</v>
      </c>
    </row>
    <row r="8" spans="1:17">
      <c r="A8">
        <v>0</v>
      </c>
      <c r="B8">
        <v>3.62424931322119</v>
      </c>
      <c r="C8">
        <v>0</v>
      </c>
      <c r="D8">
        <v>4.82734285195697</v>
      </c>
      <c r="E8">
        <v>0</v>
      </c>
      <c r="F8">
        <v>6.73000576613359</v>
      </c>
    </row>
    <row r="9" spans="1:17">
      <c r="A9">
        <v>40</v>
      </c>
      <c r="B9">
        <v>2.47694554804781</v>
      </c>
      <c r="C9">
        <v>9</v>
      </c>
      <c r="D9">
        <v>3.09006856614848</v>
      </c>
      <c r="E9">
        <v>3</v>
      </c>
      <c r="F9">
        <v>3.77312016591788</v>
      </c>
    </row>
    <row r="23" spans="1:16">
      <c r="A23" s="2" t="s">
        <v>51</v>
      </c>
      <c r="B23" s="6" t="s">
        <v>52</v>
      </c>
      <c r="C23" s="6" t="s">
        <v>28</v>
      </c>
      <c r="D23" s="6" t="s">
        <v>53</v>
      </c>
      <c r="E23" s="6" t="s">
        <v>54</v>
      </c>
      <c r="F23" s="6" t="s">
        <v>24</v>
      </c>
      <c r="G23" s="6" t="s">
        <v>55</v>
      </c>
      <c r="H23" s="6" t="s">
        <v>56</v>
      </c>
      <c r="I23" s="6" t="s">
        <v>57</v>
      </c>
      <c r="J23" s="6" t="s">
        <v>58</v>
      </c>
      <c r="K23" s="6" t="s">
        <v>59</v>
      </c>
      <c r="L23" s="6" t="s">
        <v>60</v>
      </c>
      <c r="M23" s="6" t="s">
        <v>61</v>
      </c>
      <c r="N23" s="6" t="s">
        <v>62</v>
      </c>
      <c r="O23" s="6" t="s">
        <v>63</v>
      </c>
      <c r="P23" s="6" t="s">
        <v>64</v>
      </c>
    </row>
    <row r="24" spans="1:16">
      <c r="A24">
        <v>1</v>
      </c>
      <c r="B24">
        <v>1</v>
      </c>
      <c r="C24">
        <v>209678.3</v>
      </c>
      <c r="D24" s="7">
        <v>1</v>
      </c>
      <c r="E24">
        <v>218134.986624968</v>
      </c>
      <c r="F24">
        <v>576162.141111907</v>
      </c>
      <c r="G24" s="7">
        <v>5.7605447179389</v>
      </c>
      <c r="H24" s="7">
        <v>0.740988727736742</v>
      </c>
      <c r="I24">
        <v>-0.0538356528677525</v>
      </c>
      <c r="J24">
        <v>4.33000983119148</v>
      </c>
      <c r="K24" s="7">
        <v>10</v>
      </c>
      <c r="L24">
        <v>3.46022188957702</v>
      </c>
      <c r="M24" s="7">
        <v>4</v>
      </c>
      <c r="N24">
        <v>4.06770437883498</v>
      </c>
      <c r="O24" s="7">
        <v>1</v>
      </c>
      <c r="P24">
        <v>5.72356883881885</v>
      </c>
    </row>
    <row r="25" spans="1:16">
      <c r="A25">
        <v>2</v>
      </c>
      <c r="B25">
        <v>2</v>
      </c>
      <c r="C25">
        <v>34376.6</v>
      </c>
      <c r="D25" s="7">
        <v>2</v>
      </c>
      <c r="E25">
        <v>35763.0674285888</v>
      </c>
      <c r="F25">
        <v>94461.3508414918</v>
      </c>
      <c r="G25" s="7">
        <v>4.97525415189928</v>
      </c>
      <c r="H25" s="7">
        <v>0.821677385858638</v>
      </c>
      <c r="I25">
        <v>-0.0468862622147651</v>
      </c>
      <c r="J25">
        <v>4.14247280287544</v>
      </c>
      <c r="K25" s="7">
        <v>11.5</v>
      </c>
      <c r="L25">
        <v>3.30191729403905</v>
      </c>
      <c r="M25" s="7">
        <v>5</v>
      </c>
      <c r="N25">
        <v>3.86312992829999</v>
      </c>
      <c r="O25" s="7">
        <v>2</v>
      </c>
      <c r="P25">
        <v>4.80036548714215</v>
      </c>
    </row>
    <row r="26" spans="1:16">
      <c r="A26">
        <v>3</v>
      </c>
      <c r="B26">
        <v>3</v>
      </c>
      <c r="C26">
        <v>9759.6</v>
      </c>
      <c r="D26" s="7">
        <v>3</v>
      </c>
      <c r="E26">
        <v>10153.2214609954</v>
      </c>
      <c r="F26">
        <v>26817.8062889472</v>
      </c>
      <c r="G26" s="7">
        <v>4.4284232494451</v>
      </c>
      <c r="H26" s="7">
        <v>0.875302280834559</v>
      </c>
      <c r="I26">
        <v>-0.0422607795667381</v>
      </c>
      <c r="J26">
        <v>4.0157155694867</v>
      </c>
      <c r="K26" s="7">
        <v>13</v>
      </c>
      <c r="L26">
        <v>3.26966542449363</v>
      </c>
      <c r="M26" s="7">
        <v>6</v>
      </c>
      <c r="N26">
        <v>3.6720706943075</v>
      </c>
      <c r="O26" s="7">
        <v>3</v>
      </c>
      <c r="P26">
        <v>3.75231177200837</v>
      </c>
    </row>
    <row r="27" spans="1:16">
      <c r="A27">
        <v>4</v>
      </c>
      <c r="B27">
        <v>4</v>
      </c>
      <c r="C27">
        <v>5429.5</v>
      </c>
      <c r="D27" s="7">
        <v>4</v>
      </c>
      <c r="E27">
        <v>5648.48107734688</v>
      </c>
      <c r="F27">
        <v>14919.3900616664</v>
      </c>
      <c r="G27" s="7">
        <v>4.1737510685611</v>
      </c>
      <c r="H27" s="7">
        <v>0.896298100276274</v>
      </c>
      <c r="I27">
        <v>-0.0393774821508796</v>
      </c>
      <c r="J27">
        <v>3.93550557833104</v>
      </c>
      <c r="K27" s="7">
        <v>14.5</v>
      </c>
      <c r="L27">
        <v>3.26259585945248</v>
      </c>
      <c r="M27" s="7">
        <v>7</v>
      </c>
      <c r="N27">
        <v>3.45914745798326</v>
      </c>
    </row>
    <row r="28" spans="1:16">
      <c r="A28">
        <v>5</v>
      </c>
      <c r="B28">
        <v>5</v>
      </c>
      <c r="C28">
        <v>3756.6</v>
      </c>
      <c r="D28" s="7">
        <v>5</v>
      </c>
      <c r="E28">
        <v>3908.11014184755</v>
      </c>
      <c r="F28">
        <v>10322.5307497294</v>
      </c>
      <c r="G28" s="7">
        <v>4.01378618526608</v>
      </c>
      <c r="H28" s="7">
        <v>0.908685372660394</v>
      </c>
      <c r="I28">
        <v>-0.0371024809408184</v>
      </c>
      <c r="J28">
        <v>3.87128419000535</v>
      </c>
      <c r="K28" s="7">
        <v>16</v>
      </c>
      <c r="L28">
        <v>3.14684516707592</v>
      </c>
      <c r="M28" s="7">
        <v>8</v>
      </c>
      <c r="N28">
        <v>3.24215607701518</v>
      </c>
    </row>
    <row r="29" spans="1:16">
      <c r="A29">
        <v>6</v>
      </c>
      <c r="B29">
        <v>6</v>
      </c>
      <c r="C29">
        <v>2741.1</v>
      </c>
      <c r="D29" s="7">
        <v>6</v>
      </c>
      <c r="E29">
        <v>2851.65327951294</v>
      </c>
      <c r="F29">
        <v>7532.10057980176</v>
      </c>
      <c r="G29" s="7">
        <v>3.87691611072875</v>
      </c>
      <c r="H29" s="7">
        <v>0.919279885887665</v>
      </c>
      <c r="I29">
        <v>-0.0350631360359222</v>
      </c>
      <c r="J29">
        <v>3.81289015711807</v>
      </c>
      <c r="K29" s="7">
        <v>17.5</v>
      </c>
      <c r="L29">
        <v>3.11974965076681</v>
      </c>
      <c r="M29" s="7">
        <v>9</v>
      </c>
      <c r="N29">
        <v>3.13166000346412</v>
      </c>
    </row>
    <row r="30" spans="1:16">
      <c r="A30">
        <v>7</v>
      </c>
      <c r="B30">
        <v>7</v>
      </c>
      <c r="C30">
        <v>2012.4</v>
      </c>
      <c r="D30" s="7">
        <v>7</v>
      </c>
      <c r="E30">
        <v>2093.56355466486</v>
      </c>
      <c r="F30">
        <v>5529.75054058337</v>
      </c>
      <c r="G30" s="7">
        <v>3.74270553975103</v>
      </c>
      <c r="H30" s="7">
        <v>0.928522361161489</v>
      </c>
      <c r="I30">
        <v>-0.0332057961549225</v>
      </c>
      <c r="J30">
        <v>3.75896997526411</v>
      </c>
      <c r="K30" s="7">
        <v>19</v>
      </c>
      <c r="L30">
        <v>3.03249882042909</v>
      </c>
    </row>
    <row r="31" spans="1:16">
      <c r="A31">
        <v>8</v>
      </c>
      <c r="B31">
        <v>8</v>
      </c>
      <c r="C31">
        <v>1538.8</v>
      </c>
      <c r="D31" s="7">
        <v>8</v>
      </c>
      <c r="E31">
        <v>1600.86245175824</v>
      </c>
      <c r="F31">
        <v>4228.37414621829</v>
      </c>
      <c r="G31" s="7">
        <v>3.6261734087321</v>
      </c>
      <c r="H31" s="7">
        <v>0.934102775811515</v>
      </c>
      <c r="I31">
        <v>-0.031600074018303</v>
      </c>
      <c r="J31">
        <v>3.71173182154154</v>
      </c>
      <c r="K31" s="7">
        <v>20.5</v>
      </c>
      <c r="L31">
        <v>3.04730327379465</v>
      </c>
    </row>
    <row r="32" spans="1:16">
      <c r="A32">
        <v>9</v>
      </c>
      <c r="B32">
        <v>9</v>
      </c>
      <c r="C32">
        <v>1338.3</v>
      </c>
      <c r="D32" s="7">
        <v>9</v>
      </c>
      <c r="E32">
        <v>1392.27594176505</v>
      </c>
      <c r="F32">
        <v>3677.43249277615</v>
      </c>
      <c r="G32" s="7">
        <v>3.5655447090586</v>
      </c>
      <c r="H32" s="7">
        <v>0.935688205854344</v>
      </c>
      <c r="I32">
        <v>-0.0302234052775832</v>
      </c>
      <c r="J32">
        <v>3.67071439941057</v>
      </c>
      <c r="K32" s="7">
        <v>22</v>
      </c>
      <c r="L32">
        <v>2.90526555288661</v>
      </c>
    </row>
    <row r="33" spans="1:12">
      <c r="A33">
        <v>10</v>
      </c>
      <c r="B33">
        <v>10</v>
      </c>
      <c r="C33">
        <v>1050.1</v>
      </c>
      <c r="D33" s="7">
        <v>10</v>
      </c>
      <c r="E33">
        <v>1092.45233986959</v>
      </c>
      <c r="F33">
        <v>2885.50538792814</v>
      </c>
      <c r="G33" s="7">
        <v>3.46022188957702</v>
      </c>
      <c r="H33" s="8">
        <v>0.940085134930113</v>
      </c>
      <c r="I33" s="8">
        <v>-0.0286825941293346</v>
      </c>
      <c r="J33" s="8">
        <v>3.62424931322119</v>
      </c>
      <c r="K33" s="7">
        <v>23.5</v>
      </c>
      <c r="L33">
        <v>2.90566117530696</v>
      </c>
    </row>
    <row r="34" spans="1:12">
      <c r="A34">
        <v>11</v>
      </c>
      <c r="B34">
        <v>11.5</v>
      </c>
      <c r="C34">
        <v>1094</v>
      </c>
      <c r="D34" s="7">
        <v>11.5</v>
      </c>
      <c r="E34">
        <v>1138.12290240676</v>
      </c>
      <c r="F34">
        <v>2004.09033704307</v>
      </c>
      <c r="G34" s="7">
        <v>3.30191729403905</v>
      </c>
      <c r="H34" s="7">
        <v>0.939325503828894</v>
      </c>
      <c r="I34">
        <v>-0.0273899781540803</v>
      </c>
      <c r="J34">
        <v>3.58482452597594</v>
      </c>
      <c r="K34" s="7">
        <v>25</v>
      </c>
      <c r="L34">
        <v>2.81495950622953</v>
      </c>
    </row>
    <row r="35" spans="1:12">
      <c r="A35">
        <v>12</v>
      </c>
      <c r="B35">
        <v>13</v>
      </c>
      <c r="C35">
        <v>1015.7</v>
      </c>
      <c r="D35" s="7">
        <v>13</v>
      </c>
      <c r="E35">
        <v>1056.66492867874</v>
      </c>
      <c r="F35">
        <v>1860.65315844117</v>
      </c>
      <c r="G35" s="7">
        <v>3.26966542449363</v>
      </c>
      <c r="H35" s="7">
        <v>0.929267081590984</v>
      </c>
      <c r="I35">
        <v>-0.0270148025185827</v>
      </c>
      <c r="J35">
        <v>3.57319408127551</v>
      </c>
      <c r="K35" s="7">
        <v>26.5</v>
      </c>
      <c r="L35">
        <v>2.84926219534951</v>
      </c>
    </row>
    <row r="36" spans="1:12">
      <c r="A36">
        <v>13</v>
      </c>
      <c r="B36">
        <v>14.5</v>
      </c>
      <c r="C36">
        <v>999.3</v>
      </c>
      <c r="D36" s="7">
        <v>14.5</v>
      </c>
      <c r="E36">
        <v>1039.60348845985</v>
      </c>
      <c r="F36">
        <v>1830.61012231</v>
      </c>
      <c r="G36" s="7">
        <v>3.26259585945248</v>
      </c>
      <c r="H36" s="7">
        <v>0.917337131181648</v>
      </c>
      <c r="I36">
        <v>-0.0263917466236846</v>
      </c>
      <c r="J36">
        <v>3.55356782058622</v>
      </c>
      <c r="K36" s="7">
        <v>28</v>
      </c>
      <c r="L36">
        <v>2.86766585674553</v>
      </c>
    </row>
    <row r="37" spans="1:12">
      <c r="A37">
        <v>14</v>
      </c>
      <c r="B37">
        <v>16</v>
      </c>
      <c r="C37">
        <v>765.5</v>
      </c>
      <c r="D37" s="7">
        <v>16</v>
      </c>
      <c r="E37">
        <v>796.37393216853</v>
      </c>
      <c r="F37">
        <v>1402.31366819604</v>
      </c>
      <c r="G37" s="7">
        <v>3.14684516707592</v>
      </c>
      <c r="H37" s="7">
        <v>0.908697919410518</v>
      </c>
      <c r="I37">
        <v>-0.0250430941985423</v>
      </c>
      <c r="J37">
        <v>3.51041094298166</v>
      </c>
      <c r="K37" s="7">
        <v>29.5</v>
      </c>
      <c r="L37">
        <v>2.70865980853027</v>
      </c>
    </row>
    <row r="38" spans="1:12">
      <c r="A38">
        <v>15</v>
      </c>
      <c r="B38">
        <v>17.5</v>
      </c>
      <c r="C38">
        <v>719.2</v>
      </c>
      <c r="D38" s="7">
        <v>17.5</v>
      </c>
      <c r="E38">
        <v>748.206573501773</v>
      </c>
      <c r="F38">
        <v>1317.49704789888</v>
      </c>
      <c r="G38" s="7">
        <v>3.11974965076681</v>
      </c>
      <c r="H38" s="7">
        <v>0.890546052371459</v>
      </c>
      <c r="I38">
        <v>-0.0244243653440266</v>
      </c>
      <c r="J38">
        <v>3.49030225520991</v>
      </c>
      <c r="K38" s="7">
        <v>31</v>
      </c>
      <c r="L38">
        <v>2.62857511249756</v>
      </c>
    </row>
    <row r="39" spans="1:12">
      <c r="A39">
        <v>16</v>
      </c>
      <c r="B39">
        <v>19</v>
      </c>
      <c r="C39">
        <v>588.3</v>
      </c>
      <c r="D39" s="7">
        <v>19</v>
      </c>
      <c r="E39">
        <v>612.027151266814</v>
      </c>
      <c r="F39">
        <v>1077.70232658358</v>
      </c>
      <c r="G39" s="7">
        <v>3.03249882042909</v>
      </c>
      <c r="H39" s="7">
        <v>0.868649671723512</v>
      </c>
      <c r="I39">
        <v>-0.0233410550758864</v>
      </c>
      <c r="J39">
        <v>3.45455301636128</v>
      </c>
      <c r="K39" s="7">
        <v>32.5</v>
      </c>
      <c r="L39">
        <v>2.76038250940901</v>
      </c>
    </row>
    <row r="40" spans="1:12">
      <c r="A40">
        <v>17</v>
      </c>
      <c r="B40">
        <v>20.5</v>
      </c>
      <c r="C40">
        <v>608.7</v>
      </c>
      <c r="D40" s="7">
        <v>20.5</v>
      </c>
      <c r="E40">
        <v>633.249918368366</v>
      </c>
      <c r="F40">
        <v>1115.07293250285</v>
      </c>
      <c r="G40" s="7">
        <v>3.04730327379465</v>
      </c>
      <c r="H40" s="7">
        <v>0.839215585681234</v>
      </c>
      <c r="I40">
        <v>-0.0228701572624874</v>
      </c>
      <c r="J40">
        <v>3.43877793961241</v>
      </c>
      <c r="K40" s="7">
        <v>34</v>
      </c>
      <c r="L40">
        <v>2.66841707901802</v>
      </c>
    </row>
    <row r="41" spans="1:12">
      <c r="A41">
        <v>18</v>
      </c>
      <c r="B41">
        <v>22</v>
      </c>
      <c r="C41">
        <v>438.9</v>
      </c>
      <c r="D41" s="7">
        <v>22</v>
      </c>
      <c r="E41">
        <v>456.601592199566</v>
      </c>
      <c r="F41">
        <v>804.017594998357</v>
      </c>
      <c r="G41" s="7">
        <v>2.90526555288661</v>
      </c>
      <c r="H41" s="7">
        <v>0.805129788129242</v>
      </c>
      <c r="I41">
        <v>-0.0208864762865072</v>
      </c>
      <c r="J41">
        <v>3.37133278642908</v>
      </c>
      <c r="K41" s="7">
        <v>35.5</v>
      </c>
      <c r="L41">
        <v>2.55956516230317</v>
      </c>
    </row>
    <row r="42" spans="1:12">
      <c r="A42">
        <v>19</v>
      </c>
      <c r="B42">
        <v>23.5</v>
      </c>
      <c r="C42">
        <v>439.3</v>
      </c>
      <c r="D42" s="7">
        <v>23.5</v>
      </c>
      <c r="E42">
        <v>457.017724887832</v>
      </c>
      <c r="F42">
        <v>804.750351977166</v>
      </c>
      <c r="G42" s="7">
        <v>2.90566117530696</v>
      </c>
      <c r="H42" s="7">
        <v>0.768140598046092</v>
      </c>
      <c r="I42">
        <v>-0.0210854082634562</v>
      </c>
      <c r="J42">
        <v>3.37819593963383</v>
      </c>
      <c r="K42" s="7">
        <v>37</v>
      </c>
      <c r="L42">
        <v>2.60571728667737</v>
      </c>
    </row>
    <row r="43" spans="1:12">
      <c r="A43">
        <v>20</v>
      </c>
      <c r="B43">
        <v>25</v>
      </c>
      <c r="C43">
        <v>356.5</v>
      </c>
      <c r="D43" s="7">
        <v>25</v>
      </c>
      <c r="E43">
        <v>370.878258416827</v>
      </c>
      <c r="F43">
        <v>653.069657363669</v>
      </c>
      <c r="G43" s="7">
        <v>2.81495950622953</v>
      </c>
      <c r="H43" s="7">
        <v>0.705185493039297</v>
      </c>
      <c r="I43">
        <v>-0.0202500508138431</v>
      </c>
      <c r="J43">
        <v>3.34895842889737</v>
      </c>
      <c r="K43" s="7">
        <v>38.5</v>
      </c>
      <c r="L43">
        <v>2.50494421141119</v>
      </c>
    </row>
    <row r="44" spans="1:12">
      <c r="A44">
        <v>21</v>
      </c>
      <c r="B44">
        <v>26.5</v>
      </c>
      <c r="C44">
        <v>385.8</v>
      </c>
      <c r="D44" s="7">
        <v>26.5</v>
      </c>
      <c r="E44">
        <v>401.359977832291</v>
      </c>
      <c r="F44">
        <v>706.74410606144</v>
      </c>
      <c r="G44" s="7">
        <v>2.84926219534951</v>
      </c>
      <c r="H44" s="7">
        <v>0.674726783284859</v>
      </c>
      <c r="I44">
        <v>-0.0214832798059217</v>
      </c>
      <c r="J44">
        <v>3.39273805811616</v>
      </c>
      <c r="K44" s="7">
        <v>40</v>
      </c>
      <c r="L44">
        <v>2.63100082375099</v>
      </c>
    </row>
    <row r="45" spans="1:12">
      <c r="A45">
        <v>22</v>
      </c>
      <c r="B45">
        <v>28</v>
      </c>
      <c r="C45">
        <v>402.5</v>
      </c>
      <c r="D45" s="7">
        <v>28</v>
      </c>
      <c r="E45">
        <v>418.733517567385</v>
      </c>
      <c r="F45">
        <v>737.336709926723</v>
      </c>
      <c r="G45" s="7">
        <v>2.86766585674553</v>
      </c>
      <c r="H45" s="7">
        <v>0.573931924610503</v>
      </c>
      <c r="I45">
        <v>-0.0200482213564623</v>
      </c>
      <c r="J45">
        <v>3.34107595393562</v>
      </c>
    </row>
    <row r="46" spans="1:12">
      <c r="A46">
        <v>23</v>
      </c>
      <c r="B46">
        <v>29.5</v>
      </c>
      <c r="C46">
        <v>279.1</v>
      </c>
      <c r="D46" s="7">
        <v>29.5</v>
      </c>
      <c r="E46">
        <v>290.356583237409</v>
      </c>
      <c r="F46">
        <v>511.281181964095</v>
      </c>
      <c r="G46" s="7">
        <v>2.70865980853027</v>
      </c>
      <c r="H46" s="7">
        <v>0.391368531077738</v>
      </c>
      <c r="I46">
        <v>-0.0137667855856868</v>
      </c>
      <c r="J46">
        <v>3.11180354830232</v>
      </c>
    </row>
    <row r="47" spans="1:12">
      <c r="A47">
        <v>24</v>
      </c>
      <c r="B47">
        <v>31</v>
      </c>
      <c r="C47">
        <v>232.1</v>
      </c>
      <c r="D47" s="7">
        <v>31</v>
      </c>
      <c r="E47">
        <v>241.460992366187</v>
      </c>
      <c r="F47">
        <v>425.182236954018</v>
      </c>
      <c r="G47" s="7">
        <v>2.62857511249756</v>
      </c>
      <c r="H47" s="7">
        <v>0.291503190547363</v>
      </c>
      <c r="I47">
        <v>-0.0134833155851424</v>
      </c>
      <c r="J47">
        <v>3.10131515828217</v>
      </c>
    </row>
    <row r="48" spans="1:12">
      <c r="A48">
        <v>25</v>
      </c>
      <c r="B48">
        <v>32.5</v>
      </c>
      <c r="C48">
        <v>314.4</v>
      </c>
      <c r="D48" s="7">
        <v>32.5</v>
      </c>
      <c r="E48">
        <v>327.080292976859</v>
      </c>
      <c r="F48">
        <v>575.946985344004</v>
      </c>
      <c r="G48" s="7">
        <v>2.76038250940901</v>
      </c>
      <c r="H48" s="7">
        <v>0.43336305566491</v>
      </c>
      <c r="I48">
        <v>-0.0207842839378355</v>
      </c>
      <c r="J48">
        <v>3.37510147150816</v>
      </c>
    </row>
    <row r="49" spans="1:10">
      <c r="A49">
        <v>26</v>
      </c>
      <c r="B49">
        <v>34</v>
      </c>
      <c r="C49">
        <v>254.4</v>
      </c>
      <c r="D49" s="7">
        <v>34</v>
      </c>
      <c r="E49">
        <v>264.660389737001</v>
      </c>
      <c r="F49">
        <v>466.033438522629</v>
      </c>
      <c r="G49" s="7">
        <v>2.66841707901802</v>
      </c>
      <c r="H49" s="7">
        <v>0.10369579741189</v>
      </c>
      <c r="I49">
        <v>-0.00863023076173543</v>
      </c>
      <c r="J49">
        <v>2.91324745081636</v>
      </c>
    </row>
    <row r="50" spans="1:10">
      <c r="A50">
        <v>27</v>
      </c>
      <c r="B50">
        <v>35.5</v>
      </c>
      <c r="C50">
        <v>198</v>
      </c>
      <c r="D50" s="7">
        <v>35.5</v>
      </c>
      <c r="E50">
        <v>205.985680691534</v>
      </c>
      <c r="F50">
        <v>362.714704510537</v>
      </c>
      <c r="G50" s="7">
        <v>2.55956516230317</v>
      </c>
      <c r="H50" s="7">
        <v>0.0698618339529378</v>
      </c>
      <c r="I50">
        <v>0.00756892727181863</v>
      </c>
      <c r="J50">
        <v>2.28957986652453</v>
      </c>
    </row>
    <row r="51" spans="1:10">
      <c r="A51">
        <v>28</v>
      </c>
      <c r="B51">
        <v>37</v>
      </c>
      <c r="C51">
        <v>220.2</v>
      </c>
      <c r="D51" s="7">
        <v>37</v>
      </c>
      <c r="E51">
        <v>229.081044890281</v>
      </c>
      <c r="F51">
        <v>403.382716834445</v>
      </c>
      <c r="G51" s="7">
        <v>2.60571728667737</v>
      </c>
      <c r="H51" s="7">
        <v>0.0359338666904276</v>
      </c>
      <c r="I51">
        <v>0.00842784569120624</v>
      </c>
      <c r="J51">
        <v>2.25608204816841</v>
      </c>
    </row>
    <row r="52" spans="1:10">
      <c r="A52">
        <v>29</v>
      </c>
      <c r="B52">
        <v>38.5</v>
      </c>
      <c r="C52">
        <v>174.6</v>
      </c>
      <c r="D52" s="7">
        <v>38.5</v>
      </c>
      <c r="E52">
        <v>181.641918427989</v>
      </c>
      <c r="F52">
        <v>319.848421250201</v>
      </c>
      <c r="G52" s="7">
        <v>2.50494421141119</v>
      </c>
      <c r="H52" s="7">
        <v>1</v>
      </c>
      <c r="I52">
        <v>0.084037741559867</v>
      </c>
      <c r="J52">
        <v>-0.730508838643689</v>
      </c>
    </row>
    <row r="53" spans="1:10">
      <c r="A53">
        <v>30</v>
      </c>
      <c r="B53">
        <v>40</v>
      </c>
      <c r="C53">
        <v>233.4</v>
      </c>
      <c r="D53" s="7">
        <v>40</v>
      </c>
      <c r="E53">
        <v>242.81342360305</v>
      </c>
      <c r="F53">
        <v>427.563697135148</v>
      </c>
      <c r="G53" s="7">
        <v>2.63100082375099</v>
      </c>
    </row>
  </sheetData>
  <mergeCells count="8">
    <mergeCell ref="A1:B1"/>
    <mergeCell ref="A2:B2"/>
    <mergeCell ref="A3:B3"/>
    <mergeCell ref="A4:B4"/>
    <mergeCell ref="A5:B5"/>
    <mergeCell ref="A6:B6"/>
    <mergeCell ref="A7:B7"/>
    <mergeCell ref="A8:B8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Q53"/>
  <sheetViews>
    <sheetView workbookViewId="0"/>
  </sheetViews>
  <sheetFormatPr defaultRowHeight="15"/>
  <cols>
    <col min="1" max="1" width="4.28515625" customWidth="1"/>
    <col min="2" max="2" width="12.42578125" customWidth="1"/>
    <col min="3" max="3" width="13.7109375" customWidth="1"/>
    <col min="4" max="4" width="12.42578125" customWidth="1"/>
    <col min="5" max="5" width="11.42578125" customWidth="1"/>
    <col min="6" max="6" width="14.7109375" customWidth="1"/>
    <col min="7" max="7" width="10.7109375" customWidth="1"/>
    <col min="8" max="8" width="13.42578125" customWidth="1"/>
    <col min="9" max="9" width="13.42578125" customWidth="1"/>
    <col min="10" max="10" width="13.42578125" customWidth="1"/>
    <col min="11" max="11" width="13.42578125" customWidth="1"/>
    <col min="12" max="12" width="10.7109375" customWidth="1"/>
    <col min="13" max="13" width="13.42578125" customWidth="1"/>
    <col min="14" max="14" width="10.7109375" customWidth="1"/>
    <col min="15" max="15" width="13.42578125" customWidth="1"/>
    <col min="16" max="16" width="10.7109375" customWidth="1"/>
  </cols>
  <sheetData>
    <row r="1" spans="1:17">
      <c r="A1" s="1" t="s">
        <v>0</v>
      </c>
      <c r="B1" s="1"/>
      <c r="C1" t="s">
        <v>44</v>
      </c>
    </row>
    <row r="2" spans="1:17" ht="30.75" customHeight="1">
      <c r="A2" s="1" t="s">
        <v>1</v>
      </c>
      <c r="B2" s="1"/>
      <c r="C2">
        <v>10632.5978571429</v>
      </c>
      <c r="F2" s="2" t="s">
        <v>12</v>
      </c>
      <c r="G2" s="2" t="s">
        <v>13</v>
      </c>
      <c r="H2" s="2" t="s">
        <v>14</v>
      </c>
      <c r="I2" s="2" t="s">
        <v>15</v>
      </c>
      <c r="J2" s="2" t="s">
        <v>16</v>
      </c>
      <c r="K2" s="2" t="s">
        <v>17</v>
      </c>
      <c r="L2" s="2" t="s">
        <v>18</v>
      </c>
      <c r="M2" s="2" t="s">
        <v>19</v>
      </c>
      <c r="N2" s="2" t="s">
        <v>11</v>
      </c>
      <c r="O2" s="2" t="s">
        <v>10</v>
      </c>
      <c r="P2" s="2" t="s">
        <v>9</v>
      </c>
      <c r="Q2" s="2" t="s">
        <v>8</v>
      </c>
    </row>
    <row r="3" spans="1:17">
      <c r="A3" s="1" t="s">
        <v>2</v>
      </c>
      <c r="B3" s="1"/>
      <c r="C3">
        <v>9993.2</v>
      </c>
      <c r="E3" s="5" t="s">
        <v>22</v>
      </c>
      <c r="F3">
        <v>11.5</v>
      </c>
      <c r="G3">
        <v>40</v>
      </c>
      <c r="H3">
        <v>-0.0242756850711905</v>
      </c>
      <c r="I3">
        <v>3.6580341002373</v>
      </c>
      <c r="J3">
        <v>0.943228367411158</v>
      </c>
      <c r="K3">
        <v>0.0559069027189517</v>
      </c>
      <c r="L3">
        <v>12.3956070949551</v>
      </c>
      <c r="M3">
        <v>26.6064583898064</v>
      </c>
    </row>
    <row r="4" spans="1:17">
      <c r="A4" s="1" t="s">
        <v>3</v>
      </c>
      <c r="B4" s="1"/>
      <c r="C4">
        <v>5895.7</v>
      </c>
      <c r="E4" s="5" t="s">
        <v>21</v>
      </c>
      <c r="F4">
        <v>4</v>
      </c>
      <c r="G4">
        <v>10</v>
      </c>
      <c r="H4">
        <v>-0.210172575748419</v>
      </c>
      <c r="I4">
        <v>5.30826066798513</v>
      </c>
      <c r="J4">
        <v>0.998399453347768</v>
      </c>
      <c r="K4">
        <v>0.48402744194861</v>
      </c>
      <c r="L4">
        <v>1.43173700484853</v>
      </c>
      <c r="M4">
        <v>1147.55241147389</v>
      </c>
    </row>
    <row r="5" spans="1:17">
      <c r="A5" s="1" t="s">
        <v>4</v>
      </c>
      <c r="B5" s="1"/>
      <c r="C5">
        <v>0.287400000000001</v>
      </c>
      <c r="E5" s="5" t="s">
        <v>20</v>
      </c>
      <c r="F5">
        <v>1</v>
      </c>
      <c r="G5">
        <v>3</v>
      </c>
      <c r="H5">
        <v>-0.713876328911763</v>
      </c>
      <c r="I5">
        <v>6.37542543784443</v>
      </c>
      <c r="J5">
        <v>0.999816788483529</v>
      </c>
      <c r="K5">
        <v>1.64405718548379</v>
      </c>
      <c r="L5">
        <v>0.421518184476091</v>
      </c>
      <c r="M5">
        <v>13394.8328883201</v>
      </c>
      <c r="N5">
        <v>30.9880811054976</v>
      </c>
      <c r="O5">
        <v>4.38162271569128</v>
      </c>
      <c r="P5">
        <v>0.858602967354635</v>
      </c>
      <c r="Q5">
        <v>184.760018282996</v>
      </c>
    </row>
    <row r="6" spans="1:17">
      <c r="A6" s="1" t="s">
        <v>5</v>
      </c>
      <c r="B6" s="1"/>
      <c r="C6">
        <v>1.03087870736874</v>
      </c>
    </row>
    <row r="7" spans="1:17">
      <c r="A7" s="1" t="s">
        <v>6</v>
      </c>
      <c r="B7" s="1"/>
      <c r="C7">
        <v>60</v>
      </c>
    </row>
    <row r="8" spans="1:17">
      <c r="A8">
        <v>0</v>
      </c>
      <c r="B8">
        <v>3.6580341002373</v>
      </c>
      <c r="C8">
        <v>0</v>
      </c>
      <c r="D8">
        <v>5.30826066798513</v>
      </c>
      <c r="E8">
        <v>0</v>
      </c>
      <c r="F8">
        <v>6.37542543784443</v>
      </c>
    </row>
    <row r="9" spans="1:17">
      <c r="A9">
        <v>40</v>
      </c>
      <c r="B9">
        <v>2.68700669738968</v>
      </c>
      <c r="C9">
        <v>10</v>
      </c>
      <c r="D9">
        <v>3.20653491050094</v>
      </c>
      <c r="E9">
        <v>3</v>
      </c>
      <c r="F9">
        <v>4.23379645110914</v>
      </c>
    </row>
    <row r="23" spans="1:16">
      <c r="A23" s="2" t="s">
        <v>51</v>
      </c>
      <c r="B23" s="6" t="s">
        <v>52</v>
      </c>
      <c r="C23" s="6" t="s">
        <v>28</v>
      </c>
      <c r="D23" s="6" t="s">
        <v>53</v>
      </c>
      <c r="E23" s="6" t="s">
        <v>54</v>
      </c>
      <c r="F23" s="6" t="s">
        <v>24</v>
      </c>
      <c r="G23" s="6" t="s">
        <v>55</v>
      </c>
      <c r="H23" s="6" t="s">
        <v>56</v>
      </c>
      <c r="I23" s="6" t="s">
        <v>57</v>
      </c>
      <c r="J23" s="6" t="s">
        <v>58</v>
      </c>
      <c r="K23" s="6" t="s">
        <v>59</v>
      </c>
      <c r="L23" s="6" t="s">
        <v>60</v>
      </c>
      <c r="M23" s="6" t="s">
        <v>61</v>
      </c>
      <c r="N23" s="6" t="s">
        <v>62</v>
      </c>
      <c r="O23" s="6" t="s">
        <v>63</v>
      </c>
      <c r="P23" s="6" t="s">
        <v>64</v>
      </c>
    </row>
    <row r="24" spans="1:16">
      <c r="A24">
        <v>1</v>
      </c>
      <c r="B24">
        <v>1</v>
      </c>
      <c r="C24">
        <v>162398.3</v>
      </c>
      <c r="D24" s="7">
        <v>1</v>
      </c>
      <c r="E24">
        <v>167412.949582881</v>
      </c>
      <c r="F24">
        <v>582508.523252889</v>
      </c>
      <c r="G24" s="7">
        <v>5.76530228433259</v>
      </c>
      <c r="H24" s="7">
        <v>0.747640330108677</v>
      </c>
      <c r="I24">
        <v>-0.0556072305832974</v>
      </c>
      <c r="J24">
        <v>4.54684515510046</v>
      </c>
      <c r="K24" s="7">
        <v>11.5</v>
      </c>
      <c r="L24">
        <v>3.39919798138299</v>
      </c>
      <c r="M24" s="7">
        <v>4</v>
      </c>
      <c r="N24">
        <v>4.48403737556588</v>
      </c>
      <c r="O24" s="7">
        <v>1</v>
      </c>
      <c r="P24">
        <v>5.65596982418961</v>
      </c>
    </row>
    <row r="25" spans="1:16">
      <c r="A25">
        <v>2</v>
      </c>
      <c r="B25">
        <v>2</v>
      </c>
      <c r="C25">
        <v>48029.6</v>
      </c>
      <c r="D25" s="7">
        <v>2</v>
      </c>
      <c r="E25">
        <v>49512.6919634376</v>
      </c>
      <c r="F25">
        <v>172277.981779532</v>
      </c>
      <c r="G25" s="7">
        <v>5.23622977540106</v>
      </c>
      <c r="H25" s="7">
        <v>0.785260236232361</v>
      </c>
      <c r="I25">
        <v>-0.0496424322279616</v>
      </c>
      <c r="J25">
        <v>4.38587844392799</v>
      </c>
      <c r="K25" s="7">
        <v>13</v>
      </c>
      <c r="L25">
        <v>3.34170870722345</v>
      </c>
      <c r="M25" s="7">
        <v>5</v>
      </c>
      <c r="N25">
        <v>4.25635295776744</v>
      </c>
      <c r="O25" s="7">
        <v>2</v>
      </c>
      <c r="P25">
        <v>4.958831349507</v>
      </c>
    </row>
    <row r="26" spans="1:16">
      <c r="A26">
        <v>3</v>
      </c>
      <c r="B26">
        <v>3</v>
      </c>
      <c r="C26">
        <v>19062.5</v>
      </c>
      <c r="D26" s="7">
        <v>3</v>
      </c>
      <c r="E26">
        <v>19651.1253592166</v>
      </c>
      <c r="F26">
        <v>68375.5231705516</v>
      </c>
      <c r="G26" s="7">
        <v>4.83490066232817</v>
      </c>
      <c r="H26" s="7">
        <v>0.815800733218692</v>
      </c>
      <c r="I26">
        <v>-0.0449017194944035</v>
      </c>
      <c r="J26">
        <v>4.2559634326474</v>
      </c>
      <c r="K26" s="7">
        <v>14.5</v>
      </c>
      <c r="L26">
        <v>3.35346350163017</v>
      </c>
      <c r="M26" s="7">
        <v>6</v>
      </c>
      <c r="N26">
        <v>4.03880580963667</v>
      </c>
      <c r="O26" s="7">
        <v>3</v>
      </c>
      <c r="P26">
        <v>4.22821716636609</v>
      </c>
    </row>
    <row r="27" spans="1:16">
      <c r="A27">
        <v>4</v>
      </c>
      <c r="B27">
        <v>4</v>
      </c>
      <c r="C27">
        <v>9512.4</v>
      </c>
      <c r="D27" s="7">
        <v>4</v>
      </c>
      <c r="E27">
        <v>9806.1306159744</v>
      </c>
      <c r="F27">
        <v>34120.1482810521</v>
      </c>
      <c r="G27" s="7">
        <v>4.53301090987833</v>
      </c>
      <c r="H27" s="7">
        <v>0.838623110815747</v>
      </c>
      <c r="I27">
        <v>-0.0410876669957928</v>
      </c>
      <c r="J27">
        <v>4.14986091422591</v>
      </c>
      <c r="K27" s="7">
        <v>16</v>
      </c>
      <c r="L27">
        <v>3.29047934308105</v>
      </c>
      <c r="M27" s="7">
        <v>7</v>
      </c>
      <c r="N27">
        <v>3.81781337564867</v>
      </c>
    </row>
    <row r="28" spans="1:16">
      <c r="A28">
        <v>5</v>
      </c>
      <c r="B28">
        <v>5</v>
      </c>
      <c r="C28">
        <v>5990</v>
      </c>
      <c r="D28" s="7">
        <v>5</v>
      </c>
      <c r="E28">
        <v>6174.96345713875</v>
      </c>
      <c r="F28">
        <v>21485.607018576</v>
      </c>
      <c r="G28" s="7">
        <v>4.33214762802662</v>
      </c>
      <c r="H28" s="7">
        <v>0.854824756982464</v>
      </c>
      <c r="I28">
        <v>-0.0379403577916601</v>
      </c>
      <c r="J28">
        <v>4.06101499815091</v>
      </c>
      <c r="K28" s="7">
        <v>17.5</v>
      </c>
      <c r="L28">
        <v>3.18845850764951</v>
      </c>
      <c r="M28" s="7">
        <v>8</v>
      </c>
      <c r="N28">
        <v>3.61011350950495</v>
      </c>
    </row>
    <row r="29" spans="1:16">
      <c r="A29">
        <v>6</v>
      </c>
      <c r="B29">
        <v>6</v>
      </c>
      <c r="C29">
        <v>3955.6</v>
      </c>
      <c r="D29" s="7">
        <v>6</v>
      </c>
      <c r="E29">
        <v>4077.74381486779</v>
      </c>
      <c r="F29">
        <v>14188.3918401801</v>
      </c>
      <c r="G29" s="7">
        <v>4.15193317385673</v>
      </c>
      <c r="H29" s="7">
        <v>0.871401760584504</v>
      </c>
      <c r="I29">
        <v>-0.0350752386866735</v>
      </c>
      <c r="J29">
        <v>3.97897597726685</v>
      </c>
      <c r="K29" s="7">
        <v>19</v>
      </c>
      <c r="L29">
        <v>3.21139385152216</v>
      </c>
      <c r="M29" s="7">
        <v>9</v>
      </c>
      <c r="N29">
        <v>3.44805808689074</v>
      </c>
    </row>
    <row r="30" spans="1:16">
      <c r="A30">
        <v>7</v>
      </c>
      <c r="B30">
        <v>7</v>
      </c>
      <c r="C30">
        <v>2690.5</v>
      </c>
      <c r="D30" s="7">
        <v>7</v>
      </c>
      <c r="E30">
        <v>2773.57916217559</v>
      </c>
      <c r="F30">
        <v>9650.58859490461</v>
      </c>
      <c r="G30" s="7">
        <v>3.98455380201982</v>
      </c>
      <c r="H30" s="7">
        <v>0.887809365113326</v>
      </c>
      <c r="I30">
        <v>-0.0324800937944278</v>
      </c>
      <c r="J30">
        <v>3.90363667832715</v>
      </c>
      <c r="K30" s="7">
        <v>20.5</v>
      </c>
      <c r="L30">
        <v>3.16060022049418</v>
      </c>
      <c r="M30" s="7">
        <v>10</v>
      </c>
      <c r="N30">
        <v>3.204187349209</v>
      </c>
    </row>
    <row r="31" spans="1:16">
      <c r="A31">
        <v>8</v>
      </c>
      <c r="B31">
        <v>8</v>
      </c>
      <c r="C31">
        <v>1947.2</v>
      </c>
      <c r="D31" s="7">
        <v>8</v>
      </c>
      <c r="E31">
        <v>2007.32701898841</v>
      </c>
      <c r="F31">
        <v>6984.4363917481</v>
      </c>
      <c r="G31" s="7">
        <v>3.8441313665233</v>
      </c>
      <c r="H31" s="7">
        <v>0.901736107523564</v>
      </c>
      <c r="I31">
        <v>-0.0301902552324923</v>
      </c>
      <c r="J31">
        <v>3.83627275307398</v>
      </c>
      <c r="K31" s="7">
        <v>22</v>
      </c>
      <c r="L31">
        <v>3.0726201570424</v>
      </c>
    </row>
    <row r="32" spans="1:16">
      <c r="A32">
        <v>9</v>
      </c>
      <c r="B32">
        <v>9</v>
      </c>
      <c r="C32">
        <v>1549.3</v>
      </c>
      <c r="D32" s="7">
        <v>9</v>
      </c>
      <c r="E32">
        <v>1597.14038132639</v>
      </c>
      <c r="F32">
        <v>5557.20383203335</v>
      </c>
      <c r="G32" s="7">
        <v>3.74485632651434</v>
      </c>
      <c r="H32" s="7">
        <v>0.913524249430043</v>
      </c>
      <c r="I32">
        <v>-0.0281374563867376</v>
      </c>
      <c r="J32">
        <v>3.77511024221297</v>
      </c>
      <c r="K32" s="7">
        <v>23.5</v>
      </c>
      <c r="L32">
        <v>3.12190407009356</v>
      </c>
    </row>
    <row r="33" spans="1:12">
      <c r="A33">
        <v>10</v>
      </c>
      <c r="B33">
        <v>10</v>
      </c>
      <c r="C33">
        <v>1171.5</v>
      </c>
      <c r="D33" s="7">
        <v>10</v>
      </c>
      <c r="E33">
        <v>1207.67440568248</v>
      </c>
      <c r="F33">
        <v>4202.06821740597</v>
      </c>
      <c r="G33" s="7">
        <v>3.62346309857029</v>
      </c>
      <c r="H33" s="7">
        <v>0.929972921380756</v>
      </c>
      <c r="I33">
        <v>-0.0260781599546961</v>
      </c>
      <c r="J33">
        <v>3.71300958418422</v>
      </c>
      <c r="K33" s="7">
        <v>25</v>
      </c>
      <c r="L33">
        <v>2.99552497298239</v>
      </c>
    </row>
    <row r="34" spans="1:12">
      <c r="A34">
        <v>11</v>
      </c>
      <c r="B34">
        <v>11.5</v>
      </c>
      <c r="C34">
        <v>1048.5</v>
      </c>
      <c r="D34" s="7">
        <v>11.5</v>
      </c>
      <c r="E34">
        <v>1080.87632467612</v>
      </c>
      <c r="F34">
        <v>2507.25197094901</v>
      </c>
      <c r="G34" s="7">
        <v>3.39919798138299</v>
      </c>
      <c r="H34" s="8">
        <v>0.943228367411158</v>
      </c>
      <c r="I34" s="8">
        <v>-0.0242756850711905</v>
      </c>
      <c r="J34" s="8">
        <v>3.6580341002373</v>
      </c>
      <c r="K34" s="7">
        <v>26.5</v>
      </c>
      <c r="L34">
        <v>3.00568801058262</v>
      </c>
    </row>
    <row r="35" spans="1:12">
      <c r="A35">
        <v>12</v>
      </c>
      <c r="B35">
        <v>13</v>
      </c>
      <c r="C35">
        <v>918.5</v>
      </c>
      <c r="D35" s="7">
        <v>13</v>
      </c>
      <c r="E35">
        <v>946.862092718187</v>
      </c>
      <c r="F35">
        <v>2196.38620440312</v>
      </c>
      <c r="G35" s="7">
        <v>3.34170870722345</v>
      </c>
      <c r="H35" s="7">
        <v>0.933766774398686</v>
      </c>
      <c r="I35">
        <v>-0.0240378574751159</v>
      </c>
      <c r="J35">
        <v>3.65066144475898</v>
      </c>
      <c r="K35" s="7">
        <v>28</v>
      </c>
      <c r="L35">
        <v>2.98619178976522</v>
      </c>
    </row>
    <row r="36" spans="1:12">
      <c r="A36">
        <v>13</v>
      </c>
      <c r="B36">
        <v>14.5</v>
      </c>
      <c r="C36">
        <v>943.7</v>
      </c>
      <c r="D36" s="7">
        <v>14.5</v>
      </c>
      <c r="E36">
        <v>972.840236143879</v>
      </c>
      <c r="F36">
        <v>2256.64633761048</v>
      </c>
      <c r="G36" s="7">
        <v>3.35346350163017</v>
      </c>
      <c r="H36" s="7">
        <v>0.922725540474897</v>
      </c>
      <c r="I36">
        <v>-0.0239915906824232</v>
      </c>
      <c r="J36">
        <v>3.64920404078917</v>
      </c>
      <c r="K36" s="7">
        <v>29.5</v>
      </c>
      <c r="L36">
        <v>2.83484370193962</v>
      </c>
    </row>
    <row r="37" spans="1:12">
      <c r="A37">
        <v>14</v>
      </c>
      <c r="B37">
        <v>16</v>
      </c>
      <c r="C37">
        <v>816.3</v>
      </c>
      <c r="D37" s="7">
        <v>16</v>
      </c>
      <c r="E37">
        <v>841.506288825102</v>
      </c>
      <c r="F37">
        <v>1951.9978863955</v>
      </c>
      <c r="G37" s="7">
        <v>3.29047934308105</v>
      </c>
      <c r="H37" s="7">
        <v>0.909735752467966</v>
      </c>
      <c r="I37">
        <v>-0.0232248623627743</v>
      </c>
      <c r="J37">
        <v>3.6246687345604</v>
      </c>
      <c r="K37" s="7">
        <v>31</v>
      </c>
      <c r="L37">
        <v>2.95554650254683</v>
      </c>
    </row>
    <row r="38" spans="1:12">
      <c r="A38">
        <v>15</v>
      </c>
      <c r="B38">
        <v>17.5</v>
      </c>
      <c r="C38">
        <v>645.4</v>
      </c>
      <c r="D38" s="7">
        <v>17.5</v>
      </c>
      <c r="E38">
        <v>665.329117735784</v>
      </c>
      <c r="F38">
        <v>1543.32896714401</v>
      </c>
      <c r="G38" s="7">
        <v>3.18845850764951</v>
      </c>
      <c r="H38" s="7">
        <v>0.89193487904791</v>
      </c>
      <c r="I38">
        <v>-0.0226013889240236</v>
      </c>
      <c r="J38">
        <v>3.60440584780101</v>
      </c>
      <c r="K38" s="7">
        <v>32.5</v>
      </c>
      <c r="L38">
        <v>2.91214740859859</v>
      </c>
    </row>
    <row r="39" spans="1:12">
      <c r="A39">
        <v>16</v>
      </c>
      <c r="B39">
        <v>19</v>
      </c>
      <c r="C39">
        <v>680.4</v>
      </c>
      <c r="D39" s="7">
        <v>19</v>
      </c>
      <c r="E39">
        <v>701.40987249369</v>
      </c>
      <c r="F39">
        <v>1627.02359659867</v>
      </c>
      <c r="G39" s="7">
        <v>3.21139385152216</v>
      </c>
      <c r="H39" s="7">
        <v>0.87676111089033</v>
      </c>
      <c r="I39">
        <v>-0.0229903990950919</v>
      </c>
      <c r="J39">
        <v>3.61724318344626</v>
      </c>
      <c r="K39" s="7">
        <v>34</v>
      </c>
      <c r="L39">
        <v>2.89516492047743</v>
      </c>
    </row>
    <row r="40" spans="1:12">
      <c r="A40">
        <v>17</v>
      </c>
      <c r="B40">
        <v>20.5</v>
      </c>
      <c r="C40">
        <v>605.3</v>
      </c>
      <c r="D40" s="7">
        <v>20.5</v>
      </c>
      <c r="E40">
        <v>623.990881570298</v>
      </c>
      <c r="F40">
        <v>1447.43883454024</v>
      </c>
      <c r="G40" s="7">
        <v>3.16060022049418</v>
      </c>
      <c r="H40" s="7">
        <v>0.848355170892675</v>
      </c>
      <c r="I40">
        <v>-0.0223097781965722</v>
      </c>
      <c r="J40">
        <v>3.59444238334585</v>
      </c>
      <c r="K40" s="7">
        <v>35.5</v>
      </c>
      <c r="L40">
        <v>2.78448794589926</v>
      </c>
    </row>
    <row r="41" spans="1:12">
      <c r="A41">
        <v>18</v>
      </c>
      <c r="B41">
        <v>22</v>
      </c>
      <c r="C41">
        <v>494.3</v>
      </c>
      <c r="D41" s="7">
        <v>22</v>
      </c>
      <c r="E41">
        <v>509.563345052368</v>
      </c>
      <c r="F41">
        <v>1182.00729541259</v>
      </c>
      <c r="G41" s="7">
        <v>3.0726201570424</v>
      </c>
      <c r="H41" s="7">
        <v>0.811579269883945</v>
      </c>
      <c r="I41">
        <v>-0.0217070015253397</v>
      </c>
      <c r="J41">
        <v>3.57394797652394</v>
      </c>
      <c r="K41" s="7">
        <v>37</v>
      </c>
      <c r="L41">
        <v>2.63917791921861</v>
      </c>
    </row>
    <row r="42" spans="1:12">
      <c r="A42">
        <v>19</v>
      </c>
      <c r="B42">
        <v>23.5</v>
      </c>
      <c r="C42">
        <v>553.7</v>
      </c>
      <c r="D42" s="7">
        <v>23.5</v>
      </c>
      <c r="E42">
        <v>570.797540270071</v>
      </c>
      <c r="F42">
        <v>1324.04903797279</v>
      </c>
      <c r="G42" s="7">
        <v>3.12190407009356</v>
      </c>
      <c r="H42" s="7">
        <v>0.786169755466102</v>
      </c>
      <c r="I42">
        <v>-0.0224274192806145</v>
      </c>
      <c r="J42">
        <v>3.59880238908092</v>
      </c>
      <c r="K42" s="7">
        <v>38.5</v>
      </c>
      <c r="L42">
        <v>2.74765976839078</v>
      </c>
    </row>
    <row r="43" spans="1:12">
      <c r="A43">
        <v>20</v>
      </c>
      <c r="B43">
        <v>25</v>
      </c>
      <c r="C43">
        <v>413.9</v>
      </c>
      <c r="D43" s="7">
        <v>25</v>
      </c>
      <c r="E43">
        <v>426.680696979921</v>
      </c>
      <c r="F43">
        <v>989.748775179587</v>
      </c>
      <c r="G43" s="7">
        <v>2.99552497298239</v>
      </c>
      <c r="H43" s="7">
        <v>0.722020928220755</v>
      </c>
      <c r="I43">
        <v>-0.0206039271312662</v>
      </c>
      <c r="J43">
        <v>3.53498016385373</v>
      </c>
      <c r="K43" s="7">
        <v>40</v>
      </c>
      <c r="L43">
        <v>2.76244491256206</v>
      </c>
    </row>
    <row r="44" spans="1:12">
      <c r="A44">
        <v>21</v>
      </c>
      <c r="B44">
        <v>26.5</v>
      </c>
      <c r="C44">
        <v>423.7</v>
      </c>
      <c r="D44" s="7">
        <v>26.5</v>
      </c>
      <c r="E44">
        <v>436.783308312135</v>
      </c>
      <c r="F44">
        <v>1013.18327142689</v>
      </c>
      <c r="G44" s="7">
        <v>3.00568801058262</v>
      </c>
      <c r="H44" s="7">
        <v>0.688042558602085</v>
      </c>
      <c r="I44">
        <v>-0.0216864610241414</v>
      </c>
      <c r="J44">
        <v>3.5734101170508</v>
      </c>
    </row>
    <row r="45" spans="1:12">
      <c r="A45">
        <v>22</v>
      </c>
      <c r="B45">
        <v>28</v>
      </c>
      <c r="C45">
        <v>405.1</v>
      </c>
      <c r="D45" s="7">
        <v>28</v>
      </c>
      <c r="E45">
        <v>417.608964355076</v>
      </c>
      <c r="F45">
        <v>968.705554059557</v>
      </c>
      <c r="G45" s="7">
        <v>2.98619178976522</v>
      </c>
      <c r="H45" s="7">
        <v>0.607872380633821</v>
      </c>
      <c r="I45">
        <v>-0.0212992882090548</v>
      </c>
      <c r="J45">
        <v>3.55947189570769</v>
      </c>
    </row>
    <row r="46" spans="1:12">
      <c r="A46">
        <v>23</v>
      </c>
      <c r="B46">
        <v>29.5</v>
      </c>
      <c r="C46">
        <v>285.9</v>
      </c>
      <c r="D46" s="7">
        <v>29.5</v>
      </c>
      <c r="E46">
        <v>294.728222436723</v>
      </c>
      <c r="F46">
        <v>683.665558888243</v>
      </c>
      <c r="G46" s="7">
        <v>2.83484370193962</v>
      </c>
      <c r="H46" s="7">
        <v>0.485599940093951</v>
      </c>
      <c r="I46">
        <v>-0.0196492907868357</v>
      </c>
      <c r="J46">
        <v>3.49924698979669</v>
      </c>
    </row>
    <row r="47" spans="1:12">
      <c r="A47">
        <v>24</v>
      </c>
      <c r="B47">
        <v>31</v>
      </c>
      <c r="C47">
        <v>377.5</v>
      </c>
      <c r="D47" s="7">
        <v>31</v>
      </c>
      <c r="E47">
        <v>389.156712031699</v>
      </c>
      <c r="F47">
        <v>902.706360546736</v>
      </c>
      <c r="G47" s="7">
        <v>2.95554650254683</v>
      </c>
      <c r="H47" s="7">
        <v>0.64765666039035</v>
      </c>
      <c r="I47">
        <v>-0.0277206440863996</v>
      </c>
      <c r="J47">
        <v>3.79788706188055</v>
      </c>
    </row>
    <row r="48" spans="1:12">
      <c r="A48">
        <v>25</v>
      </c>
      <c r="B48">
        <v>32.5</v>
      </c>
      <c r="C48">
        <v>341.6</v>
      </c>
      <c r="D48" s="7">
        <v>32.5</v>
      </c>
      <c r="E48">
        <v>352.148166437161</v>
      </c>
      <c r="F48">
        <v>816.859583477524</v>
      </c>
      <c r="G48" s="7">
        <v>2.91214740859859</v>
      </c>
      <c r="H48" s="7">
        <v>0.497210218585311</v>
      </c>
      <c r="I48">
        <v>-0.0254540564404433</v>
      </c>
      <c r="J48">
        <v>3.71289002515719</v>
      </c>
    </row>
    <row r="49" spans="1:10">
      <c r="A49">
        <v>26</v>
      </c>
      <c r="B49">
        <v>34</v>
      </c>
      <c r="C49">
        <v>328.5</v>
      </c>
      <c r="D49" s="7">
        <v>34</v>
      </c>
      <c r="E49">
        <v>338.643655370631</v>
      </c>
      <c r="F49">
        <v>785.533879310206</v>
      </c>
      <c r="G49" s="7">
        <v>2.89516492047743</v>
      </c>
      <c r="H49" s="7">
        <v>0.273076898311705</v>
      </c>
      <c r="I49">
        <v>-0.0201512128892813</v>
      </c>
      <c r="J49">
        <v>3.51138197021304</v>
      </c>
    </row>
    <row r="50" spans="1:10">
      <c r="A50">
        <v>27</v>
      </c>
      <c r="B50">
        <v>35.5</v>
      </c>
      <c r="C50">
        <v>254.6</v>
      </c>
      <c r="D50" s="7">
        <v>35.5</v>
      </c>
      <c r="E50">
        <v>262.461718896081</v>
      </c>
      <c r="F50">
        <v>608.818647404501</v>
      </c>
      <c r="G50" s="7">
        <v>2.78448794589926</v>
      </c>
      <c r="H50" s="7">
        <v>0.00715514765584688</v>
      </c>
      <c r="I50">
        <v>0.00282351661070376</v>
      </c>
      <c r="J50">
        <v>2.62685488446361</v>
      </c>
    </row>
    <row r="51" spans="1:10">
      <c r="A51">
        <v>28</v>
      </c>
      <c r="B51">
        <v>37</v>
      </c>
      <c r="C51">
        <v>182.2</v>
      </c>
      <c r="D51" s="7">
        <v>37</v>
      </c>
      <c r="E51">
        <v>187.826100482584</v>
      </c>
      <c r="F51">
        <v>435.69032818971</v>
      </c>
      <c r="G51" s="7">
        <v>2.63917791921861</v>
      </c>
      <c r="H51" s="7">
        <v>0.838511126226141</v>
      </c>
      <c r="I51">
        <v>0.0410889977811505</v>
      </c>
      <c r="J51">
        <v>1.13450111881619</v>
      </c>
    </row>
    <row r="52" spans="1:10">
      <c r="A52">
        <v>29</v>
      </c>
      <c r="B52">
        <v>38.5</v>
      </c>
      <c r="C52">
        <v>233.9</v>
      </c>
      <c r="D52" s="7">
        <v>38.5</v>
      </c>
      <c r="E52">
        <v>241.122529653548</v>
      </c>
      <c r="F52">
        <v>559.319252269885</v>
      </c>
      <c r="G52" s="7">
        <v>2.74765976839078</v>
      </c>
      <c r="H52" s="7">
        <v>1.00000000000006</v>
      </c>
      <c r="I52">
        <v>0.00985676278085248</v>
      </c>
      <c r="J52">
        <v>2.36817440132796</v>
      </c>
    </row>
    <row r="53" spans="1:10">
      <c r="A53">
        <v>30</v>
      </c>
      <c r="B53">
        <v>40</v>
      </c>
      <c r="C53">
        <v>242</v>
      </c>
      <c r="D53" s="7">
        <v>40</v>
      </c>
      <c r="E53">
        <v>249.472647183235</v>
      </c>
      <c r="F53">
        <v>578.688580800822</v>
      </c>
      <c r="G53" s="7">
        <v>2.76244491256206</v>
      </c>
    </row>
  </sheetData>
  <mergeCells count="8">
    <mergeCell ref="A1:B1"/>
    <mergeCell ref="A2:B2"/>
    <mergeCell ref="A3:B3"/>
    <mergeCell ref="A4:B4"/>
    <mergeCell ref="A5:B5"/>
    <mergeCell ref="A6:B6"/>
    <mergeCell ref="A7:B7"/>
    <mergeCell ref="A8:B8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Q53"/>
  <sheetViews>
    <sheetView workbookViewId="0"/>
  </sheetViews>
  <sheetFormatPr defaultRowHeight="15"/>
  <cols>
    <col min="1" max="1" width="4.28515625" customWidth="1"/>
    <col min="2" max="2" width="12.42578125" customWidth="1"/>
    <col min="3" max="3" width="13.7109375" customWidth="1"/>
    <col min="4" max="4" width="12.42578125" customWidth="1"/>
    <col min="5" max="5" width="11.42578125" customWidth="1"/>
    <col min="6" max="6" width="14.7109375" customWidth="1"/>
    <col min="7" max="7" width="10.7109375" customWidth="1"/>
    <col min="8" max="8" width="13.42578125" customWidth="1"/>
    <col min="9" max="9" width="13.42578125" customWidth="1"/>
    <col min="10" max="10" width="13.42578125" customWidth="1"/>
    <col min="11" max="11" width="13.42578125" customWidth="1"/>
    <col min="12" max="12" width="10.7109375" customWidth="1"/>
    <col min="13" max="13" width="13.42578125" customWidth="1"/>
    <col min="14" max="14" width="10.7109375" customWidth="1"/>
    <col min="15" max="15" width="13.42578125" customWidth="1"/>
    <col min="16" max="16" width="10.7109375" customWidth="1"/>
  </cols>
  <sheetData>
    <row r="1" spans="1:17">
      <c r="A1" s="1" t="s">
        <v>0</v>
      </c>
      <c r="B1" s="1"/>
      <c r="C1" t="s">
        <v>45</v>
      </c>
    </row>
    <row r="2" spans="1:17" ht="30.75" customHeight="1">
      <c r="A2" s="1" t="s">
        <v>1</v>
      </c>
      <c r="B2" s="1"/>
      <c r="C2">
        <v>7436.47</v>
      </c>
      <c r="F2" s="2" t="s">
        <v>12</v>
      </c>
      <c r="G2" s="2" t="s">
        <v>13</v>
      </c>
      <c r="H2" s="2" t="s">
        <v>14</v>
      </c>
      <c r="I2" s="2" t="s">
        <v>15</v>
      </c>
      <c r="J2" s="2" t="s">
        <v>16</v>
      </c>
      <c r="K2" s="2" t="s">
        <v>17</v>
      </c>
      <c r="L2" s="2" t="s">
        <v>18</v>
      </c>
      <c r="M2" s="2" t="s">
        <v>19</v>
      </c>
      <c r="N2" s="2" t="s">
        <v>11</v>
      </c>
      <c r="O2" s="2" t="s">
        <v>10</v>
      </c>
      <c r="P2" s="2" t="s">
        <v>9</v>
      </c>
      <c r="Q2" s="2" t="s">
        <v>8</v>
      </c>
    </row>
    <row r="3" spans="1:17">
      <c r="A3" s="1" t="s">
        <v>2</v>
      </c>
      <c r="B3" s="1"/>
      <c r="C3">
        <v>37419.1</v>
      </c>
      <c r="E3" s="5" t="s">
        <v>22</v>
      </c>
      <c r="F3">
        <v>11.5</v>
      </c>
      <c r="G3">
        <v>40</v>
      </c>
      <c r="H3">
        <v>-0.0343345282899363</v>
      </c>
      <c r="I3">
        <v>3.42921616448821</v>
      </c>
      <c r="J3">
        <v>0.948626687280856</v>
      </c>
      <c r="K3">
        <v>0.0790724186517232</v>
      </c>
      <c r="L3">
        <v>8.76411790377045</v>
      </c>
      <c r="M3">
        <v>21.8673325993299</v>
      </c>
    </row>
    <row r="4" spans="1:17">
      <c r="A4" s="1" t="s">
        <v>3</v>
      </c>
      <c r="B4" s="1"/>
      <c r="C4">
        <v>12781.6</v>
      </c>
      <c r="E4" s="5" t="s">
        <v>21</v>
      </c>
      <c r="F4">
        <v>4</v>
      </c>
      <c r="G4">
        <v>10</v>
      </c>
      <c r="H4">
        <v>-0.206906804041208</v>
      </c>
      <c r="I4">
        <v>5.09816898811705</v>
      </c>
      <c r="J4">
        <v>0.991575021587287</v>
      </c>
      <c r="K4">
        <v>0.476506369706903</v>
      </c>
      <c r="L4">
        <v>1.45433522835437</v>
      </c>
      <c r="M4">
        <v>1011.47093632945</v>
      </c>
    </row>
    <row r="5" spans="1:17">
      <c r="A5" s="1" t="s">
        <v>4</v>
      </c>
      <c r="B5" s="1"/>
      <c r="C5">
        <v>0.983300000000001</v>
      </c>
      <c r="E5" s="5" t="s">
        <v>20</v>
      </c>
      <c r="F5">
        <v>1</v>
      </c>
      <c r="G5">
        <v>3</v>
      </c>
      <c r="H5">
        <v>-0.688910739996847</v>
      </c>
      <c r="I5">
        <v>6.24484343491138</v>
      </c>
      <c r="J5">
        <v>0.999119972338017</v>
      </c>
      <c r="K5">
        <v>1.58656143421274</v>
      </c>
      <c r="L5">
        <v>0.436793675338434</v>
      </c>
      <c r="M5">
        <v>14178.4205859343</v>
      </c>
      <c r="N5">
        <v>28.5393073302743</v>
      </c>
      <c r="O5">
        <v>6.67197473094442</v>
      </c>
      <c r="P5">
        <v>0.766218056600595</v>
      </c>
      <c r="Q5">
        <v>120.30873224361</v>
      </c>
    </row>
    <row r="6" spans="1:17">
      <c r="A6" s="1" t="s">
        <v>5</v>
      </c>
      <c r="B6" s="1"/>
      <c r="C6">
        <v>1.02138278604928</v>
      </c>
    </row>
    <row r="7" spans="1:17">
      <c r="A7" s="1" t="s">
        <v>6</v>
      </c>
      <c r="B7" s="1"/>
      <c r="C7">
        <v>60</v>
      </c>
    </row>
    <row r="8" spans="1:17">
      <c r="A8">
        <v>0</v>
      </c>
      <c r="B8">
        <v>3.42921616448821</v>
      </c>
      <c r="C8">
        <v>0</v>
      </c>
      <c r="D8">
        <v>5.09816898811705</v>
      </c>
      <c r="E8">
        <v>0</v>
      </c>
      <c r="F8">
        <v>6.24484343491138</v>
      </c>
    </row>
    <row r="9" spans="1:17">
      <c r="A9">
        <v>40</v>
      </c>
      <c r="B9">
        <v>2.05583503289075</v>
      </c>
      <c r="C9">
        <v>10</v>
      </c>
      <c r="D9">
        <v>3.02910094770497</v>
      </c>
      <c r="E9">
        <v>3</v>
      </c>
      <c r="F9">
        <v>4.17811121492084</v>
      </c>
    </row>
    <row r="23" spans="1:16">
      <c r="A23" s="2" t="s">
        <v>51</v>
      </c>
      <c r="B23" s="6" t="s">
        <v>52</v>
      </c>
      <c r="C23" s="6" t="s">
        <v>28</v>
      </c>
      <c r="D23" s="6" t="s">
        <v>53</v>
      </c>
      <c r="E23" s="6" t="s">
        <v>54</v>
      </c>
      <c r="F23" s="6" t="s">
        <v>24</v>
      </c>
      <c r="G23" s="6" t="s">
        <v>55</v>
      </c>
      <c r="H23" s="6" t="s">
        <v>56</v>
      </c>
      <c r="I23" s="6" t="s">
        <v>57</v>
      </c>
      <c r="J23" s="6" t="s">
        <v>58</v>
      </c>
      <c r="K23" s="6" t="s">
        <v>59</v>
      </c>
      <c r="L23" s="6" t="s">
        <v>60</v>
      </c>
      <c r="M23" s="6" t="s">
        <v>61</v>
      </c>
      <c r="N23" s="6" t="s">
        <v>62</v>
      </c>
      <c r="O23" s="6" t="s">
        <v>63</v>
      </c>
      <c r="P23" s="6" t="s">
        <v>64</v>
      </c>
    </row>
    <row r="24" spans="1:16">
      <c r="A24">
        <v>1</v>
      </c>
      <c r="B24">
        <v>1</v>
      </c>
      <c r="C24">
        <v>414334.7</v>
      </c>
      <c r="D24" s="7">
        <v>1</v>
      </c>
      <c r="E24">
        <v>423194.330242893</v>
      </c>
      <c r="F24">
        <v>430381.704711577</v>
      </c>
      <c r="G24" s="7">
        <v>5.6338538014323</v>
      </c>
      <c r="H24" s="7">
        <v>0.80134234346204</v>
      </c>
      <c r="I24">
        <v>-0.0683702076205974</v>
      </c>
      <c r="J24">
        <v>4.39719550025603</v>
      </c>
      <c r="K24" s="7">
        <v>11.5</v>
      </c>
      <c r="L24">
        <v>3.13060171991936</v>
      </c>
      <c r="M24" s="7">
        <v>4</v>
      </c>
      <c r="N24">
        <v>4.32817841586996</v>
      </c>
      <c r="O24" s="7">
        <v>1</v>
      </c>
      <c r="P24">
        <v>5.54412835601413</v>
      </c>
    </row>
    <row r="25" spans="1:16">
      <c r="A25">
        <v>2</v>
      </c>
      <c r="B25">
        <v>2</v>
      </c>
      <c r="C25">
        <v>123590.1</v>
      </c>
      <c r="D25" s="7">
        <v>2</v>
      </c>
      <c r="E25">
        <v>126232.800666109</v>
      </c>
      <c r="F25">
        <v>128376.691412701</v>
      </c>
      <c r="G25" s="7">
        <v>5.10848617864127</v>
      </c>
      <c r="H25" s="7">
        <v>0.833168571177024</v>
      </c>
      <c r="I25">
        <v>-0.0622604441357562</v>
      </c>
      <c r="J25">
        <v>4.2323167439915</v>
      </c>
      <c r="K25" s="7">
        <v>13</v>
      </c>
      <c r="L25">
        <v>3.06600478410385</v>
      </c>
      <c r="M25" s="7">
        <v>5</v>
      </c>
      <c r="N25">
        <v>4.04424049291903</v>
      </c>
      <c r="O25" s="7">
        <v>2</v>
      </c>
      <c r="P25">
        <v>4.8906306327185</v>
      </c>
    </row>
    <row r="26" spans="1:16">
      <c r="A26">
        <v>3</v>
      </c>
      <c r="B26">
        <v>3</v>
      </c>
      <c r="C26">
        <v>45062.6</v>
      </c>
      <c r="D26" s="7">
        <v>3</v>
      </c>
      <c r="E26">
        <v>46026.1639346244</v>
      </c>
      <c r="F26">
        <v>46807.8551150456</v>
      </c>
      <c r="G26" s="7">
        <v>4.67031874082746</v>
      </c>
      <c r="H26" s="7">
        <v>0.859554064461039</v>
      </c>
      <c r="I26">
        <v>-0.0572648622733985</v>
      </c>
      <c r="J26">
        <v>4.09541727117442</v>
      </c>
      <c r="K26" s="7">
        <v>14.5</v>
      </c>
      <c r="L26">
        <v>2.99422610029358</v>
      </c>
      <c r="M26" s="7">
        <v>6</v>
      </c>
      <c r="N26">
        <v>3.8123159723935</v>
      </c>
      <c r="O26" s="7">
        <v>3</v>
      </c>
      <c r="P26">
        <v>4.16630687602043</v>
      </c>
    </row>
    <row r="27" spans="1:16">
      <c r="A27">
        <v>4</v>
      </c>
      <c r="B27">
        <v>4</v>
      </c>
      <c r="C27">
        <v>22381.6</v>
      </c>
      <c r="D27" s="7">
        <v>4</v>
      </c>
      <c r="E27">
        <v>22860.1809642406</v>
      </c>
      <c r="F27">
        <v>23248.4297409139</v>
      </c>
      <c r="G27" s="7">
        <v>4.36639362484377</v>
      </c>
      <c r="H27" s="7">
        <v>0.877409826957909</v>
      </c>
      <c r="I27">
        <v>-0.0532741548727051</v>
      </c>
      <c r="J27">
        <v>3.98440041819426</v>
      </c>
      <c r="K27" s="7">
        <v>16</v>
      </c>
      <c r="L27">
        <v>2.91519111828099</v>
      </c>
      <c r="M27" s="7">
        <v>7</v>
      </c>
      <c r="N27">
        <v>3.64709216947325</v>
      </c>
    </row>
    <row r="28" spans="1:16">
      <c r="A28">
        <v>5</v>
      </c>
      <c r="B28">
        <v>5</v>
      </c>
      <c r="C28">
        <v>12401.5</v>
      </c>
      <c r="D28" s="7">
        <v>5</v>
      </c>
      <c r="E28">
        <v>12666.6786211902</v>
      </c>
      <c r="F28">
        <v>12881.8047606937</v>
      </c>
      <c r="G28" s="7">
        <v>4.10997671261248</v>
      </c>
      <c r="H28" s="7">
        <v>0.891397890674872</v>
      </c>
      <c r="I28">
        <v>-0.0498532792254314</v>
      </c>
      <c r="J28">
        <v>3.88783194940143</v>
      </c>
      <c r="K28" s="7">
        <v>17.5</v>
      </c>
      <c r="L28">
        <v>2.89670612302528</v>
      </c>
      <c r="M28" s="7">
        <v>8</v>
      </c>
      <c r="N28">
        <v>3.39215505587127</v>
      </c>
    </row>
    <row r="29" spans="1:16">
      <c r="A29">
        <v>6</v>
      </c>
      <c r="B29">
        <v>6</v>
      </c>
      <c r="C29">
        <v>7858.6</v>
      </c>
      <c r="D29" s="7">
        <v>6</v>
      </c>
      <c r="E29">
        <v>8026.63876244689</v>
      </c>
      <c r="F29">
        <v>8162.9601977493</v>
      </c>
      <c r="G29" s="7">
        <v>3.91184767890295</v>
      </c>
      <c r="H29" s="7">
        <v>0.90104329572779</v>
      </c>
      <c r="I29">
        <v>-0.0469224019651323</v>
      </c>
      <c r="J29">
        <v>3.80391002784926</v>
      </c>
      <c r="K29" s="7">
        <v>19</v>
      </c>
      <c r="L29">
        <v>2.6803917936274</v>
      </c>
      <c r="M29" s="7">
        <v>9</v>
      </c>
      <c r="N29">
        <v>3.27451560000318</v>
      </c>
    </row>
    <row r="30" spans="1:16">
      <c r="A30">
        <v>7</v>
      </c>
      <c r="B30">
        <v>7</v>
      </c>
      <c r="C30">
        <v>5758.8</v>
      </c>
      <c r="D30" s="7">
        <v>7</v>
      </c>
      <c r="E30">
        <v>5881.93918830061</v>
      </c>
      <c r="F30">
        <v>5981.83584694458</v>
      </c>
      <c r="G30" s="7">
        <v>3.77683449098478</v>
      </c>
      <c r="H30" s="7">
        <v>0.908307029749437</v>
      </c>
      <c r="I30">
        <v>-0.0442862160296094</v>
      </c>
      <c r="J30">
        <v>3.72737927195566</v>
      </c>
      <c r="K30" s="7">
        <v>20.5</v>
      </c>
      <c r="L30">
        <v>2.64256898913601</v>
      </c>
      <c r="M30" s="7">
        <v>10</v>
      </c>
      <c r="N30">
        <v>3.05025181226998</v>
      </c>
    </row>
    <row r="31" spans="1:16">
      <c r="A31">
        <v>8</v>
      </c>
      <c r="B31">
        <v>8</v>
      </c>
      <c r="C31">
        <v>3749.1</v>
      </c>
      <c r="D31" s="7">
        <v>8</v>
      </c>
      <c r="E31">
        <v>3829.26620317736</v>
      </c>
      <c r="F31">
        <v>3894.30103038479</v>
      </c>
      <c r="G31" s="7">
        <v>3.59042951954711</v>
      </c>
      <c r="H31" s="7">
        <v>0.918464005862638</v>
      </c>
      <c r="I31">
        <v>-0.0416162134639615</v>
      </c>
      <c r="J31">
        <v>3.64883144057228</v>
      </c>
      <c r="K31" s="7">
        <v>22</v>
      </c>
      <c r="L31">
        <v>2.56591450480837</v>
      </c>
    </row>
    <row r="32" spans="1:16">
      <c r="A32">
        <v>9</v>
      </c>
      <c r="B32">
        <v>9</v>
      </c>
      <c r="C32">
        <v>3081.1</v>
      </c>
      <c r="D32" s="7">
        <v>9</v>
      </c>
      <c r="E32">
        <v>3146.98250209644</v>
      </c>
      <c r="F32">
        <v>3200.42967771427</v>
      </c>
      <c r="G32" s="7">
        <v>3.50520828898653</v>
      </c>
      <c r="H32" s="7">
        <v>0.923402868961459</v>
      </c>
      <c r="I32">
        <v>-0.0393564137896892</v>
      </c>
      <c r="J32">
        <v>3.5815014036292</v>
      </c>
      <c r="K32" s="7">
        <v>23.5</v>
      </c>
      <c r="L32">
        <v>2.56501475134577</v>
      </c>
    </row>
    <row r="33" spans="1:12">
      <c r="A33">
        <v>10</v>
      </c>
      <c r="B33">
        <v>10</v>
      </c>
      <c r="C33">
        <v>2254</v>
      </c>
      <c r="D33" s="7">
        <v>10</v>
      </c>
      <c r="E33">
        <v>2302.19679975508</v>
      </c>
      <c r="F33">
        <v>2341.29645047806</v>
      </c>
      <c r="G33" s="7">
        <v>3.36945640671482</v>
      </c>
      <c r="H33" s="7">
        <v>0.935502045604256</v>
      </c>
      <c r="I33">
        <v>-0.0367898142217628</v>
      </c>
      <c r="J33">
        <v>3.50410238540892</v>
      </c>
      <c r="K33" s="7">
        <v>25</v>
      </c>
      <c r="L33">
        <v>2.50926288403157</v>
      </c>
    </row>
    <row r="34" spans="1:12">
      <c r="A34">
        <v>11</v>
      </c>
      <c r="B34">
        <v>11.5</v>
      </c>
      <c r="C34">
        <v>1950.7</v>
      </c>
      <c r="D34" s="7">
        <v>11.5</v>
      </c>
      <c r="E34">
        <v>1992.41140074633</v>
      </c>
      <c r="F34">
        <v>1350.8331812918</v>
      </c>
      <c r="G34" s="7">
        <v>3.13060171991936</v>
      </c>
      <c r="H34" s="8">
        <v>0.948626687280856</v>
      </c>
      <c r="I34" s="8">
        <v>-0.0343345282899363</v>
      </c>
      <c r="J34" s="8">
        <v>3.42921616448821</v>
      </c>
      <c r="K34" s="7">
        <v>26.5</v>
      </c>
      <c r="L34">
        <v>2.51139883895909</v>
      </c>
    </row>
    <row r="35" spans="1:12">
      <c r="A35">
        <v>12</v>
      </c>
      <c r="B35">
        <v>13</v>
      </c>
      <c r="C35">
        <v>1681.1</v>
      </c>
      <c r="D35" s="7">
        <v>13</v>
      </c>
      <c r="E35">
        <v>1717.04660162745</v>
      </c>
      <c r="F35">
        <v>1164.13885326787</v>
      </c>
      <c r="G35" s="7">
        <v>3.06600478410385</v>
      </c>
      <c r="H35" s="7">
        <v>0.943845116266346</v>
      </c>
      <c r="I35">
        <v>-0.0332090004447267</v>
      </c>
      <c r="J35">
        <v>3.39432480128671</v>
      </c>
      <c r="K35" s="7">
        <v>28</v>
      </c>
      <c r="L35">
        <v>2.41048694127066</v>
      </c>
    </row>
    <row r="36" spans="1:12">
      <c r="A36">
        <v>13</v>
      </c>
      <c r="B36">
        <v>14.5</v>
      </c>
      <c r="C36">
        <v>1425</v>
      </c>
      <c r="D36" s="7">
        <v>14.5</v>
      </c>
      <c r="E36">
        <v>1455.47047012023</v>
      </c>
      <c r="F36">
        <v>986.793091372742</v>
      </c>
      <c r="G36" s="7">
        <v>2.99422610029358</v>
      </c>
      <c r="H36" s="7">
        <v>0.939796255290687</v>
      </c>
      <c r="I36">
        <v>-0.0318574058225227</v>
      </c>
      <c r="J36">
        <v>3.35174957068729</v>
      </c>
      <c r="K36" s="7">
        <v>29.5</v>
      </c>
      <c r="L36">
        <v>2.35256177287108</v>
      </c>
    </row>
    <row r="37" spans="1:12">
      <c r="A37">
        <v>14</v>
      </c>
      <c r="B37">
        <v>16</v>
      </c>
      <c r="C37">
        <v>1187.9</v>
      </c>
      <c r="D37" s="7">
        <v>16</v>
      </c>
      <c r="E37">
        <v>1213.30061154794</v>
      </c>
      <c r="F37">
        <v>822.604570695916</v>
      </c>
      <c r="G37" s="7">
        <v>2.91519111828099</v>
      </c>
      <c r="H37" s="7">
        <v>0.936565145321427</v>
      </c>
      <c r="I37">
        <v>-0.030321980616157</v>
      </c>
      <c r="J37">
        <v>3.30261596408358</v>
      </c>
      <c r="K37" s="7">
        <v>31</v>
      </c>
      <c r="L37">
        <v>2.32328481955781</v>
      </c>
    </row>
    <row r="38" spans="1:12">
      <c r="A38">
        <v>15</v>
      </c>
      <c r="B38">
        <v>17.5</v>
      </c>
      <c r="C38">
        <v>1138.4</v>
      </c>
      <c r="D38" s="7">
        <v>17.5</v>
      </c>
      <c r="E38">
        <v>1162.7421636385</v>
      </c>
      <c r="F38">
        <v>788.326494890337</v>
      </c>
      <c r="G38" s="7">
        <v>2.89670612302528</v>
      </c>
      <c r="H38" s="7">
        <v>0.93332928170851</v>
      </c>
      <c r="I38">
        <v>-0.0286931998818917</v>
      </c>
      <c r="J38">
        <v>3.24968059021996</v>
      </c>
      <c r="K38" s="7">
        <v>32.5</v>
      </c>
      <c r="L38">
        <v>2.30934904161451</v>
      </c>
    </row>
    <row r="39" spans="1:12">
      <c r="A39">
        <v>16</v>
      </c>
      <c r="B39">
        <v>19</v>
      </c>
      <c r="C39">
        <v>691.8</v>
      </c>
      <c r="D39" s="7">
        <v>19</v>
      </c>
      <c r="E39">
        <v>706.592611388893</v>
      </c>
      <c r="F39">
        <v>479.06207762222</v>
      </c>
      <c r="G39" s="7">
        <v>2.6803917936274</v>
      </c>
      <c r="H39" s="7">
        <v>0.963006697457165</v>
      </c>
      <c r="I39">
        <v>-0.0258521231059218</v>
      </c>
      <c r="J39">
        <v>3.15592505661295</v>
      </c>
      <c r="K39" s="7">
        <v>34</v>
      </c>
      <c r="L39">
        <v>2.30100842484665</v>
      </c>
    </row>
    <row r="40" spans="1:12">
      <c r="A40">
        <v>17</v>
      </c>
      <c r="B40">
        <v>20.5</v>
      </c>
      <c r="C40">
        <v>634.1</v>
      </c>
      <c r="D40" s="7">
        <v>20.5</v>
      </c>
      <c r="E40">
        <v>647.65882463385</v>
      </c>
      <c r="F40">
        <v>439.105613501372</v>
      </c>
      <c r="G40" s="7">
        <v>2.64256898913601</v>
      </c>
      <c r="H40" s="7">
        <v>0.954569321112011</v>
      </c>
      <c r="I40">
        <v>-0.0255080115448898</v>
      </c>
      <c r="J40">
        <v>3.14439731931838</v>
      </c>
      <c r="K40" s="7">
        <v>35.5</v>
      </c>
      <c r="L40">
        <v>2.15596177037096</v>
      </c>
    </row>
    <row r="41" spans="1:12">
      <c r="A41">
        <v>18</v>
      </c>
      <c r="B41">
        <v>22</v>
      </c>
      <c r="C41">
        <v>531.5</v>
      </c>
      <c r="D41" s="7">
        <v>22</v>
      </c>
      <c r="E41">
        <v>542.864950785193</v>
      </c>
      <c r="F41">
        <v>368.056510922535</v>
      </c>
      <c r="G41" s="7">
        <v>2.56591450480837</v>
      </c>
      <c r="H41" s="7">
        <v>0.943618027584174</v>
      </c>
      <c r="I41">
        <v>-0.0249673472759699</v>
      </c>
      <c r="J41">
        <v>3.1260147341751</v>
      </c>
      <c r="K41" s="7">
        <v>37</v>
      </c>
      <c r="L41">
        <v>2.23521301311176</v>
      </c>
    </row>
    <row r="42" spans="1:12">
      <c r="A42">
        <v>19</v>
      </c>
      <c r="B42">
        <v>23.5</v>
      </c>
      <c r="C42">
        <v>530.4</v>
      </c>
      <c r="D42" s="7">
        <v>23.5</v>
      </c>
      <c r="E42">
        <v>541.741429720539</v>
      </c>
      <c r="F42">
        <v>367.294775904633</v>
      </c>
      <c r="G42" s="7">
        <v>2.56501475134577</v>
      </c>
      <c r="H42" s="7">
        <v>0.931702271968025</v>
      </c>
      <c r="I42">
        <v>-0.0252951833152245</v>
      </c>
      <c r="J42">
        <v>3.13732507752939</v>
      </c>
      <c r="K42" s="7">
        <v>38.5</v>
      </c>
      <c r="L42">
        <v>2.19220754284608</v>
      </c>
    </row>
    <row r="43" spans="1:12">
      <c r="A43">
        <v>20</v>
      </c>
      <c r="B43">
        <v>25</v>
      </c>
      <c r="C43">
        <v>466.5</v>
      </c>
      <c r="D43" s="7">
        <v>25</v>
      </c>
      <c r="E43">
        <v>476.47506969199</v>
      </c>
      <c r="F43">
        <v>323.04489622834</v>
      </c>
      <c r="G43" s="7">
        <v>2.50926288403157</v>
      </c>
      <c r="H43" s="7">
        <v>0.911591348913103</v>
      </c>
      <c r="I43">
        <v>-0.0244905839798004</v>
      </c>
      <c r="J43">
        <v>3.10916410078954</v>
      </c>
      <c r="K43" s="7">
        <v>40</v>
      </c>
      <c r="L43">
        <v>2.14468628642618</v>
      </c>
    </row>
    <row r="44" spans="1:12">
      <c r="A44">
        <v>21</v>
      </c>
      <c r="B44">
        <v>26.5</v>
      </c>
      <c r="C44">
        <v>468.8</v>
      </c>
      <c r="D44" s="7">
        <v>26.5</v>
      </c>
      <c r="E44">
        <v>478.824250099903</v>
      </c>
      <c r="F44">
        <v>324.637614902134</v>
      </c>
      <c r="G44" s="7">
        <v>2.51139883895909</v>
      </c>
      <c r="H44" s="7">
        <v>0.882451216074694</v>
      </c>
      <c r="I44">
        <v>-0.0239411003025988</v>
      </c>
      <c r="J44">
        <v>3.08965743024889</v>
      </c>
    </row>
    <row r="45" spans="1:12">
      <c r="A45">
        <v>22</v>
      </c>
      <c r="B45">
        <v>28</v>
      </c>
      <c r="C45">
        <v>371.6</v>
      </c>
      <c r="D45" s="7">
        <v>28</v>
      </c>
      <c r="E45">
        <v>379.545843295913</v>
      </c>
      <c r="F45">
        <v>257.327938774815</v>
      </c>
      <c r="G45" s="7">
        <v>2.41048694127066</v>
      </c>
      <c r="H45" s="7">
        <v>0.862225699437437</v>
      </c>
      <c r="I45">
        <v>-0.0208199577065398</v>
      </c>
      <c r="J45">
        <v>2.97729629679076</v>
      </c>
    </row>
    <row r="46" spans="1:12">
      <c r="A46">
        <v>23</v>
      </c>
      <c r="B46">
        <v>29.5</v>
      </c>
      <c r="C46">
        <v>325.2</v>
      </c>
      <c r="D46" s="7">
        <v>29.5</v>
      </c>
      <c r="E46">
        <v>332.153682023227</v>
      </c>
      <c r="F46">
        <v>225.196570746958</v>
      </c>
      <c r="G46" s="7">
        <v>2.35256177287108</v>
      </c>
      <c r="H46" s="7">
        <v>0.80362216332269</v>
      </c>
      <c r="I46">
        <v>-0.0196664248306104</v>
      </c>
      <c r="J46">
        <v>2.93519234681934</v>
      </c>
    </row>
    <row r="47" spans="1:12">
      <c r="A47">
        <v>24</v>
      </c>
      <c r="B47">
        <v>31</v>
      </c>
      <c r="C47">
        <v>304</v>
      </c>
      <c r="D47" s="7">
        <v>31</v>
      </c>
      <c r="E47">
        <v>310.500366958982</v>
      </c>
      <c r="F47">
        <v>210.515859492852</v>
      </c>
      <c r="G47" s="7">
        <v>2.32328481955781</v>
      </c>
      <c r="H47" s="7">
        <v>0.736641877255625</v>
      </c>
      <c r="I47">
        <v>-0.0199017621111105</v>
      </c>
      <c r="J47">
        <v>2.94389982619785</v>
      </c>
    </row>
    <row r="48" spans="1:12">
      <c r="A48">
        <v>25</v>
      </c>
      <c r="B48">
        <v>32.5</v>
      </c>
      <c r="C48">
        <v>294.4</v>
      </c>
      <c r="D48" s="7">
        <v>32.5</v>
      </c>
      <c r="E48">
        <v>300.695092212909</v>
      </c>
      <c r="F48">
        <v>203.867990245709</v>
      </c>
      <c r="G48" s="7">
        <v>2.30934904161451</v>
      </c>
      <c r="H48" s="7">
        <v>0.64790548320311</v>
      </c>
      <c r="I48">
        <v>-0.0203898129371922</v>
      </c>
      <c r="J48">
        <v>2.96220173217591</v>
      </c>
    </row>
    <row r="49" spans="1:10">
      <c r="A49">
        <v>26</v>
      </c>
      <c r="B49">
        <v>34</v>
      </c>
      <c r="C49">
        <v>288.8</v>
      </c>
      <c r="D49" s="7">
        <v>34</v>
      </c>
      <c r="E49">
        <v>294.975348611033</v>
      </c>
      <c r="F49">
        <v>199.990066518209</v>
      </c>
      <c r="G49" s="7">
        <v>2.30100842484665</v>
      </c>
      <c r="H49" s="7">
        <v>0.467733575818486</v>
      </c>
      <c r="I49">
        <v>-0.018426566957722</v>
      </c>
      <c r="J49">
        <v>2.88759838495604</v>
      </c>
    </row>
    <row r="50" spans="1:10">
      <c r="A50">
        <v>27</v>
      </c>
      <c r="B50">
        <v>35.5</v>
      </c>
      <c r="C50">
        <v>206.8</v>
      </c>
      <c r="D50" s="7">
        <v>35.5</v>
      </c>
      <c r="E50">
        <v>211.221960154992</v>
      </c>
      <c r="F50">
        <v>143.206183365532</v>
      </c>
      <c r="G50" s="7">
        <v>2.15596177037096</v>
      </c>
      <c r="H50" s="7">
        <v>0.0589592747168679</v>
      </c>
      <c r="I50">
        <v>-0.00512212814000085</v>
      </c>
      <c r="J50">
        <v>2.37537749047378</v>
      </c>
    </row>
    <row r="51" spans="1:10">
      <c r="A51">
        <v>28</v>
      </c>
      <c r="B51">
        <v>37</v>
      </c>
      <c r="C51">
        <v>248.2</v>
      </c>
      <c r="D51" s="7">
        <v>37</v>
      </c>
      <c r="E51">
        <v>253.507207497432</v>
      </c>
      <c r="F51">
        <v>171.875119493835</v>
      </c>
      <c r="G51" s="7">
        <v>2.23521301311176</v>
      </c>
      <c r="H51" s="7">
        <v>0.999171234300191</v>
      </c>
      <c r="I51">
        <v>-0.030175575561861</v>
      </c>
      <c r="J51">
        <v>3.35246193992632</v>
      </c>
    </row>
    <row r="52" spans="1:10">
      <c r="A52">
        <v>29</v>
      </c>
      <c r="B52">
        <v>38.5</v>
      </c>
      <c r="C52">
        <v>224.8</v>
      </c>
      <c r="D52" s="7">
        <v>38.5</v>
      </c>
      <c r="E52">
        <v>229.606850303879</v>
      </c>
      <c r="F52">
        <v>155.670938203925</v>
      </c>
      <c r="G52" s="7">
        <v>2.19220754284608</v>
      </c>
      <c r="H52" s="7">
        <v>0.999999999999963</v>
      </c>
      <c r="I52">
        <v>-0.031680837613263</v>
      </c>
      <c r="J52">
        <v>3.4119197909567</v>
      </c>
    </row>
    <row r="53" spans="1:10">
      <c r="A53">
        <v>30</v>
      </c>
      <c r="B53">
        <v>40</v>
      </c>
      <c r="C53">
        <v>201.5</v>
      </c>
      <c r="D53" s="7">
        <v>40</v>
      </c>
      <c r="E53">
        <v>205.80863138893</v>
      </c>
      <c r="F53">
        <v>139.536005552005</v>
      </c>
      <c r="G53" s="7">
        <v>2.14468628642618</v>
      </c>
    </row>
  </sheetData>
  <mergeCells count="8">
    <mergeCell ref="A1:B1"/>
    <mergeCell ref="A2:B2"/>
    <mergeCell ref="A3:B3"/>
    <mergeCell ref="A4:B4"/>
    <mergeCell ref="A5:B5"/>
    <mergeCell ref="A6:B6"/>
    <mergeCell ref="A7:B7"/>
    <mergeCell ref="A8:B8"/>
  </mergeCell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Q53"/>
  <sheetViews>
    <sheetView workbookViewId="0"/>
  </sheetViews>
  <sheetFormatPr defaultRowHeight="15"/>
  <cols>
    <col min="1" max="1" width="4.28515625" customWidth="1"/>
    <col min="2" max="2" width="12.42578125" customWidth="1"/>
    <col min="3" max="3" width="13.7109375" customWidth="1"/>
    <col min="4" max="4" width="12.42578125" customWidth="1"/>
    <col min="5" max="5" width="11.42578125" customWidth="1"/>
    <col min="6" max="6" width="14.7109375" customWidth="1"/>
    <col min="7" max="7" width="10.7109375" customWidth="1"/>
    <col min="8" max="8" width="13.42578125" customWidth="1"/>
    <col min="9" max="9" width="13.42578125" customWidth="1"/>
    <col min="10" max="10" width="13.42578125" customWidth="1"/>
    <col min="11" max="11" width="13.42578125" customWidth="1"/>
    <col min="12" max="12" width="10.7109375" customWidth="1"/>
    <col min="13" max="13" width="13.42578125" customWidth="1"/>
    <col min="14" max="14" width="10.7109375" customWidth="1"/>
    <col min="15" max="15" width="13.42578125" customWidth="1"/>
    <col min="16" max="16" width="10.7109375" customWidth="1"/>
  </cols>
  <sheetData>
    <row r="1" spans="1:17">
      <c r="A1" s="1" t="s">
        <v>0</v>
      </c>
      <c r="B1" s="1"/>
      <c r="C1" t="s">
        <v>46</v>
      </c>
    </row>
    <row r="2" spans="1:17" ht="30.75" customHeight="1">
      <c r="A2" s="1" t="s">
        <v>1</v>
      </c>
      <c r="B2" s="1"/>
      <c r="C2">
        <v>7428.0945</v>
      </c>
      <c r="F2" s="2" t="s">
        <v>12</v>
      </c>
      <c r="G2" s="2" t="s">
        <v>13</v>
      </c>
      <c r="H2" s="2" t="s">
        <v>14</v>
      </c>
      <c r="I2" s="2" t="s">
        <v>15</v>
      </c>
      <c r="J2" s="2" t="s">
        <v>16</v>
      </c>
      <c r="K2" s="2" t="s">
        <v>17</v>
      </c>
      <c r="L2" s="2" t="s">
        <v>18</v>
      </c>
      <c r="M2" s="2" t="s">
        <v>19</v>
      </c>
      <c r="N2" s="2" t="s">
        <v>11</v>
      </c>
      <c r="O2" s="2" t="s">
        <v>10</v>
      </c>
      <c r="P2" s="2" t="s">
        <v>9</v>
      </c>
      <c r="Q2" s="2" t="s">
        <v>8</v>
      </c>
    </row>
    <row r="3" spans="1:17">
      <c r="A3" s="1" t="s">
        <v>2</v>
      </c>
      <c r="B3" s="1"/>
      <c r="C3">
        <v>20070.7</v>
      </c>
      <c r="E3" s="5" t="s">
        <v>22</v>
      </c>
      <c r="F3">
        <v>11.5</v>
      </c>
      <c r="G3">
        <v>40</v>
      </c>
      <c r="H3">
        <v>-0.0381711311875639</v>
      </c>
      <c r="I3">
        <v>3.59908240793017</v>
      </c>
      <c r="J3">
        <v>0.960490820225088</v>
      </c>
      <c r="K3">
        <v>0.0879081151249597</v>
      </c>
      <c r="L3">
        <v>7.88323124679574</v>
      </c>
      <c r="M3">
        <v>32.2541641919268</v>
      </c>
    </row>
    <row r="4" spans="1:17">
      <c r="A4" s="1" t="s">
        <v>3</v>
      </c>
      <c r="B4" s="1"/>
      <c r="C4">
        <v>6402.1</v>
      </c>
      <c r="E4" s="5" t="s">
        <v>21</v>
      </c>
      <c r="F4">
        <v>4</v>
      </c>
      <c r="G4">
        <v>10</v>
      </c>
      <c r="H4">
        <v>-0.206134754810783</v>
      </c>
      <c r="I4">
        <v>5.02895177317054</v>
      </c>
      <c r="J4">
        <v>0.994066496130629</v>
      </c>
      <c r="K4">
        <v>0.474728340329234</v>
      </c>
      <c r="L4">
        <v>1.45978223992145</v>
      </c>
      <c r="M4">
        <v>863.426956516048</v>
      </c>
    </row>
    <row r="5" spans="1:17">
      <c r="A5" s="1" t="s">
        <v>4</v>
      </c>
      <c r="B5" s="1"/>
      <c r="C5">
        <v>0.6521</v>
      </c>
      <c r="E5" s="5" t="s">
        <v>20</v>
      </c>
      <c r="F5">
        <v>1</v>
      </c>
      <c r="G5">
        <v>3</v>
      </c>
      <c r="H5">
        <v>-0.687409800400522</v>
      </c>
      <c r="I5">
        <v>6.26507403119542</v>
      </c>
      <c r="J5">
        <v>0.996614507893448</v>
      </c>
      <c r="K5">
        <v>1.5831047703224</v>
      </c>
      <c r="L5">
        <v>0.437747401808959</v>
      </c>
      <c r="M5">
        <v>14871.2632449644</v>
      </c>
      <c r="N5">
        <v>37.5386512889138</v>
      </c>
      <c r="O5">
        <v>5.284487096987</v>
      </c>
      <c r="P5">
        <v>0.859225440564839</v>
      </c>
      <c r="Q5">
        <v>142.340485234889</v>
      </c>
    </row>
    <row r="6" spans="1:17">
      <c r="A6" s="1" t="s">
        <v>5</v>
      </c>
      <c r="B6" s="1"/>
      <c r="C6">
        <v>1.01215703959006</v>
      </c>
    </row>
    <row r="7" spans="1:17">
      <c r="A7" s="1" t="s">
        <v>6</v>
      </c>
      <c r="B7" s="1"/>
      <c r="C7">
        <v>60</v>
      </c>
    </row>
    <row r="8" spans="1:17">
      <c r="A8">
        <v>0</v>
      </c>
      <c r="B8">
        <v>3.59908240793017</v>
      </c>
      <c r="C8">
        <v>0</v>
      </c>
      <c r="D8">
        <v>5.02895177317054</v>
      </c>
      <c r="E8">
        <v>0</v>
      </c>
      <c r="F8">
        <v>6.26507403119542</v>
      </c>
    </row>
    <row r="9" spans="1:17">
      <c r="A9">
        <v>40</v>
      </c>
      <c r="B9">
        <v>2.07223716042762</v>
      </c>
      <c r="C9">
        <v>10</v>
      </c>
      <c r="D9">
        <v>2.96760422506271</v>
      </c>
      <c r="E9">
        <v>3</v>
      </c>
      <c r="F9">
        <v>4.20284462999385</v>
      </c>
    </row>
    <row r="23" spans="1:16">
      <c r="A23" s="2" t="s">
        <v>51</v>
      </c>
      <c r="B23" s="6" t="s">
        <v>52</v>
      </c>
      <c r="C23" s="6" t="s">
        <v>28</v>
      </c>
      <c r="D23" s="6" t="s">
        <v>53</v>
      </c>
      <c r="E23" s="6" t="s">
        <v>54</v>
      </c>
      <c r="F23" s="6" t="s">
        <v>24</v>
      </c>
      <c r="G23" s="6" t="s">
        <v>55</v>
      </c>
      <c r="H23" s="6" t="s">
        <v>56</v>
      </c>
      <c r="I23" s="6" t="s">
        <v>57</v>
      </c>
      <c r="J23" s="6" t="s">
        <v>58</v>
      </c>
      <c r="K23" s="6" t="s">
        <v>59</v>
      </c>
      <c r="L23" s="6" t="s">
        <v>60</v>
      </c>
      <c r="M23" s="6" t="s">
        <v>61</v>
      </c>
      <c r="N23" s="6" t="s">
        <v>62</v>
      </c>
      <c r="O23" s="6" t="s">
        <v>63</v>
      </c>
      <c r="P23" s="6" t="s">
        <v>64</v>
      </c>
    </row>
    <row r="24" spans="1:16">
      <c r="A24">
        <v>1</v>
      </c>
      <c r="B24">
        <v>1</v>
      </c>
      <c r="C24">
        <v>276180.6</v>
      </c>
      <c r="D24" s="7">
        <v>1</v>
      </c>
      <c r="E24">
        <v>279538.138488206</v>
      </c>
      <c r="F24">
        <v>428673.728704502</v>
      </c>
      <c r="G24" s="7">
        <v>5.63212686856247</v>
      </c>
      <c r="H24" s="7">
        <v>0.82005680321289</v>
      </c>
      <c r="I24">
        <v>-0.0673538580637964</v>
      </c>
      <c r="J24">
        <v>4.4252496310046</v>
      </c>
      <c r="K24" s="7">
        <v>11.5</v>
      </c>
      <c r="L24">
        <v>3.1705124224469</v>
      </c>
      <c r="M24" s="7">
        <v>4</v>
      </c>
      <c r="N24">
        <v>4.24633517448443</v>
      </c>
      <c r="O24" s="7">
        <v>1</v>
      </c>
      <c r="P24">
        <v>5.55453280555969</v>
      </c>
    </row>
    <row r="25" spans="1:16">
      <c r="A25">
        <v>2</v>
      </c>
      <c r="B25">
        <v>2</v>
      </c>
      <c r="C25">
        <v>84465.2</v>
      </c>
      <c r="D25" s="7">
        <v>2</v>
      </c>
      <c r="E25">
        <v>85492.0467803821</v>
      </c>
      <c r="F25">
        <v>131102.663365101</v>
      </c>
      <c r="G25" s="7">
        <v>5.11761151452012</v>
      </c>
      <c r="H25" s="7">
        <v>0.858441681131</v>
      </c>
      <c r="I25">
        <v>-0.0613882790999653</v>
      </c>
      <c r="J25">
        <v>4.26426185424454</v>
      </c>
      <c r="K25" s="7">
        <v>13</v>
      </c>
      <c r="L25">
        <v>3.12778241681117</v>
      </c>
      <c r="M25" s="7">
        <v>5</v>
      </c>
      <c r="N25">
        <v>3.99015187745632</v>
      </c>
      <c r="O25" s="7">
        <v>2</v>
      </c>
      <c r="P25">
        <v>4.93651728086478</v>
      </c>
    </row>
    <row r="26" spans="1:16">
      <c r="A26">
        <v>3</v>
      </c>
      <c r="B26">
        <v>3</v>
      </c>
      <c r="C26">
        <v>28292.3</v>
      </c>
      <c r="D26" s="7">
        <v>3</v>
      </c>
      <c r="E26">
        <v>28636.2506111938</v>
      </c>
      <c r="F26">
        <v>43913.8945118751</v>
      </c>
      <c r="G26" s="7">
        <v>4.642601954299</v>
      </c>
      <c r="H26" s="7">
        <v>0.89307420463384</v>
      </c>
      <c r="I26">
        <v>-0.0565153245797769</v>
      </c>
      <c r="J26">
        <v>4.13072287455089</v>
      </c>
      <c r="K26" s="7">
        <v>14.5</v>
      </c>
      <c r="L26">
        <v>3.01553675659344</v>
      </c>
      <c r="M26" s="7">
        <v>6</v>
      </c>
      <c r="N26">
        <v>3.74482835471142</v>
      </c>
      <c r="O26" s="7">
        <v>3</v>
      </c>
      <c r="P26">
        <v>4.17971320475865</v>
      </c>
    </row>
    <row r="27" spans="1:16">
      <c r="A27">
        <v>4</v>
      </c>
      <c r="B27">
        <v>4</v>
      </c>
      <c r="C27">
        <v>13161.4</v>
      </c>
      <c r="D27" s="7">
        <v>4</v>
      </c>
      <c r="E27">
        <v>13321.4036608606</v>
      </c>
      <c r="F27">
        <v>20428.4675063036</v>
      </c>
      <c r="G27" s="7">
        <v>4.31023578814398</v>
      </c>
      <c r="H27" s="7">
        <v>0.914749937398372</v>
      </c>
      <c r="I27">
        <v>-0.0528734572089832</v>
      </c>
      <c r="J27">
        <v>4.02941034675033</v>
      </c>
      <c r="K27" s="7">
        <v>16</v>
      </c>
      <c r="L27">
        <v>2.96690803091214</v>
      </c>
      <c r="M27" s="7">
        <v>7</v>
      </c>
      <c r="N27">
        <v>3.5604631724877</v>
      </c>
    </row>
    <row r="28" spans="1:16">
      <c r="A28">
        <v>5</v>
      </c>
      <c r="B28">
        <v>5</v>
      </c>
      <c r="C28">
        <v>7947.5</v>
      </c>
      <c r="D28" s="7">
        <v>5</v>
      </c>
      <c r="E28">
        <v>8044.11807214198</v>
      </c>
      <c r="F28">
        <v>12335.7124246925</v>
      </c>
      <c r="G28" s="7">
        <v>4.09116423636958</v>
      </c>
      <c r="H28" s="7">
        <v>0.927649351176239</v>
      </c>
      <c r="I28">
        <v>-0.0500433584100588</v>
      </c>
      <c r="J28">
        <v>3.94951901607236</v>
      </c>
      <c r="K28" s="7">
        <v>17.5</v>
      </c>
      <c r="L28">
        <v>2.96530465963269</v>
      </c>
      <c r="M28" s="7">
        <v>8</v>
      </c>
      <c r="N28">
        <v>3.41794350923765</v>
      </c>
    </row>
    <row r="29" spans="1:16">
      <c r="A29">
        <v>6</v>
      </c>
      <c r="B29">
        <v>6</v>
      </c>
      <c r="C29">
        <v>5090.6</v>
      </c>
      <c r="D29" s="7">
        <v>6</v>
      </c>
      <c r="E29">
        <v>5152.48662573715</v>
      </c>
      <c r="F29">
        <v>7901.37498196158</v>
      </c>
      <c r="G29" s="7">
        <v>3.897702672951</v>
      </c>
      <c r="H29" s="7">
        <v>0.937248321357228</v>
      </c>
      <c r="I29">
        <v>-0.0476070574476956</v>
      </c>
      <c r="J29">
        <v>3.879758654214</v>
      </c>
      <c r="K29" s="7">
        <v>19</v>
      </c>
      <c r="L29">
        <v>2.79118035034726</v>
      </c>
      <c r="M29" s="7">
        <v>9</v>
      </c>
      <c r="N29">
        <v>3.15259102512589</v>
      </c>
    </row>
    <row r="30" spans="1:16">
      <c r="A30">
        <v>7</v>
      </c>
      <c r="B30">
        <v>7</v>
      </c>
      <c r="C30">
        <v>3725.1</v>
      </c>
      <c r="D30" s="7">
        <v>7</v>
      </c>
      <c r="E30">
        <v>3770.38618817692</v>
      </c>
      <c r="F30">
        <v>5781.9141054699</v>
      </c>
      <c r="G30" s="7">
        <v>3.76207163562286</v>
      </c>
      <c r="H30" s="7">
        <v>0.94290185741337</v>
      </c>
      <c r="I30">
        <v>-0.0455521986328484</v>
      </c>
      <c r="J30">
        <v>3.82010432701507</v>
      </c>
      <c r="K30" s="7">
        <v>20.5</v>
      </c>
      <c r="L30">
        <v>2.73292873551018</v>
      </c>
      <c r="M30" s="7">
        <v>10</v>
      </c>
      <c r="N30">
        <v>2.98974631296199</v>
      </c>
    </row>
    <row r="31" spans="1:16">
      <c r="A31">
        <v>8</v>
      </c>
      <c r="B31">
        <v>8</v>
      </c>
      <c r="C31">
        <v>2953.6</v>
      </c>
      <c r="D31" s="7">
        <v>8</v>
      </c>
      <c r="E31">
        <v>2989.50703213319</v>
      </c>
      <c r="F31">
        <v>4584.43035137739</v>
      </c>
      <c r="G31" s="7">
        <v>3.66128537912859</v>
      </c>
      <c r="H31" s="7">
        <v>0.947744465492877</v>
      </c>
      <c r="I31">
        <v>-0.0436147746252574</v>
      </c>
      <c r="J31">
        <v>3.76310795696498</v>
      </c>
      <c r="K31" s="7">
        <v>22</v>
      </c>
      <c r="L31">
        <v>2.6950872777697</v>
      </c>
    </row>
    <row r="32" spans="1:16">
      <c r="A32">
        <v>9</v>
      </c>
      <c r="B32">
        <v>9</v>
      </c>
      <c r="C32">
        <v>2075.9</v>
      </c>
      <c r="D32" s="7">
        <v>9</v>
      </c>
      <c r="E32">
        <v>2101.136798485</v>
      </c>
      <c r="F32">
        <v>3222.10826328017</v>
      </c>
      <c r="G32" s="7">
        <v>3.5081401286826</v>
      </c>
      <c r="H32" s="7">
        <v>0.954775151543797</v>
      </c>
      <c r="I32">
        <v>-0.0415807852559324</v>
      </c>
      <c r="J32">
        <v>3.70250586867474</v>
      </c>
      <c r="K32" s="7">
        <v>23.5</v>
      </c>
      <c r="L32">
        <v>2.7132040067822</v>
      </c>
    </row>
    <row r="33" spans="1:12">
      <c r="A33">
        <v>10</v>
      </c>
      <c r="B33">
        <v>10</v>
      </c>
      <c r="C33">
        <v>1692</v>
      </c>
      <c r="D33" s="7">
        <v>10</v>
      </c>
      <c r="E33">
        <v>1712.56971098638</v>
      </c>
      <c r="F33">
        <v>2626.23786380368</v>
      </c>
      <c r="G33" s="7">
        <v>3.41933405848578</v>
      </c>
      <c r="H33" s="7">
        <v>0.957274189461019</v>
      </c>
      <c r="I33">
        <v>-0.0399197282648906</v>
      </c>
      <c r="J33">
        <v>3.65241461878864</v>
      </c>
      <c r="K33" s="7">
        <v>25</v>
      </c>
      <c r="L33">
        <v>2.68657052896665</v>
      </c>
    </row>
    <row r="34" spans="1:12">
      <c r="A34">
        <v>11</v>
      </c>
      <c r="B34">
        <v>11.5</v>
      </c>
      <c r="C34">
        <v>1431.1</v>
      </c>
      <c r="D34" s="7">
        <v>11.5</v>
      </c>
      <c r="E34">
        <v>1448.49793935733</v>
      </c>
      <c r="F34">
        <v>1480.85461264359</v>
      </c>
      <c r="G34" s="7">
        <v>3.1705124224469</v>
      </c>
      <c r="H34" s="8">
        <v>0.960490820225088</v>
      </c>
      <c r="I34" s="8">
        <v>-0.0381711311875639</v>
      </c>
      <c r="J34" s="8">
        <v>3.59908240793017</v>
      </c>
      <c r="K34" s="7">
        <v>26.5</v>
      </c>
      <c r="L34">
        <v>2.62773221001457</v>
      </c>
    </row>
    <row r="35" spans="1:12">
      <c r="A35">
        <v>12</v>
      </c>
      <c r="B35">
        <v>13</v>
      </c>
      <c r="C35">
        <v>1297</v>
      </c>
      <c r="D35" s="7">
        <v>13</v>
      </c>
      <c r="E35">
        <v>1312.7676803483</v>
      </c>
      <c r="F35">
        <v>1342.09239927241</v>
      </c>
      <c r="G35" s="7">
        <v>3.12778241681117</v>
      </c>
      <c r="H35" s="7">
        <v>0.953992886808459</v>
      </c>
      <c r="I35">
        <v>-0.0380495168814386</v>
      </c>
      <c r="J35">
        <v>3.59531236444029</v>
      </c>
      <c r="K35" s="7">
        <v>28</v>
      </c>
      <c r="L35">
        <v>2.53611131632547</v>
      </c>
    </row>
    <row r="36" spans="1:12">
      <c r="A36">
        <v>13</v>
      </c>
      <c r="B36">
        <v>14.5</v>
      </c>
      <c r="C36">
        <v>1001.6</v>
      </c>
      <c r="D36" s="7">
        <v>14.5</v>
      </c>
      <c r="E36">
        <v>1013.7764908534</v>
      </c>
      <c r="F36">
        <v>1036.42231851291</v>
      </c>
      <c r="G36" s="7">
        <v>3.01553675659344</v>
      </c>
      <c r="H36" s="7">
        <v>0.945877951368677</v>
      </c>
      <c r="I36">
        <v>-0.0376950884915094</v>
      </c>
      <c r="J36">
        <v>3.58414787015752</v>
      </c>
      <c r="K36" s="7">
        <v>29.5</v>
      </c>
      <c r="L36">
        <v>2.54950301655553</v>
      </c>
    </row>
    <row r="37" spans="1:12">
      <c r="A37">
        <v>14</v>
      </c>
      <c r="B37">
        <v>16</v>
      </c>
      <c r="C37">
        <v>895.5</v>
      </c>
      <c r="D37" s="7">
        <v>16</v>
      </c>
      <c r="E37">
        <v>906.386628952896</v>
      </c>
      <c r="F37">
        <v>926.63357251229</v>
      </c>
      <c r="G37" s="7">
        <v>2.96690803091214</v>
      </c>
      <c r="H37" s="7">
        <v>0.937792272174608</v>
      </c>
      <c r="I37">
        <v>-0.0380190933508799</v>
      </c>
      <c r="J37">
        <v>3.59451602565737</v>
      </c>
      <c r="K37" s="7">
        <v>31</v>
      </c>
      <c r="L37">
        <v>2.53427663564079</v>
      </c>
    </row>
    <row r="38" spans="1:12">
      <c r="A38">
        <v>15</v>
      </c>
      <c r="B38">
        <v>17.5</v>
      </c>
      <c r="C38">
        <v>892.2</v>
      </c>
      <c r="D38" s="7">
        <v>17.5</v>
      </c>
      <c r="E38">
        <v>903.046510722249</v>
      </c>
      <c r="F38">
        <v>923.21884242933</v>
      </c>
      <c r="G38" s="7">
        <v>2.96530465963269</v>
      </c>
      <c r="H38" s="7">
        <v>0.927774237477981</v>
      </c>
      <c r="I38">
        <v>-0.0383408017030658</v>
      </c>
      <c r="J38">
        <v>3.60497154710342</v>
      </c>
      <c r="K38" s="7">
        <v>32.5</v>
      </c>
      <c r="L38">
        <v>2.48451721327889</v>
      </c>
    </row>
    <row r="39" spans="1:12">
      <c r="A39">
        <v>16</v>
      </c>
      <c r="B39">
        <v>19</v>
      </c>
      <c r="C39">
        <v>597.5</v>
      </c>
      <c r="D39" s="7">
        <v>19</v>
      </c>
      <c r="E39">
        <v>604.763831155059</v>
      </c>
      <c r="F39">
        <v>618.273098354096</v>
      </c>
      <c r="G39" s="7">
        <v>2.79118035034726</v>
      </c>
      <c r="H39" s="7">
        <v>0.912303646541771</v>
      </c>
      <c r="I39">
        <v>-0.0377446656586292</v>
      </c>
      <c r="J39">
        <v>3.58529905763701</v>
      </c>
      <c r="K39" s="7">
        <v>34</v>
      </c>
      <c r="L39">
        <v>2.37010234625447</v>
      </c>
    </row>
    <row r="40" spans="1:12">
      <c r="A40">
        <v>17</v>
      </c>
      <c r="B40">
        <v>20.5</v>
      </c>
      <c r="C40">
        <v>522.5</v>
      </c>
      <c r="D40" s="7">
        <v>20.5</v>
      </c>
      <c r="E40">
        <v>528.852053185805</v>
      </c>
      <c r="F40">
        <v>540.665596468645</v>
      </c>
      <c r="G40" s="7">
        <v>2.73292873551018</v>
      </c>
      <c r="H40" s="7">
        <v>0.910279679881831</v>
      </c>
      <c r="I40">
        <v>-0.0394363153240313</v>
      </c>
      <c r="J40">
        <v>3.64196932142798</v>
      </c>
      <c r="K40" s="7">
        <v>35.5</v>
      </c>
      <c r="L40">
        <v>2.1853974992483</v>
      </c>
    </row>
    <row r="41" spans="1:12">
      <c r="A41">
        <v>18</v>
      </c>
      <c r="B41">
        <v>22</v>
      </c>
      <c r="C41">
        <v>478.9</v>
      </c>
      <c r="D41" s="7">
        <v>22</v>
      </c>
      <c r="E41">
        <v>484.722006259678</v>
      </c>
      <c r="F41">
        <v>495.549768705902</v>
      </c>
      <c r="G41" s="7">
        <v>2.6950872777697</v>
      </c>
      <c r="H41" s="7">
        <v>0.917686218185793</v>
      </c>
      <c r="I41">
        <v>-0.0420157030618557</v>
      </c>
      <c r="J41">
        <v>3.72966850451401</v>
      </c>
      <c r="K41" s="7">
        <v>37</v>
      </c>
      <c r="L41">
        <v>2.08635624582218</v>
      </c>
    </row>
    <row r="42" spans="1:12">
      <c r="A42">
        <v>19</v>
      </c>
      <c r="B42">
        <v>23.5</v>
      </c>
      <c r="C42">
        <v>499.3</v>
      </c>
      <c r="D42" s="7">
        <v>23.5</v>
      </c>
      <c r="E42">
        <v>505.370009867316</v>
      </c>
      <c r="F42">
        <v>516.659009218745</v>
      </c>
      <c r="G42" s="7">
        <v>2.7132040067822</v>
      </c>
      <c r="H42" s="7">
        <v>0.932270536105774</v>
      </c>
      <c r="I42">
        <v>-0.0453561806189311</v>
      </c>
      <c r="J42">
        <v>3.84491498023311</v>
      </c>
      <c r="K42" s="7">
        <v>38.5</v>
      </c>
      <c r="L42">
        <v>2.11590179563521</v>
      </c>
    </row>
    <row r="43" spans="1:12">
      <c r="A43">
        <v>20</v>
      </c>
      <c r="B43">
        <v>25</v>
      </c>
      <c r="C43">
        <v>469.6</v>
      </c>
      <c r="D43" s="7">
        <v>25</v>
      </c>
      <c r="E43">
        <v>475.308945791491</v>
      </c>
      <c r="F43">
        <v>485.926438472106</v>
      </c>
      <c r="G43" s="7">
        <v>2.68657052896665</v>
      </c>
      <c r="H43" s="7">
        <v>0.930823635662783</v>
      </c>
      <c r="I43">
        <v>-0.0477503889427867</v>
      </c>
      <c r="J43">
        <v>3.92871227156806</v>
      </c>
      <c r="K43" s="7">
        <v>40</v>
      </c>
      <c r="L43">
        <v>1.96860213246032</v>
      </c>
    </row>
    <row r="44" spans="1:12">
      <c r="A44">
        <v>21</v>
      </c>
      <c r="B44">
        <v>26.5</v>
      </c>
      <c r="C44">
        <v>410.1</v>
      </c>
      <c r="D44" s="7">
        <v>26.5</v>
      </c>
      <c r="E44">
        <v>415.085601935882</v>
      </c>
      <c r="F44">
        <v>424.357820309648</v>
      </c>
      <c r="G44" s="7">
        <v>2.62773221001457</v>
      </c>
      <c r="H44" s="7">
        <v>0.923099970131996</v>
      </c>
      <c r="I44">
        <v>-0.0499007008997529</v>
      </c>
      <c r="J44">
        <v>4.00504834604035</v>
      </c>
    </row>
    <row r="45" spans="1:12">
      <c r="A45">
        <v>22</v>
      </c>
      <c r="B45">
        <v>28</v>
      </c>
      <c r="C45">
        <v>332.1</v>
      </c>
      <c r="D45" s="7">
        <v>28</v>
      </c>
      <c r="E45">
        <v>336.137352847858</v>
      </c>
      <c r="F45">
        <v>343.646018348779</v>
      </c>
      <c r="G45" s="7">
        <v>2.53611131632547</v>
      </c>
      <c r="H45" s="7">
        <v>0.917822874004298</v>
      </c>
      <c r="I45">
        <v>-0.0529533432432161</v>
      </c>
      <c r="J45">
        <v>4.11494347040504</v>
      </c>
    </row>
    <row r="46" spans="1:12">
      <c r="A46">
        <v>23</v>
      </c>
      <c r="B46">
        <v>29.5</v>
      </c>
      <c r="C46">
        <v>342.5</v>
      </c>
      <c r="D46" s="7">
        <v>29.5</v>
      </c>
      <c r="E46">
        <v>346.663786059595</v>
      </c>
      <c r="F46">
        <v>354.407591943561</v>
      </c>
      <c r="G46" s="7">
        <v>2.54950301655553</v>
      </c>
      <c r="H46" s="7">
        <v>0.94670012022934</v>
      </c>
      <c r="I46">
        <v>-0.0598203820481804</v>
      </c>
      <c r="J46">
        <v>4.36559038678623</v>
      </c>
    </row>
    <row r="47" spans="1:12">
      <c r="A47">
        <v>24</v>
      </c>
      <c r="B47">
        <v>31</v>
      </c>
      <c r="C47">
        <v>330.7</v>
      </c>
      <c r="D47" s="7">
        <v>31</v>
      </c>
      <c r="E47">
        <v>334.720332992432</v>
      </c>
      <c r="F47">
        <v>342.19734498025</v>
      </c>
      <c r="G47" s="7">
        <v>2.53427663564079</v>
      </c>
      <c r="H47" s="7">
        <v>0.94786336475671</v>
      </c>
      <c r="I47">
        <v>-0.06471429631574</v>
      </c>
      <c r="J47">
        <v>4.54666521468593</v>
      </c>
    </row>
    <row r="48" spans="1:12">
      <c r="A48">
        <v>25</v>
      </c>
      <c r="B48">
        <v>32.5</v>
      </c>
      <c r="C48">
        <v>294.9</v>
      </c>
      <c r="D48" s="7">
        <v>32.5</v>
      </c>
      <c r="E48">
        <v>298.485110975108</v>
      </c>
      <c r="F48">
        <v>305.152697413595</v>
      </c>
      <c r="G48" s="7">
        <v>2.48451721327889</v>
      </c>
      <c r="H48" s="7">
        <v>0.921357771549414</v>
      </c>
      <c r="I48">
        <v>-0.0655470154167001</v>
      </c>
      <c r="J48">
        <v>4.57789218097194</v>
      </c>
    </row>
    <row r="49" spans="1:10">
      <c r="A49">
        <v>26</v>
      </c>
      <c r="B49">
        <v>34</v>
      </c>
      <c r="C49">
        <v>226.6</v>
      </c>
      <c r="D49" s="7">
        <v>34</v>
      </c>
      <c r="E49">
        <v>229.354785171107</v>
      </c>
      <c r="F49">
        <v>234.478132363244</v>
      </c>
      <c r="G49" s="7">
        <v>2.37010234625447</v>
      </c>
      <c r="H49" s="7">
        <v>0.867969298003986</v>
      </c>
      <c r="I49">
        <v>-0.0581664087467595</v>
      </c>
      <c r="J49">
        <v>4.29742912751419</v>
      </c>
    </row>
    <row r="50" spans="1:10">
      <c r="A50">
        <v>27</v>
      </c>
      <c r="B50">
        <v>35.5</v>
      </c>
      <c r="C50">
        <v>148.1</v>
      </c>
      <c r="D50" s="7">
        <v>35.5</v>
      </c>
      <c r="E50">
        <v>149.900457563287</v>
      </c>
      <c r="F50">
        <v>153.248947056471</v>
      </c>
      <c r="G50" s="7">
        <v>2.1853974992483</v>
      </c>
      <c r="H50" s="7">
        <v>0.786015076662819</v>
      </c>
      <c r="I50">
        <v>-0.0413893700367271</v>
      </c>
      <c r="J50">
        <v>3.65151313717795</v>
      </c>
    </row>
    <row r="51" spans="1:10">
      <c r="A51">
        <v>28</v>
      </c>
      <c r="B51">
        <v>37</v>
      </c>
      <c r="C51">
        <v>117.9</v>
      </c>
      <c r="D51" s="7">
        <v>37</v>
      </c>
      <c r="E51">
        <v>119.333314967668</v>
      </c>
      <c r="F51">
        <v>121.99899296393</v>
      </c>
      <c r="G51" s="7">
        <v>2.08635624582218</v>
      </c>
      <c r="H51" s="7">
        <v>0.570835290131382</v>
      </c>
      <c r="I51">
        <v>-0.0392513711206201</v>
      </c>
      <c r="J51">
        <v>3.56813117944978</v>
      </c>
    </row>
    <row r="52" spans="1:10">
      <c r="A52">
        <v>29</v>
      </c>
      <c r="B52">
        <v>38.5</v>
      </c>
      <c r="C52">
        <v>126.2</v>
      </c>
      <c r="D52" s="7">
        <v>38.5</v>
      </c>
      <c r="E52">
        <v>127.734218396265</v>
      </c>
      <c r="F52">
        <v>130.58755650592</v>
      </c>
      <c r="G52" s="7">
        <v>2.11590179563521</v>
      </c>
      <c r="H52" s="7">
        <v>0.999999999999982</v>
      </c>
      <c r="I52">
        <v>-0.0981997754499236</v>
      </c>
      <c r="J52">
        <v>5.89659315045726</v>
      </c>
    </row>
    <row r="53" spans="1:10">
      <c r="A53">
        <v>30</v>
      </c>
      <c r="B53">
        <v>40</v>
      </c>
      <c r="C53">
        <v>89.9</v>
      </c>
      <c r="D53" s="7">
        <v>40</v>
      </c>
      <c r="E53">
        <v>90.9929178591461</v>
      </c>
      <c r="F53">
        <v>93.0255255933611</v>
      </c>
      <c r="G53" s="7">
        <v>1.96860213246032</v>
      </c>
    </row>
  </sheetData>
  <mergeCells count="8">
    <mergeCell ref="A1:B1"/>
    <mergeCell ref="A2:B2"/>
    <mergeCell ref="A3:B3"/>
    <mergeCell ref="A4:B4"/>
    <mergeCell ref="A5:B5"/>
    <mergeCell ref="A6:B6"/>
    <mergeCell ref="A7:B7"/>
    <mergeCell ref="A8:B8"/>
  </mergeCell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Q53"/>
  <sheetViews>
    <sheetView workbookViewId="0"/>
  </sheetViews>
  <sheetFormatPr defaultRowHeight="15"/>
  <cols>
    <col min="1" max="1" width="4.28515625" customWidth="1"/>
    <col min="2" max="2" width="12.42578125" customWidth="1"/>
    <col min="3" max="3" width="13.7109375" customWidth="1"/>
    <col min="4" max="4" width="12.42578125" customWidth="1"/>
    <col min="5" max="5" width="11.42578125" customWidth="1"/>
    <col min="6" max="6" width="14.7109375" customWidth="1"/>
    <col min="7" max="7" width="10.7109375" customWidth="1"/>
    <col min="8" max="8" width="13.42578125" customWidth="1"/>
    <col min="9" max="9" width="13.42578125" customWidth="1"/>
    <col min="10" max="10" width="13.42578125" customWidth="1"/>
    <col min="11" max="11" width="13.42578125" customWidth="1"/>
    <col min="12" max="12" width="10.7109375" customWidth="1"/>
    <col min="13" max="13" width="13.42578125" customWidth="1"/>
    <col min="14" max="14" width="10.7109375" customWidth="1"/>
    <col min="15" max="15" width="13.42578125" customWidth="1"/>
    <col min="16" max="16" width="10.7109375" customWidth="1"/>
  </cols>
  <sheetData>
    <row r="1" spans="1:17">
      <c r="A1" s="1" t="s">
        <v>0</v>
      </c>
      <c r="B1" s="1"/>
      <c r="C1" t="s">
        <v>47</v>
      </c>
    </row>
    <row r="2" spans="1:17" ht="30.75" customHeight="1">
      <c r="A2" s="1" t="s">
        <v>1</v>
      </c>
      <c r="B2" s="1"/>
      <c r="C2">
        <v>11067.4471428571</v>
      </c>
      <c r="F2" s="2" t="s">
        <v>12</v>
      </c>
      <c r="G2" s="2" t="s">
        <v>13</v>
      </c>
      <c r="H2" s="2" t="s">
        <v>14</v>
      </c>
      <c r="I2" s="2" t="s">
        <v>15</v>
      </c>
      <c r="J2" s="2" t="s">
        <v>16</v>
      </c>
      <c r="K2" s="2" t="s">
        <v>17</v>
      </c>
      <c r="L2" s="2" t="s">
        <v>18</v>
      </c>
      <c r="M2" s="2" t="s">
        <v>19</v>
      </c>
      <c r="N2" s="2" t="s">
        <v>11</v>
      </c>
      <c r="O2" s="2" t="s">
        <v>10</v>
      </c>
      <c r="P2" s="2" t="s">
        <v>9</v>
      </c>
      <c r="Q2" s="2" t="s">
        <v>8</v>
      </c>
    </row>
    <row r="3" spans="1:17">
      <c r="A3" s="1" t="s">
        <v>2</v>
      </c>
      <c r="B3" s="1"/>
      <c r="C3">
        <v>9763.9</v>
      </c>
      <c r="E3" s="5" t="s">
        <v>22</v>
      </c>
      <c r="F3">
        <v>7</v>
      </c>
      <c r="G3">
        <v>40</v>
      </c>
      <c r="H3">
        <v>-0.0407468944657355</v>
      </c>
      <c r="I3">
        <v>3.84519092528823</v>
      </c>
      <c r="J3">
        <v>0.932992559430253</v>
      </c>
      <c r="K3">
        <v>0.093840097954589</v>
      </c>
      <c r="L3">
        <v>7.38490277722596</v>
      </c>
      <c r="M3">
        <v>38.0938954939904</v>
      </c>
    </row>
    <row r="4" spans="1:17">
      <c r="A4" s="1" t="s">
        <v>3</v>
      </c>
      <c r="B4" s="1"/>
      <c r="C4">
        <v>6105.7</v>
      </c>
      <c r="E4" s="5" t="s">
        <v>21</v>
      </c>
      <c r="F4">
        <v>5</v>
      </c>
      <c r="G4">
        <v>6</v>
      </c>
      <c r="H4">
        <v>-0.200842431902045</v>
      </c>
      <c r="I4">
        <v>4.76790038803</v>
      </c>
      <c r="J4">
        <v>1</v>
      </c>
      <c r="K4">
        <v>0.46254012067041</v>
      </c>
      <c r="L4">
        <v>1.49824840923109</v>
      </c>
      <c r="M4">
        <v>317.690466156437</v>
      </c>
    </row>
    <row r="5" spans="1:17">
      <c r="A5" s="1" t="s">
        <v>4</v>
      </c>
      <c r="B5" s="1"/>
      <c r="C5">
        <v>0.3116</v>
      </c>
      <c r="E5" s="5" t="s">
        <v>20</v>
      </c>
      <c r="F5">
        <v>1</v>
      </c>
      <c r="G5">
        <v>4</v>
      </c>
      <c r="H5">
        <v>-0.680364671909481</v>
      </c>
      <c r="I5">
        <v>6.41538782046752</v>
      </c>
      <c r="J5">
        <v>0.997871624847501</v>
      </c>
      <c r="K5">
        <v>1.56687983940754</v>
      </c>
      <c r="L5">
        <v>0.442280245473089</v>
      </c>
      <c r="M5">
        <v>14108.8499386923</v>
      </c>
      <c r="N5">
        <v>42.5376508970423</v>
      </c>
      <c r="O5">
        <v>4.44375540305191</v>
      </c>
      <c r="P5">
        <v>0.895533596488261</v>
      </c>
      <c r="Q5">
        <v>151.099767314207</v>
      </c>
    </row>
    <row r="6" spans="1:17">
      <c r="A6" s="1" t="s">
        <v>5</v>
      </c>
      <c r="B6" s="1"/>
      <c r="C6">
        <v>1.04033172066431</v>
      </c>
    </row>
    <row r="7" spans="1:17">
      <c r="A7" s="1" t="s">
        <v>6</v>
      </c>
      <c r="B7" s="1"/>
      <c r="C7">
        <v>60</v>
      </c>
    </row>
    <row r="8" spans="1:17">
      <c r="A8">
        <v>0</v>
      </c>
      <c r="B8">
        <v>3.84519092528823</v>
      </c>
      <c r="C8">
        <v>0</v>
      </c>
      <c r="D8">
        <v>4.76790038803</v>
      </c>
      <c r="E8">
        <v>0</v>
      </c>
      <c r="F8">
        <v>6.41538782046752</v>
      </c>
    </row>
    <row r="9" spans="1:17">
      <c r="A9">
        <v>40</v>
      </c>
      <c r="B9">
        <v>2.21531514665881</v>
      </c>
      <c r="C9">
        <v>6</v>
      </c>
      <c r="D9">
        <v>3.56284579661773</v>
      </c>
      <c r="E9">
        <v>4</v>
      </c>
      <c r="F9">
        <v>3.6939291328296</v>
      </c>
    </row>
    <row r="23" spans="1:16">
      <c r="A23" s="2" t="s">
        <v>51</v>
      </c>
      <c r="B23" s="6" t="s">
        <v>52</v>
      </c>
      <c r="C23" s="6" t="s">
        <v>28</v>
      </c>
      <c r="D23" s="6" t="s">
        <v>53</v>
      </c>
      <c r="E23" s="6" t="s">
        <v>54</v>
      </c>
      <c r="F23" s="6" t="s">
        <v>24</v>
      </c>
      <c r="G23" s="6" t="s">
        <v>55</v>
      </c>
      <c r="H23" s="6" t="s">
        <v>56</v>
      </c>
      <c r="I23" s="6" t="s">
        <v>57</v>
      </c>
      <c r="J23" s="6" t="s">
        <v>58</v>
      </c>
      <c r="K23" s="6" t="s">
        <v>59</v>
      </c>
      <c r="L23" s="6" t="s">
        <v>60</v>
      </c>
      <c r="M23" s="6" t="s">
        <v>61</v>
      </c>
      <c r="N23" s="6" t="s">
        <v>62</v>
      </c>
      <c r="O23" s="6" t="s">
        <v>63</v>
      </c>
      <c r="P23" s="6" t="s">
        <v>64</v>
      </c>
    </row>
    <row r="24" spans="1:16">
      <c r="A24">
        <v>1</v>
      </c>
      <c r="B24">
        <v>1</v>
      </c>
      <c r="C24">
        <v>171227.7</v>
      </c>
      <c r="D24" s="7">
        <v>1</v>
      </c>
      <c r="E24">
        <v>178133.607766393</v>
      </c>
      <c r="F24">
        <v>571673.965874173</v>
      </c>
      <c r="G24" s="7">
        <v>5.75714841482293</v>
      </c>
      <c r="H24" s="7">
        <v>0.784177303716684</v>
      </c>
      <c r="I24">
        <v>-0.0619465955642711</v>
      </c>
      <c r="J24">
        <v>4.43189108727401</v>
      </c>
      <c r="K24" s="7">
        <v>7</v>
      </c>
      <c r="L24">
        <v>3.75948141876526</v>
      </c>
      <c r="M24" s="7">
        <v>5</v>
      </c>
      <c r="N24">
        <v>3.76368822851978</v>
      </c>
      <c r="O24" s="7">
        <v>1</v>
      </c>
      <c r="P24">
        <v>5.72296018908613</v>
      </c>
    </row>
    <row r="25" spans="1:16">
      <c r="A25">
        <v>2</v>
      </c>
      <c r="B25">
        <v>2</v>
      </c>
      <c r="C25">
        <v>46231.2</v>
      </c>
      <c r="D25" s="7">
        <v>2</v>
      </c>
      <c r="E25">
        <v>48095.7838443759</v>
      </c>
      <c r="F25">
        <v>154351.039295173</v>
      </c>
      <c r="G25" s="7">
        <v>5.18850955807234</v>
      </c>
      <c r="H25" s="7">
        <v>0.836175835960127</v>
      </c>
      <c r="I25">
        <v>-0.0554521107171322</v>
      </c>
      <c r="J25">
        <v>4.25663019757969</v>
      </c>
      <c r="K25" s="7">
        <v>8</v>
      </c>
      <c r="L25">
        <v>3.67162148532391</v>
      </c>
      <c r="M25" s="7">
        <v>6</v>
      </c>
      <c r="N25">
        <v>3.56284579661773</v>
      </c>
      <c r="O25" s="7">
        <v>2</v>
      </c>
      <c r="P25">
        <v>5.09798069100415</v>
      </c>
    </row>
    <row r="26" spans="1:16">
      <c r="A26">
        <v>3</v>
      </c>
      <c r="B26">
        <v>3</v>
      </c>
      <c r="C26">
        <v>12279.3</v>
      </c>
      <c r="D26" s="7">
        <v>3</v>
      </c>
      <c r="E26">
        <v>12774.5452975533</v>
      </c>
      <c r="F26">
        <v>40996.6152039579</v>
      </c>
      <c r="G26" s="7">
        <v>4.61274800162399</v>
      </c>
      <c r="H26" s="7">
        <v>0.887426994593644</v>
      </c>
      <c r="I26">
        <v>-0.0502463935947451</v>
      </c>
      <c r="J26">
        <v>4.11397215506825</v>
      </c>
      <c r="K26" s="7">
        <v>9</v>
      </c>
      <c r="L26">
        <v>3.57967848914703</v>
      </c>
      <c r="O26" s="7">
        <v>3</v>
      </c>
      <c r="P26">
        <v>4.32383825444362</v>
      </c>
    </row>
    <row r="27" spans="1:16">
      <c r="A27">
        <v>4</v>
      </c>
      <c r="B27">
        <v>4</v>
      </c>
      <c r="C27">
        <v>5748.4</v>
      </c>
      <c r="D27" s="7">
        <v>4</v>
      </c>
      <c r="E27">
        <v>5980.24286306673</v>
      </c>
      <c r="F27">
        <v>19192.0502665813</v>
      </c>
      <c r="G27" s="7">
        <v>4.28312137243738</v>
      </c>
      <c r="H27" s="7">
        <v>0.913552652257444</v>
      </c>
      <c r="I27">
        <v>-0.0467750689453158</v>
      </c>
      <c r="J27">
        <v>4.01740392804536</v>
      </c>
      <c r="K27" s="7">
        <v>10</v>
      </c>
      <c r="L27">
        <v>3.46583054214404</v>
      </c>
      <c r="O27" s="7">
        <v>4</v>
      </c>
      <c r="P27">
        <v>3.71312542824137</v>
      </c>
    </row>
    <row r="28" spans="1:16">
      <c r="A28">
        <v>5</v>
      </c>
      <c r="B28">
        <v>5</v>
      </c>
      <c r="C28">
        <v>3050.1</v>
      </c>
      <c r="D28" s="7">
        <v>5</v>
      </c>
      <c r="E28">
        <v>3173.11578119822</v>
      </c>
      <c r="F28">
        <v>10183.298399224</v>
      </c>
      <c r="G28" s="7">
        <v>4.00788847000128</v>
      </c>
      <c r="H28" s="7">
        <v>0.928359377286719</v>
      </c>
      <c r="I28">
        <v>-0.044172044925158</v>
      </c>
      <c r="J28">
        <v>3.94392272914299</v>
      </c>
      <c r="K28" s="7">
        <v>11.5</v>
      </c>
      <c r="L28">
        <v>3.25500197877552</v>
      </c>
    </row>
    <row r="29" spans="1:16">
      <c r="A29">
        <v>6</v>
      </c>
      <c r="B29">
        <v>6</v>
      </c>
      <c r="C29">
        <v>2289</v>
      </c>
      <c r="D29" s="7">
        <v>6</v>
      </c>
      <c r="E29">
        <v>2381.31930860061</v>
      </c>
      <c r="F29">
        <v>7642.23141399424</v>
      </c>
      <c r="G29" s="7">
        <v>3.88322018439912</v>
      </c>
      <c r="H29" s="7">
        <v>0.931399189210559</v>
      </c>
      <c r="I29">
        <v>-0.042401212969139</v>
      </c>
      <c r="J29">
        <v>3.8932172211</v>
      </c>
      <c r="K29" s="7">
        <v>13</v>
      </c>
      <c r="L29">
        <v>3.28010907669067</v>
      </c>
    </row>
    <row r="30" spans="1:16">
      <c r="A30">
        <v>7</v>
      </c>
      <c r="B30">
        <v>7</v>
      </c>
      <c r="C30">
        <v>1721.5</v>
      </c>
      <c r="D30" s="7">
        <v>7</v>
      </c>
      <c r="E30">
        <v>1790.93105712361</v>
      </c>
      <c r="F30">
        <v>5747.53227574971</v>
      </c>
      <c r="G30" s="7">
        <v>3.75948141876526</v>
      </c>
      <c r="H30" s="8">
        <v>0.932992559430253</v>
      </c>
      <c r="I30" s="8">
        <v>-0.0407468944657355</v>
      </c>
      <c r="J30" s="8">
        <v>3.84519092528823</v>
      </c>
      <c r="K30" s="7">
        <v>14.5</v>
      </c>
      <c r="L30">
        <v>3.19214666090913</v>
      </c>
    </row>
    <row r="31" spans="1:16">
      <c r="A31">
        <v>8</v>
      </c>
      <c r="B31">
        <v>8</v>
      </c>
      <c r="C31">
        <v>1406.2</v>
      </c>
      <c r="D31" s="7">
        <v>8</v>
      </c>
      <c r="E31">
        <v>1462.91446559815</v>
      </c>
      <c r="F31">
        <v>4694.84745057174</v>
      </c>
      <c r="G31" s="7">
        <v>3.67162148532391</v>
      </c>
      <c r="H31" s="7">
        <v>0.932002819487818</v>
      </c>
      <c r="I31">
        <v>-0.0392649007325166</v>
      </c>
      <c r="J31">
        <v>3.80159269232555</v>
      </c>
      <c r="K31" s="7">
        <v>16</v>
      </c>
      <c r="L31">
        <v>3.13762749771179</v>
      </c>
    </row>
    <row r="32" spans="1:16">
      <c r="A32">
        <v>9</v>
      </c>
      <c r="B32">
        <v>9</v>
      </c>
      <c r="C32">
        <v>1137.9</v>
      </c>
      <c r="D32" s="7">
        <v>9</v>
      </c>
      <c r="E32">
        <v>1183.79346494392</v>
      </c>
      <c r="F32">
        <v>3799.08043948626</v>
      </c>
      <c r="G32" s="7">
        <v>3.57967848914703</v>
      </c>
      <c r="H32" s="7">
        <v>0.930361154191222</v>
      </c>
      <c r="I32">
        <v>-0.0377490702482476</v>
      </c>
      <c r="J32">
        <v>3.75642898880472</v>
      </c>
      <c r="K32" s="7">
        <v>17.5</v>
      </c>
      <c r="L32">
        <v>3.04270205157404</v>
      </c>
    </row>
    <row r="33" spans="1:12">
      <c r="A33">
        <v>10</v>
      </c>
      <c r="B33">
        <v>10</v>
      </c>
      <c r="C33">
        <v>875.5</v>
      </c>
      <c r="D33" s="7">
        <v>10</v>
      </c>
      <c r="E33">
        <v>910.810421441605</v>
      </c>
      <c r="F33">
        <v>2923.01162208474</v>
      </c>
      <c r="G33" s="7">
        <v>3.46583054214404</v>
      </c>
      <c r="H33" s="7">
        <v>0.927044598578342</v>
      </c>
      <c r="I33">
        <v>-0.0362438130354196</v>
      </c>
      <c r="J33">
        <v>3.71103607598038</v>
      </c>
      <c r="K33" s="7">
        <v>19</v>
      </c>
      <c r="L33">
        <v>2.95214110471676</v>
      </c>
    </row>
    <row r="34" spans="1:12">
      <c r="A34">
        <v>11</v>
      </c>
      <c r="B34">
        <v>11.5</v>
      </c>
      <c r="C34">
        <v>808.2</v>
      </c>
      <c r="D34" s="7">
        <v>11.5</v>
      </c>
      <c r="E34">
        <v>840.796096640897</v>
      </c>
      <c r="F34">
        <v>1798.87911134124</v>
      </c>
      <c r="G34" s="7">
        <v>3.25500197877552</v>
      </c>
      <c r="H34" s="7">
        <v>0.918654576728166</v>
      </c>
      <c r="I34">
        <v>-0.0350097857036528</v>
      </c>
      <c r="J34">
        <v>3.67339824236149</v>
      </c>
      <c r="K34" s="7">
        <v>20.5</v>
      </c>
      <c r="L34">
        <v>2.9408799749691</v>
      </c>
    </row>
    <row r="35" spans="1:12">
      <c r="A35">
        <v>12</v>
      </c>
      <c r="B35">
        <v>13</v>
      </c>
      <c r="C35">
        <v>856.3</v>
      </c>
      <c r="D35" s="7">
        <v>13</v>
      </c>
      <c r="E35">
        <v>890.83605240485</v>
      </c>
      <c r="F35">
        <v>1905.93935045967</v>
      </c>
      <c r="G35" s="7">
        <v>3.28010907669067</v>
      </c>
      <c r="H35" s="7">
        <v>0.907413835817631</v>
      </c>
      <c r="I35">
        <v>-0.0351943907094301</v>
      </c>
      <c r="J35">
        <v>3.67912099754058</v>
      </c>
      <c r="K35" s="7">
        <v>22</v>
      </c>
      <c r="L35">
        <v>2.99251219739003</v>
      </c>
    </row>
    <row r="36" spans="1:12">
      <c r="A36">
        <v>13</v>
      </c>
      <c r="B36">
        <v>14.5</v>
      </c>
      <c r="C36">
        <v>699.3</v>
      </c>
      <c r="D36" s="7">
        <v>14.5</v>
      </c>
      <c r="E36">
        <v>727.503972260553</v>
      </c>
      <c r="F36">
        <v>1556.49116872176</v>
      </c>
      <c r="G36" s="7">
        <v>3.19214666090913</v>
      </c>
      <c r="H36" s="7">
        <v>0.89115338497507</v>
      </c>
      <c r="I36">
        <v>-0.0344294866784145</v>
      </c>
      <c r="J36">
        <v>3.65502652056359</v>
      </c>
      <c r="K36" s="7">
        <v>23.5</v>
      </c>
      <c r="L36">
        <v>2.84991025265332</v>
      </c>
    </row>
    <row r="37" spans="1:12">
      <c r="A37">
        <v>14</v>
      </c>
      <c r="B37">
        <v>16</v>
      </c>
      <c r="C37">
        <v>616.8</v>
      </c>
      <c r="D37" s="7">
        <v>16</v>
      </c>
      <c r="E37">
        <v>641.676605305747</v>
      </c>
      <c r="F37">
        <v>1372.86393946458</v>
      </c>
      <c r="G37" s="7">
        <v>3.13762749771179</v>
      </c>
      <c r="H37" s="7">
        <v>0.871020625547888</v>
      </c>
      <c r="I37">
        <v>-0.0338949617198478</v>
      </c>
      <c r="J37">
        <v>3.63792172188946</v>
      </c>
      <c r="K37" s="7">
        <v>25</v>
      </c>
      <c r="L37">
        <v>2.62532146567094</v>
      </c>
    </row>
    <row r="38" spans="1:12">
      <c r="A38">
        <v>15</v>
      </c>
      <c r="B38">
        <v>17.5</v>
      </c>
      <c r="C38">
        <v>495.7</v>
      </c>
      <c r="D38" s="7">
        <v>17.5</v>
      </c>
      <c r="E38">
        <v>515.692433933299</v>
      </c>
      <c r="F38">
        <v>1103.32142476102</v>
      </c>
      <c r="G38" s="7">
        <v>3.04270205157404</v>
      </c>
      <c r="H38" s="7">
        <v>0.845593939473152</v>
      </c>
      <c r="I38">
        <v>-0.0331945423308494</v>
      </c>
      <c r="J38">
        <v>3.61515809174701</v>
      </c>
      <c r="K38" s="7">
        <v>26.5</v>
      </c>
      <c r="L38">
        <v>2.67647398811832</v>
      </c>
    </row>
    <row r="39" spans="1:12">
      <c r="A39">
        <v>16</v>
      </c>
      <c r="B39">
        <v>19</v>
      </c>
      <c r="C39">
        <v>402.4</v>
      </c>
      <c r="D39" s="7">
        <v>19</v>
      </c>
      <c r="E39">
        <v>418.629484395319</v>
      </c>
      <c r="F39">
        <v>895.655721855624</v>
      </c>
      <c r="G39" s="7">
        <v>2.95214110471676</v>
      </c>
      <c r="H39" s="7">
        <v>0.8171533350997</v>
      </c>
      <c r="I39">
        <v>-0.0330336194619562</v>
      </c>
      <c r="J39">
        <v>3.60984763707354</v>
      </c>
      <c r="K39" s="7">
        <v>28</v>
      </c>
      <c r="L39">
        <v>2.68554100808865</v>
      </c>
    </row>
    <row r="40" spans="1:12">
      <c r="A40">
        <v>17</v>
      </c>
      <c r="B40">
        <v>20.5</v>
      </c>
      <c r="C40">
        <v>392.1</v>
      </c>
      <c r="D40" s="7">
        <v>20.5</v>
      </c>
      <c r="E40">
        <v>407.914067672477</v>
      </c>
      <c r="F40">
        <v>872.73014050594</v>
      </c>
      <c r="G40" s="7">
        <v>2.9408799749691</v>
      </c>
      <c r="H40" s="7">
        <v>0.791985345109294</v>
      </c>
      <c r="I40">
        <v>-0.0336944494087607</v>
      </c>
      <c r="J40">
        <v>3.63198544029149</v>
      </c>
      <c r="K40" s="7">
        <v>29.5</v>
      </c>
      <c r="L40">
        <v>2.52154294039392</v>
      </c>
    </row>
    <row r="41" spans="1:12">
      <c r="A41">
        <v>18</v>
      </c>
      <c r="B41">
        <v>22</v>
      </c>
      <c r="C41">
        <v>441.6</v>
      </c>
      <c r="D41" s="7">
        <v>22</v>
      </c>
      <c r="E41">
        <v>459.41048784536</v>
      </c>
      <c r="F41">
        <v>982.906478060247</v>
      </c>
      <c r="G41" s="7">
        <v>2.99251219739003</v>
      </c>
      <c r="H41" s="7">
        <v>0.752939925203335</v>
      </c>
      <c r="I41">
        <v>-0.0337039174201143</v>
      </c>
      <c r="J41">
        <v>3.63230735267751</v>
      </c>
      <c r="K41" s="7">
        <v>31</v>
      </c>
      <c r="L41">
        <v>2.69500829266758</v>
      </c>
    </row>
    <row r="42" spans="1:12">
      <c r="A42">
        <v>19</v>
      </c>
      <c r="B42">
        <v>23.5</v>
      </c>
      <c r="C42">
        <v>318</v>
      </c>
      <c r="D42" s="7">
        <v>23.5</v>
      </c>
      <c r="E42">
        <v>330.825487171251</v>
      </c>
      <c r="F42">
        <v>707.799501864037</v>
      </c>
      <c r="G42" s="7">
        <v>2.84991025265332</v>
      </c>
      <c r="H42" s="7">
        <v>0.685570895089103</v>
      </c>
      <c r="I42">
        <v>-0.0306223711184464</v>
      </c>
      <c r="J42">
        <v>3.52599400526997</v>
      </c>
      <c r="K42" s="7">
        <v>32.5</v>
      </c>
      <c r="L42">
        <v>2.69108864077306</v>
      </c>
    </row>
    <row r="43" spans="1:12">
      <c r="A43">
        <v>20</v>
      </c>
      <c r="B43">
        <v>25</v>
      </c>
      <c r="C43">
        <v>189.6</v>
      </c>
      <c r="D43" s="7">
        <v>25</v>
      </c>
      <c r="E43">
        <v>197.246894237953</v>
      </c>
      <c r="F43">
        <v>422.008759601954</v>
      </c>
      <c r="G43" s="7">
        <v>2.62532146567094</v>
      </c>
      <c r="H43" s="7">
        <v>0.606009858520796</v>
      </c>
      <c r="I43">
        <v>-0.0290390268032882</v>
      </c>
      <c r="J43">
        <v>3.47057695423943</v>
      </c>
      <c r="K43" s="7">
        <v>34</v>
      </c>
      <c r="L43">
        <v>2.68294103335828</v>
      </c>
    </row>
    <row r="44" spans="1:12">
      <c r="A44">
        <v>21</v>
      </c>
      <c r="B44">
        <v>26.5</v>
      </c>
      <c r="C44">
        <v>213.3</v>
      </c>
      <c r="D44" s="7">
        <v>26.5</v>
      </c>
      <c r="E44">
        <v>221.902756017698</v>
      </c>
      <c r="F44">
        <v>474.759854552198</v>
      </c>
      <c r="G44" s="7">
        <v>2.67647398811832</v>
      </c>
      <c r="H44" s="7">
        <v>0.655935573867159</v>
      </c>
      <c r="I44">
        <v>-0.0343403520693454</v>
      </c>
      <c r="J44">
        <v>3.65877400118446</v>
      </c>
      <c r="K44" s="7">
        <v>35.5</v>
      </c>
      <c r="L44">
        <v>2.29882065146481</v>
      </c>
    </row>
    <row r="45" spans="1:12">
      <c r="A45">
        <v>22</v>
      </c>
      <c r="B45">
        <v>28</v>
      </c>
      <c r="C45">
        <v>217.8</v>
      </c>
      <c r="D45" s="7">
        <v>28</v>
      </c>
      <c r="E45">
        <v>226.584248760687</v>
      </c>
      <c r="F45">
        <v>484.775885238953</v>
      </c>
      <c r="G45" s="7">
        <v>2.68554100808865</v>
      </c>
      <c r="H45" s="7">
        <v>0.650220005199001</v>
      </c>
      <c r="I45">
        <v>-0.0383559455820393</v>
      </c>
      <c r="J45">
        <v>3.80333536764144</v>
      </c>
      <c r="K45" s="7">
        <v>37</v>
      </c>
      <c r="L45">
        <v>2.38451101242467</v>
      </c>
    </row>
    <row r="46" spans="1:12">
      <c r="A46">
        <v>23</v>
      </c>
      <c r="B46">
        <v>29.5</v>
      </c>
      <c r="C46">
        <v>149.3</v>
      </c>
      <c r="D46" s="7">
        <v>29.5</v>
      </c>
      <c r="E46">
        <v>155.321525895182</v>
      </c>
      <c r="F46">
        <v>332.309640340568</v>
      </c>
      <c r="G46" s="7">
        <v>2.52154294039392</v>
      </c>
      <c r="H46" s="7">
        <v>0.610536882068282</v>
      </c>
      <c r="I46">
        <v>-0.0414865086717311</v>
      </c>
      <c r="J46">
        <v>3.91760092041519</v>
      </c>
      <c r="K46" s="7">
        <v>38.5</v>
      </c>
      <c r="L46">
        <v>2.26656122504497</v>
      </c>
    </row>
    <row r="47" spans="1:12">
      <c r="A47">
        <v>24</v>
      </c>
      <c r="B47">
        <v>31</v>
      </c>
      <c r="C47">
        <v>222.6</v>
      </c>
      <c r="D47" s="7">
        <v>31</v>
      </c>
      <c r="E47">
        <v>231.577841019876</v>
      </c>
      <c r="F47">
        <v>495.459651304826</v>
      </c>
      <c r="G47" s="7">
        <v>2.69500829266758</v>
      </c>
      <c r="H47" s="7">
        <v>0.799578865966042</v>
      </c>
      <c r="I47">
        <v>-0.0578870776436559</v>
      </c>
      <c r="J47">
        <v>4.52442197237641</v>
      </c>
      <c r="K47" s="7">
        <v>40</v>
      </c>
      <c r="L47">
        <v>2.267084156453</v>
      </c>
    </row>
    <row r="48" spans="1:12">
      <c r="A48">
        <v>25</v>
      </c>
      <c r="B48">
        <v>32.5</v>
      </c>
      <c r="C48">
        <v>220.6</v>
      </c>
      <c r="D48" s="7">
        <v>32.5</v>
      </c>
      <c r="E48">
        <v>229.497177578547</v>
      </c>
      <c r="F48">
        <v>491.008082110712</v>
      </c>
      <c r="G48" s="7">
        <v>2.69108864077306</v>
      </c>
      <c r="H48" s="7">
        <v>0.752560047357653</v>
      </c>
      <c r="I48">
        <v>-0.0625423140110549</v>
      </c>
      <c r="J48">
        <v>4.69899333615387</v>
      </c>
    </row>
    <row r="49" spans="1:10">
      <c r="A49">
        <v>26</v>
      </c>
      <c r="B49">
        <v>34</v>
      </c>
      <c r="C49">
        <v>216.5</v>
      </c>
      <c r="D49" s="7">
        <v>34</v>
      </c>
      <c r="E49">
        <v>225.231817523823</v>
      </c>
      <c r="F49">
        <v>481.88236526278</v>
      </c>
      <c r="G49" s="7">
        <v>2.68294103335828</v>
      </c>
      <c r="H49" s="7">
        <v>0.601965588965106</v>
      </c>
      <c r="I49">
        <v>-0.0575982120153593</v>
      </c>
      <c r="J49">
        <v>4.51111746031744</v>
      </c>
    </row>
    <row r="50" spans="1:10">
      <c r="A50">
        <v>27</v>
      </c>
      <c r="B50">
        <v>35.5</v>
      </c>
      <c r="C50">
        <v>89.4</v>
      </c>
      <c r="D50" s="7">
        <v>35.5</v>
      </c>
      <c r="E50">
        <v>93.0056558273894</v>
      </c>
      <c r="F50">
        <v>198.985142976871</v>
      </c>
      <c r="G50" s="7">
        <v>2.29882065146481</v>
      </c>
      <c r="H50" s="7">
        <v>0.244994193383496</v>
      </c>
      <c r="I50">
        <v>-0.0142106181610077</v>
      </c>
      <c r="J50">
        <v>2.8406950969249</v>
      </c>
    </row>
    <row r="51" spans="1:10">
      <c r="A51">
        <v>28</v>
      </c>
      <c r="B51">
        <v>37</v>
      </c>
      <c r="C51">
        <v>108.9</v>
      </c>
      <c r="D51" s="7">
        <v>37</v>
      </c>
      <c r="E51">
        <v>113.292124380344</v>
      </c>
      <c r="F51">
        <v>242.387942619477</v>
      </c>
      <c r="G51" s="7">
        <v>2.38451101242467</v>
      </c>
      <c r="H51" s="7">
        <v>0.746660126769555</v>
      </c>
      <c r="I51">
        <v>-0.039142285323888</v>
      </c>
      <c r="J51">
        <v>3.81303011627723</v>
      </c>
    </row>
    <row r="52" spans="1:10">
      <c r="A52">
        <v>29</v>
      </c>
      <c r="B52">
        <v>38.5</v>
      </c>
      <c r="C52">
        <v>83</v>
      </c>
      <c r="D52" s="7">
        <v>38.5</v>
      </c>
      <c r="E52">
        <v>86.3475328151379</v>
      </c>
      <c r="F52">
        <v>184.740121555708</v>
      </c>
      <c r="G52" s="7">
        <v>2.26656122504497</v>
      </c>
      <c r="H52" s="7">
        <v>1.0000000000017</v>
      </c>
      <c r="I52">
        <v>0.000348620938691642</v>
      </c>
      <c r="J52">
        <v>2.25313931890534</v>
      </c>
    </row>
    <row r="53" spans="1:10">
      <c r="A53">
        <v>30</v>
      </c>
      <c r="B53">
        <v>40</v>
      </c>
      <c r="C53">
        <v>83.1</v>
      </c>
      <c r="D53" s="7">
        <v>40</v>
      </c>
      <c r="E53">
        <v>86.4515659872043</v>
      </c>
      <c r="F53">
        <v>184.962700015413</v>
      </c>
      <c r="G53" s="7">
        <v>2.267084156453</v>
      </c>
    </row>
  </sheetData>
  <mergeCells count="8">
    <mergeCell ref="A1:B1"/>
    <mergeCell ref="A2:B2"/>
    <mergeCell ref="A3:B3"/>
    <mergeCell ref="A4:B4"/>
    <mergeCell ref="A5:B5"/>
    <mergeCell ref="A6:B6"/>
    <mergeCell ref="A7:B7"/>
    <mergeCell ref="A8:B8"/>
  </mergeCells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Q53"/>
  <sheetViews>
    <sheetView workbookViewId="0"/>
  </sheetViews>
  <sheetFormatPr defaultRowHeight="15"/>
  <cols>
    <col min="1" max="1" width="4.28515625" customWidth="1"/>
    <col min="2" max="2" width="12.42578125" customWidth="1"/>
    <col min="3" max="3" width="13.7109375" customWidth="1"/>
    <col min="4" max="4" width="12.42578125" customWidth="1"/>
    <col min="5" max="5" width="11.42578125" customWidth="1"/>
    <col min="6" max="6" width="14.7109375" customWidth="1"/>
    <col min="7" max="7" width="10.7109375" customWidth="1"/>
    <col min="8" max="8" width="13.42578125" customWidth="1"/>
    <col min="9" max="9" width="13.42578125" customWidth="1"/>
    <col min="10" max="10" width="13.42578125" customWidth="1"/>
    <col min="11" max="11" width="13.42578125" customWidth="1"/>
    <col min="12" max="12" width="10.7109375" customWidth="1"/>
    <col min="13" max="13" width="13.42578125" customWidth="1"/>
    <col min="14" max="14" width="10.7109375" customWidth="1"/>
    <col min="15" max="15" width="13.42578125" customWidth="1"/>
    <col min="16" max="16" width="10.7109375" customWidth="1"/>
  </cols>
  <sheetData>
    <row r="1" spans="1:17">
      <c r="A1" s="1" t="s">
        <v>0</v>
      </c>
      <c r="B1" s="1"/>
      <c r="C1" t="s">
        <v>48</v>
      </c>
    </row>
    <row r="2" spans="1:17" ht="30.75" customHeight="1">
      <c r="A2" s="1" t="s">
        <v>1</v>
      </c>
      <c r="B2" s="1"/>
      <c r="C2">
        <v>10632.5978571429</v>
      </c>
      <c r="F2" s="2" t="s">
        <v>12</v>
      </c>
      <c r="G2" s="2" t="s">
        <v>13</v>
      </c>
      <c r="H2" s="2" t="s">
        <v>14</v>
      </c>
      <c r="I2" s="2" t="s">
        <v>15</v>
      </c>
      <c r="J2" s="2" t="s">
        <v>16</v>
      </c>
      <c r="K2" s="2" t="s">
        <v>17</v>
      </c>
      <c r="L2" s="2" t="s">
        <v>18</v>
      </c>
      <c r="M2" s="2" t="s">
        <v>19</v>
      </c>
      <c r="N2" s="2" t="s">
        <v>11</v>
      </c>
      <c r="O2" s="2" t="s">
        <v>10</v>
      </c>
      <c r="P2" s="2" t="s">
        <v>9</v>
      </c>
      <c r="Q2" s="2" t="s">
        <v>8</v>
      </c>
    </row>
    <row r="3" spans="1:17">
      <c r="A3" s="1" t="s">
        <v>2</v>
      </c>
      <c r="B3" s="1"/>
      <c r="C3">
        <v>8949.1</v>
      </c>
      <c r="E3" s="5" t="s">
        <v>22</v>
      </c>
      <c r="F3">
        <v>8</v>
      </c>
      <c r="G3">
        <v>40</v>
      </c>
      <c r="H3">
        <v>-0.0257308928009025</v>
      </c>
      <c r="I3">
        <v>3.60279552357713</v>
      </c>
      <c r="J3">
        <v>0.877436353595657</v>
      </c>
      <c r="K3">
        <v>0.0592582461204785</v>
      </c>
      <c r="L3">
        <v>11.6945749388373</v>
      </c>
      <c r="M3">
        <v>23.2752652528355</v>
      </c>
    </row>
    <row r="4" spans="1:17">
      <c r="A4" s="1" t="s">
        <v>3</v>
      </c>
      <c r="B4" s="1"/>
      <c r="C4">
        <v>5777.1</v>
      </c>
      <c r="E4" s="5" t="s">
        <v>21</v>
      </c>
      <c r="F4">
        <v>4</v>
      </c>
      <c r="G4">
        <v>7</v>
      </c>
      <c r="H4">
        <v>-0.18387145169322</v>
      </c>
      <c r="I4">
        <v>4.78480676564342</v>
      </c>
      <c r="J4">
        <v>0.994145298082264</v>
      </c>
      <c r="K4">
        <v>0.423455953249485</v>
      </c>
      <c r="L4">
        <v>1.63653384651251</v>
      </c>
      <c r="M4">
        <v>343.810097567129</v>
      </c>
    </row>
    <row r="5" spans="1:17">
      <c r="A5" s="1" t="s">
        <v>4</v>
      </c>
      <c r="B5" s="1"/>
      <c r="C5">
        <v>0.2557</v>
      </c>
      <c r="E5" s="5" t="s">
        <v>20</v>
      </c>
      <c r="F5">
        <v>1</v>
      </c>
      <c r="G5">
        <v>3</v>
      </c>
      <c r="H5">
        <v>-1.01063690417554</v>
      </c>
      <c r="I5">
        <v>6.79435296936862</v>
      </c>
      <c r="J5">
        <v>0.997787608293587</v>
      </c>
      <c r="K5">
        <v>2.32749679031626</v>
      </c>
      <c r="L5">
        <v>0.297744771500129</v>
      </c>
      <c r="M5">
        <v>35145.1038798919</v>
      </c>
      <c r="N5">
        <v>28.0975148491154</v>
      </c>
      <c r="O5">
        <v>4.82224959627994</v>
      </c>
      <c r="P5">
        <v>0.828374515604829</v>
      </c>
      <c r="Q5">
        <v>158.051223183297</v>
      </c>
    </row>
    <row r="6" spans="1:17">
      <c r="A6" s="1" t="s">
        <v>5</v>
      </c>
      <c r="B6" s="1"/>
      <c r="C6">
        <v>1.03087870736874</v>
      </c>
    </row>
    <row r="7" spans="1:17">
      <c r="A7" s="1" t="s">
        <v>6</v>
      </c>
      <c r="B7" s="1"/>
      <c r="C7">
        <v>60</v>
      </c>
    </row>
    <row r="8" spans="1:17">
      <c r="A8">
        <v>0</v>
      </c>
      <c r="B8">
        <v>3.60279552357713</v>
      </c>
      <c r="C8">
        <v>0</v>
      </c>
      <c r="D8">
        <v>4.78480676564342</v>
      </c>
      <c r="E8">
        <v>0</v>
      </c>
      <c r="F8">
        <v>6.79435296936862</v>
      </c>
    </row>
    <row r="9" spans="1:17">
      <c r="A9">
        <v>40</v>
      </c>
      <c r="B9">
        <v>2.57355981154103</v>
      </c>
      <c r="C9">
        <v>7</v>
      </c>
      <c r="D9">
        <v>3.49770660379088</v>
      </c>
      <c r="E9">
        <v>3</v>
      </c>
      <c r="F9">
        <v>3.76244225684201</v>
      </c>
    </row>
    <row r="23" spans="1:16">
      <c r="A23" s="2" t="s">
        <v>51</v>
      </c>
      <c r="B23" s="6" t="s">
        <v>52</v>
      </c>
      <c r="C23" s="6" t="s">
        <v>28</v>
      </c>
      <c r="D23" s="6" t="s">
        <v>53</v>
      </c>
      <c r="E23" s="6" t="s">
        <v>54</v>
      </c>
      <c r="F23" s="6" t="s">
        <v>24</v>
      </c>
      <c r="G23" s="6" t="s">
        <v>55</v>
      </c>
      <c r="H23" s="6" t="s">
        <v>56</v>
      </c>
      <c r="I23" s="6" t="s">
        <v>57</v>
      </c>
      <c r="J23" s="6" t="s">
        <v>58</v>
      </c>
      <c r="K23" s="6" t="s">
        <v>59</v>
      </c>
      <c r="L23" s="6" t="s">
        <v>60</v>
      </c>
      <c r="M23" s="6" t="s">
        <v>61</v>
      </c>
      <c r="N23" s="6" t="s">
        <v>62</v>
      </c>
      <c r="O23" s="6" t="s">
        <v>63</v>
      </c>
      <c r="P23" s="6" t="s">
        <v>64</v>
      </c>
    </row>
    <row r="24" spans="1:16">
      <c r="A24">
        <v>1</v>
      </c>
      <c r="B24">
        <v>1</v>
      </c>
      <c r="C24">
        <v>152335</v>
      </c>
      <c r="D24" s="7">
        <v>1</v>
      </c>
      <c r="E24">
        <v>157038.907887017</v>
      </c>
      <c r="F24">
        <v>614152.944415397</v>
      </c>
      <c r="G24" s="7">
        <v>5.78827653831414</v>
      </c>
      <c r="H24" s="7">
        <v>0.685799161979745</v>
      </c>
      <c r="I24">
        <v>-0.0502022589699667</v>
      </c>
      <c r="J24">
        <v>4.28455532984929</v>
      </c>
      <c r="K24" s="7">
        <v>8</v>
      </c>
      <c r="L24">
        <v>3.57600967117751</v>
      </c>
      <c r="M24" s="7">
        <v>4</v>
      </c>
      <c r="N24">
        <v>4.06517945048855</v>
      </c>
      <c r="O24" s="7">
        <v>1</v>
      </c>
      <c r="P24">
        <v>5.75624050959557</v>
      </c>
    </row>
    <row r="25" spans="1:16">
      <c r="A25">
        <v>2</v>
      </c>
      <c r="B25">
        <v>2</v>
      </c>
      <c r="C25">
        <v>24056.7</v>
      </c>
      <c r="D25" s="7">
        <v>2</v>
      </c>
      <c r="E25">
        <v>24799.5397995576</v>
      </c>
      <c r="F25">
        <v>96986.8588171981</v>
      </c>
      <c r="G25" s="7">
        <v>4.98671289375282</v>
      </c>
      <c r="H25" s="7">
        <v>0.763438230063623</v>
      </c>
      <c r="I25">
        <v>-0.0429272417610907</v>
      </c>
      <c r="J25">
        <v>4.08823090711531</v>
      </c>
      <c r="K25" s="7">
        <v>9</v>
      </c>
      <c r="L25">
        <v>3.4964006128982</v>
      </c>
      <c r="M25" s="7">
        <v>5</v>
      </c>
      <c r="N25">
        <v>3.84942380802717</v>
      </c>
      <c r="O25" s="7">
        <v>2</v>
      </c>
      <c r="P25">
        <v>4.82803027221257</v>
      </c>
    </row>
    <row r="26" spans="1:16">
      <c r="A26">
        <v>3</v>
      </c>
      <c r="B26">
        <v>3</v>
      </c>
      <c r="C26">
        <v>6422.8</v>
      </c>
      <c r="D26" s="7">
        <v>3</v>
      </c>
      <c r="E26">
        <v>6621.12776168794</v>
      </c>
      <c r="F26">
        <v>25894.1249968242</v>
      </c>
      <c r="G26" s="7">
        <v>4.41320124010883</v>
      </c>
      <c r="H26" s="7">
        <v>0.817504591523514</v>
      </c>
      <c r="I26">
        <v>-0.0380133005505552</v>
      </c>
      <c r="J26">
        <v>3.9535687236677</v>
      </c>
      <c r="K26" s="7">
        <v>10</v>
      </c>
      <c r="L26">
        <v>3.42251306745921</v>
      </c>
      <c r="M26" s="7">
        <v>6</v>
      </c>
      <c r="N26">
        <v>3.66605397893036</v>
      </c>
      <c r="O26" s="7">
        <v>3</v>
      </c>
      <c r="P26">
        <v>3.7349667012445</v>
      </c>
    </row>
    <row r="27" spans="1:16">
      <c r="A27">
        <v>4</v>
      </c>
      <c r="B27">
        <v>4</v>
      </c>
      <c r="C27">
        <v>3666.2</v>
      </c>
      <c r="D27" s="7">
        <v>4</v>
      </c>
      <c r="E27">
        <v>3779.40751695527</v>
      </c>
      <c r="F27">
        <v>14780.6316658399</v>
      </c>
      <c r="G27" s="7">
        <v>4.16969299448687</v>
      </c>
      <c r="H27" s="7">
        <v>0.835220258494959</v>
      </c>
      <c r="I27">
        <v>-0.0349473157437388</v>
      </c>
      <c r="J27">
        <v>3.86827658110706</v>
      </c>
      <c r="K27" s="7">
        <v>11.5</v>
      </c>
      <c r="L27">
        <v>3.33926240034389</v>
      </c>
      <c r="M27" s="7">
        <v>7</v>
      </c>
      <c r="N27">
        <v>3.51339788787675</v>
      </c>
    </row>
    <row r="28" spans="1:16">
      <c r="A28">
        <v>5</v>
      </c>
      <c r="B28">
        <v>5</v>
      </c>
      <c r="C28">
        <v>2492.7</v>
      </c>
      <c r="D28" s="7">
        <v>5</v>
      </c>
      <c r="E28">
        <v>2569.67135385806</v>
      </c>
      <c r="F28">
        <v>10049.5555489169</v>
      </c>
      <c r="G28" s="7">
        <v>4.00214685509769</v>
      </c>
      <c r="H28" s="7">
        <v>0.845704874771796</v>
      </c>
      <c r="I28">
        <v>-0.0324110435922385</v>
      </c>
      <c r="J28">
        <v>3.79667973183033</v>
      </c>
      <c r="K28" s="7">
        <v>13</v>
      </c>
      <c r="L28">
        <v>3.15251274114919</v>
      </c>
    </row>
    <row r="29" spans="1:16">
      <c r="A29">
        <v>6</v>
      </c>
      <c r="B29">
        <v>6</v>
      </c>
      <c r="C29">
        <v>1846.2</v>
      </c>
      <c r="D29" s="7">
        <v>6</v>
      </c>
      <c r="E29">
        <v>1903.20826954417</v>
      </c>
      <c r="F29">
        <v>7443.12972054817</v>
      </c>
      <c r="G29" s="7">
        <v>3.87175558804028</v>
      </c>
      <c r="H29" s="7">
        <v>0.853837086294902</v>
      </c>
      <c r="I29">
        <v>-0.0301260682554839</v>
      </c>
      <c r="J29">
        <v>3.73125238570523</v>
      </c>
      <c r="K29" s="7">
        <v>14.5</v>
      </c>
      <c r="L29">
        <v>3.24196473776255</v>
      </c>
    </row>
    <row r="30" spans="1:16">
      <c r="A30">
        <v>7</v>
      </c>
      <c r="B30">
        <v>7</v>
      </c>
      <c r="C30">
        <v>1465.4</v>
      </c>
      <c r="D30" s="7">
        <v>7</v>
      </c>
      <c r="E30">
        <v>1510.64965777815</v>
      </c>
      <c r="F30">
        <v>5907.8985443025</v>
      </c>
      <c r="G30" s="7">
        <v>3.77143302861217</v>
      </c>
      <c r="H30" s="7">
        <v>0.862505004121813</v>
      </c>
      <c r="I30">
        <v>-0.0279515860493082</v>
      </c>
      <c r="J30">
        <v>3.6681252880778</v>
      </c>
      <c r="K30" s="7">
        <v>16</v>
      </c>
      <c r="L30">
        <v>3.00951190776508</v>
      </c>
    </row>
    <row r="31" spans="1:16">
      <c r="A31">
        <v>8</v>
      </c>
      <c r="B31">
        <v>8</v>
      </c>
      <c r="C31">
        <v>934.4</v>
      </c>
      <c r="D31" s="7">
        <v>8</v>
      </c>
      <c r="E31">
        <v>963.25306416535</v>
      </c>
      <c r="F31">
        <v>3767.1218778465</v>
      </c>
      <c r="G31" s="7">
        <v>3.57600967117751</v>
      </c>
      <c r="H31" s="8">
        <v>0.877436353595657</v>
      </c>
      <c r="I31" s="8">
        <v>-0.0257308928009025</v>
      </c>
      <c r="J31" s="8">
        <v>3.60279552357713</v>
      </c>
      <c r="K31" s="7">
        <v>17.5</v>
      </c>
      <c r="L31">
        <v>3.12591670232311</v>
      </c>
    </row>
    <row r="32" spans="1:16">
      <c r="A32">
        <v>9</v>
      </c>
      <c r="B32">
        <v>9</v>
      </c>
      <c r="C32">
        <v>777.9</v>
      </c>
      <c r="D32" s="7">
        <v>9</v>
      </c>
      <c r="E32">
        <v>801.920546462142</v>
      </c>
      <c r="F32">
        <v>3136.17734244092</v>
      </c>
      <c r="G32" s="7">
        <v>3.4964006128982</v>
      </c>
      <c r="H32" s="7">
        <v>0.873512425081584</v>
      </c>
      <c r="I32">
        <v>-0.024256934008906</v>
      </c>
      <c r="J32">
        <v>3.55887937426196</v>
      </c>
      <c r="K32" s="7">
        <v>19</v>
      </c>
      <c r="L32">
        <v>3.06456763100977</v>
      </c>
    </row>
    <row r="33" spans="1:12">
      <c r="A33">
        <v>10</v>
      </c>
      <c r="B33">
        <v>10</v>
      </c>
      <c r="C33">
        <v>656.2</v>
      </c>
      <c r="D33" s="7">
        <v>10</v>
      </c>
      <c r="E33">
        <v>676.462607775367</v>
      </c>
      <c r="F33">
        <v>2645.53229478047</v>
      </c>
      <c r="G33" s="7">
        <v>3.42251306745921</v>
      </c>
      <c r="H33" s="7">
        <v>0.866141788676256</v>
      </c>
      <c r="I33">
        <v>-0.022817777694065</v>
      </c>
      <c r="J33">
        <v>3.51547981664254</v>
      </c>
      <c r="K33" s="7">
        <v>20.5</v>
      </c>
      <c r="L33">
        <v>2.91283023045204</v>
      </c>
    </row>
    <row r="34" spans="1:12">
      <c r="A34">
        <v>11</v>
      </c>
      <c r="B34">
        <v>11.5</v>
      </c>
      <c r="C34">
        <v>812.6</v>
      </c>
      <c r="D34" s="7">
        <v>11.5</v>
      </c>
      <c r="E34">
        <v>837.692037607838</v>
      </c>
      <c r="F34">
        <v>2184.04911382567</v>
      </c>
      <c r="G34" s="7">
        <v>3.33926240034389</v>
      </c>
      <c r="H34" s="7">
        <v>0.853902556183365</v>
      </c>
      <c r="I34">
        <v>-0.0213945037176722</v>
      </c>
      <c r="J34">
        <v>3.47206996036256</v>
      </c>
      <c r="K34" s="7">
        <v>22</v>
      </c>
      <c r="L34">
        <v>3.0089405427545</v>
      </c>
    </row>
    <row r="35" spans="1:12">
      <c r="A35">
        <v>12</v>
      </c>
      <c r="B35">
        <v>13</v>
      </c>
      <c r="C35">
        <v>528.6</v>
      </c>
      <c r="D35" s="7">
        <v>13</v>
      </c>
      <c r="E35">
        <v>544.922484715116</v>
      </c>
      <c r="F35">
        <v>1420.73389314331</v>
      </c>
      <c r="G35" s="7">
        <v>3.15251274114919</v>
      </c>
      <c r="H35" s="7">
        <v>0.835880551860774</v>
      </c>
      <c r="I35">
        <v>-0.0200701852061568</v>
      </c>
      <c r="J35">
        <v>3.43101608650558</v>
      </c>
      <c r="K35" s="7">
        <v>23.5</v>
      </c>
      <c r="L35">
        <v>2.94710917718724</v>
      </c>
    </row>
    <row r="36" spans="1:12">
      <c r="A36">
        <v>13</v>
      </c>
      <c r="B36">
        <v>14.5</v>
      </c>
      <c r="C36">
        <v>649.5</v>
      </c>
      <c r="D36" s="7">
        <v>14.5</v>
      </c>
      <c r="E36">
        <v>669.555720435996</v>
      </c>
      <c r="F36">
        <v>1745.68040786337</v>
      </c>
      <c r="G36" s="7">
        <v>3.24196473776255</v>
      </c>
      <c r="H36" s="7">
        <v>0.8163710704758</v>
      </c>
      <c r="I36">
        <v>-0.0203001321038867</v>
      </c>
      <c r="J36">
        <v>3.43825941378407</v>
      </c>
      <c r="K36" s="7">
        <v>25</v>
      </c>
      <c r="L36">
        <v>3.02200640367548</v>
      </c>
    </row>
    <row r="37" spans="1:12">
      <c r="A37">
        <v>14</v>
      </c>
      <c r="B37">
        <v>16</v>
      </c>
      <c r="C37">
        <v>380.3</v>
      </c>
      <c r="D37" s="7">
        <v>16</v>
      </c>
      <c r="E37">
        <v>392.043172412332</v>
      </c>
      <c r="F37">
        <v>1022.1435860053</v>
      </c>
      <c r="G37" s="7">
        <v>3.00951190776508</v>
      </c>
      <c r="H37" s="7">
        <v>0.785862204865751</v>
      </c>
      <c r="I37">
        <v>-0.0188581138761687</v>
      </c>
      <c r="J37">
        <v>3.39211483049709</v>
      </c>
      <c r="K37" s="7">
        <v>26.5</v>
      </c>
      <c r="L37">
        <v>2.83931870568479</v>
      </c>
    </row>
    <row r="38" spans="1:12">
      <c r="A38">
        <v>15</v>
      </c>
      <c r="B38">
        <v>17.5</v>
      </c>
      <c r="C38">
        <v>497.2</v>
      </c>
      <c r="D38" s="7">
        <v>17.5</v>
      </c>
      <c r="E38">
        <v>512.552893303737</v>
      </c>
      <c r="F38">
        <v>1336.3391821242</v>
      </c>
      <c r="G38" s="7">
        <v>3.12591670232311</v>
      </c>
      <c r="H38" s="7">
        <v>0.79483883282379</v>
      </c>
      <c r="I38">
        <v>-0.0202059988880572</v>
      </c>
      <c r="J38">
        <v>3.43592109338347</v>
      </c>
      <c r="K38" s="7">
        <v>28</v>
      </c>
      <c r="L38">
        <v>2.83626625240262</v>
      </c>
    </row>
    <row r="39" spans="1:12">
      <c r="A39">
        <v>16</v>
      </c>
      <c r="B39">
        <v>19</v>
      </c>
      <c r="C39">
        <v>431.7</v>
      </c>
      <c r="D39" s="7">
        <v>19</v>
      </c>
      <c r="E39">
        <v>445.030337971085</v>
      </c>
      <c r="F39">
        <v>1160.2928900302</v>
      </c>
      <c r="G39" s="7">
        <v>3.06456763100977</v>
      </c>
      <c r="H39" s="7">
        <v>0.7516191346343</v>
      </c>
      <c r="I39">
        <v>-0.0193755114693785</v>
      </c>
      <c r="J39">
        <v>3.40851500856707</v>
      </c>
      <c r="K39" s="7">
        <v>29.5</v>
      </c>
      <c r="L39">
        <v>2.90287255241807</v>
      </c>
    </row>
    <row r="40" spans="1:12">
      <c r="A40">
        <v>17</v>
      </c>
      <c r="B40">
        <v>20.5</v>
      </c>
      <c r="C40">
        <v>304.4</v>
      </c>
      <c r="D40" s="7">
        <v>20.5</v>
      </c>
      <c r="E40">
        <v>313.799478523044</v>
      </c>
      <c r="F40">
        <v>818.144905548284</v>
      </c>
      <c r="G40" s="7">
        <v>2.91283023045204</v>
      </c>
      <c r="H40" s="7">
        <v>0.701386219505576</v>
      </c>
      <c r="I40">
        <v>-0.0188439215713371</v>
      </c>
      <c r="J40">
        <v>3.39070674698269</v>
      </c>
      <c r="K40" s="7">
        <v>31</v>
      </c>
      <c r="L40">
        <v>2.86966479558909</v>
      </c>
    </row>
    <row r="41" spans="1:12">
      <c r="A41">
        <v>18</v>
      </c>
      <c r="B41">
        <v>22</v>
      </c>
      <c r="C41">
        <v>379.8</v>
      </c>
      <c r="D41" s="7">
        <v>22</v>
      </c>
      <c r="E41">
        <v>391.527733058647</v>
      </c>
      <c r="F41">
        <v>1020.79972118015</v>
      </c>
      <c r="G41" s="7">
        <v>3.0089405427545</v>
      </c>
      <c r="H41" s="7">
        <v>0.735618533716765</v>
      </c>
      <c r="I41">
        <v>-0.0211920273230867</v>
      </c>
      <c r="J41">
        <v>3.47054234254218</v>
      </c>
      <c r="K41" s="7">
        <v>32.5</v>
      </c>
      <c r="L41">
        <v>2.80614497775838</v>
      </c>
    </row>
    <row r="42" spans="1:12">
      <c r="A42">
        <v>19</v>
      </c>
      <c r="B42">
        <v>23.5</v>
      </c>
      <c r="C42">
        <v>329.4</v>
      </c>
      <c r="D42" s="7">
        <v>23.5</v>
      </c>
      <c r="E42">
        <v>339.571446207263</v>
      </c>
      <c r="F42">
        <v>885.338146805534</v>
      </c>
      <c r="G42" s="7">
        <v>2.94710917718724</v>
      </c>
      <c r="H42" s="7">
        <v>0.683377693215956</v>
      </c>
      <c r="I42">
        <v>-0.0210519424345949</v>
      </c>
      <c r="J42">
        <v>3.46570941388921</v>
      </c>
      <c r="K42" s="7">
        <v>34</v>
      </c>
      <c r="L42">
        <v>2.65881143027419</v>
      </c>
    </row>
    <row r="43" spans="1:12">
      <c r="A43">
        <v>20</v>
      </c>
      <c r="B43">
        <v>25</v>
      </c>
      <c r="C43">
        <v>391.4</v>
      </c>
      <c r="D43" s="7">
        <v>25</v>
      </c>
      <c r="E43">
        <v>403.485926064125</v>
      </c>
      <c r="F43">
        <v>1051.97738512352</v>
      </c>
      <c r="G43" s="7">
        <v>3.02200640367548</v>
      </c>
      <c r="H43" s="7">
        <v>0.64568599429771</v>
      </c>
      <c r="I43">
        <v>-0.0219202911432854</v>
      </c>
      <c r="J43">
        <v>3.49610161869337</v>
      </c>
      <c r="K43" s="7">
        <v>35.5</v>
      </c>
      <c r="L43">
        <v>2.73709550575831</v>
      </c>
    </row>
    <row r="44" spans="1:12">
      <c r="A44">
        <v>21</v>
      </c>
      <c r="B44">
        <v>26.5</v>
      </c>
      <c r="C44">
        <v>257</v>
      </c>
      <c r="D44" s="7">
        <v>26.5</v>
      </c>
      <c r="E44">
        <v>264.935827793766</v>
      </c>
      <c r="F44">
        <v>690.746520124536</v>
      </c>
      <c r="G44" s="7">
        <v>2.83931870568479</v>
      </c>
      <c r="H44" s="7">
        <v>0.529649162856884</v>
      </c>
      <c r="I44">
        <v>-0.0186353105404303</v>
      </c>
      <c r="J44">
        <v>3.37948480729202</v>
      </c>
      <c r="K44" s="7">
        <v>37</v>
      </c>
      <c r="L44">
        <v>2.53523625673864</v>
      </c>
    </row>
    <row r="45" spans="1:12">
      <c r="A45">
        <v>22</v>
      </c>
      <c r="B45">
        <v>28</v>
      </c>
      <c r="C45">
        <v>255.2</v>
      </c>
      <c r="D45" s="7">
        <v>28</v>
      </c>
      <c r="E45">
        <v>263.080246120502</v>
      </c>
      <c r="F45">
        <v>685.908606754014</v>
      </c>
      <c r="G45" s="7">
        <v>2.83626625240262</v>
      </c>
      <c r="H45" s="7">
        <v>0.529473326384849</v>
      </c>
      <c r="I45">
        <v>-0.021209220111865</v>
      </c>
      <c r="J45">
        <v>3.47214555186367</v>
      </c>
      <c r="K45" s="7">
        <v>38.5</v>
      </c>
      <c r="L45">
        <v>2.77002795991421</v>
      </c>
    </row>
    <row r="46" spans="1:12">
      <c r="A46">
        <v>23</v>
      </c>
      <c r="B46">
        <v>29.5</v>
      </c>
      <c r="C46">
        <v>297.5</v>
      </c>
      <c r="D46" s="7">
        <v>29.5</v>
      </c>
      <c r="E46">
        <v>306.6864154422</v>
      </c>
      <c r="F46">
        <v>799.599570961283</v>
      </c>
      <c r="G46" s="7">
        <v>2.90287255241807</v>
      </c>
      <c r="H46" s="7">
        <v>0.520012730235801</v>
      </c>
      <c r="I46">
        <v>-0.0242107298496378</v>
      </c>
      <c r="J46">
        <v>3.58170065729237</v>
      </c>
      <c r="K46" s="7">
        <v>40</v>
      </c>
      <c r="L46">
        <v>2.6431688816888</v>
      </c>
    </row>
    <row r="47" spans="1:12">
      <c r="A47">
        <v>24</v>
      </c>
      <c r="B47">
        <v>31</v>
      </c>
      <c r="C47">
        <v>275.6</v>
      </c>
      <c r="D47" s="7">
        <v>31</v>
      </c>
      <c r="E47">
        <v>284.110171750825</v>
      </c>
      <c r="F47">
        <v>740.738291619931</v>
      </c>
      <c r="G47" s="7">
        <v>2.86966479558909</v>
      </c>
      <c r="H47" s="7">
        <v>0.358408282572654</v>
      </c>
      <c r="I47">
        <v>-0.0208404035934464</v>
      </c>
      <c r="J47">
        <v>3.45699858581329</v>
      </c>
    </row>
    <row r="48" spans="1:12">
      <c r="A48">
        <v>25</v>
      </c>
      <c r="B48">
        <v>32.5</v>
      </c>
      <c r="C48">
        <v>238.1</v>
      </c>
      <c r="D48" s="7">
        <v>32.5</v>
      </c>
      <c r="E48">
        <v>245.452220224497</v>
      </c>
      <c r="F48">
        <v>639.948429734055</v>
      </c>
      <c r="G48" s="7">
        <v>2.80614497775838</v>
      </c>
      <c r="H48" s="7">
        <v>0.135453886281214</v>
      </c>
      <c r="I48">
        <v>-0.0130112407704287</v>
      </c>
      <c r="J48">
        <v>3.16340497995013</v>
      </c>
    </row>
    <row r="49" spans="1:10">
      <c r="A49">
        <v>26</v>
      </c>
      <c r="B49">
        <v>34</v>
      </c>
      <c r="C49">
        <v>169.6</v>
      </c>
      <c r="D49" s="7">
        <v>34</v>
      </c>
      <c r="E49">
        <v>174.837028769738</v>
      </c>
      <c r="F49">
        <v>455.838948689188</v>
      </c>
      <c r="G49" s="7">
        <v>2.65881143027419</v>
      </c>
      <c r="H49" s="7">
        <v>8.09907338261993e-06</v>
      </c>
      <c r="I49">
        <v>0.000109823799007772</v>
      </c>
      <c r="J49">
        <v>2.66480452631154</v>
      </c>
    </row>
    <row r="50" spans="1:10">
      <c r="A50">
        <v>27</v>
      </c>
      <c r="B50">
        <v>35.5</v>
      </c>
      <c r="C50">
        <v>203.1</v>
      </c>
      <c r="D50" s="7">
        <v>35.5</v>
      </c>
      <c r="E50">
        <v>209.371465466591</v>
      </c>
      <c r="F50">
        <v>545.877891973904</v>
      </c>
      <c r="G50" s="7">
        <v>2.73709550575831</v>
      </c>
      <c r="H50" s="7">
        <v>0.00330710945498434</v>
      </c>
      <c r="I50">
        <v>-0.00313254460219624</v>
      </c>
      <c r="J50">
        <v>2.7896357097579</v>
      </c>
    </row>
    <row r="51" spans="1:10">
      <c r="A51">
        <v>28</v>
      </c>
      <c r="B51">
        <v>37</v>
      </c>
      <c r="C51">
        <v>127.6</v>
      </c>
      <c r="D51" s="7">
        <v>37</v>
      </c>
      <c r="E51">
        <v>131.540123060251</v>
      </c>
      <c r="F51">
        <v>342.954303377007</v>
      </c>
      <c r="G51" s="7">
        <v>2.53523625673864</v>
      </c>
      <c r="H51" s="7">
        <v>0.210862978261755</v>
      </c>
      <c r="I51">
        <v>0.0359775416500537</v>
      </c>
      <c r="J51">
        <v>1.26434234592015</v>
      </c>
    </row>
    <row r="52" spans="1:10">
      <c r="A52">
        <v>29</v>
      </c>
      <c r="B52">
        <v>38.5</v>
      </c>
      <c r="C52">
        <v>219.1</v>
      </c>
      <c r="D52" s="7">
        <v>38.5</v>
      </c>
      <c r="E52">
        <v>225.865524784491</v>
      </c>
      <c r="F52">
        <v>588.881566378545</v>
      </c>
      <c r="G52" s="7">
        <v>2.77002795991421</v>
      </c>
      <c r="H52" s="7">
        <v>0.999999999999979</v>
      </c>
      <c r="I52">
        <v>-0.084572718816933</v>
      </c>
      <c r="J52">
        <v>6.02607763436612</v>
      </c>
    </row>
    <row r="53" spans="1:10">
      <c r="A53">
        <v>30</v>
      </c>
      <c r="B53">
        <v>40</v>
      </c>
      <c r="C53">
        <v>163.6</v>
      </c>
      <c r="D53" s="7">
        <v>40</v>
      </c>
      <c r="E53">
        <v>168.651756525526</v>
      </c>
      <c r="F53">
        <v>439.712570787448</v>
      </c>
      <c r="G53" s="7">
        <v>2.6431688816888</v>
      </c>
    </row>
  </sheetData>
  <mergeCells count="8">
    <mergeCell ref="A1:B1"/>
    <mergeCell ref="A2:B2"/>
    <mergeCell ref="A3:B3"/>
    <mergeCell ref="A4:B4"/>
    <mergeCell ref="A5:B5"/>
    <mergeCell ref="A6:B6"/>
    <mergeCell ref="A7:B7"/>
    <mergeCell ref="A8:B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Q53"/>
  <sheetViews>
    <sheetView workbookViewId="0"/>
  </sheetViews>
  <sheetFormatPr defaultRowHeight="15"/>
  <cols>
    <col min="1" max="1" width="4.28515625" customWidth="1"/>
    <col min="2" max="2" width="12.42578125" customWidth="1"/>
    <col min="3" max="3" width="13.7109375" customWidth="1"/>
    <col min="4" max="4" width="12.42578125" customWidth="1"/>
    <col min="5" max="5" width="11.42578125" customWidth="1"/>
    <col min="6" max="6" width="14.7109375" customWidth="1"/>
    <col min="7" max="7" width="10.7109375" customWidth="1"/>
    <col min="8" max="8" width="13.42578125" customWidth="1"/>
    <col min="9" max="9" width="13.42578125" customWidth="1"/>
    <col min="10" max="10" width="13.42578125" customWidth="1"/>
    <col min="11" max="11" width="13.42578125" customWidth="1"/>
    <col min="12" max="12" width="10.7109375" customWidth="1"/>
    <col min="13" max="13" width="13.42578125" customWidth="1"/>
    <col min="14" max="14" width="10.7109375" customWidth="1"/>
    <col min="15" max="15" width="13.42578125" customWidth="1"/>
    <col min="16" max="16" width="10.7109375" customWidth="1"/>
  </cols>
  <sheetData>
    <row r="1" spans="1:17">
      <c r="A1" s="1" t="s">
        <v>0</v>
      </c>
      <c r="B1" s="1"/>
      <c r="C1" t="s">
        <v>30</v>
      </c>
    </row>
    <row r="2" spans="1:17" ht="30.75" customHeight="1">
      <c r="A2" s="1" t="s">
        <v>1</v>
      </c>
      <c r="B2" s="1"/>
      <c r="C2">
        <v>10673.1</v>
      </c>
      <c r="F2" s="2" t="s">
        <v>12</v>
      </c>
      <c r="G2" s="2" t="s">
        <v>13</v>
      </c>
      <c r="H2" s="2" t="s">
        <v>14</v>
      </c>
      <c r="I2" s="2" t="s">
        <v>15</v>
      </c>
      <c r="J2" s="2" t="s">
        <v>16</v>
      </c>
      <c r="K2" s="2" t="s">
        <v>17</v>
      </c>
      <c r="L2" s="2" t="s">
        <v>18</v>
      </c>
      <c r="M2" s="2" t="s">
        <v>19</v>
      </c>
      <c r="N2" s="2" t="s">
        <v>11</v>
      </c>
      <c r="O2" s="2" t="s">
        <v>10</v>
      </c>
      <c r="P2" s="2" t="s">
        <v>9</v>
      </c>
      <c r="Q2" s="2" t="s">
        <v>8</v>
      </c>
    </row>
    <row r="3" spans="1:17">
      <c r="A3" s="1" t="s">
        <v>2</v>
      </c>
      <c r="B3" s="1"/>
      <c r="C3">
        <v>5049.3</v>
      </c>
      <c r="E3" s="5" t="s">
        <v>22</v>
      </c>
      <c r="F3">
        <v>11.5</v>
      </c>
      <c r="G3">
        <v>40</v>
      </c>
      <c r="H3">
        <v>-0.0181529327924939</v>
      </c>
      <c r="I3">
        <v>3.57083606719058</v>
      </c>
      <c r="J3">
        <v>0.943167071907353</v>
      </c>
      <c r="K3">
        <v>0.0418062042211134</v>
      </c>
      <c r="L3">
        <v>16.5764869810882</v>
      </c>
      <c r="M3">
        <v>22.7808852438857</v>
      </c>
    </row>
    <row r="4" spans="1:17">
      <c r="A4" s="1" t="s">
        <v>3</v>
      </c>
      <c r="B4" s="1"/>
      <c r="C4">
        <v>5859.4</v>
      </c>
      <c r="E4" s="5" t="s">
        <v>21</v>
      </c>
      <c r="F4">
        <v>4</v>
      </c>
      <c r="G4">
        <v>10</v>
      </c>
      <c r="H4">
        <v>-0.156170702742737</v>
      </c>
      <c r="I4">
        <v>4.75846846570685</v>
      </c>
      <c r="J4">
        <v>0.983074665420535</v>
      </c>
      <c r="K4">
        <v>0.359661128416523</v>
      </c>
      <c r="L4">
        <v>1.92681372894276</v>
      </c>
      <c r="M4">
        <v>322.351086064104</v>
      </c>
    </row>
    <row r="5" spans="1:17">
      <c r="A5" s="1" t="s">
        <v>4</v>
      </c>
      <c r="B5" s="1"/>
      <c r="C5">
        <v>0.2676</v>
      </c>
      <c r="E5" s="5" t="s">
        <v>20</v>
      </c>
      <c r="F5">
        <v>1</v>
      </c>
      <c r="G5">
        <v>3</v>
      </c>
      <c r="H5">
        <v>-0.811853138259119</v>
      </c>
      <c r="I5">
        <v>6.5654050032463</v>
      </c>
      <c r="J5">
        <v>0.999975337642663</v>
      </c>
      <c r="K5">
        <v>1.86969777741075</v>
      </c>
      <c r="L5">
        <v>0.370648138096255</v>
      </c>
      <c r="M5">
        <v>20666.4401715635</v>
      </c>
      <c r="N5">
        <v>25.033340239189</v>
      </c>
      <c r="O5">
        <v>2.25245499530329</v>
      </c>
      <c r="P5">
        <v>0.910021795981619</v>
      </c>
      <c r="Q5">
        <v>199.598286949528</v>
      </c>
    </row>
    <row r="6" spans="1:17">
      <c r="A6" s="1" t="s">
        <v>5</v>
      </c>
      <c r="B6" s="1"/>
      <c r="C6">
        <v>1.03636912572511</v>
      </c>
    </row>
    <row r="7" spans="1:17">
      <c r="A7" s="1" t="s">
        <v>6</v>
      </c>
      <c r="B7" s="1"/>
      <c r="C7">
        <v>60</v>
      </c>
    </row>
    <row r="8" spans="1:17">
      <c r="A8">
        <v>0</v>
      </c>
      <c r="B8">
        <v>3.57083606719058</v>
      </c>
      <c r="C8">
        <v>0</v>
      </c>
      <c r="D8">
        <v>4.75846846570685</v>
      </c>
      <c r="E8">
        <v>0</v>
      </c>
      <c r="F8">
        <v>6.5654050032463</v>
      </c>
    </row>
    <row r="9" spans="1:17">
      <c r="A9">
        <v>40</v>
      </c>
      <c r="B9">
        <v>2.84471875549082</v>
      </c>
      <c r="C9">
        <v>10</v>
      </c>
      <c r="D9">
        <v>3.19676143827948</v>
      </c>
      <c r="E9">
        <v>3</v>
      </c>
      <c r="F9">
        <v>4.12984558846894</v>
      </c>
    </row>
    <row r="23" spans="1:16">
      <c r="A23" s="2" t="s">
        <v>51</v>
      </c>
      <c r="B23" s="6" t="s">
        <v>52</v>
      </c>
      <c r="C23" s="6" t="s">
        <v>28</v>
      </c>
      <c r="D23" s="6" t="s">
        <v>53</v>
      </c>
      <c r="E23" s="6" t="s">
        <v>54</v>
      </c>
      <c r="F23" s="6" t="s">
        <v>24</v>
      </c>
      <c r="G23" s="6" t="s">
        <v>55</v>
      </c>
      <c r="H23" s="6" t="s">
        <v>56</v>
      </c>
      <c r="I23" s="6" t="s">
        <v>57</v>
      </c>
      <c r="J23" s="6" t="s">
        <v>58</v>
      </c>
      <c r="K23" s="6" t="s">
        <v>59</v>
      </c>
      <c r="L23" s="6" t="s">
        <v>60</v>
      </c>
      <c r="M23" s="6" t="s">
        <v>61</v>
      </c>
      <c r="N23" s="6" t="s">
        <v>62</v>
      </c>
      <c r="O23" s="6" t="s">
        <v>63</v>
      </c>
      <c r="P23" s="6" t="s">
        <v>64</v>
      </c>
    </row>
    <row r="24" spans="1:16">
      <c r="A24">
        <v>1</v>
      </c>
      <c r="B24">
        <v>1</v>
      </c>
      <c r="C24">
        <v>158436.7</v>
      </c>
      <c r="D24" s="7">
        <v>1</v>
      </c>
      <c r="E24">
        <v>164198.904261772</v>
      </c>
      <c r="F24">
        <v>613598.296942346</v>
      </c>
      <c r="G24" s="7">
        <v>5.78788414554723</v>
      </c>
      <c r="H24" s="7">
        <v>0.676548321329285</v>
      </c>
      <c r="I24">
        <v>-0.0466693586610513</v>
      </c>
      <c r="J24">
        <v>4.37722669823913</v>
      </c>
      <c r="K24" s="7">
        <v>11.5</v>
      </c>
      <c r="L24">
        <v>3.39506702310568</v>
      </c>
      <c r="M24" s="7">
        <v>4</v>
      </c>
      <c r="N24">
        <v>4.18831526707204</v>
      </c>
      <c r="O24" s="7">
        <v>1</v>
      </c>
      <c r="P24">
        <v>5.7558796319221</v>
      </c>
    </row>
    <row r="25" spans="1:16">
      <c r="A25">
        <v>2</v>
      </c>
      <c r="B25">
        <v>2</v>
      </c>
      <c r="C25">
        <v>30433.3</v>
      </c>
      <c r="D25" s="7">
        <v>2</v>
      </c>
      <c r="E25">
        <v>31540.13251393</v>
      </c>
      <c r="F25">
        <v>117862.976509455</v>
      </c>
      <c r="G25" s="7">
        <v>5.07137740456253</v>
      </c>
      <c r="H25" s="7">
        <v>0.749696622644821</v>
      </c>
      <c r="I25">
        <v>-0.039846578894501</v>
      </c>
      <c r="J25">
        <v>4.19310640537235</v>
      </c>
      <c r="K25" s="7">
        <v>13</v>
      </c>
      <c r="L25">
        <v>3.363371763903</v>
      </c>
      <c r="M25" s="7">
        <v>5</v>
      </c>
      <c r="N25">
        <v>3.98457510429565</v>
      </c>
      <c r="O25" s="7">
        <v>2</v>
      </c>
      <c r="P25">
        <v>4.93704319285822</v>
      </c>
    </row>
    <row r="26" spans="1:16">
      <c r="A26">
        <v>3</v>
      </c>
      <c r="B26">
        <v>3</v>
      </c>
      <c r="C26">
        <v>9382.7</v>
      </c>
      <c r="D26" s="7">
        <v>3</v>
      </c>
      <c r="E26">
        <v>9723.940595941</v>
      </c>
      <c r="F26">
        <v>36337.5956500037</v>
      </c>
      <c r="G26" s="7">
        <v>4.56035618795603</v>
      </c>
      <c r="H26" s="7">
        <v>0.807090672851444</v>
      </c>
      <c r="I26">
        <v>-0.0350642918494703</v>
      </c>
      <c r="J26">
        <v>4.06205208710409</v>
      </c>
      <c r="K26" s="7">
        <v>14.5</v>
      </c>
      <c r="L26">
        <v>3.37340565372177</v>
      </c>
      <c r="M26" s="7">
        <v>6</v>
      </c>
      <c r="N26">
        <v>3.78520406020673</v>
      </c>
      <c r="O26" s="7">
        <v>3</v>
      </c>
      <c r="P26">
        <v>4.13217335540387</v>
      </c>
    </row>
    <row r="27" spans="1:16">
      <c r="A27">
        <v>4</v>
      </c>
      <c r="B27">
        <v>4</v>
      </c>
      <c r="C27">
        <v>4796.9</v>
      </c>
      <c r="D27" s="7">
        <v>4</v>
      </c>
      <c r="E27">
        <v>4971.35905919078</v>
      </c>
      <c r="F27">
        <v>18577.5749596068</v>
      </c>
      <c r="G27" s="7">
        <v>4.26898902233808</v>
      </c>
      <c r="H27" s="7">
        <v>0.83678688390847</v>
      </c>
      <c r="I27">
        <v>-0.0318389100771436</v>
      </c>
      <c r="J27">
        <v>3.97232570577103</v>
      </c>
      <c r="K27" s="7">
        <v>16</v>
      </c>
      <c r="L27">
        <v>3.30202262508731</v>
      </c>
      <c r="M27" s="7">
        <v>7</v>
      </c>
      <c r="N27">
        <v>3.62106588609906</v>
      </c>
    </row>
    <row r="28" spans="1:16">
      <c r="A28">
        <v>5</v>
      </c>
      <c r="B28">
        <v>5</v>
      </c>
      <c r="C28">
        <v>3271.9</v>
      </c>
      <c r="D28" s="7">
        <v>5</v>
      </c>
      <c r="E28">
        <v>3390.89614245999</v>
      </c>
      <c r="F28">
        <v>12671.5102483557</v>
      </c>
      <c r="G28" s="7">
        <v>4.10282837916438</v>
      </c>
      <c r="H28" s="7">
        <v>0.852319523708235</v>
      </c>
      <c r="I28">
        <v>-0.0294014358340263</v>
      </c>
      <c r="J28">
        <v>3.90351783911636</v>
      </c>
      <c r="K28" s="7">
        <v>17.5</v>
      </c>
      <c r="L28">
        <v>3.24920980087329</v>
      </c>
      <c r="M28" s="7">
        <v>8</v>
      </c>
      <c r="N28">
        <v>3.46482716264692</v>
      </c>
    </row>
    <row r="29" spans="1:16">
      <c r="A29">
        <v>6</v>
      </c>
      <c r="B29">
        <v>6</v>
      </c>
      <c r="C29">
        <v>2322.6</v>
      </c>
      <c r="D29" s="7">
        <v>6</v>
      </c>
      <c r="E29">
        <v>2407.07093140914</v>
      </c>
      <c r="F29">
        <v>8995.0333759684</v>
      </c>
      <c r="G29" s="7">
        <v>3.95400277912926</v>
      </c>
      <c r="H29" s="7">
        <v>0.865420883067186</v>
      </c>
      <c r="I29">
        <v>-0.0272482947638826</v>
      </c>
      <c r="J29">
        <v>3.84186539859045</v>
      </c>
      <c r="K29" s="7">
        <v>19</v>
      </c>
      <c r="L29">
        <v>3.20955082852406</v>
      </c>
      <c r="M29" s="7">
        <v>9</v>
      </c>
      <c r="N29">
        <v>3.35708880512979</v>
      </c>
    </row>
    <row r="30" spans="1:16">
      <c r="A30">
        <v>7</v>
      </c>
      <c r="B30">
        <v>7</v>
      </c>
      <c r="C30">
        <v>1796.4</v>
      </c>
      <c r="D30" s="7">
        <v>7</v>
      </c>
      <c r="E30">
        <v>1861.73349745259</v>
      </c>
      <c r="F30">
        <v>6957.15058838785</v>
      </c>
      <c r="G30" s="7">
        <v>3.84243140381734</v>
      </c>
      <c r="H30" s="7">
        <v>0.87398227168697</v>
      </c>
      <c r="I30">
        <v>-0.0253826810696493</v>
      </c>
      <c r="J30">
        <v>3.7877050207881</v>
      </c>
      <c r="K30" s="7">
        <v>20.5</v>
      </c>
      <c r="L30">
        <v>3.16360104463197</v>
      </c>
      <c r="M30" s="7">
        <v>10</v>
      </c>
      <c r="N30">
        <v>3.25583854010366</v>
      </c>
    </row>
    <row r="31" spans="1:16">
      <c r="A31">
        <v>8</v>
      </c>
      <c r="B31">
        <v>8</v>
      </c>
      <c r="C31">
        <v>1441</v>
      </c>
      <c r="D31" s="7">
        <v>8</v>
      </c>
      <c r="E31">
        <v>1493.40791016988</v>
      </c>
      <c r="F31">
        <v>5580.74704846743</v>
      </c>
      <c r="G31" s="7">
        <v>3.74669233824066</v>
      </c>
      <c r="H31" s="7">
        <v>0.880987710540054</v>
      </c>
      <c r="I31">
        <v>-0.0236564123933668</v>
      </c>
      <c r="J31">
        <v>3.73692055239411</v>
      </c>
      <c r="K31" s="7">
        <v>22</v>
      </c>
      <c r="L31">
        <v>3.14585624938338</v>
      </c>
    </row>
    <row r="32" spans="1:16">
      <c r="A32">
        <v>9</v>
      </c>
      <c r="B32">
        <v>9</v>
      </c>
      <c r="C32">
        <v>1247.4</v>
      </c>
      <c r="D32" s="7">
        <v>9</v>
      </c>
      <c r="E32">
        <v>1292.7668474295</v>
      </c>
      <c r="F32">
        <v>4830.96729233746</v>
      </c>
      <c r="G32" s="7">
        <v>3.68403409714178</v>
      </c>
      <c r="H32" s="7">
        <v>0.887173482036064</v>
      </c>
      <c r="I32">
        <v>-0.022018136326418</v>
      </c>
      <c r="J32">
        <v>3.68810862036028</v>
      </c>
      <c r="K32" s="7">
        <v>23.5</v>
      </c>
      <c r="L32">
        <v>3.08004333630372</v>
      </c>
    </row>
    <row r="33" spans="1:12">
      <c r="A33">
        <v>10</v>
      </c>
      <c r="B33">
        <v>10</v>
      </c>
      <c r="C33">
        <v>1098.2</v>
      </c>
      <c r="D33" s="7">
        <v>10</v>
      </c>
      <c r="E33">
        <v>1138.14057387132</v>
      </c>
      <c r="F33">
        <v>4253.14115796456</v>
      </c>
      <c r="G33" s="7">
        <v>3.62870979680002</v>
      </c>
      <c r="H33" s="7">
        <v>0.902172044405367</v>
      </c>
      <c r="I33">
        <v>-0.0202256865373803</v>
      </c>
      <c r="J33">
        <v>3.63405505640961</v>
      </c>
      <c r="K33" s="7">
        <v>25</v>
      </c>
      <c r="L33">
        <v>3.09758928248651</v>
      </c>
    </row>
    <row r="34" spans="1:12">
      <c r="A34">
        <v>11</v>
      </c>
      <c r="B34">
        <v>11.5</v>
      </c>
      <c r="C34">
        <v>961.9</v>
      </c>
      <c r="D34" s="7">
        <v>11.5</v>
      </c>
      <c r="E34">
        <v>996.883462034984</v>
      </c>
      <c r="F34">
        <v>2483.51634786992</v>
      </c>
      <c r="G34" s="7">
        <v>3.39506702310568</v>
      </c>
      <c r="H34" s="8">
        <v>0.943167071907353</v>
      </c>
      <c r="I34" s="8">
        <v>-0.0181529327924939</v>
      </c>
      <c r="J34" s="8">
        <v>3.57083606719058</v>
      </c>
      <c r="K34" s="7">
        <v>26.5</v>
      </c>
      <c r="L34">
        <v>3.08615504394768</v>
      </c>
    </row>
    <row r="35" spans="1:12">
      <c r="A35">
        <v>12</v>
      </c>
      <c r="B35">
        <v>13</v>
      </c>
      <c r="C35">
        <v>894.2</v>
      </c>
      <c r="D35" s="7">
        <v>13</v>
      </c>
      <c r="E35">
        <v>926.721272223394</v>
      </c>
      <c r="F35">
        <v>2308.72265127901</v>
      </c>
      <c r="G35" s="7">
        <v>3.363371763903</v>
      </c>
      <c r="H35" s="7">
        <v>0.934504603744212</v>
      </c>
      <c r="I35">
        <v>-0.0177670885465431</v>
      </c>
      <c r="J35">
        <v>3.5588748955661</v>
      </c>
      <c r="K35" s="7">
        <v>28</v>
      </c>
      <c r="L35">
        <v>3.07365515606564</v>
      </c>
    </row>
    <row r="36" spans="1:12">
      <c r="A36">
        <v>13</v>
      </c>
      <c r="B36">
        <v>14.5</v>
      </c>
      <c r="C36">
        <v>915.1</v>
      </c>
      <c r="D36" s="7">
        <v>14.5</v>
      </c>
      <c r="E36">
        <v>948.381386951049</v>
      </c>
      <c r="F36">
        <v>2362.6840731217</v>
      </c>
      <c r="G36" s="7">
        <v>3.37340565372177</v>
      </c>
      <c r="H36" s="7">
        <v>0.924090454230281</v>
      </c>
      <c r="I36">
        <v>-0.0173034412335763</v>
      </c>
      <c r="J36">
        <v>3.54427000520765</v>
      </c>
      <c r="K36" s="7">
        <v>29.5</v>
      </c>
      <c r="L36">
        <v>2.99034706870222</v>
      </c>
    </row>
    <row r="37" spans="1:12">
      <c r="A37">
        <v>14</v>
      </c>
      <c r="B37">
        <v>16</v>
      </c>
      <c r="C37">
        <v>776.4</v>
      </c>
      <c r="D37" s="7">
        <v>16</v>
      </c>
      <c r="E37">
        <v>804.636989212976</v>
      </c>
      <c r="F37">
        <v>2004.57645543841</v>
      </c>
      <c r="G37" s="7">
        <v>3.30202262508731</v>
      </c>
      <c r="H37" s="7">
        <v>0.927154147166378</v>
      </c>
      <c r="I37">
        <v>-0.0161264479041502</v>
      </c>
      <c r="J37">
        <v>3.50660621866601</v>
      </c>
      <c r="K37" s="7">
        <v>31</v>
      </c>
      <c r="L37">
        <v>2.94950435552366</v>
      </c>
    </row>
    <row r="38" spans="1:12">
      <c r="A38">
        <v>15</v>
      </c>
      <c r="B38">
        <v>17.5</v>
      </c>
      <c r="C38">
        <v>687.5</v>
      </c>
      <c r="D38" s="7">
        <v>17.5</v>
      </c>
      <c r="E38">
        <v>712.503773936014</v>
      </c>
      <c r="F38">
        <v>1775.04677114104</v>
      </c>
      <c r="G38" s="7">
        <v>3.24920980087329</v>
      </c>
      <c r="H38" s="7">
        <v>0.921553369074402</v>
      </c>
      <c r="I38">
        <v>-0.0152357883560219</v>
      </c>
      <c r="J38">
        <v>3.47765978335184</v>
      </c>
      <c r="K38" s="7">
        <v>32.5</v>
      </c>
      <c r="L38">
        <v>2.9870094240848</v>
      </c>
    </row>
    <row r="39" spans="1:12">
      <c r="A39">
        <v>16</v>
      </c>
      <c r="B39">
        <v>19</v>
      </c>
      <c r="C39">
        <v>627.5</v>
      </c>
      <c r="D39" s="7">
        <v>19</v>
      </c>
      <c r="E39">
        <v>650.321626392507</v>
      </c>
      <c r="F39">
        <v>1620.13359838691</v>
      </c>
      <c r="G39" s="7">
        <v>3.20955082852406</v>
      </c>
      <c r="H39" s="7">
        <v>0.909296224052258</v>
      </c>
      <c r="I39">
        <v>-0.0145086204750348</v>
      </c>
      <c r="J39">
        <v>3.45366324327927</v>
      </c>
      <c r="K39" s="7">
        <v>34</v>
      </c>
      <c r="L39">
        <v>2.91803605829943</v>
      </c>
    </row>
    <row r="40" spans="1:12">
      <c r="A40">
        <v>17</v>
      </c>
      <c r="B40">
        <v>20.5</v>
      </c>
      <c r="C40">
        <v>564.5</v>
      </c>
      <c r="D40" s="7">
        <v>20.5</v>
      </c>
      <c r="E40">
        <v>585.030371471825</v>
      </c>
      <c r="F40">
        <v>1457.47476699508</v>
      </c>
      <c r="G40" s="7">
        <v>3.16360104463197</v>
      </c>
      <c r="H40" s="7">
        <v>0.89129073625007</v>
      </c>
      <c r="I40">
        <v>-0.0138151836778821</v>
      </c>
      <c r="J40">
        <v>3.43043311057466</v>
      </c>
      <c r="K40" s="7">
        <v>35.5</v>
      </c>
      <c r="L40">
        <v>2.92154280298254</v>
      </c>
    </row>
    <row r="41" spans="1:12">
      <c r="A41">
        <v>18</v>
      </c>
      <c r="B41">
        <v>22</v>
      </c>
      <c r="C41">
        <v>541.9</v>
      </c>
      <c r="D41" s="7">
        <v>22</v>
      </c>
      <c r="E41">
        <v>561.608429230437</v>
      </c>
      <c r="F41">
        <v>1399.12413859103</v>
      </c>
      <c r="G41" s="7">
        <v>3.14585624938338</v>
      </c>
      <c r="H41" s="7">
        <v>0.864113455164324</v>
      </c>
      <c r="I41">
        <v>-0.0133952042047051</v>
      </c>
      <c r="J41">
        <v>3.41615380848664</v>
      </c>
      <c r="K41" s="7">
        <v>37</v>
      </c>
      <c r="L41">
        <v>2.92515469843892</v>
      </c>
    </row>
    <row r="42" spans="1:12">
      <c r="A42">
        <v>19</v>
      </c>
      <c r="B42">
        <v>23.5</v>
      </c>
      <c r="C42">
        <v>465.7</v>
      </c>
      <c r="D42" s="7">
        <v>23.5</v>
      </c>
      <c r="E42">
        <v>482.637101850184</v>
      </c>
      <c r="F42">
        <v>1202.38440919328</v>
      </c>
      <c r="G42" s="7">
        <v>3.08004333630372</v>
      </c>
      <c r="H42" s="7">
        <v>0.827619449476552</v>
      </c>
      <c r="I42">
        <v>-0.0126559031925764</v>
      </c>
      <c r="J42">
        <v>3.3906479235682</v>
      </c>
      <c r="K42" s="7">
        <v>38.5</v>
      </c>
      <c r="L42">
        <v>2.90441810849986</v>
      </c>
    </row>
    <row r="43" spans="1:12">
      <c r="A43">
        <v>20</v>
      </c>
      <c r="B43">
        <v>25</v>
      </c>
      <c r="C43">
        <v>484.9</v>
      </c>
      <c r="D43" s="7">
        <v>25</v>
      </c>
      <c r="E43">
        <v>502.535389064106</v>
      </c>
      <c r="F43">
        <v>1251.9566244746</v>
      </c>
      <c r="G43" s="7">
        <v>3.09758928248651</v>
      </c>
      <c r="H43" s="7">
        <v>0.802840344551421</v>
      </c>
      <c r="I43">
        <v>-0.0131355709103558</v>
      </c>
      <c r="J43">
        <v>3.40743629369047</v>
      </c>
      <c r="K43" s="7">
        <v>40</v>
      </c>
      <c r="L43">
        <v>2.93242063111178</v>
      </c>
    </row>
    <row r="44" spans="1:12">
      <c r="A44">
        <v>21</v>
      </c>
      <c r="B44">
        <v>26.5</v>
      </c>
      <c r="C44">
        <v>472.3</v>
      </c>
      <c r="D44" s="7">
        <v>26.5</v>
      </c>
      <c r="E44">
        <v>489.47713807997</v>
      </c>
      <c r="F44">
        <v>1219.42485819624</v>
      </c>
      <c r="G44" s="7">
        <v>3.08615504394768</v>
      </c>
      <c r="H44" s="7">
        <v>0.738106998071434</v>
      </c>
      <c r="I44">
        <v>-0.0123114703968035</v>
      </c>
      <c r="J44">
        <v>3.37818072545937</v>
      </c>
    </row>
    <row r="45" spans="1:12">
      <c r="A45">
        <v>22</v>
      </c>
      <c r="B45">
        <v>28</v>
      </c>
      <c r="C45">
        <v>458.9</v>
      </c>
      <c r="D45" s="7">
        <v>28</v>
      </c>
      <c r="E45">
        <v>475.589791795253</v>
      </c>
      <c r="F45">
        <v>1184.82758294782</v>
      </c>
      <c r="G45" s="7">
        <v>3.07365515606564</v>
      </c>
      <c r="H45" s="7">
        <v>0.641008243716001</v>
      </c>
      <c r="I45">
        <v>-0.0104098990632699</v>
      </c>
      <c r="J45">
        <v>3.30972415745216</v>
      </c>
    </row>
    <row r="46" spans="1:12">
      <c r="A46">
        <v>23</v>
      </c>
      <c r="B46">
        <v>29.5</v>
      </c>
      <c r="C46">
        <v>378.8</v>
      </c>
      <c r="D46" s="7">
        <v>29.5</v>
      </c>
      <c r="E46">
        <v>392.576624824672</v>
      </c>
      <c r="F46">
        <v>978.018497321057</v>
      </c>
      <c r="G46" s="7">
        <v>2.99034706870222</v>
      </c>
      <c r="H46" s="7">
        <v>0.546921796502191</v>
      </c>
      <c r="I46">
        <v>-0.00645217246433807</v>
      </c>
      <c r="J46">
        <v>3.16526713659115</v>
      </c>
    </row>
    <row r="47" spans="1:12">
      <c r="A47">
        <v>24</v>
      </c>
      <c r="B47">
        <v>31</v>
      </c>
      <c r="C47">
        <v>344.8</v>
      </c>
      <c r="D47" s="7">
        <v>31</v>
      </c>
      <c r="E47">
        <v>357.340074550018</v>
      </c>
      <c r="F47">
        <v>890.234366093718</v>
      </c>
      <c r="G47" s="7">
        <v>2.94950435552366</v>
      </c>
      <c r="H47" s="7">
        <v>0.354316395507487</v>
      </c>
      <c r="I47">
        <v>-0.00498369438728618</v>
      </c>
      <c r="J47">
        <v>3.11093344774023</v>
      </c>
    </row>
    <row r="48" spans="1:12">
      <c r="A48">
        <v>25</v>
      </c>
      <c r="B48">
        <v>32.5</v>
      </c>
      <c r="C48">
        <v>375.9</v>
      </c>
      <c r="D48" s="7">
        <v>32.5</v>
      </c>
      <c r="E48">
        <v>389.571154360069</v>
      </c>
      <c r="F48">
        <v>970.531027304607</v>
      </c>
      <c r="G48" s="7">
        <v>2.9870094240848</v>
      </c>
      <c r="H48" s="7">
        <v>0.332308509214344</v>
      </c>
      <c r="I48">
        <v>-0.00590830321537921</v>
      </c>
      <c r="J48">
        <v>3.14560627879372</v>
      </c>
    </row>
    <row r="49" spans="1:10">
      <c r="A49">
        <v>26</v>
      </c>
      <c r="B49">
        <v>34</v>
      </c>
      <c r="C49">
        <v>320.7</v>
      </c>
      <c r="D49" s="7">
        <v>34</v>
      </c>
      <c r="E49">
        <v>332.363578620043</v>
      </c>
      <c r="F49">
        <v>828.01090837081</v>
      </c>
      <c r="G49" s="7">
        <v>2.91803605829943</v>
      </c>
      <c r="H49" s="7">
        <v>0.0315787548261444</v>
      </c>
      <c r="I49">
        <v>0.000776296742801477</v>
      </c>
      <c r="J49">
        <v>2.89159148038285</v>
      </c>
    </row>
    <row r="50" spans="1:10">
      <c r="A50">
        <v>27</v>
      </c>
      <c r="B50">
        <v>35.5</v>
      </c>
      <c r="C50">
        <v>323.3</v>
      </c>
      <c r="D50" s="7">
        <v>35.5</v>
      </c>
      <c r="E50">
        <v>335.058138346928</v>
      </c>
      <c r="F50">
        <v>834.723812523489</v>
      </c>
      <c r="G50" s="7">
        <v>2.92154280298254</v>
      </c>
      <c r="H50" s="7">
        <v>0.0167342948249025</v>
      </c>
      <c r="I50">
        <v>0.000793126296576439</v>
      </c>
      <c r="J50">
        <v>2.89094354256252</v>
      </c>
    </row>
    <row r="51" spans="1:10">
      <c r="A51">
        <v>28</v>
      </c>
      <c r="B51">
        <v>37</v>
      </c>
      <c r="C51">
        <v>326</v>
      </c>
      <c r="D51" s="7">
        <v>37</v>
      </c>
      <c r="E51">
        <v>337.856334986386</v>
      </c>
      <c r="F51">
        <v>841.694905297425</v>
      </c>
      <c r="G51" s="7">
        <v>2.92515469843892</v>
      </c>
      <c r="H51" s="7">
        <v>0.0625053993239322</v>
      </c>
      <c r="I51">
        <v>0.00242197755761746</v>
      </c>
      <c r="J51">
        <v>2.82741834338192</v>
      </c>
    </row>
    <row r="52" spans="1:10">
      <c r="A52">
        <v>29</v>
      </c>
      <c r="B52">
        <v>38.5</v>
      </c>
      <c r="C52">
        <v>310.8</v>
      </c>
      <c r="D52" s="7">
        <v>38.5</v>
      </c>
      <c r="E52">
        <v>322.103524275364</v>
      </c>
      <c r="F52">
        <v>802.450234866379</v>
      </c>
      <c r="G52" s="7">
        <v>2.90441810849986</v>
      </c>
      <c r="H52" s="7">
        <v>1</v>
      </c>
      <c r="I52">
        <v>0.0186683484079435</v>
      </c>
      <c r="J52">
        <v>2.18568669479404</v>
      </c>
    </row>
    <row r="53" spans="1:10">
      <c r="A53">
        <v>30</v>
      </c>
      <c r="B53">
        <v>40</v>
      </c>
      <c r="C53">
        <v>331.5</v>
      </c>
      <c r="D53" s="7">
        <v>40</v>
      </c>
      <c r="E53">
        <v>343.556365177874</v>
      </c>
      <c r="F53">
        <v>855.895279466553</v>
      </c>
      <c r="G53" s="7">
        <v>2.93242063111178</v>
      </c>
    </row>
  </sheetData>
  <mergeCells count="8">
    <mergeCell ref="A1:B1"/>
    <mergeCell ref="A2:B2"/>
    <mergeCell ref="A3:B3"/>
    <mergeCell ref="A4:B4"/>
    <mergeCell ref="A5:B5"/>
    <mergeCell ref="A6:B6"/>
    <mergeCell ref="A7:B7"/>
    <mergeCell ref="A8:B8"/>
  </mergeCells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Q53"/>
  <sheetViews>
    <sheetView workbookViewId="0"/>
  </sheetViews>
  <sheetFormatPr defaultRowHeight="15"/>
  <cols>
    <col min="1" max="1" width="4.28515625" customWidth="1"/>
    <col min="2" max="2" width="12.42578125" customWidth="1"/>
    <col min="3" max="3" width="13.7109375" customWidth="1"/>
    <col min="4" max="4" width="12.42578125" customWidth="1"/>
    <col min="5" max="5" width="11.42578125" customWidth="1"/>
    <col min="6" max="6" width="14.7109375" customWidth="1"/>
    <col min="7" max="7" width="10.7109375" customWidth="1"/>
    <col min="8" max="8" width="13.42578125" customWidth="1"/>
    <col min="9" max="9" width="13.42578125" customWidth="1"/>
    <col min="10" max="10" width="13.42578125" customWidth="1"/>
    <col min="11" max="11" width="13.42578125" customWidth="1"/>
    <col min="12" max="12" width="10.7109375" customWidth="1"/>
    <col min="13" max="13" width="13.42578125" customWidth="1"/>
    <col min="14" max="14" width="10.7109375" customWidth="1"/>
    <col min="15" max="15" width="13.42578125" customWidth="1"/>
    <col min="16" max="16" width="10.7109375" customWidth="1"/>
  </cols>
  <sheetData>
    <row r="1" spans="1:17">
      <c r="A1" s="1" t="s">
        <v>0</v>
      </c>
      <c r="B1" s="1"/>
      <c r="C1" t="s">
        <v>49</v>
      </c>
    </row>
    <row r="2" spans="1:17" ht="30.75" customHeight="1">
      <c r="A2" s="1" t="s">
        <v>1</v>
      </c>
      <c r="B2" s="1"/>
      <c r="C2">
        <v>7436.47</v>
      </c>
      <c r="F2" s="2" t="s">
        <v>12</v>
      </c>
      <c r="G2" s="2" t="s">
        <v>13</v>
      </c>
      <c r="H2" s="2" t="s">
        <v>14</v>
      </c>
      <c r="I2" s="2" t="s">
        <v>15</v>
      </c>
      <c r="J2" s="2" t="s">
        <v>16</v>
      </c>
      <c r="K2" s="2" t="s">
        <v>17</v>
      </c>
      <c r="L2" s="2" t="s">
        <v>18</v>
      </c>
      <c r="M2" s="2" t="s">
        <v>19</v>
      </c>
      <c r="N2" s="2" t="s">
        <v>11</v>
      </c>
      <c r="O2" s="2" t="s">
        <v>10</v>
      </c>
      <c r="P2" s="2" t="s">
        <v>9</v>
      </c>
      <c r="Q2" s="2" t="s">
        <v>8</v>
      </c>
    </row>
    <row r="3" spans="1:17">
      <c r="A3" s="1" t="s">
        <v>2</v>
      </c>
      <c r="B3" s="1"/>
      <c r="C3">
        <v>26008.7</v>
      </c>
      <c r="E3" s="5" t="s">
        <v>22</v>
      </c>
      <c r="F3">
        <v>10</v>
      </c>
      <c r="G3">
        <v>40</v>
      </c>
      <c r="H3">
        <v>-0.0353237861837309</v>
      </c>
      <c r="I3">
        <v>3.43140251838102</v>
      </c>
      <c r="J3">
        <v>0.928489223106431</v>
      </c>
      <c r="K3">
        <v>0.0813506795811323</v>
      </c>
      <c r="L3">
        <v>8.518674995319</v>
      </c>
      <c r="M3">
        <v>21.9530778673141</v>
      </c>
    </row>
    <row r="4" spans="1:17">
      <c r="A4" s="1" t="s">
        <v>3</v>
      </c>
      <c r="B4" s="1"/>
      <c r="C4">
        <v>12564.3</v>
      </c>
      <c r="E4" s="5" t="s">
        <v>21</v>
      </c>
      <c r="F4">
        <v>3</v>
      </c>
      <c r="G4">
        <v>9</v>
      </c>
      <c r="H4">
        <v>-0.221976010107592</v>
      </c>
      <c r="I4">
        <v>4.92171586909416</v>
      </c>
      <c r="J4">
        <v>0.989018702837736</v>
      </c>
      <c r="K4">
        <v>0.511210751277785</v>
      </c>
      <c r="L4">
        <v>1.35560529247053</v>
      </c>
      <c r="M4">
        <v>673.75234415464</v>
      </c>
    </row>
    <row r="5" spans="1:17">
      <c r="A5" s="1" t="s">
        <v>4</v>
      </c>
      <c r="B5" s="1"/>
      <c r="C5">
        <v>0.7612</v>
      </c>
      <c r="E5" s="5" t="s">
        <v>20</v>
      </c>
      <c r="F5">
        <v>1</v>
      </c>
      <c r="G5">
        <v>2</v>
      </c>
      <c r="H5">
        <v>-1.06416610333143</v>
      </c>
      <c r="I5">
        <v>6.81826838124982</v>
      </c>
      <c r="J5">
        <v>0.999999999999997</v>
      </c>
      <c r="K5">
        <v>2.45077453597227</v>
      </c>
      <c r="L5">
        <v>0.282767749471933</v>
      </c>
      <c r="M5">
        <v>53094.8992902416</v>
      </c>
      <c r="N5">
        <v>28.5949511714827</v>
      </c>
      <c r="O5">
        <v>6.64187330416858</v>
      </c>
      <c r="P5">
        <v>0.767725663725126</v>
      </c>
      <c r="Q5">
        <v>117.167434120672</v>
      </c>
    </row>
    <row r="6" spans="1:17">
      <c r="A6" s="1" t="s">
        <v>5</v>
      </c>
      <c r="B6" s="1"/>
      <c r="C6">
        <v>1.02138278604928</v>
      </c>
    </row>
    <row r="7" spans="1:17">
      <c r="A7" s="1" t="s">
        <v>6</v>
      </c>
      <c r="B7" s="1"/>
      <c r="C7">
        <v>60</v>
      </c>
    </row>
    <row r="8" spans="1:17">
      <c r="A8">
        <v>0</v>
      </c>
      <c r="B8">
        <v>3.43140251838102</v>
      </c>
      <c r="C8">
        <v>0</v>
      </c>
      <c r="D8">
        <v>4.92171586909416</v>
      </c>
      <c r="E8">
        <v>0</v>
      </c>
      <c r="F8">
        <v>6.81826838124982</v>
      </c>
    </row>
    <row r="9" spans="1:17">
      <c r="A9">
        <v>40</v>
      </c>
      <c r="B9">
        <v>2.01845107103178</v>
      </c>
      <c r="C9">
        <v>9</v>
      </c>
      <c r="D9">
        <v>2.92393177812583</v>
      </c>
      <c r="E9">
        <v>2</v>
      </c>
      <c r="F9">
        <v>4.68993617458697</v>
      </c>
    </row>
    <row r="23" spans="1:16">
      <c r="A23" s="2" t="s">
        <v>51</v>
      </c>
      <c r="B23" s="6" t="s">
        <v>52</v>
      </c>
      <c r="C23" s="6" t="s">
        <v>28</v>
      </c>
      <c r="D23" s="6" t="s">
        <v>53</v>
      </c>
      <c r="E23" s="6" t="s">
        <v>54</v>
      </c>
      <c r="F23" s="6" t="s">
        <v>24</v>
      </c>
      <c r="G23" s="6" t="s">
        <v>55</v>
      </c>
      <c r="H23" s="6" t="s">
        <v>56</v>
      </c>
      <c r="I23" s="6" t="s">
        <v>57</v>
      </c>
      <c r="J23" s="6" t="s">
        <v>58</v>
      </c>
      <c r="K23" s="6" t="s">
        <v>59</v>
      </c>
      <c r="L23" s="6" t="s">
        <v>60</v>
      </c>
      <c r="M23" s="6" t="s">
        <v>61</v>
      </c>
      <c r="N23" s="6" t="s">
        <v>62</v>
      </c>
      <c r="O23" s="6" t="s">
        <v>63</v>
      </c>
      <c r="P23" s="6" t="s">
        <v>64</v>
      </c>
    </row>
    <row r="24" spans="1:16">
      <c r="A24">
        <v>1</v>
      </c>
      <c r="B24">
        <v>1</v>
      </c>
      <c r="C24">
        <v>462254.8</v>
      </c>
      <c r="D24" s="7">
        <v>1</v>
      </c>
      <c r="E24">
        <v>472139.095488654</v>
      </c>
      <c r="F24">
        <v>620256.299906272</v>
      </c>
      <c r="G24" s="7">
        <v>5.79257118406982</v>
      </c>
      <c r="H24" s="7">
        <v>0.766753153810446</v>
      </c>
      <c r="I24">
        <v>-0.0640297534760544</v>
      </c>
      <c r="J24">
        <v>4.23824887601327</v>
      </c>
      <c r="K24" s="7">
        <v>10</v>
      </c>
      <c r="L24">
        <v>3.24542493388238</v>
      </c>
      <c r="M24" s="7">
        <v>3</v>
      </c>
      <c r="N24">
        <v>4.33682735384789</v>
      </c>
      <c r="O24" s="7">
        <v>1</v>
      </c>
      <c r="P24">
        <v>5.7541022779184</v>
      </c>
    </row>
    <row r="25" spans="1:16">
      <c r="A25">
        <v>2</v>
      </c>
      <c r="B25">
        <v>2</v>
      </c>
      <c r="C25">
        <v>60597.4</v>
      </c>
      <c r="D25" s="7">
        <v>2</v>
      </c>
      <c r="E25">
        <v>61893.1412393428</v>
      </c>
      <c r="F25">
        <v>81309.9595892575</v>
      </c>
      <c r="G25" s="7">
        <v>4.91014374522185</v>
      </c>
      <c r="H25" s="7">
        <v>0.838537964681776</v>
      </c>
      <c r="I25">
        <v>-0.0564531003496908</v>
      </c>
      <c r="J25">
        <v>4.03378447289486</v>
      </c>
      <c r="K25" s="7">
        <v>11.5</v>
      </c>
      <c r="L25">
        <v>3.00732076197977</v>
      </c>
      <c r="M25" s="7">
        <v>4</v>
      </c>
      <c r="N25">
        <v>4.00527366579354</v>
      </c>
      <c r="O25" s="7">
        <v>2</v>
      </c>
      <c r="P25">
        <v>4.68993617458697</v>
      </c>
    </row>
    <row r="26" spans="1:16">
      <c r="A26">
        <v>3</v>
      </c>
      <c r="B26">
        <v>3</v>
      </c>
      <c r="C26">
        <v>17762.6</v>
      </c>
      <c r="D26" s="7">
        <v>3</v>
      </c>
      <c r="E26">
        <v>18142.413875479</v>
      </c>
      <c r="F26">
        <v>23833.9646288479</v>
      </c>
      <c r="G26" s="7">
        <v>4.37719629048816</v>
      </c>
      <c r="H26" s="7">
        <v>0.878802809607912</v>
      </c>
      <c r="I26">
        <v>-0.0515145528880942</v>
      </c>
      <c r="J26">
        <v>3.89844797704659</v>
      </c>
      <c r="K26" s="7">
        <v>13</v>
      </c>
      <c r="L26">
        <v>3.00540655541686</v>
      </c>
      <c r="M26" s="7">
        <v>5</v>
      </c>
      <c r="N26">
        <v>3.76107071957277</v>
      </c>
    </row>
    <row r="27" spans="1:16">
      <c r="A27">
        <v>4</v>
      </c>
      <c r="B27">
        <v>4</v>
      </c>
      <c r="C27">
        <v>8997.2</v>
      </c>
      <c r="D27" s="7">
        <v>4</v>
      </c>
      <c r="E27">
        <v>9189.5852026426</v>
      </c>
      <c r="F27">
        <v>12072.4976387843</v>
      </c>
      <c r="G27" s="7">
        <v>4.08179712913032</v>
      </c>
      <c r="H27" s="7">
        <v>0.897690347373034</v>
      </c>
      <c r="I27">
        <v>-0.0481299321472009</v>
      </c>
      <c r="J27">
        <v>3.8042917522329</v>
      </c>
      <c r="K27" s="7">
        <v>14.5</v>
      </c>
      <c r="L27">
        <v>2.85539363823723</v>
      </c>
      <c r="M27" s="7">
        <v>6</v>
      </c>
      <c r="N27">
        <v>3.53684599805031</v>
      </c>
    </row>
    <row r="28" spans="1:16">
      <c r="A28">
        <v>5</v>
      </c>
      <c r="B28">
        <v>5</v>
      </c>
      <c r="C28">
        <v>5639.1</v>
      </c>
      <c r="D28" s="7">
        <v>5</v>
      </c>
      <c r="E28">
        <v>5759.67966881051</v>
      </c>
      <c r="F28">
        <v>7566.57865056557</v>
      </c>
      <c r="G28" s="7">
        <v>3.87889955069425</v>
      </c>
      <c r="H28" s="7">
        <v>0.908780716378995</v>
      </c>
      <c r="I28">
        <v>-0.0454279914210527</v>
      </c>
      <c r="J28">
        <v>3.72801821715101</v>
      </c>
      <c r="K28" s="7">
        <v>16</v>
      </c>
      <c r="L28">
        <v>2.839553199305</v>
      </c>
      <c r="M28" s="7">
        <v>7</v>
      </c>
      <c r="N28">
        <v>3.38238357286469</v>
      </c>
    </row>
    <row r="29" spans="1:16">
      <c r="A29">
        <v>6</v>
      </c>
      <c r="B29">
        <v>6</v>
      </c>
      <c r="C29">
        <v>3800.7</v>
      </c>
      <c r="D29" s="7">
        <v>6</v>
      </c>
      <c r="E29">
        <v>3881.96955493751</v>
      </c>
      <c r="F29">
        <v>5099.80235803666</v>
      </c>
      <c r="G29" s="7">
        <v>3.70755334541611</v>
      </c>
      <c r="H29" s="7">
        <v>0.916439566650935</v>
      </c>
      <c r="I29">
        <v>-0.0430777415749819</v>
      </c>
      <c r="J29">
        <v>3.6607218189423</v>
      </c>
      <c r="K29" s="7">
        <v>17.5</v>
      </c>
      <c r="L29">
        <v>2.89126747901852</v>
      </c>
      <c r="M29" s="7">
        <v>8</v>
      </c>
      <c r="N29">
        <v>3.13546379020682</v>
      </c>
    </row>
    <row r="30" spans="1:16">
      <c r="A30">
        <v>7</v>
      </c>
      <c r="B30">
        <v>7</v>
      </c>
      <c r="C30">
        <v>2936.4</v>
      </c>
      <c r="D30" s="7">
        <v>7</v>
      </c>
      <c r="E30">
        <v>2999.18841295511</v>
      </c>
      <c r="F30">
        <v>3940.0793654166</v>
      </c>
      <c r="G30" s="7">
        <v>3.59550496995129</v>
      </c>
      <c r="H30" s="7">
        <v>0.920863299030607</v>
      </c>
      <c r="I30">
        <v>-0.0410112975163356</v>
      </c>
      <c r="J30">
        <v>3.60073116210394</v>
      </c>
      <c r="K30" s="7">
        <v>19</v>
      </c>
      <c r="L30">
        <v>2.72333292088297</v>
      </c>
      <c r="M30" s="7">
        <v>9</v>
      </c>
      <c r="N30">
        <v>2.9711535588042</v>
      </c>
    </row>
    <row r="31" spans="1:16">
      <c r="A31">
        <v>8</v>
      </c>
      <c r="B31">
        <v>8</v>
      </c>
      <c r="C31">
        <v>2067.9</v>
      </c>
      <c r="D31" s="7">
        <v>8</v>
      </c>
      <c r="E31">
        <v>2112.11746327131</v>
      </c>
      <c r="F31">
        <v>2774.72078727182</v>
      </c>
      <c r="G31" s="7">
        <v>3.44321928776573</v>
      </c>
      <c r="H31" s="7">
        <v>0.926569388155576</v>
      </c>
      <c r="I31">
        <v>-0.038917738853622</v>
      </c>
      <c r="J31">
        <v>3.53914152359731</v>
      </c>
      <c r="K31" s="7">
        <v>20.5</v>
      </c>
      <c r="L31">
        <v>2.73678591552556</v>
      </c>
    </row>
    <row r="32" spans="1:16">
      <c r="A32">
        <v>9</v>
      </c>
      <c r="B32">
        <v>9</v>
      </c>
      <c r="C32">
        <v>1665.2</v>
      </c>
      <c r="D32" s="7">
        <v>9</v>
      </c>
      <c r="E32">
        <v>1700.80661532926</v>
      </c>
      <c r="F32">
        <v>2234.3754799386</v>
      </c>
      <c r="G32" s="7">
        <v>3.34915615676662</v>
      </c>
      <c r="H32" s="7">
        <v>0.927577043387809</v>
      </c>
      <c r="I32">
        <v>-0.0371444928107839</v>
      </c>
      <c r="J32">
        <v>3.48630820260309</v>
      </c>
      <c r="K32" s="7">
        <v>22</v>
      </c>
      <c r="L32">
        <v>2.65967930596443</v>
      </c>
    </row>
    <row r="33" spans="1:12">
      <c r="A33">
        <v>10</v>
      </c>
      <c r="B33">
        <v>10</v>
      </c>
      <c r="C33">
        <v>1311.4</v>
      </c>
      <c r="D33" s="7">
        <v>10</v>
      </c>
      <c r="E33">
        <v>1339.44138562503</v>
      </c>
      <c r="F33">
        <v>1759.6444897859</v>
      </c>
      <c r="G33" s="7">
        <v>3.24542493388238</v>
      </c>
      <c r="H33" s="8">
        <v>0.928489223106431</v>
      </c>
      <c r="I33" s="8">
        <v>-0.0353237861837309</v>
      </c>
      <c r="J33" s="8">
        <v>3.43140251838102</v>
      </c>
      <c r="K33" s="7">
        <v>23.5</v>
      </c>
      <c r="L33">
        <v>2.42596047152883</v>
      </c>
    </row>
    <row r="34" spans="1:12">
      <c r="A34">
        <v>11</v>
      </c>
      <c r="B34">
        <v>11.5</v>
      </c>
      <c r="C34">
        <v>1136.9</v>
      </c>
      <c r="D34" s="7">
        <v>11.5</v>
      </c>
      <c r="E34">
        <v>1161.21008945943</v>
      </c>
      <c r="F34">
        <v>1016.9995528634</v>
      </c>
      <c r="G34" s="7">
        <v>3.00732076197977</v>
      </c>
      <c r="H34" s="7">
        <v>0.927126761525189</v>
      </c>
      <c r="I34">
        <v>-0.0335631516854292</v>
      </c>
      <c r="J34">
        <v>3.37770316618282</v>
      </c>
      <c r="K34" s="7">
        <v>25</v>
      </c>
      <c r="L34">
        <v>2.52886044908201</v>
      </c>
    </row>
    <row r="35" spans="1:12">
      <c r="A35">
        <v>12</v>
      </c>
      <c r="B35">
        <v>13</v>
      </c>
      <c r="C35">
        <v>1131.9</v>
      </c>
      <c r="D35" s="7">
        <v>13</v>
      </c>
      <c r="E35">
        <v>1156.10317552918</v>
      </c>
      <c r="F35">
        <v>1012.52686593903</v>
      </c>
      <c r="G35" s="7">
        <v>3.00540655541686</v>
      </c>
      <c r="H35" s="7">
        <v>0.915334163237087</v>
      </c>
      <c r="I35">
        <v>-0.0333807675897639</v>
      </c>
      <c r="J35">
        <v>3.37204925921719</v>
      </c>
      <c r="K35" s="7">
        <v>26.5</v>
      </c>
      <c r="L35">
        <v>2.40978293106646</v>
      </c>
    </row>
    <row r="36" spans="1:12">
      <c r="A36">
        <v>13</v>
      </c>
      <c r="B36">
        <v>14.5</v>
      </c>
      <c r="C36">
        <v>801.3</v>
      </c>
      <c r="D36" s="7">
        <v>14.5</v>
      </c>
      <c r="E36">
        <v>818.43402646129</v>
      </c>
      <c r="F36">
        <v>716.792806499641</v>
      </c>
      <c r="G36" s="7">
        <v>2.85539363823723</v>
      </c>
      <c r="H36" s="7">
        <v>0.90097710507491</v>
      </c>
      <c r="I36">
        <v>-0.0325009339313769</v>
      </c>
      <c r="J36">
        <v>3.34433449897801</v>
      </c>
      <c r="K36" s="7">
        <v>28</v>
      </c>
      <c r="L36">
        <v>2.42697908863956</v>
      </c>
    </row>
    <row r="37" spans="1:12">
      <c r="A37">
        <v>14</v>
      </c>
      <c r="B37">
        <v>16</v>
      </c>
      <c r="C37">
        <v>772.6</v>
      </c>
      <c r="D37" s="7">
        <v>16</v>
      </c>
      <c r="E37">
        <v>789.120340501675</v>
      </c>
      <c r="F37">
        <v>691.119583553754</v>
      </c>
      <c r="G37" s="7">
        <v>2.839553199305</v>
      </c>
      <c r="H37" s="7">
        <v>0.886484210276202</v>
      </c>
      <c r="I37">
        <v>-0.0327608945010213</v>
      </c>
      <c r="J37">
        <v>3.35265323720662</v>
      </c>
      <c r="K37" s="7">
        <v>29.5</v>
      </c>
      <c r="L37">
        <v>2.30647491801243</v>
      </c>
    </row>
    <row r="38" spans="1:12">
      <c r="A38">
        <v>15</v>
      </c>
      <c r="B38">
        <v>17.5</v>
      </c>
      <c r="C38">
        <v>870.3</v>
      </c>
      <c r="D38" s="7">
        <v>17.5</v>
      </c>
      <c r="E38">
        <v>888.90943869869</v>
      </c>
      <c r="F38">
        <v>778.515886055956</v>
      </c>
      <c r="G38" s="7">
        <v>2.89126747901852</v>
      </c>
      <c r="H38" s="7">
        <v>0.865639297738944</v>
      </c>
      <c r="I38">
        <v>-0.0325763232657759</v>
      </c>
      <c r="J38">
        <v>3.34665467206115</v>
      </c>
      <c r="K38" s="7">
        <v>31</v>
      </c>
      <c r="L38">
        <v>2.29342855241671</v>
      </c>
    </row>
    <row r="39" spans="1:12">
      <c r="A39">
        <v>16</v>
      </c>
      <c r="B39">
        <v>19</v>
      </c>
      <c r="C39">
        <v>591.2</v>
      </c>
      <c r="D39" s="7">
        <v>19</v>
      </c>
      <c r="E39">
        <v>603.841503112336</v>
      </c>
      <c r="F39">
        <v>528.850501937586</v>
      </c>
      <c r="G39" s="7">
        <v>2.72333292088297</v>
      </c>
      <c r="H39" s="7">
        <v>0.842272286610365</v>
      </c>
      <c r="I39">
        <v>-0.0303915906160912</v>
      </c>
      <c r="J39">
        <v>3.27455849462155</v>
      </c>
      <c r="K39" s="7">
        <v>32.5</v>
      </c>
      <c r="L39">
        <v>2.4148941054582</v>
      </c>
    </row>
    <row r="40" spans="1:12">
      <c r="A40">
        <v>17</v>
      </c>
      <c r="B40">
        <v>20.5</v>
      </c>
      <c r="C40">
        <v>609.8</v>
      </c>
      <c r="D40" s="7">
        <v>20.5</v>
      </c>
      <c r="E40">
        <v>622.839222932852</v>
      </c>
      <c r="F40">
        <v>545.488897296245</v>
      </c>
      <c r="G40" s="7">
        <v>2.73678591552556</v>
      </c>
      <c r="H40" s="7">
        <v>0.808092943965515</v>
      </c>
      <c r="I40">
        <v>-0.0298154445069232</v>
      </c>
      <c r="J40">
        <v>3.25525759996443</v>
      </c>
      <c r="K40" s="7">
        <v>34</v>
      </c>
      <c r="L40">
        <v>2.20445152647609</v>
      </c>
    </row>
    <row r="41" spans="1:12">
      <c r="A41">
        <v>18</v>
      </c>
      <c r="B41">
        <v>22</v>
      </c>
      <c r="C41">
        <v>510.6</v>
      </c>
      <c r="D41" s="7">
        <v>22</v>
      </c>
      <c r="E41">
        <v>521.518050556763</v>
      </c>
      <c r="F41">
        <v>456.750788716731</v>
      </c>
      <c r="G41" s="7">
        <v>2.65967930596443</v>
      </c>
      <c r="H41" s="7">
        <v>0.761626899266144</v>
      </c>
      <c r="I41">
        <v>-0.0274373694312037</v>
      </c>
      <c r="J41">
        <v>3.17440304738996</v>
      </c>
      <c r="K41" s="7">
        <v>35.5</v>
      </c>
      <c r="L41">
        <v>2.17639045198888</v>
      </c>
    </row>
    <row r="42" spans="1:12">
      <c r="A42">
        <v>19</v>
      </c>
      <c r="B42">
        <v>23.5</v>
      </c>
      <c r="C42">
        <v>298.1</v>
      </c>
      <c r="D42" s="7">
        <v>23.5</v>
      </c>
      <c r="E42">
        <v>304.474208521291</v>
      </c>
      <c r="F42">
        <v>266.661594430978</v>
      </c>
      <c r="G42" s="7">
        <v>2.42596047152883</v>
      </c>
      <c r="H42" s="7">
        <v>0.697117194772034</v>
      </c>
      <c r="I42">
        <v>-0.0247434789445083</v>
      </c>
      <c r="J42">
        <v>3.08146382559897</v>
      </c>
      <c r="K42" s="7">
        <v>37</v>
      </c>
      <c r="L42">
        <v>2.06218820579545</v>
      </c>
    </row>
    <row r="43" spans="1:12">
      <c r="A43">
        <v>20</v>
      </c>
      <c r="B43">
        <v>25</v>
      </c>
      <c r="C43">
        <v>377.8</v>
      </c>
      <c r="D43" s="7">
        <v>25</v>
      </c>
      <c r="E43">
        <v>385.878416569419</v>
      </c>
      <c r="F43">
        <v>337.956224005447</v>
      </c>
      <c r="G43" s="7">
        <v>2.52886044908201</v>
      </c>
      <c r="H43" s="7">
        <v>0.705370440536474</v>
      </c>
      <c r="I43">
        <v>-0.0274355370853882</v>
      </c>
      <c r="J43">
        <v>3.17568586052977</v>
      </c>
      <c r="K43" s="7">
        <v>38.5</v>
      </c>
      <c r="L43">
        <v>2.30435968722003</v>
      </c>
    </row>
    <row r="44" spans="1:12">
      <c r="A44">
        <v>21</v>
      </c>
      <c r="B44">
        <v>26.5</v>
      </c>
      <c r="C44">
        <v>287.2</v>
      </c>
      <c r="D44" s="7">
        <v>26.5</v>
      </c>
      <c r="E44">
        <v>293.341136153354</v>
      </c>
      <c r="F44">
        <v>256.91113693585</v>
      </c>
      <c r="G44" s="7">
        <v>2.40978293106646</v>
      </c>
      <c r="H44" s="7">
        <v>0.618635819385534</v>
      </c>
      <c r="I44">
        <v>-0.0256994030548571</v>
      </c>
      <c r="J44">
        <v>3.11405310244591</v>
      </c>
      <c r="K44" s="7">
        <v>40</v>
      </c>
      <c r="L44">
        <v>1.99653004164536</v>
      </c>
    </row>
    <row r="45" spans="1:12">
      <c r="A45">
        <v>22</v>
      </c>
      <c r="B45">
        <v>28</v>
      </c>
      <c r="C45">
        <v>298.8</v>
      </c>
      <c r="D45" s="7">
        <v>28</v>
      </c>
      <c r="E45">
        <v>305.189176471526</v>
      </c>
      <c r="F45">
        <v>267.28777060039</v>
      </c>
      <c r="G45" s="7">
        <v>2.42697908863956</v>
      </c>
      <c r="H45" s="7">
        <v>0.568148600346616</v>
      </c>
      <c r="I45">
        <v>-0.026990291411843</v>
      </c>
      <c r="J45">
        <v>3.16052508329741</v>
      </c>
    </row>
    <row r="46" spans="1:12">
      <c r="A46">
        <v>23</v>
      </c>
      <c r="B46">
        <v>29.5</v>
      </c>
      <c r="C46">
        <v>226.4</v>
      </c>
      <c r="D46" s="7">
        <v>29.5</v>
      </c>
      <c r="E46">
        <v>231.241062761557</v>
      </c>
      <c r="F46">
        <v>202.523263935503</v>
      </c>
      <c r="G46" s="7">
        <v>2.30647491801243</v>
      </c>
      <c r="H46" s="7">
        <v>0.451965186342404</v>
      </c>
      <c r="I46">
        <v>-0.0254058510637173</v>
      </c>
      <c r="J46">
        <v>3.10269301059082</v>
      </c>
    </row>
    <row r="47" spans="1:12">
      <c r="A47">
        <v>24</v>
      </c>
      <c r="B47">
        <v>31</v>
      </c>
      <c r="C47">
        <v>219.7</v>
      </c>
      <c r="D47" s="7">
        <v>31</v>
      </c>
      <c r="E47">
        <v>224.397798095027</v>
      </c>
      <c r="F47">
        <v>196.529863456847</v>
      </c>
      <c r="G47" s="7">
        <v>2.29342855241671</v>
      </c>
      <c r="H47" s="7">
        <v>0.444408273331446</v>
      </c>
      <c r="I47">
        <v>-0.0298578021302629</v>
      </c>
      <c r="J47">
        <v>3.26741520005301</v>
      </c>
    </row>
    <row r="48" spans="1:12">
      <c r="A48">
        <v>25</v>
      </c>
      <c r="B48">
        <v>32.5</v>
      </c>
      <c r="C48">
        <v>290.6</v>
      </c>
      <c r="D48" s="7">
        <v>32.5</v>
      </c>
      <c r="E48">
        <v>296.813837625921</v>
      </c>
      <c r="F48">
        <v>259.952564044422</v>
      </c>
      <c r="G48" s="7">
        <v>2.4148941054582</v>
      </c>
      <c r="H48" s="7">
        <v>0.44085591470759</v>
      </c>
      <c r="I48">
        <v>-0.0363104396766823</v>
      </c>
      <c r="J48">
        <v>3.50938910804373</v>
      </c>
    </row>
    <row r="49" spans="1:10">
      <c r="A49">
        <v>26</v>
      </c>
      <c r="B49">
        <v>34</v>
      </c>
      <c r="C49">
        <v>179</v>
      </c>
      <c r="D49" s="7">
        <v>34</v>
      </c>
      <c r="E49">
        <v>182.827518702821</v>
      </c>
      <c r="F49">
        <v>160.122191892469</v>
      </c>
      <c r="G49" s="7">
        <v>2.20445152647609</v>
      </c>
      <c r="H49" s="7">
        <v>0.141069795283744</v>
      </c>
      <c r="I49">
        <v>-0.0191915822953544</v>
      </c>
      <c r="J49">
        <v>2.85887252755328</v>
      </c>
    </row>
    <row r="50" spans="1:10">
      <c r="A50">
        <v>27</v>
      </c>
      <c r="B50">
        <v>35.5</v>
      </c>
      <c r="C50">
        <v>167.8</v>
      </c>
      <c r="D50" s="7">
        <v>35.5</v>
      </c>
      <c r="E50">
        <v>171.38803149907</v>
      </c>
      <c r="F50">
        <v>150.103373181879</v>
      </c>
      <c r="G50" s="7">
        <v>2.17639045198888</v>
      </c>
      <c r="H50" s="7">
        <v>0.0806000372450342</v>
      </c>
      <c r="I50">
        <v>-0.0198273166403984</v>
      </c>
      <c r="J50">
        <v>2.88334829983747</v>
      </c>
    </row>
    <row r="51" spans="1:10">
      <c r="A51">
        <v>28</v>
      </c>
      <c r="B51">
        <v>37</v>
      </c>
      <c r="C51">
        <v>129</v>
      </c>
      <c r="D51" s="7">
        <v>37</v>
      </c>
      <c r="E51">
        <v>131.758379400357</v>
      </c>
      <c r="F51">
        <v>115.395322648763</v>
      </c>
      <c r="G51" s="7">
        <v>2.06218820579545</v>
      </c>
      <c r="H51" s="7">
        <v>0.0410005719260707</v>
      </c>
      <c r="I51">
        <v>-0.0218860547166964</v>
      </c>
      <c r="J51">
        <v>2.96363908481309</v>
      </c>
    </row>
    <row r="52" spans="1:10">
      <c r="A52">
        <v>29</v>
      </c>
      <c r="B52">
        <v>38.5</v>
      </c>
      <c r="C52">
        <v>225.3</v>
      </c>
      <c r="D52" s="7">
        <v>38.5</v>
      </c>
      <c r="E52">
        <v>230.117541696903</v>
      </c>
      <c r="F52">
        <v>201.539272812142</v>
      </c>
      <c r="G52" s="7">
        <v>2.30435968722003</v>
      </c>
      <c r="H52" s="7">
        <v>0.999999999999977</v>
      </c>
      <c r="I52">
        <v>-0.205219763716445</v>
      </c>
      <c r="J52">
        <v>10.2053205903032</v>
      </c>
    </row>
    <row r="53" spans="1:10">
      <c r="A53">
        <v>30</v>
      </c>
      <c r="B53">
        <v>40</v>
      </c>
      <c r="C53">
        <v>110.9</v>
      </c>
      <c r="D53" s="7">
        <v>40</v>
      </c>
      <c r="E53">
        <v>113.271350972865</v>
      </c>
      <c r="F53">
        <v>99.2041959825411</v>
      </c>
      <c r="G53" s="7">
        <v>1.99653004164536</v>
      </c>
    </row>
  </sheetData>
  <mergeCells count="8">
    <mergeCell ref="A1:B1"/>
    <mergeCell ref="A2:B2"/>
    <mergeCell ref="A3:B3"/>
    <mergeCell ref="A4:B4"/>
    <mergeCell ref="A5:B5"/>
    <mergeCell ref="A6:B6"/>
    <mergeCell ref="A7:B7"/>
    <mergeCell ref="A8:B8"/>
  </mergeCells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Q53"/>
  <sheetViews>
    <sheetView workbookViewId="0"/>
  </sheetViews>
  <sheetFormatPr defaultRowHeight="15"/>
  <cols>
    <col min="1" max="1" width="4.28515625" customWidth="1"/>
    <col min="2" max="2" width="12.42578125" customWidth="1"/>
    <col min="3" max="3" width="13.7109375" customWidth="1"/>
    <col min="4" max="4" width="12.42578125" customWidth="1"/>
    <col min="5" max="5" width="11.42578125" customWidth="1"/>
    <col min="6" max="6" width="14.7109375" customWidth="1"/>
    <col min="7" max="7" width="10.7109375" customWidth="1"/>
    <col min="8" max="8" width="13.42578125" customWidth="1"/>
    <col min="9" max="9" width="13.42578125" customWidth="1"/>
    <col min="10" max="10" width="13.42578125" customWidth="1"/>
    <col min="11" max="11" width="13.42578125" customWidth="1"/>
    <col min="12" max="12" width="10.7109375" customWidth="1"/>
    <col min="13" max="13" width="13.42578125" customWidth="1"/>
    <col min="14" max="14" width="10.7109375" customWidth="1"/>
    <col min="15" max="15" width="13.42578125" customWidth="1"/>
    <col min="16" max="16" width="10.7109375" customWidth="1"/>
  </cols>
  <sheetData>
    <row r="1" spans="1:17">
      <c r="A1" s="1" t="s">
        <v>0</v>
      </c>
      <c r="B1" s="1"/>
      <c r="C1" t="s">
        <v>50</v>
      </c>
    </row>
    <row r="2" spans="1:17" ht="30.75" customHeight="1">
      <c r="A2" s="1" t="s">
        <v>1</v>
      </c>
      <c r="B2" s="1"/>
      <c r="C2">
        <v>7428.0945</v>
      </c>
      <c r="F2" s="2" t="s">
        <v>12</v>
      </c>
      <c r="G2" s="2" t="s">
        <v>13</v>
      </c>
      <c r="H2" s="2" t="s">
        <v>14</v>
      </c>
      <c r="I2" s="2" t="s">
        <v>15</v>
      </c>
      <c r="J2" s="2" t="s">
        <v>16</v>
      </c>
      <c r="K2" s="2" t="s">
        <v>17</v>
      </c>
      <c r="L2" s="2" t="s">
        <v>18</v>
      </c>
      <c r="M2" s="2" t="s">
        <v>19</v>
      </c>
      <c r="N2" s="2" t="s">
        <v>11</v>
      </c>
      <c r="O2" s="2" t="s">
        <v>10</v>
      </c>
      <c r="P2" s="2" t="s">
        <v>9</v>
      </c>
      <c r="Q2" s="2" t="s">
        <v>8</v>
      </c>
    </row>
    <row r="3" spans="1:17">
      <c r="A3" s="1" t="s">
        <v>2</v>
      </c>
      <c r="B3" s="1"/>
      <c r="C3">
        <v>16134.9</v>
      </c>
      <c r="E3" s="5" t="s">
        <v>22</v>
      </c>
      <c r="F3">
        <v>5</v>
      </c>
      <c r="G3">
        <v>40</v>
      </c>
      <c r="H3">
        <v>-0.0579564731336717</v>
      </c>
      <c r="I3">
        <v>4.04451432378893</v>
      </c>
      <c r="J3">
        <v>0.879535947721581</v>
      </c>
      <c r="K3">
        <v>0.133473757626846</v>
      </c>
      <c r="L3">
        <v>5.19203184447259</v>
      </c>
      <c r="M3">
        <v>89.5225914147149</v>
      </c>
    </row>
    <row r="4" spans="1:17">
      <c r="A4" s="1" t="s">
        <v>3</v>
      </c>
      <c r="B4" s="1"/>
      <c r="C4">
        <v>18244.9</v>
      </c>
      <c r="E4" s="5" t="s">
        <v>21</v>
      </c>
      <c r="F4">
        <v>3</v>
      </c>
      <c r="G4">
        <v>4</v>
      </c>
      <c r="H4">
        <v>-0.34226418747278</v>
      </c>
      <c r="I4">
        <v>5.71269303701274</v>
      </c>
      <c r="J4">
        <v>0.999999999999995</v>
      </c>
      <c r="K4">
        <v>0.788234423749811</v>
      </c>
      <c r="L4">
        <v>0.879180075266493</v>
      </c>
      <c r="M4">
        <v>4168.3758127462</v>
      </c>
    </row>
    <row r="5" spans="1:17">
      <c r="A5" s="1" t="s">
        <v>4</v>
      </c>
      <c r="B5" s="1"/>
      <c r="C5">
        <v>0.500500000000001</v>
      </c>
      <c r="E5" s="5" t="s">
        <v>20</v>
      </c>
      <c r="F5">
        <v>1</v>
      </c>
      <c r="G5">
        <v>2</v>
      </c>
      <c r="H5">
        <v>-0.752899896276671</v>
      </c>
      <c r="I5">
        <v>6.11248034701301</v>
      </c>
      <c r="J5">
        <v>0.999999999999995</v>
      </c>
      <c r="K5">
        <v>1.73392846112517</v>
      </c>
      <c r="L5">
        <v>0.39967046826736</v>
      </c>
      <c r="M5">
        <v>10465.360118034</v>
      </c>
      <c r="N5">
        <v>98.716388928377</v>
      </c>
      <c r="O5">
        <v>9.19379751366203</v>
      </c>
      <c r="P5">
        <v>0.906866553634447</v>
      </c>
      <c r="Q5">
        <v>246.531329912205</v>
      </c>
    </row>
    <row r="6" spans="1:17">
      <c r="A6" s="1" t="s">
        <v>5</v>
      </c>
      <c r="B6" s="1"/>
      <c r="C6">
        <v>1.01215703959006</v>
      </c>
    </row>
    <row r="7" spans="1:17">
      <c r="A7" s="1" t="s">
        <v>6</v>
      </c>
      <c r="B7" s="1"/>
      <c r="C7">
        <v>60</v>
      </c>
    </row>
    <row r="8" spans="1:17">
      <c r="A8">
        <v>0</v>
      </c>
      <c r="B8">
        <v>4.04451432378893</v>
      </c>
      <c r="C8">
        <v>0</v>
      </c>
      <c r="D8">
        <v>5.71269303701274</v>
      </c>
      <c r="E8">
        <v>0</v>
      </c>
      <c r="F8">
        <v>6.11248034701301</v>
      </c>
    </row>
    <row r="9" spans="1:17">
      <c r="A9">
        <v>40</v>
      </c>
      <c r="B9">
        <v>1.72625539844207</v>
      </c>
      <c r="C9">
        <v>4</v>
      </c>
      <c r="D9">
        <v>4.34363628712162</v>
      </c>
      <c r="E9">
        <v>2</v>
      </c>
      <c r="F9">
        <v>4.60668055445967</v>
      </c>
    </row>
    <row r="23" spans="1:16">
      <c r="A23" s="2" t="s">
        <v>51</v>
      </c>
      <c r="B23" s="6" t="s">
        <v>52</v>
      </c>
      <c r="C23" s="6" t="s">
        <v>28</v>
      </c>
      <c r="D23" s="6" t="s">
        <v>53</v>
      </c>
      <c r="E23" s="6" t="s">
        <v>54</v>
      </c>
      <c r="F23" s="6" t="s">
        <v>24</v>
      </c>
      <c r="G23" s="6" t="s">
        <v>55</v>
      </c>
      <c r="H23" s="6" t="s">
        <v>56</v>
      </c>
      <c r="I23" s="6" t="s">
        <v>57</v>
      </c>
      <c r="J23" s="6" t="s">
        <v>58</v>
      </c>
      <c r="K23" s="6" t="s">
        <v>59</v>
      </c>
      <c r="L23" s="6" t="s">
        <v>60</v>
      </c>
      <c r="M23" s="6" t="s">
        <v>61</v>
      </c>
      <c r="N23" s="6" t="s">
        <v>62</v>
      </c>
      <c r="O23" s="6" t="s">
        <v>63</v>
      </c>
      <c r="P23" s="6" t="s">
        <v>64</v>
      </c>
    </row>
    <row r="24" spans="1:16">
      <c r="A24">
        <v>1</v>
      </c>
      <c r="B24">
        <v>1</v>
      </c>
      <c r="C24">
        <v>233999.5</v>
      </c>
      <c r="D24" s="7">
        <v>1</v>
      </c>
      <c r="E24">
        <v>236844.241185554</v>
      </c>
      <c r="F24">
        <v>473215.267104003</v>
      </c>
      <c r="G24" s="7">
        <v>5.67505874760438</v>
      </c>
      <c r="H24" s="7">
        <v>0.829668233329723</v>
      </c>
      <c r="I24">
        <v>-0.0754754591580266</v>
      </c>
      <c r="J24">
        <v>4.52644427978092</v>
      </c>
      <c r="K24" s="7">
        <v>5</v>
      </c>
      <c r="L24">
        <v>4.2167082458119</v>
      </c>
      <c r="M24" s="7">
        <v>3</v>
      </c>
      <c r="N24">
        <v>4.6859004745944</v>
      </c>
      <c r="O24" s="7">
        <v>1</v>
      </c>
      <c r="P24">
        <v>5.35958045073634</v>
      </c>
    </row>
    <row r="25" spans="1:16">
      <c r="A25">
        <v>2</v>
      </c>
      <c r="B25">
        <v>2</v>
      </c>
      <c r="C25">
        <v>76948.3</v>
      </c>
      <c r="D25" s="7">
        <v>2</v>
      </c>
      <c r="E25">
        <v>77883.7635294876</v>
      </c>
      <c r="F25">
        <v>155611.915143831</v>
      </c>
      <c r="G25" s="7">
        <v>5.19204284768645</v>
      </c>
      <c r="H25" s="7">
        <v>0.851922454067313</v>
      </c>
      <c r="I25">
        <v>-0.0697446265458499</v>
      </c>
      <c r="J25">
        <v>4.37179139414954</v>
      </c>
      <c r="K25" s="7">
        <v>6</v>
      </c>
      <c r="L25">
        <v>3.9875191330298</v>
      </c>
      <c r="M25" s="7">
        <v>4</v>
      </c>
      <c r="N25">
        <v>4.34363628712162</v>
      </c>
      <c r="O25" s="7">
        <v>2</v>
      </c>
      <c r="P25">
        <v>4.60668055445967</v>
      </c>
    </row>
    <row r="26" spans="1:16">
      <c r="A26">
        <v>3</v>
      </c>
      <c r="B26">
        <v>3</v>
      </c>
      <c r="C26">
        <v>27662.6</v>
      </c>
      <c r="D26" s="7">
        <v>3</v>
      </c>
      <c r="E26">
        <v>27998.8953233639</v>
      </c>
      <c r="F26">
        <v>55941.8487979298</v>
      </c>
      <c r="G26" s="7">
        <v>4.7477368150829</v>
      </c>
      <c r="H26" s="7">
        <v>0.869007927229574</v>
      </c>
      <c r="I26">
        <v>-0.064953470723933</v>
      </c>
      <c r="J26">
        <v>4.24049403494756</v>
      </c>
      <c r="K26" s="7">
        <v>7</v>
      </c>
      <c r="L26">
        <v>3.82169117970833</v>
      </c>
    </row>
    <row r="27" spans="1:16">
      <c r="A27">
        <v>4</v>
      </c>
      <c r="B27">
        <v>4</v>
      </c>
      <c r="C27">
        <v>14121.7</v>
      </c>
      <c r="D27" s="7">
        <v>4</v>
      </c>
      <c r="E27">
        <v>14293.3780659789</v>
      </c>
      <c r="F27">
        <v>28558.1979340238</v>
      </c>
      <c r="G27" s="7">
        <v>4.45573079932257</v>
      </c>
      <c r="H27" s="7">
        <v>0.876495901471566</v>
      </c>
      <c r="I27">
        <v>-0.0612010893080939</v>
      </c>
      <c r="J27">
        <v>4.13610713454606</v>
      </c>
      <c r="K27" s="7">
        <v>8</v>
      </c>
      <c r="L27">
        <v>3.65325190188715</v>
      </c>
    </row>
    <row r="28" spans="1:16">
      <c r="A28">
        <v>5</v>
      </c>
      <c r="B28">
        <v>5</v>
      </c>
      <c r="C28">
        <v>8144.5</v>
      </c>
      <c r="D28" s="7">
        <v>5</v>
      </c>
      <c r="E28">
        <v>8243.51300894122</v>
      </c>
      <c r="F28">
        <v>16470.55546242</v>
      </c>
      <c r="G28" s="7">
        <v>4.2167082458119</v>
      </c>
      <c r="H28" s="8">
        <v>0.879535947721581</v>
      </c>
      <c r="I28" s="8">
        <v>-0.0579564731336717</v>
      </c>
      <c r="J28" s="8">
        <v>4.04451432378893</v>
      </c>
      <c r="K28" s="7">
        <v>9</v>
      </c>
      <c r="L28">
        <v>3.52145494778774</v>
      </c>
    </row>
    <row r="29" spans="1:16">
      <c r="A29">
        <v>6</v>
      </c>
      <c r="B29">
        <v>6</v>
      </c>
      <c r="C29">
        <v>4804.8</v>
      </c>
      <c r="D29" s="7">
        <v>6</v>
      </c>
      <c r="E29">
        <v>4863.21214382231</v>
      </c>
      <c r="F29">
        <v>9716.70758006454</v>
      </c>
      <c r="G29" s="7">
        <v>3.9875191330298</v>
      </c>
      <c r="H29" s="7">
        <v>0.878697308864192</v>
      </c>
      <c r="I29">
        <v>-0.055084254753664</v>
      </c>
      <c r="J29">
        <v>3.96227202424511</v>
      </c>
      <c r="K29" s="7">
        <v>10</v>
      </c>
      <c r="L29">
        <v>3.42845284175088</v>
      </c>
    </row>
    <row r="30" spans="1:16">
      <c r="A30">
        <v>7</v>
      </c>
      <c r="B30">
        <v>7</v>
      </c>
      <c r="C30">
        <v>3279.8</v>
      </c>
      <c r="D30" s="7">
        <v>7</v>
      </c>
      <c r="E30">
        <v>3319.67265844747</v>
      </c>
      <c r="F30">
        <v>6632.71260429064</v>
      </c>
      <c r="G30" s="7">
        <v>3.82169117970833</v>
      </c>
      <c r="H30" s="7">
        <v>0.872323187838478</v>
      </c>
      <c r="I30">
        <v>-0.0526763025833756</v>
      </c>
      <c r="J30">
        <v>3.89236709179532</v>
      </c>
      <c r="K30" s="7">
        <v>11.5</v>
      </c>
      <c r="L30">
        <v>3.27123368839001</v>
      </c>
    </row>
    <row r="31" spans="1:16">
      <c r="A31">
        <v>8</v>
      </c>
      <c r="B31">
        <v>8</v>
      </c>
      <c r="C31">
        <v>2225.4</v>
      </c>
      <c r="D31" s="7">
        <v>8</v>
      </c>
      <c r="E31">
        <v>2252.45427590371</v>
      </c>
      <c r="F31">
        <v>4500.40814366376</v>
      </c>
      <c r="G31" s="7">
        <v>3.65325190188715</v>
      </c>
      <c r="H31" s="7">
        <v>0.862034281706975</v>
      </c>
      <c r="I31">
        <v>-0.0504623734016135</v>
      </c>
      <c r="J31">
        <v>3.82723631690351</v>
      </c>
      <c r="K31" s="7">
        <v>13</v>
      </c>
      <c r="L31">
        <v>3.15011384176692</v>
      </c>
    </row>
    <row r="32" spans="1:16">
      <c r="A32">
        <v>9</v>
      </c>
      <c r="B32">
        <v>9</v>
      </c>
      <c r="C32">
        <v>1642.9</v>
      </c>
      <c r="D32" s="7">
        <v>9</v>
      </c>
      <c r="E32">
        <v>1662.87280034251</v>
      </c>
      <c r="F32">
        <v>3322.4231775075</v>
      </c>
      <c r="G32" s="7">
        <v>3.52145494778774</v>
      </c>
      <c r="H32" s="7">
        <v>0.846352970460985</v>
      </c>
      <c r="I32">
        <v>-0.0485714576524616</v>
      </c>
      <c r="J32">
        <v>3.77089706316516</v>
      </c>
      <c r="K32" s="7">
        <v>14.5</v>
      </c>
      <c r="L32">
        <v>3.01916632316192</v>
      </c>
    </row>
    <row r="33" spans="1:12">
      <c r="A33">
        <v>10</v>
      </c>
      <c r="B33">
        <v>10</v>
      </c>
      <c r="C33">
        <v>1326.2</v>
      </c>
      <c r="D33" s="7">
        <v>10</v>
      </c>
      <c r="E33">
        <v>1342.32266590433</v>
      </c>
      <c r="F33">
        <v>2681.96336844022</v>
      </c>
      <c r="G33" s="7">
        <v>3.42845284175088</v>
      </c>
      <c r="H33" s="7">
        <v>0.825299363901039</v>
      </c>
      <c r="I33">
        <v>-0.0468379996115291</v>
      </c>
      <c r="J33">
        <v>3.71862246911829</v>
      </c>
      <c r="K33" s="7">
        <v>16</v>
      </c>
      <c r="L33">
        <v>2.98186641996897</v>
      </c>
    </row>
    <row r="34" spans="1:12">
      <c r="A34">
        <v>11</v>
      </c>
      <c r="B34">
        <v>11.5</v>
      </c>
      <c r="C34">
        <v>1385.1</v>
      </c>
      <c r="D34" s="7">
        <v>11.5</v>
      </c>
      <c r="E34">
        <v>1401.93871553619</v>
      </c>
      <c r="F34">
        <v>1867.38423647844</v>
      </c>
      <c r="G34" s="7">
        <v>3.27123368839001</v>
      </c>
      <c r="H34" s="7">
        <v>0.797945236221301</v>
      </c>
      <c r="I34">
        <v>-0.0449621009931303</v>
      </c>
      <c r="J34">
        <v>3.66140756125713</v>
      </c>
      <c r="K34" s="7">
        <v>17.5</v>
      </c>
      <c r="L34">
        <v>2.95439897383756</v>
      </c>
    </row>
    <row r="35" spans="1:12">
      <c r="A35">
        <v>12</v>
      </c>
      <c r="B35">
        <v>13</v>
      </c>
      <c r="C35">
        <v>1048</v>
      </c>
      <c r="D35" s="7">
        <v>13</v>
      </c>
      <c r="E35">
        <v>1060.74057749038</v>
      </c>
      <c r="F35">
        <v>1412.90786212505</v>
      </c>
      <c r="G35" s="7">
        <v>3.15011384176692</v>
      </c>
      <c r="H35" s="7">
        <v>0.764655660738999</v>
      </c>
      <c r="I35">
        <v>-0.0434780040509795</v>
      </c>
      <c r="J35">
        <v>3.61540055605045</v>
      </c>
      <c r="K35" s="7">
        <v>19</v>
      </c>
      <c r="L35">
        <v>2.69607218064402</v>
      </c>
    </row>
    <row r="36" spans="1:12">
      <c r="A36">
        <v>13</v>
      </c>
      <c r="B36">
        <v>14.5</v>
      </c>
      <c r="C36">
        <v>775.2</v>
      </c>
      <c r="D36" s="7">
        <v>14.5</v>
      </c>
      <c r="E36">
        <v>784.624137090212</v>
      </c>
      <c r="F36">
        <v>1045.12039572456</v>
      </c>
      <c r="G36" s="7">
        <v>3.01916632316192</v>
      </c>
      <c r="H36" s="7">
        <v>0.725439648044472</v>
      </c>
      <c r="I36">
        <v>-0.0421717643336043</v>
      </c>
      <c r="J36">
        <v>3.57425400495313</v>
      </c>
      <c r="K36" s="7">
        <v>20.5</v>
      </c>
      <c r="L36">
        <v>2.70747408362823</v>
      </c>
    </row>
    <row r="37" spans="1:12">
      <c r="A37">
        <v>14</v>
      </c>
      <c r="B37">
        <v>16</v>
      </c>
      <c r="C37">
        <v>711.4</v>
      </c>
      <c r="D37" s="7">
        <v>16</v>
      </c>
      <c r="E37">
        <v>720.048517964367</v>
      </c>
      <c r="F37">
        <v>959.10558503412</v>
      </c>
      <c r="G37" s="7">
        <v>2.98186641996897</v>
      </c>
      <c r="H37" s="7">
        <v>0.682545313855955</v>
      </c>
      <c r="I37">
        <v>-0.0413423099064566</v>
      </c>
      <c r="J37">
        <v>3.5477114632844</v>
      </c>
      <c r="K37" s="7">
        <v>22</v>
      </c>
      <c r="L37">
        <v>2.5815389946435</v>
      </c>
    </row>
    <row r="38" spans="1:12">
      <c r="A38">
        <v>15</v>
      </c>
      <c r="B38">
        <v>17.5</v>
      </c>
      <c r="C38">
        <v>667.8</v>
      </c>
      <c r="D38" s="7">
        <v>17.5</v>
      </c>
      <c r="E38">
        <v>675.91847103824</v>
      </c>
      <c r="F38">
        <v>900.324303747238</v>
      </c>
      <c r="G38" s="7">
        <v>2.95439897383756</v>
      </c>
      <c r="H38" s="7">
        <v>0.627299343354329</v>
      </c>
      <c r="I38">
        <v>-0.0397484446533253</v>
      </c>
      <c r="J38">
        <v>3.49591084255764</v>
      </c>
      <c r="K38" s="7">
        <v>23.5</v>
      </c>
      <c r="L38">
        <v>2.50796870886909</v>
      </c>
    </row>
    <row r="39" spans="1:12">
      <c r="A39">
        <v>16</v>
      </c>
      <c r="B39">
        <v>19</v>
      </c>
      <c r="C39">
        <v>368.4</v>
      </c>
      <c r="D39" s="7">
        <v>19</v>
      </c>
      <c r="E39">
        <v>372.878653384977</v>
      </c>
      <c r="F39">
        <v>496.674862983652</v>
      </c>
      <c r="G39" s="7">
        <v>2.69607218064402</v>
      </c>
      <c r="H39" s="7">
        <v>0.554000275444567</v>
      </c>
      <c r="I39">
        <v>-0.0368134748873612</v>
      </c>
      <c r="J39">
        <v>3.39905684028082</v>
      </c>
      <c r="K39" s="7">
        <v>25</v>
      </c>
      <c r="L39">
        <v>2.44446225207438</v>
      </c>
    </row>
    <row r="40" spans="1:12">
      <c r="A40">
        <v>17</v>
      </c>
      <c r="B40">
        <v>20.5</v>
      </c>
      <c r="C40">
        <v>378.2</v>
      </c>
      <c r="D40" s="7">
        <v>20.5</v>
      </c>
      <c r="E40">
        <v>382.79779237296</v>
      </c>
      <c r="F40">
        <v>509.887169327951</v>
      </c>
      <c r="G40" s="7">
        <v>2.70747408362823</v>
      </c>
      <c r="H40" s="7">
        <v>0.503360000858178</v>
      </c>
      <c r="I40">
        <v>-0.0368910273439973</v>
      </c>
      <c r="J40">
        <v>3.40165484757813</v>
      </c>
      <c r="K40" s="7">
        <v>26.5</v>
      </c>
      <c r="L40">
        <v>2.30060076276252</v>
      </c>
    </row>
    <row r="41" spans="1:12">
      <c r="A41">
        <v>18</v>
      </c>
      <c r="B41">
        <v>22</v>
      </c>
      <c r="C41">
        <v>283</v>
      </c>
      <c r="D41" s="7">
        <v>22</v>
      </c>
      <c r="E41">
        <v>286.440442203986</v>
      </c>
      <c r="F41">
        <v>381.53905055476</v>
      </c>
      <c r="G41" s="7">
        <v>2.5815389946435</v>
      </c>
      <c r="H41" s="7">
        <v>0.427918812745337</v>
      </c>
      <c r="I41">
        <v>-0.0352990966618934</v>
      </c>
      <c r="J41">
        <v>3.3475292043866</v>
      </c>
      <c r="K41" s="7">
        <v>28</v>
      </c>
      <c r="L41">
        <v>2.31444398993681</v>
      </c>
    </row>
    <row r="42" spans="1:12">
      <c r="A42">
        <v>19</v>
      </c>
      <c r="B42">
        <v>23.5</v>
      </c>
      <c r="C42">
        <v>238.9</v>
      </c>
      <c r="D42" s="7">
        <v>23.5</v>
      </c>
      <c r="E42">
        <v>241.804316758065</v>
      </c>
      <c r="F42">
        <v>322.083672005414</v>
      </c>
      <c r="G42" s="7">
        <v>2.50796870886909</v>
      </c>
      <c r="H42" s="7">
        <v>0.365969264888318</v>
      </c>
      <c r="I42">
        <v>-0.0349781900916342</v>
      </c>
      <c r="J42">
        <v>3.33645792771266</v>
      </c>
      <c r="K42" s="7">
        <v>29.5</v>
      </c>
      <c r="L42">
        <v>2.42553949937082</v>
      </c>
    </row>
    <row r="43" spans="1:12">
      <c r="A43">
        <v>20</v>
      </c>
      <c r="B43">
        <v>25</v>
      </c>
      <c r="C43">
        <v>206.4</v>
      </c>
      <c r="D43" s="7">
        <v>25</v>
      </c>
      <c r="E43">
        <v>208.909212971388</v>
      </c>
      <c r="F43">
        <v>278.267349945238</v>
      </c>
      <c r="G43" s="7">
        <v>2.44446225207438</v>
      </c>
      <c r="H43" s="7">
        <v>0.310378289697351</v>
      </c>
      <c r="I43">
        <v>-0.0352146174258219</v>
      </c>
      <c r="J43">
        <v>3.34473288440923</v>
      </c>
      <c r="K43" s="7">
        <v>31</v>
      </c>
      <c r="L43">
        <v>2.2107396060301</v>
      </c>
    </row>
    <row r="44" spans="1:12">
      <c r="A44">
        <v>21</v>
      </c>
      <c r="B44">
        <v>26.5</v>
      </c>
      <c r="C44">
        <v>148.2</v>
      </c>
      <c r="D44" s="7">
        <v>26.5</v>
      </c>
      <c r="E44">
        <v>150.001673267246</v>
      </c>
      <c r="F44">
        <v>199.802428594401</v>
      </c>
      <c r="G44" s="7">
        <v>2.30060076276252</v>
      </c>
      <c r="H44" s="7">
        <v>0.262008206477163</v>
      </c>
      <c r="I44">
        <v>-0.036099292834235</v>
      </c>
      <c r="J44">
        <v>3.37613886140789</v>
      </c>
      <c r="K44" s="7">
        <v>32.5</v>
      </c>
      <c r="L44">
        <v>2.31586093893242</v>
      </c>
    </row>
    <row r="45" spans="1:12">
      <c r="A45">
        <v>22</v>
      </c>
      <c r="B45">
        <v>28</v>
      </c>
      <c r="C45">
        <v>153</v>
      </c>
      <c r="D45" s="7">
        <v>28</v>
      </c>
      <c r="E45">
        <v>154.860027057279</v>
      </c>
      <c r="F45">
        <v>206.273762314057</v>
      </c>
      <c r="G45" s="7">
        <v>2.31444398993681</v>
      </c>
      <c r="H45" s="7">
        <v>0.271762678860759</v>
      </c>
      <c r="I45">
        <v>-0.0427052283085767</v>
      </c>
      <c r="J45">
        <v>3.61395253848419</v>
      </c>
      <c r="K45" s="7">
        <v>34</v>
      </c>
      <c r="L45">
        <v>2.32287715747367</v>
      </c>
    </row>
    <row r="46" spans="1:12">
      <c r="A46">
        <v>23</v>
      </c>
      <c r="B46">
        <v>29.5</v>
      </c>
      <c r="C46">
        <v>197.6</v>
      </c>
      <c r="D46" s="7">
        <v>29.5</v>
      </c>
      <c r="E46">
        <v>200.002231022995</v>
      </c>
      <c r="F46">
        <v>266.403238125868</v>
      </c>
      <c r="G46" s="7">
        <v>2.42553949937082</v>
      </c>
      <c r="H46" s="7">
        <v>0.269782747506866</v>
      </c>
      <c r="I46">
        <v>-0.0501168108733789</v>
      </c>
      <c r="J46">
        <v>3.88447530209947</v>
      </c>
      <c r="K46" s="7">
        <v>35.5</v>
      </c>
      <c r="L46">
        <v>2.21181949340432</v>
      </c>
    </row>
    <row r="47" spans="1:12">
      <c r="A47">
        <v>24</v>
      </c>
      <c r="B47">
        <v>31</v>
      </c>
      <c r="C47">
        <v>120.5</v>
      </c>
      <c r="D47" s="7">
        <v>31</v>
      </c>
      <c r="E47">
        <v>121.964923270602</v>
      </c>
      <c r="F47">
        <v>162.457440253882</v>
      </c>
      <c r="G47" s="7">
        <v>2.2107396060301</v>
      </c>
      <c r="H47" s="7">
        <v>0.186072553625588</v>
      </c>
      <c r="I47">
        <v>-0.0482587043937577</v>
      </c>
      <c r="J47">
        <v>3.81572536235349</v>
      </c>
      <c r="K47" s="7">
        <v>37</v>
      </c>
      <c r="L47">
        <v>2.050397560526</v>
      </c>
    </row>
    <row r="48" spans="1:12">
      <c r="A48">
        <v>25</v>
      </c>
      <c r="B48">
        <v>32.5</v>
      </c>
      <c r="C48">
        <v>153.5</v>
      </c>
      <c r="D48" s="7">
        <v>32.5</v>
      </c>
      <c r="E48">
        <v>155.366105577074</v>
      </c>
      <c r="F48">
        <v>206.947859576522</v>
      </c>
      <c r="G48" s="7">
        <v>2.31586093893242</v>
      </c>
      <c r="H48" s="7">
        <v>0.200329876421378</v>
      </c>
      <c r="I48">
        <v>-0.0627874937426779</v>
      </c>
      <c r="J48">
        <v>4.36055496293799</v>
      </c>
      <c r="K48" s="7">
        <v>38.5</v>
      </c>
      <c r="L48">
        <v>1.30872950641238</v>
      </c>
    </row>
    <row r="49" spans="1:12">
      <c r="A49">
        <v>26</v>
      </c>
      <c r="B49">
        <v>34</v>
      </c>
      <c r="C49">
        <v>156</v>
      </c>
      <c r="D49" s="7">
        <v>34</v>
      </c>
      <c r="E49">
        <v>157.896498176049</v>
      </c>
      <c r="F49">
        <v>210.318345888843</v>
      </c>
      <c r="G49" s="7">
        <v>2.32287715747367</v>
      </c>
      <c r="H49" s="7">
        <v>0.128102745673727</v>
      </c>
      <c r="I49">
        <v>-0.0636075892163872</v>
      </c>
      <c r="J49">
        <v>4.39171859093895</v>
      </c>
      <c r="K49" s="7">
        <v>40</v>
      </c>
      <c r="L49">
        <v>2.29736523184674</v>
      </c>
    </row>
    <row r="50" spans="1:12">
      <c r="A50">
        <v>27</v>
      </c>
      <c r="B50">
        <v>35.5</v>
      </c>
      <c r="C50">
        <v>120.8</v>
      </c>
      <c r="D50" s="7">
        <v>35.5</v>
      </c>
      <c r="E50">
        <v>122.268570382479</v>
      </c>
      <c r="F50">
        <v>162.86189861136</v>
      </c>
      <c r="G50" s="7">
        <v>2.21181949340432</v>
      </c>
      <c r="H50" s="7">
        <v>0.0193036660896125</v>
      </c>
      <c r="I50">
        <v>-0.032335389252425</v>
      </c>
      <c r="J50">
        <v>3.1877388923264</v>
      </c>
    </row>
    <row r="51" spans="1:12">
      <c r="A51">
        <v>28</v>
      </c>
      <c r="B51">
        <v>37</v>
      </c>
      <c r="C51">
        <v>83.3</v>
      </c>
      <c r="D51" s="7">
        <v>37</v>
      </c>
      <c r="E51">
        <v>84.3126813978518</v>
      </c>
      <c r="F51">
        <v>112.304603926542</v>
      </c>
      <c r="G51" s="7">
        <v>2.050397560526</v>
      </c>
      <c r="H51" s="7">
        <v>0.0575961941145822</v>
      </c>
      <c r="I51">
        <v>0.0823225571069141</v>
      </c>
      <c r="J51">
        <v>-1.28392101568782</v>
      </c>
    </row>
    <row r="52" spans="1:12">
      <c r="A52">
        <v>29</v>
      </c>
      <c r="B52">
        <v>38.5</v>
      </c>
      <c r="C52">
        <v>15.1</v>
      </c>
      <c r="D52" s="7">
        <v>38.5</v>
      </c>
      <c r="E52">
        <v>15.2835712978099</v>
      </c>
      <c r="F52">
        <v>20.35773732642</v>
      </c>
      <c r="G52" s="7">
        <v>1.30872950641238</v>
      </c>
      <c r="H52" s="7">
        <v>0.999999999999985</v>
      </c>
      <c r="I52">
        <v>0.659090483622902</v>
      </c>
      <c r="J52">
        <v>-24.0662541130693</v>
      </c>
    </row>
    <row r="53" spans="1:12">
      <c r="A53">
        <v>30</v>
      </c>
      <c r="B53">
        <v>40</v>
      </c>
      <c r="C53">
        <v>147.1</v>
      </c>
      <c r="D53" s="7">
        <v>40</v>
      </c>
      <c r="E53">
        <v>148.888300523697</v>
      </c>
      <c r="F53">
        <v>198.319414616979</v>
      </c>
      <c r="G53" s="7">
        <v>2.29736523184674</v>
      </c>
    </row>
  </sheetData>
  <mergeCells count="8">
    <mergeCell ref="A1:B1"/>
    <mergeCell ref="A2:B2"/>
    <mergeCell ref="A3:B3"/>
    <mergeCell ref="A4:B4"/>
    <mergeCell ref="A5:B5"/>
    <mergeCell ref="A6:B6"/>
    <mergeCell ref="A7:B7"/>
    <mergeCell ref="A8:B8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Q53"/>
  <sheetViews>
    <sheetView workbookViewId="0"/>
  </sheetViews>
  <sheetFormatPr defaultRowHeight="15"/>
  <cols>
    <col min="1" max="1" width="4.28515625" customWidth="1"/>
    <col min="2" max="2" width="12.42578125" customWidth="1"/>
    <col min="3" max="3" width="13.7109375" customWidth="1"/>
    <col min="4" max="4" width="12.42578125" customWidth="1"/>
    <col min="5" max="5" width="11.42578125" customWidth="1"/>
    <col min="6" max="6" width="14.7109375" customWidth="1"/>
    <col min="7" max="7" width="10.7109375" customWidth="1"/>
    <col min="8" max="8" width="13.42578125" customWidth="1"/>
    <col min="9" max="9" width="13.42578125" customWidth="1"/>
    <col min="10" max="10" width="13.42578125" customWidth="1"/>
    <col min="11" max="11" width="13.42578125" customWidth="1"/>
    <col min="12" max="12" width="10.7109375" customWidth="1"/>
    <col min="13" max="13" width="13.42578125" customWidth="1"/>
    <col min="14" max="14" width="10.7109375" customWidth="1"/>
    <col min="15" max="15" width="13.42578125" customWidth="1"/>
    <col min="16" max="16" width="10.7109375" customWidth="1"/>
  </cols>
  <sheetData>
    <row r="1" spans="1:17">
      <c r="A1" s="1" t="s">
        <v>0</v>
      </c>
      <c r="B1" s="1"/>
      <c r="C1" t="s">
        <v>32</v>
      </c>
    </row>
    <row r="2" spans="1:17" ht="30.75" customHeight="1">
      <c r="A2" s="1" t="s">
        <v>1</v>
      </c>
      <c r="B2" s="1"/>
      <c r="C2">
        <v>10648.7928571429</v>
      </c>
      <c r="F2" s="2" t="s">
        <v>12</v>
      </c>
      <c r="G2" s="2" t="s">
        <v>13</v>
      </c>
      <c r="H2" s="2" t="s">
        <v>14</v>
      </c>
      <c r="I2" s="2" t="s">
        <v>15</v>
      </c>
      <c r="J2" s="2" t="s">
        <v>16</v>
      </c>
      <c r="K2" s="2" t="s">
        <v>17</v>
      </c>
      <c r="L2" s="2" t="s">
        <v>18</v>
      </c>
      <c r="M2" s="2" t="s">
        <v>19</v>
      </c>
      <c r="N2" s="2" t="s">
        <v>11</v>
      </c>
      <c r="O2" s="2" t="s">
        <v>10</v>
      </c>
      <c r="P2" s="2" t="s">
        <v>9</v>
      </c>
      <c r="Q2" s="2" t="s">
        <v>8</v>
      </c>
    </row>
    <row r="3" spans="1:17">
      <c r="A3" s="1" t="s">
        <v>2</v>
      </c>
      <c r="B3" s="1"/>
      <c r="C3">
        <v>2733.6</v>
      </c>
      <c r="E3" s="5" t="s">
        <v>22</v>
      </c>
      <c r="F3">
        <v>11.5</v>
      </c>
      <c r="G3">
        <v>40</v>
      </c>
      <c r="H3">
        <v>-0.0222085994357802</v>
      </c>
      <c r="I3">
        <v>3.67448125915588</v>
      </c>
      <c r="J3">
        <v>0.892374083234835</v>
      </c>
      <c r="K3">
        <v>0.0511464045006018</v>
      </c>
      <c r="L3">
        <v>13.5493395237948</v>
      </c>
      <c r="M3">
        <v>27.925518262448</v>
      </c>
    </row>
    <row r="4" spans="1:17">
      <c r="A4" s="1" t="s">
        <v>3</v>
      </c>
      <c r="B4" s="1"/>
      <c r="C4">
        <v>2520</v>
      </c>
      <c r="E4" s="5" t="s">
        <v>21</v>
      </c>
      <c r="F4">
        <v>4</v>
      </c>
      <c r="G4">
        <v>10</v>
      </c>
      <c r="H4">
        <v>-0.160999616193904</v>
      </c>
      <c r="I4">
        <v>4.85211091437054</v>
      </c>
      <c r="J4">
        <v>0.994449849289525</v>
      </c>
      <c r="K4">
        <v>0.370782116094562</v>
      </c>
      <c r="L4">
        <v>1.86902218289099</v>
      </c>
      <c r="M4">
        <v>400.831446272691</v>
      </c>
    </row>
    <row r="5" spans="1:17">
      <c r="A5" s="1" t="s">
        <v>4</v>
      </c>
      <c r="B5" s="1"/>
      <c r="C5">
        <v>0.215199999999999</v>
      </c>
      <c r="E5" s="5" t="s">
        <v>20</v>
      </c>
      <c r="F5">
        <v>1</v>
      </c>
      <c r="G5">
        <v>3</v>
      </c>
      <c r="H5">
        <v>-0.859402313547903</v>
      </c>
      <c r="I5">
        <v>6.69249461773453</v>
      </c>
      <c r="J5">
        <v>0.999372472025269</v>
      </c>
      <c r="K5">
        <v>1.97920352810082</v>
      </c>
      <c r="L5">
        <v>0.350140847144195</v>
      </c>
      <c r="M5">
        <v>27755.2720799921</v>
      </c>
      <c r="N5">
        <v>29.0963834615315</v>
      </c>
      <c r="O5">
        <v>1.17086519908348</v>
      </c>
      <c r="P5">
        <v>0.959759081377537</v>
      </c>
      <c r="Q5">
        <v>189.628080055227</v>
      </c>
    </row>
    <row r="6" spans="1:17">
      <c r="A6" s="1" t="s">
        <v>5</v>
      </c>
      <c r="B6" s="1"/>
      <c r="C6">
        <v>1.02611698371379</v>
      </c>
    </row>
    <row r="7" spans="1:17">
      <c r="A7" s="1" t="s">
        <v>6</v>
      </c>
      <c r="B7" s="1"/>
      <c r="C7">
        <v>60</v>
      </c>
    </row>
    <row r="8" spans="1:17">
      <c r="A8">
        <v>0</v>
      </c>
      <c r="B8">
        <v>3.67448125915588</v>
      </c>
      <c r="C8">
        <v>0</v>
      </c>
      <c r="D8">
        <v>4.85211091437054</v>
      </c>
      <c r="E8">
        <v>0</v>
      </c>
      <c r="F8">
        <v>6.69249461773453</v>
      </c>
    </row>
    <row r="9" spans="1:17">
      <c r="A9">
        <v>40</v>
      </c>
      <c r="B9">
        <v>2.78613728172467</v>
      </c>
      <c r="C9">
        <v>10</v>
      </c>
      <c r="D9">
        <v>3.24211475243149</v>
      </c>
      <c r="E9">
        <v>3</v>
      </c>
      <c r="F9">
        <v>4.11428767709082</v>
      </c>
    </row>
    <row r="23" spans="1:16">
      <c r="A23" s="2" t="s">
        <v>51</v>
      </c>
      <c r="B23" s="6" t="s">
        <v>52</v>
      </c>
      <c r="C23" s="6" t="s">
        <v>28</v>
      </c>
      <c r="D23" s="6" t="s">
        <v>53</v>
      </c>
      <c r="E23" s="6" t="s">
        <v>54</v>
      </c>
      <c r="F23" s="6" t="s">
        <v>24</v>
      </c>
      <c r="G23" s="6" t="s">
        <v>55</v>
      </c>
      <c r="H23" s="6" t="s">
        <v>56</v>
      </c>
      <c r="I23" s="6" t="s">
        <v>57</v>
      </c>
      <c r="J23" s="6" t="s">
        <v>58</v>
      </c>
      <c r="K23" s="6" t="s">
        <v>59</v>
      </c>
      <c r="L23" s="6" t="s">
        <v>60</v>
      </c>
      <c r="M23" s="6" t="s">
        <v>61</v>
      </c>
      <c r="N23" s="6" t="s">
        <v>62</v>
      </c>
      <c r="O23" s="6" t="s">
        <v>63</v>
      </c>
      <c r="P23" s="6" t="s">
        <v>64</v>
      </c>
    </row>
    <row r="24" spans="1:16">
      <c r="A24">
        <v>1</v>
      </c>
      <c r="B24">
        <v>1</v>
      </c>
      <c r="C24">
        <v>158190.3</v>
      </c>
      <c r="D24" s="7">
        <v>1</v>
      </c>
      <c r="E24">
        <v>162321.75348878</v>
      </c>
      <c r="F24">
        <v>754283.241118869</v>
      </c>
      <c r="G24" s="7">
        <v>5.87753445854393</v>
      </c>
      <c r="H24" s="7">
        <v>0.710524239113534</v>
      </c>
      <c r="I24">
        <v>-0.0500923016117469</v>
      </c>
      <c r="J24">
        <v>4.4628962510195</v>
      </c>
      <c r="K24" s="7">
        <v>11.5</v>
      </c>
      <c r="L24">
        <v>3.46015783703145</v>
      </c>
      <c r="M24" s="7">
        <v>4</v>
      </c>
      <c r="N24">
        <v>4.23911242626885</v>
      </c>
      <c r="O24" s="7">
        <v>1</v>
      </c>
      <c r="P24">
        <v>5.84552567096813</v>
      </c>
    </row>
    <row r="25" spans="1:16">
      <c r="A25">
        <v>2</v>
      </c>
      <c r="B25">
        <v>2</v>
      </c>
      <c r="C25">
        <v>26643.9</v>
      </c>
      <c r="D25" s="7">
        <v>2</v>
      </c>
      <c r="E25">
        <v>27339.758302372</v>
      </c>
      <c r="F25">
        <v>127043.486535186</v>
      </c>
      <c r="G25" s="7">
        <v>5.1039524038662</v>
      </c>
      <c r="H25" s="7">
        <v>0.787832206747862</v>
      </c>
      <c r="I25">
        <v>-0.0432348598627513</v>
      </c>
      <c r="J25">
        <v>4.27784056604312</v>
      </c>
      <c r="K25" s="7">
        <v>13</v>
      </c>
      <c r="L25">
        <v>3.47943802583874</v>
      </c>
      <c r="M25" s="7">
        <v>5</v>
      </c>
      <c r="N25">
        <v>4.03972177192306</v>
      </c>
      <c r="O25" s="7">
        <v>2</v>
      </c>
      <c r="P25">
        <v>4.94882325707572</v>
      </c>
    </row>
    <row r="26" spans="1:16">
      <c r="A26">
        <v>3</v>
      </c>
      <c r="B26">
        <v>3</v>
      </c>
      <c r="C26">
        <v>8564.3</v>
      </c>
      <c r="D26" s="7">
        <v>3</v>
      </c>
      <c r="E26">
        <v>8787.97368362005</v>
      </c>
      <c r="F26">
        <v>40836.308938755</v>
      </c>
      <c r="G26" s="7">
        <v>4.61104648072207</v>
      </c>
      <c r="H26" s="7">
        <v>0.837171222559928</v>
      </c>
      <c r="I26">
        <v>-0.0386791289114384</v>
      </c>
      <c r="J26">
        <v>4.15299481579517</v>
      </c>
      <c r="K26" s="7">
        <v>14.5</v>
      </c>
      <c r="L26">
        <v>3.39167711386126</v>
      </c>
      <c r="M26" s="7">
        <v>6</v>
      </c>
      <c r="N26">
        <v>3.8869981028151</v>
      </c>
      <c r="O26" s="7">
        <v>3</v>
      </c>
      <c r="P26">
        <v>4.12672104387233</v>
      </c>
    </row>
    <row r="27" spans="1:16">
      <c r="A27">
        <v>4</v>
      </c>
      <c r="B27">
        <v>4</v>
      </c>
      <c r="C27">
        <v>4444.9</v>
      </c>
      <c r="D27" s="7">
        <v>4</v>
      </c>
      <c r="E27">
        <v>4560.98738090944</v>
      </c>
      <c r="F27">
        <v>21194.179279319</v>
      </c>
      <c r="G27" s="7">
        <v>4.32621660366602</v>
      </c>
      <c r="H27" s="7">
        <v>0.860090552639549</v>
      </c>
      <c r="I27">
        <v>-0.0356109174119129</v>
      </c>
      <c r="J27">
        <v>4.06764072922503</v>
      </c>
      <c r="K27" s="7">
        <v>16</v>
      </c>
      <c r="L27">
        <v>3.3697897610183</v>
      </c>
      <c r="M27" s="7">
        <v>7</v>
      </c>
      <c r="N27">
        <v>3.69115243018949</v>
      </c>
    </row>
    <row r="28" spans="1:16">
      <c r="A28">
        <v>5</v>
      </c>
      <c r="B28">
        <v>5</v>
      </c>
      <c r="C28">
        <v>3065.6</v>
      </c>
      <c r="D28" s="7">
        <v>5</v>
      </c>
      <c r="E28">
        <v>3145.66422527301</v>
      </c>
      <c r="F28">
        <v>14617.3988163244</v>
      </c>
      <c r="G28" s="7">
        <v>4.16487009627268</v>
      </c>
      <c r="H28" s="7">
        <v>0.869652859342861</v>
      </c>
      <c r="I28">
        <v>-0.0333056553620622</v>
      </c>
      <c r="J28">
        <v>4.00256510260945</v>
      </c>
      <c r="K28" s="7">
        <v>17.5</v>
      </c>
      <c r="L28">
        <v>3.32853256921228</v>
      </c>
      <c r="M28" s="7">
        <v>8</v>
      </c>
      <c r="N28">
        <v>3.53979848439756</v>
      </c>
    </row>
    <row r="29" spans="1:16">
      <c r="A29">
        <v>6</v>
      </c>
      <c r="B29">
        <v>6</v>
      </c>
      <c r="C29">
        <v>2346</v>
      </c>
      <c r="D29" s="7">
        <v>6</v>
      </c>
      <c r="E29">
        <v>2407.27044379256</v>
      </c>
      <c r="F29">
        <v>11186.2009469915</v>
      </c>
      <c r="G29" s="7">
        <v>4.04868261665374</v>
      </c>
      <c r="H29" s="7">
        <v>0.87584786842774</v>
      </c>
      <c r="I29">
        <v>-0.0312612193410445</v>
      </c>
      <c r="J29">
        <v>3.94402529212392</v>
      </c>
      <c r="K29" s="7">
        <v>19</v>
      </c>
      <c r="L29">
        <v>3.26268583324176</v>
      </c>
      <c r="M29" s="7">
        <v>9</v>
      </c>
      <c r="N29">
        <v>3.40104478685431</v>
      </c>
    </row>
    <row r="30" spans="1:16">
      <c r="A30">
        <v>7</v>
      </c>
      <c r="B30">
        <v>7</v>
      </c>
      <c r="C30">
        <v>1722.8</v>
      </c>
      <c r="D30" s="7">
        <v>7</v>
      </c>
      <c r="E30">
        <v>1767.79433954213</v>
      </c>
      <c r="F30">
        <v>8214.657711627</v>
      </c>
      <c r="G30" s="7">
        <v>3.9145894719648</v>
      </c>
      <c r="H30" s="7">
        <v>0.882542423496253</v>
      </c>
      <c r="I30">
        <v>-0.0292832636389752</v>
      </c>
      <c r="J30">
        <v>3.88660352874841</v>
      </c>
      <c r="K30" s="7">
        <v>20.5</v>
      </c>
      <c r="L30">
        <v>3.17795005851795</v>
      </c>
      <c r="M30" s="7">
        <v>10</v>
      </c>
      <c r="N30">
        <v>3.27796720464408</v>
      </c>
    </row>
    <row r="31" spans="1:16">
      <c r="A31">
        <v>8</v>
      </c>
      <c r="B31">
        <v>8</v>
      </c>
      <c r="C31">
        <v>1385.2</v>
      </c>
      <c r="D31" s="7">
        <v>8</v>
      </c>
      <c r="E31">
        <v>1421.37724584035</v>
      </c>
      <c r="F31">
        <v>6604.91285241799</v>
      </c>
      <c r="G31" s="7">
        <v>3.81986709175166</v>
      </c>
      <c r="H31" s="7">
        <v>0.884436499399693</v>
      </c>
      <c r="I31">
        <v>-0.0275528083475526</v>
      </c>
      <c r="J31">
        <v>3.83569589585101</v>
      </c>
      <c r="K31" s="7">
        <v>22</v>
      </c>
      <c r="L31">
        <v>3.14214809173486</v>
      </c>
    </row>
    <row r="32" spans="1:16">
      <c r="A32">
        <v>9</v>
      </c>
      <c r="B32">
        <v>9</v>
      </c>
      <c r="C32">
        <v>1153.6</v>
      </c>
      <c r="D32" s="7">
        <v>9</v>
      </c>
      <c r="E32">
        <v>1183.72855241223</v>
      </c>
      <c r="F32">
        <v>5500.59736251039</v>
      </c>
      <c r="G32" s="7">
        <v>3.74040985624959</v>
      </c>
      <c r="H32" s="7">
        <v>0.885030684272637</v>
      </c>
      <c r="I32">
        <v>-0.0258686775793517</v>
      </c>
      <c r="J32">
        <v>3.78551773708281</v>
      </c>
      <c r="K32" s="7">
        <v>23.5</v>
      </c>
      <c r="L32">
        <v>3.06169114957804</v>
      </c>
    </row>
    <row r="33" spans="1:12">
      <c r="A33">
        <v>10</v>
      </c>
      <c r="B33">
        <v>10</v>
      </c>
      <c r="C33">
        <v>992.1</v>
      </c>
      <c r="D33" s="7">
        <v>10</v>
      </c>
      <c r="E33">
        <v>1018.01065954246</v>
      </c>
      <c r="F33">
        <v>4730.53280456533</v>
      </c>
      <c r="G33" s="7">
        <v>3.6749100585076</v>
      </c>
      <c r="H33" s="7">
        <v>0.8860935871038</v>
      </c>
      <c r="I33">
        <v>-0.0241351344462522</v>
      </c>
      <c r="J33">
        <v>3.73324057697528</v>
      </c>
      <c r="K33" s="7">
        <v>25</v>
      </c>
      <c r="L33">
        <v>2.99905466551859</v>
      </c>
    </row>
    <row r="34" spans="1:12">
      <c r="A34">
        <v>11</v>
      </c>
      <c r="B34">
        <v>11.5</v>
      </c>
      <c r="C34">
        <v>907.6</v>
      </c>
      <c r="D34" s="7">
        <v>11.5</v>
      </c>
      <c r="E34">
        <v>931.30377441864</v>
      </c>
      <c r="F34">
        <v>2885.07984640224</v>
      </c>
      <c r="G34" s="7">
        <v>3.46015783703145</v>
      </c>
      <c r="H34" s="8">
        <v>0.892374083234835</v>
      </c>
      <c r="I34" s="8">
        <v>-0.0222085994357802</v>
      </c>
      <c r="J34" s="8">
        <v>3.67448125915588</v>
      </c>
      <c r="K34" s="7">
        <v>26.5</v>
      </c>
      <c r="L34">
        <v>2.99264326982173</v>
      </c>
    </row>
    <row r="35" spans="1:12">
      <c r="A35">
        <v>12</v>
      </c>
      <c r="B35">
        <v>13</v>
      </c>
      <c r="C35">
        <v>948.8</v>
      </c>
      <c r="D35" s="7">
        <v>13</v>
      </c>
      <c r="E35">
        <v>973.579794147648</v>
      </c>
      <c r="F35">
        <v>3016.04645027153</v>
      </c>
      <c r="G35" s="7">
        <v>3.47943802583874</v>
      </c>
      <c r="H35" s="7">
        <v>0.874449804392422</v>
      </c>
      <c r="I35">
        <v>-0.0217281845657564</v>
      </c>
      <c r="J35">
        <v>3.65958839818514</v>
      </c>
      <c r="K35" s="7">
        <v>28</v>
      </c>
      <c r="L35">
        <v>3.05735779839687</v>
      </c>
    </row>
    <row r="36" spans="1:12">
      <c r="A36">
        <v>13</v>
      </c>
      <c r="B36">
        <v>14.5</v>
      </c>
      <c r="C36">
        <v>775.2</v>
      </c>
      <c r="D36" s="7">
        <v>14.5</v>
      </c>
      <c r="E36">
        <v>795.445885774933</v>
      </c>
      <c r="F36">
        <v>2464.20658542421</v>
      </c>
      <c r="G36" s="7">
        <v>3.39167711386126</v>
      </c>
      <c r="H36" s="7">
        <v>0.859758995233403</v>
      </c>
      <c r="I36">
        <v>-0.0203907201604174</v>
      </c>
      <c r="J36">
        <v>3.61745826941697</v>
      </c>
      <c r="K36" s="7">
        <v>29.5</v>
      </c>
      <c r="L36">
        <v>2.9127031360289</v>
      </c>
    </row>
    <row r="37" spans="1:12">
      <c r="A37">
        <v>14</v>
      </c>
      <c r="B37">
        <v>16</v>
      </c>
      <c r="C37">
        <v>737.1</v>
      </c>
      <c r="D37" s="7">
        <v>16</v>
      </c>
      <c r="E37">
        <v>756.350828695438</v>
      </c>
      <c r="F37">
        <v>2343.09426485576</v>
      </c>
      <c r="G37" s="7">
        <v>3.3697897610183</v>
      </c>
      <c r="H37" s="7">
        <v>0.835444878760803</v>
      </c>
      <c r="I37">
        <v>-0.0193630100608535</v>
      </c>
      <c r="J37">
        <v>3.58457154623092</v>
      </c>
      <c r="K37" s="7">
        <v>31</v>
      </c>
      <c r="L37">
        <v>2.98556530217672</v>
      </c>
    </row>
    <row r="38" spans="1:12">
      <c r="A38">
        <v>15</v>
      </c>
      <c r="B38">
        <v>17.5</v>
      </c>
      <c r="C38">
        <v>670.3</v>
      </c>
      <c r="D38" s="7">
        <v>17.5</v>
      </c>
      <c r="E38">
        <v>687.806214183356</v>
      </c>
      <c r="F38">
        <v>2130.75035372788</v>
      </c>
      <c r="G38" s="7">
        <v>3.32853256921228</v>
      </c>
      <c r="H38" s="7">
        <v>0.81120461742121</v>
      </c>
      <c r="I38">
        <v>-0.017779237131503</v>
      </c>
      <c r="J38">
        <v>3.53309892602703</v>
      </c>
      <c r="K38" s="7">
        <v>32.5</v>
      </c>
      <c r="L38">
        <v>2.9739950012986</v>
      </c>
    </row>
    <row r="39" spans="1:12">
      <c r="A39">
        <v>16</v>
      </c>
      <c r="B39">
        <v>19</v>
      </c>
      <c r="C39">
        <v>576</v>
      </c>
      <c r="D39" s="7">
        <v>19</v>
      </c>
      <c r="E39">
        <v>591.043382619146</v>
      </c>
      <c r="F39">
        <v>1830.9894133183</v>
      </c>
      <c r="G39" s="7">
        <v>3.26268583324176</v>
      </c>
      <c r="H39" s="7">
        <v>0.789880553534671</v>
      </c>
      <c r="I39">
        <v>-0.0157493267889021</v>
      </c>
      <c r="J39">
        <v>3.4661118847212</v>
      </c>
      <c r="K39" s="7">
        <v>34</v>
      </c>
      <c r="L39">
        <v>2.88247459153016</v>
      </c>
    </row>
    <row r="40" spans="1:12">
      <c r="A40">
        <v>17</v>
      </c>
      <c r="B40">
        <v>20.5</v>
      </c>
      <c r="C40">
        <v>473.9</v>
      </c>
      <c r="D40" s="7">
        <v>20.5</v>
      </c>
      <c r="E40">
        <v>486.276838581967</v>
      </c>
      <c r="F40">
        <v>1506.43382460337</v>
      </c>
      <c r="G40" s="7">
        <v>3.17795005851795</v>
      </c>
      <c r="H40" s="7">
        <v>0.763813649036666</v>
      </c>
      <c r="I40">
        <v>-0.0136435870634142</v>
      </c>
      <c r="J40">
        <v>3.39556960391736</v>
      </c>
      <c r="K40" s="7">
        <v>35.5</v>
      </c>
      <c r="L40">
        <v>2.89776447412418</v>
      </c>
    </row>
    <row r="41" spans="1:12">
      <c r="A41">
        <v>18</v>
      </c>
      <c r="B41">
        <v>22</v>
      </c>
      <c r="C41">
        <v>436.4</v>
      </c>
      <c r="D41" s="7">
        <v>22</v>
      </c>
      <c r="E41">
        <v>447.7974516927</v>
      </c>
      <c r="F41">
        <v>1387.2287846738</v>
      </c>
      <c r="G41" s="7">
        <v>3.14214809173486</v>
      </c>
      <c r="H41" s="7">
        <v>0.710149986167747</v>
      </c>
      <c r="I41">
        <v>-0.0120519463095529</v>
      </c>
      <c r="J41">
        <v>3.34145381828607</v>
      </c>
      <c r="K41" s="7">
        <v>37</v>
      </c>
      <c r="L41">
        <v>2.85386642223768</v>
      </c>
    </row>
    <row r="42" spans="1:12">
      <c r="A42">
        <v>19</v>
      </c>
      <c r="B42">
        <v>23.5</v>
      </c>
      <c r="C42">
        <v>362.6</v>
      </c>
      <c r="D42" s="7">
        <v>23.5</v>
      </c>
      <c r="E42">
        <v>372.070018294622</v>
      </c>
      <c r="F42">
        <v>1152.63326609239</v>
      </c>
      <c r="G42" s="7">
        <v>3.06169114957804</v>
      </c>
      <c r="H42" s="7">
        <v>0.64005669721177</v>
      </c>
      <c r="I42">
        <v>-0.0100568829077666</v>
      </c>
      <c r="J42">
        <v>3.27262413092445</v>
      </c>
      <c r="K42" s="7">
        <v>38.5</v>
      </c>
      <c r="L42">
        <v>2.91118137066533</v>
      </c>
    </row>
    <row r="43" spans="1:12">
      <c r="A43">
        <v>20</v>
      </c>
      <c r="B43">
        <v>25</v>
      </c>
      <c r="C43">
        <v>313.9</v>
      </c>
      <c r="D43" s="7">
        <v>25</v>
      </c>
      <c r="E43">
        <v>322.09812118776</v>
      </c>
      <c r="F43">
        <v>997.825654237178</v>
      </c>
      <c r="G43" s="7">
        <v>2.99905466551859</v>
      </c>
      <c r="H43" s="7">
        <v>0.542856819882499</v>
      </c>
      <c r="I43">
        <v>-0.00913310956281719</v>
      </c>
      <c r="J43">
        <v>3.24029206385122</v>
      </c>
      <c r="K43" s="7">
        <v>40</v>
      </c>
      <c r="L43">
        <v>2.91152000185746</v>
      </c>
    </row>
    <row r="44" spans="1:12">
      <c r="A44">
        <v>21</v>
      </c>
      <c r="B44">
        <v>26.5</v>
      </c>
      <c r="C44">
        <v>309.3</v>
      </c>
      <c r="D44" s="7">
        <v>26.5</v>
      </c>
      <c r="E44">
        <v>317.377983062677</v>
      </c>
      <c r="F44">
        <v>983.20316933915</v>
      </c>
      <c r="G44" s="7">
        <v>2.99264326982173</v>
      </c>
      <c r="H44" s="7">
        <v>0.505045404905967</v>
      </c>
      <c r="I44">
        <v>-0.00970687219669234</v>
      </c>
      <c r="J44">
        <v>3.26066063735378</v>
      </c>
    </row>
    <row r="45" spans="1:12">
      <c r="A45">
        <v>22</v>
      </c>
      <c r="B45">
        <v>28</v>
      </c>
      <c r="C45">
        <v>359</v>
      </c>
      <c r="D45" s="7">
        <v>28</v>
      </c>
      <c r="E45">
        <v>368.375997153252</v>
      </c>
      <c r="F45">
        <v>1141.18958225915</v>
      </c>
      <c r="G45" s="7">
        <v>3.05735779839687</v>
      </c>
      <c r="H45" s="7">
        <v>0.458084893428442</v>
      </c>
      <c r="I45">
        <v>-0.0103060529922316</v>
      </c>
      <c r="J45">
        <v>3.2822311459932</v>
      </c>
    </row>
    <row r="46" spans="1:12">
      <c r="A46">
        <v>23</v>
      </c>
      <c r="B46">
        <v>29.5</v>
      </c>
      <c r="C46">
        <v>257.3</v>
      </c>
      <c r="D46" s="7">
        <v>29.5</v>
      </c>
      <c r="E46">
        <v>264.019899909559</v>
      </c>
      <c r="F46">
        <v>817.905513970137</v>
      </c>
      <c r="G46" s="7">
        <v>2.9127031360289</v>
      </c>
      <c r="H46" s="7">
        <v>0.230685566315423</v>
      </c>
      <c r="I46">
        <v>-0.00575632897893441</v>
      </c>
      <c r="J46">
        <v>3.11616621950785</v>
      </c>
    </row>
    <row r="47" spans="1:12">
      <c r="A47">
        <v>24</v>
      </c>
      <c r="B47">
        <v>31</v>
      </c>
      <c r="C47">
        <v>304.3</v>
      </c>
      <c r="D47" s="7">
        <v>31</v>
      </c>
      <c r="E47">
        <v>312.247398144108</v>
      </c>
      <c r="F47">
        <v>967.309164015206</v>
      </c>
      <c r="G47" s="7">
        <v>2.98556530217672</v>
      </c>
      <c r="H47" s="7">
        <v>0.373080894289209</v>
      </c>
      <c r="I47">
        <v>-0.00896122217897123</v>
      </c>
      <c r="J47">
        <v>3.23474726790921</v>
      </c>
    </row>
    <row r="48" spans="1:12">
      <c r="A48">
        <v>25</v>
      </c>
      <c r="B48">
        <v>32.5</v>
      </c>
      <c r="C48">
        <v>296.3</v>
      </c>
      <c r="D48" s="7">
        <v>32.5</v>
      </c>
      <c r="E48">
        <v>304.038462274397</v>
      </c>
      <c r="F48">
        <v>941.878755496896</v>
      </c>
      <c r="G48" s="7">
        <v>2.9739950012986</v>
      </c>
      <c r="H48" s="7">
        <v>0.13007689636826</v>
      </c>
      <c r="I48">
        <v>-0.00514576593688907</v>
      </c>
      <c r="J48">
        <v>3.09166765883113</v>
      </c>
    </row>
    <row r="49" spans="1:10">
      <c r="A49">
        <v>26</v>
      </c>
      <c r="B49">
        <v>34</v>
      </c>
      <c r="C49">
        <v>240</v>
      </c>
      <c r="D49" s="7">
        <v>34</v>
      </c>
      <c r="E49">
        <v>246.268076091311</v>
      </c>
      <c r="F49">
        <v>762.912255549292</v>
      </c>
      <c r="G49" s="7">
        <v>2.88247459153016</v>
      </c>
      <c r="H49" s="7">
        <v>0.219924595827912</v>
      </c>
      <c r="I49">
        <v>0.00476718114638403</v>
      </c>
      <c r="J49">
        <v>2.71497566966675</v>
      </c>
    </row>
    <row r="50" spans="1:10">
      <c r="A50">
        <v>27</v>
      </c>
      <c r="B50">
        <v>35.5</v>
      </c>
      <c r="C50">
        <v>248.6</v>
      </c>
      <c r="D50" s="7">
        <v>35.5</v>
      </c>
      <c r="E50">
        <v>255.092682151249</v>
      </c>
      <c r="F50">
        <v>790.249944706475</v>
      </c>
      <c r="G50" s="7">
        <v>2.89776447412418</v>
      </c>
      <c r="H50" s="7">
        <v>0.218258716129429</v>
      </c>
      <c r="I50">
        <v>0.00657210210850017</v>
      </c>
      <c r="J50">
        <v>2.64548621262528</v>
      </c>
    </row>
    <row r="51" spans="1:10">
      <c r="A51">
        <v>28</v>
      </c>
      <c r="B51">
        <v>37</v>
      </c>
      <c r="C51">
        <v>224.7</v>
      </c>
      <c r="D51" s="7">
        <v>37</v>
      </c>
      <c r="E51">
        <v>230.56848624049</v>
      </c>
      <c r="F51">
        <v>714.276599258024</v>
      </c>
      <c r="G51" s="7">
        <v>2.85386642223768</v>
      </c>
      <c r="H51" s="7">
        <v>0.75440500975982</v>
      </c>
      <c r="I51">
        <v>0.0192178598732605</v>
      </c>
      <c r="J51">
        <v>2.15230165979963</v>
      </c>
    </row>
    <row r="52" spans="1:10">
      <c r="A52">
        <v>29</v>
      </c>
      <c r="B52">
        <v>38.5</v>
      </c>
      <c r="C52">
        <v>256.4</v>
      </c>
      <c r="D52" s="7">
        <v>38.5</v>
      </c>
      <c r="E52">
        <v>263.096394624217</v>
      </c>
      <c r="F52">
        <v>815.044593011827</v>
      </c>
      <c r="G52" s="7">
        <v>2.91118137066533</v>
      </c>
      <c r="H52" s="7">
        <v>1.00000000000525</v>
      </c>
      <c r="I52">
        <v>0.000225754128086961</v>
      </c>
      <c r="J52">
        <v>2.90248983673398</v>
      </c>
    </row>
    <row r="53" spans="1:10">
      <c r="A53">
        <v>30</v>
      </c>
      <c r="B53">
        <v>40</v>
      </c>
      <c r="C53">
        <v>256.6</v>
      </c>
      <c r="D53" s="7">
        <v>40</v>
      </c>
      <c r="E53">
        <v>263.30161802096</v>
      </c>
      <c r="F53">
        <v>815.680353224784</v>
      </c>
      <c r="G53" s="7">
        <v>2.91152000185746</v>
      </c>
    </row>
  </sheetData>
  <mergeCells count="8">
    <mergeCell ref="A1:B1"/>
    <mergeCell ref="A2:B2"/>
    <mergeCell ref="A3:B3"/>
    <mergeCell ref="A4:B4"/>
    <mergeCell ref="A5:B5"/>
    <mergeCell ref="A6:B6"/>
    <mergeCell ref="A7:B7"/>
    <mergeCell ref="A8:B8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Q53"/>
  <sheetViews>
    <sheetView workbookViewId="0"/>
  </sheetViews>
  <sheetFormatPr defaultRowHeight="15"/>
  <cols>
    <col min="1" max="1" width="4.28515625" customWidth="1"/>
    <col min="2" max="2" width="12.42578125" customWidth="1"/>
    <col min="3" max="3" width="13.7109375" customWidth="1"/>
    <col min="4" max="4" width="12.42578125" customWidth="1"/>
    <col min="5" max="5" width="11.42578125" customWidth="1"/>
    <col min="6" max="6" width="14.7109375" customWidth="1"/>
    <col min="7" max="7" width="10.7109375" customWidth="1"/>
    <col min="8" max="8" width="13.42578125" customWidth="1"/>
    <col min="9" max="9" width="13.42578125" customWidth="1"/>
    <col min="10" max="10" width="13.42578125" customWidth="1"/>
    <col min="11" max="11" width="13.42578125" customWidth="1"/>
    <col min="12" max="12" width="10.7109375" customWidth="1"/>
    <col min="13" max="13" width="13.42578125" customWidth="1"/>
    <col min="14" max="14" width="10.7109375" customWidth="1"/>
    <col min="15" max="15" width="13.42578125" customWidth="1"/>
    <col min="16" max="16" width="10.7109375" customWidth="1"/>
  </cols>
  <sheetData>
    <row r="1" spans="1:17">
      <c r="A1" s="1" t="s">
        <v>0</v>
      </c>
      <c r="B1" s="1"/>
      <c r="C1" t="s">
        <v>33</v>
      </c>
    </row>
    <row r="2" spans="1:17" ht="30.75" customHeight="1">
      <c r="A2" s="1" t="s">
        <v>1</v>
      </c>
      <c r="B2" s="1"/>
      <c r="C2">
        <v>7517.9065</v>
      </c>
      <c r="F2" s="2" t="s">
        <v>12</v>
      </c>
      <c r="G2" s="2" t="s">
        <v>13</v>
      </c>
      <c r="H2" s="2" t="s">
        <v>14</v>
      </c>
      <c r="I2" s="2" t="s">
        <v>15</v>
      </c>
      <c r="J2" s="2" t="s">
        <v>16</v>
      </c>
      <c r="K2" s="2" t="s">
        <v>17</v>
      </c>
      <c r="L2" s="2" t="s">
        <v>18</v>
      </c>
      <c r="M2" s="2" t="s">
        <v>19</v>
      </c>
      <c r="N2" s="2" t="s">
        <v>11</v>
      </c>
      <c r="O2" s="2" t="s">
        <v>10</v>
      </c>
      <c r="P2" s="2" t="s">
        <v>9</v>
      </c>
      <c r="Q2" s="2" t="s">
        <v>8</v>
      </c>
    </row>
    <row r="3" spans="1:17">
      <c r="A3" s="1" t="s">
        <v>2</v>
      </c>
      <c r="B3" s="1"/>
      <c r="C3">
        <v>19654.1</v>
      </c>
      <c r="E3" s="5" t="s">
        <v>22</v>
      </c>
      <c r="F3">
        <v>11.5</v>
      </c>
      <c r="G3">
        <v>40</v>
      </c>
      <c r="H3">
        <v>-0.0263855904062728</v>
      </c>
      <c r="I3">
        <v>3.44003489838255</v>
      </c>
      <c r="J3">
        <v>0.897062013639689</v>
      </c>
      <c r="K3">
        <v>0.0607660147056463</v>
      </c>
      <c r="L3">
        <v>11.4044010185122</v>
      </c>
      <c r="M3">
        <v>22.5721653416598</v>
      </c>
    </row>
    <row r="4" spans="1:17">
      <c r="A4" s="1" t="s">
        <v>3</v>
      </c>
      <c r="B4" s="1"/>
      <c r="C4">
        <v>15843</v>
      </c>
      <c r="E4" s="5" t="s">
        <v>21</v>
      </c>
      <c r="F4">
        <v>4</v>
      </c>
      <c r="G4">
        <v>10</v>
      </c>
      <c r="H4">
        <v>-0.192560303813957</v>
      </c>
      <c r="I4">
        <v>5.14192399459094</v>
      </c>
      <c r="J4">
        <v>0.997644124759696</v>
      </c>
      <c r="K4">
        <v>0.443466379683542</v>
      </c>
      <c r="L4">
        <v>1.56268892468134</v>
      </c>
      <c r="M4">
        <v>1106.56855506423</v>
      </c>
    </row>
    <row r="5" spans="1:17">
      <c r="A5" s="1" t="s">
        <v>4</v>
      </c>
      <c r="B5" s="1"/>
      <c r="C5">
        <v>0.927199999999999</v>
      </c>
      <c r="E5" s="5" t="s">
        <v>20</v>
      </c>
      <c r="F5">
        <v>1</v>
      </c>
      <c r="G5">
        <v>3</v>
      </c>
      <c r="H5">
        <v>-0.785868265942476</v>
      </c>
      <c r="I5">
        <v>6.42424881425628</v>
      </c>
      <c r="J5">
        <v>0.987841655891768</v>
      </c>
      <c r="K5">
        <v>1.80985461646552</v>
      </c>
      <c r="L5">
        <v>0.382903683917642</v>
      </c>
      <c r="M5">
        <v>21198.4030159165</v>
      </c>
      <c r="N5">
        <v>27.1340924168678</v>
      </c>
      <c r="O5">
        <v>4.56192707520801</v>
      </c>
      <c r="P5">
        <v>0.831874712994929</v>
      </c>
      <c r="Q5">
        <v>148.844671089625</v>
      </c>
    </row>
    <row r="6" spans="1:17">
      <c r="A6" s="1" t="s">
        <v>5</v>
      </c>
      <c r="B6" s="1"/>
      <c r="C6">
        <v>1.02760903241027</v>
      </c>
    </row>
    <row r="7" spans="1:17">
      <c r="A7" s="1" t="s">
        <v>6</v>
      </c>
      <c r="B7" s="1"/>
      <c r="C7">
        <v>60</v>
      </c>
    </row>
    <row r="8" spans="1:17">
      <c r="A8">
        <v>0</v>
      </c>
      <c r="B8">
        <v>3.44003489838255</v>
      </c>
      <c r="C8">
        <v>0</v>
      </c>
      <c r="D8">
        <v>5.14192399459094</v>
      </c>
      <c r="E8">
        <v>0</v>
      </c>
      <c r="F8">
        <v>6.42424881425628</v>
      </c>
    </row>
    <row r="9" spans="1:17">
      <c r="A9">
        <v>40</v>
      </c>
      <c r="B9">
        <v>2.38461128213164</v>
      </c>
      <c r="C9">
        <v>10</v>
      </c>
      <c r="D9">
        <v>3.21632095645137</v>
      </c>
      <c r="E9">
        <v>3</v>
      </c>
      <c r="F9">
        <v>4.06664401642885</v>
      </c>
    </row>
    <row r="23" spans="1:16">
      <c r="A23" s="2" t="s">
        <v>51</v>
      </c>
      <c r="B23" s="6" t="s">
        <v>52</v>
      </c>
      <c r="C23" s="6" t="s">
        <v>28</v>
      </c>
      <c r="D23" s="6" t="s">
        <v>53</v>
      </c>
      <c r="E23" s="6" t="s">
        <v>54</v>
      </c>
      <c r="F23" s="6" t="s">
        <v>24</v>
      </c>
      <c r="G23" s="6" t="s">
        <v>55</v>
      </c>
      <c r="H23" s="6" t="s">
        <v>56</v>
      </c>
      <c r="I23" s="6" t="s">
        <v>57</v>
      </c>
      <c r="J23" s="6" t="s">
        <v>58</v>
      </c>
      <c r="K23" s="6" t="s">
        <v>59</v>
      </c>
      <c r="L23" s="6" t="s">
        <v>60</v>
      </c>
      <c r="M23" s="6" t="s">
        <v>61</v>
      </c>
      <c r="N23" s="6" t="s">
        <v>62</v>
      </c>
      <c r="O23" s="6" t="s">
        <v>63</v>
      </c>
      <c r="P23" s="6" t="s">
        <v>64</v>
      </c>
    </row>
    <row r="24" spans="1:16">
      <c r="A24">
        <v>1</v>
      </c>
      <c r="B24">
        <v>1</v>
      </c>
      <c r="C24">
        <v>432091.3</v>
      </c>
      <c r="D24" s="7">
        <v>1</v>
      </c>
      <c r="E24">
        <v>444020.922705897</v>
      </c>
      <c r="F24">
        <v>478883.652616369</v>
      </c>
      <c r="G24" s="7">
        <v>5.68023001202761</v>
      </c>
      <c r="H24" s="7">
        <v>0.764602093943207</v>
      </c>
      <c r="I24">
        <v>-0.0617239852820022</v>
      </c>
      <c r="J24">
        <v>4.4475290543094</v>
      </c>
      <c r="K24" s="7">
        <v>11.5</v>
      </c>
      <c r="L24">
        <v>3.25297041324193</v>
      </c>
      <c r="M24" s="7">
        <v>4</v>
      </c>
      <c r="N24">
        <v>4.40283845880968</v>
      </c>
      <c r="O24" s="7">
        <v>1</v>
      </c>
      <c r="P24">
        <v>5.58804408805066</v>
      </c>
    </row>
    <row r="25" spans="1:16">
      <c r="A25">
        <v>2</v>
      </c>
      <c r="B25">
        <v>2</v>
      </c>
      <c r="C25">
        <v>134750</v>
      </c>
      <c r="D25" s="7">
        <v>2</v>
      </c>
      <c r="E25">
        <v>138470.317117284</v>
      </c>
      <c r="F25">
        <v>149342.447279211</v>
      </c>
      <c r="G25" s="7">
        <v>5.17418326384739</v>
      </c>
      <c r="H25" s="7">
        <v>0.794942203729668</v>
      </c>
      <c r="I25">
        <v>-0.0556638646047141</v>
      </c>
      <c r="J25">
        <v>4.28398996436536</v>
      </c>
      <c r="K25" s="7">
        <v>13</v>
      </c>
      <c r="L25">
        <v>3.17595228658624</v>
      </c>
      <c r="M25" s="7">
        <v>5</v>
      </c>
      <c r="N25">
        <v>4.15304615512111</v>
      </c>
      <c r="O25" s="7">
        <v>2</v>
      </c>
      <c r="P25">
        <v>4.95318520289761</v>
      </c>
    </row>
    <row r="26" spans="1:16">
      <c r="A26">
        <v>3</v>
      </c>
      <c r="B26">
        <v>3</v>
      </c>
      <c r="C26">
        <v>44521.1</v>
      </c>
      <c r="D26" s="7">
        <v>3</v>
      </c>
      <c r="E26">
        <v>45750.284492841</v>
      </c>
      <c r="F26">
        <v>49342.4120932281</v>
      </c>
      <c r="G26" s="7">
        <v>4.69322037606522</v>
      </c>
      <c r="H26" s="7">
        <v>0.820802678325108</v>
      </c>
      <c r="I26">
        <v>-0.0506641357464442</v>
      </c>
      <c r="J26">
        <v>4.14697684681785</v>
      </c>
      <c r="K26" s="7">
        <v>14.5</v>
      </c>
      <c r="L26">
        <v>3.10973601770298</v>
      </c>
      <c r="M26" s="7">
        <v>6</v>
      </c>
      <c r="N26">
        <v>3.965273233235</v>
      </c>
      <c r="O26" s="7">
        <v>3</v>
      </c>
      <c r="P26">
        <v>4.01630755616571</v>
      </c>
    </row>
    <row r="27" spans="1:16">
      <c r="A27">
        <v>4</v>
      </c>
      <c r="B27">
        <v>4</v>
      </c>
      <c r="C27">
        <v>24762.2</v>
      </c>
      <c r="D27" s="7">
        <v>4</v>
      </c>
      <c r="E27">
        <v>25445.8603823497</v>
      </c>
      <c r="F27">
        <v>27443.7665901097</v>
      </c>
      <c r="G27" s="7">
        <v>4.43844371698514</v>
      </c>
      <c r="H27" s="7">
        <v>0.831272594980751</v>
      </c>
      <c r="I27">
        <v>-0.0469324228292386</v>
      </c>
      <c r="J27">
        <v>4.04316492008486</v>
      </c>
      <c r="K27" s="7">
        <v>16</v>
      </c>
      <c r="L27">
        <v>3.07066994232317</v>
      </c>
      <c r="M27" s="7">
        <v>7</v>
      </c>
      <c r="N27">
        <v>3.80828788477852</v>
      </c>
    </row>
    <row r="28" spans="1:16">
      <c r="A28">
        <v>5</v>
      </c>
      <c r="B28">
        <v>5</v>
      </c>
      <c r="C28">
        <v>14669.1</v>
      </c>
      <c r="D28" s="7">
        <v>5</v>
      </c>
      <c r="E28">
        <v>15074.0996573295</v>
      </c>
      <c r="F28">
        <v>16257.6570937549</v>
      </c>
      <c r="G28" s="7">
        <v>4.21105795918132</v>
      </c>
      <c r="H28" s="7">
        <v>0.839334703509106</v>
      </c>
      <c r="I28">
        <v>-0.0435809967891876</v>
      </c>
      <c r="J28">
        <v>3.94855695582925</v>
      </c>
      <c r="K28" s="7">
        <v>17.5</v>
      </c>
      <c r="L28">
        <v>3.03279708562554</v>
      </c>
      <c r="M28" s="7">
        <v>8</v>
      </c>
      <c r="N28">
        <v>3.5926006105778</v>
      </c>
    </row>
    <row r="29" spans="1:16">
      <c r="A29">
        <v>6</v>
      </c>
      <c r="B29">
        <v>6</v>
      </c>
      <c r="C29">
        <v>10055.6</v>
      </c>
      <c r="D29" s="7">
        <v>6</v>
      </c>
      <c r="E29">
        <v>10333.2253863047</v>
      </c>
      <c r="F29">
        <v>11144.5485184478</v>
      </c>
      <c r="G29" s="7">
        <v>4.04706247928387</v>
      </c>
      <c r="H29" s="7">
        <v>0.843706053724808</v>
      </c>
      <c r="I29">
        <v>-0.0405941965066912</v>
      </c>
      <c r="J29">
        <v>3.86303375006591</v>
      </c>
      <c r="K29" s="7">
        <v>19</v>
      </c>
      <c r="L29">
        <v>2.89460595193807</v>
      </c>
      <c r="M29" s="7">
        <v>9</v>
      </c>
      <c r="N29">
        <v>3.41230839565412</v>
      </c>
    </row>
    <row r="30" spans="1:16">
      <c r="A30">
        <v>7</v>
      </c>
      <c r="B30">
        <v>7</v>
      </c>
      <c r="C30">
        <v>7427.1</v>
      </c>
      <c r="D30" s="7">
        <v>7</v>
      </c>
      <c r="E30">
        <v>7632.15504461434</v>
      </c>
      <c r="F30">
        <v>8231.40104035197</v>
      </c>
      <c r="G30" s="7">
        <v>3.91547376137369</v>
      </c>
      <c r="H30" s="7">
        <v>0.84839911453713</v>
      </c>
      <c r="I30">
        <v>-0.0376999785265036</v>
      </c>
      <c r="J30">
        <v>3.77901210092503</v>
      </c>
      <c r="K30" s="7">
        <v>20.5</v>
      </c>
      <c r="L30">
        <v>2.85934592273607</v>
      </c>
      <c r="M30" s="7">
        <v>10</v>
      </c>
      <c r="N30">
        <v>3.22365833707647</v>
      </c>
    </row>
    <row r="31" spans="1:16">
      <c r="A31">
        <v>8</v>
      </c>
      <c r="B31">
        <v>8</v>
      </c>
      <c r="C31">
        <v>5060</v>
      </c>
      <c r="D31" s="7">
        <v>8</v>
      </c>
      <c r="E31">
        <v>5199.70170399598</v>
      </c>
      <c r="F31">
        <v>5607.9612855867</v>
      </c>
      <c r="G31" s="7">
        <v>3.74880500682841</v>
      </c>
      <c r="H31" s="7">
        <v>0.85769663604195</v>
      </c>
      <c r="I31">
        <v>-0.0347261565927084</v>
      </c>
      <c r="J31">
        <v>3.69152631839237</v>
      </c>
      <c r="K31" s="7">
        <v>22</v>
      </c>
      <c r="L31">
        <v>2.76154778164365</v>
      </c>
    </row>
    <row r="32" spans="1:16">
      <c r="A32">
        <v>9</v>
      </c>
      <c r="B32">
        <v>9</v>
      </c>
      <c r="C32">
        <v>3770.1</v>
      </c>
      <c r="D32" s="7">
        <v>9</v>
      </c>
      <c r="E32">
        <v>3874.18881308997</v>
      </c>
      <c r="F32">
        <v>4178.37447485977</v>
      </c>
      <c r="G32" s="7">
        <v>3.62100735978916</v>
      </c>
      <c r="H32" s="7">
        <v>0.865565699635721</v>
      </c>
      <c r="I32">
        <v>-0.0319678506686868</v>
      </c>
      <c r="J32">
        <v>3.60934344091032</v>
      </c>
      <c r="K32" s="7">
        <v>23.5</v>
      </c>
      <c r="L32">
        <v>2.71792121259423</v>
      </c>
    </row>
    <row r="33" spans="1:12">
      <c r="A33">
        <v>10</v>
      </c>
      <c r="B33">
        <v>10</v>
      </c>
      <c r="C33">
        <v>2863.8</v>
      </c>
      <c r="D33" s="7">
        <v>10</v>
      </c>
      <c r="E33">
        <v>2942.86674701654</v>
      </c>
      <c r="F33">
        <v>3173.928760803</v>
      </c>
      <c r="G33" s="7">
        <v>3.5015971747385</v>
      </c>
      <c r="H33" s="7">
        <v>0.877305453665566</v>
      </c>
      <c r="I33">
        <v>-0.029203063829811</v>
      </c>
      <c r="J33">
        <v>3.52596783780047</v>
      </c>
      <c r="K33" s="7">
        <v>25</v>
      </c>
      <c r="L33">
        <v>2.65842586097931</v>
      </c>
    </row>
    <row r="34" spans="1:12">
      <c r="A34">
        <v>11</v>
      </c>
      <c r="B34">
        <v>11.5</v>
      </c>
      <c r="C34">
        <v>2423.3</v>
      </c>
      <c r="D34" s="7">
        <v>11.5</v>
      </c>
      <c r="E34">
        <v>2490.20496823982</v>
      </c>
      <c r="F34">
        <v>1790.48387132572</v>
      </c>
      <c r="G34" s="7">
        <v>3.25297041324193</v>
      </c>
      <c r="H34" s="8">
        <v>0.897062013639689</v>
      </c>
      <c r="I34" s="8">
        <v>-0.0263855904062728</v>
      </c>
      <c r="J34" s="8">
        <v>3.44003489838255</v>
      </c>
      <c r="K34" s="7">
        <v>26.5</v>
      </c>
      <c r="L34">
        <v>2.67386014709092</v>
      </c>
    </row>
    <row r="35" spans="1:12">
      <c r="A35">
        <v>12</v>
      </c>
      <c r="B35">
        <v>13</v>
      </c>
      <c r="C35">
        <v>2029.5</v>
      </c>
      <c r="D35" s="7">
        <v>13</v>
      </c>
      <c r="E35">
        <v>2085.53253127665</v>
      </c>
      <c r="F35">
        <v>1499.52008288514</v>
      </c>
      <c r="G35" s="7">
        <v>3.17595228658624</v>
      </c>
      <c r="H35" s="7">
        <v>0.886425108644914</v>
      </c>
      <c r="I35">
        <v>-0.0250245400608749</v>
      </c>
      <c r="J35">
        <v>3.39784233767522</v>
      </c>
      <c r="K35" s="7">
        <v>28</v>
      </c>
      <c r="L35">
        <v>2.62656624023273</v>
      </c>
    </row>
    <row r="36" spans="1:12">
      <c r="A36">
        <v>13</v>
      </c>
      <c r="B36">
        <v>14.5</v>
      </c>
      <c r="C36">
        <v>1742.5</v>
      </c>
      <c r="D36" s="7">
        <v>14.5</v>
      </c>
      <c r="E36">
        <v>1790.6087389749</v>
      </c>
      <c r="F36">
        <v>1287.46673783068</v>
      </c>
      <c r="G36" s="7">
        <v>3.10973601770298</v>
      </c>
      <c r="H36" s="7">
        <v>0.872066670950112</v>
      </c>
      <c r="I36">
        <v>-0.0236725273850266</v>
      </c>
      <c r="J36">
        <v>3.35525393838599</v>
      </c>
      <c r="K36" s="7">
        <v>29.5</v>
      </c>
      <c r="L36">
        <v>2.58930120795136</v>
      </c>
    </row>
    <row r="37" spans="1:12">
      <c r="A37">
        <v>14</v>
      </c>
      <c r="B37">
        <v>16</v>
      </c>
      <c r="C37">
        <v>1592.6</v>
      </c>
      <c r="D37" s="7">
        <v>16</v>
      </c>
      <c r="E37">
        <v>1636.5701450166</v>
      </c>
      <c r="F37">
        <v>1176.71134959491</v>
      </c>
      <c r="G37" s="7">
        <v>3.07066994232317</v>
      </c>
      <c r="H37" s="7">
        <v>0.853974548289948</v>
      </c>
      <c r="I37">
        <v>-0.0222352667026757</v>
      </c>
      <c r="J37">
        <v>3.30926159655076</v>
      </c>
      <c r="K37" s="7">
        <v>31</v>
      </c>
      <c r="L37">
        <v>2.64526441492134</v>
      </c>
    </row>
    <row r="38" spans="1:12">
      <c r="A38">
        <v>15</v>
      </c>
      <c r="B38">
        <v>17.5</v>
      </c>
      <c r="C38">
        <v>1459.6</v>
      </c>
      <c r="D38" s="7">
        <v>17.5</v>
      </c>
      <c r="E38">
        <v>1499.89814370603</v>
      </c>
      <c r="F38">
        <v>1078.44272627699</v>
      </c>
      <c r="G38" s="7">
        <v>3.03279708562554</v>
      </c>
      <c r="H38" s="7">
        <v>0.839640226808727</v>
      </c>
      <c r="I38">
        <v>-0.0202823898190887</v>
      </c>
      <c r="J38">
        <v>3.24579309783419</v>
      </c>
      <c r="K38" s="7">
        <v>32.5</v>
      </c>
      <c r="L38">
        <v>2.57562217156053</v>
      </c>
    </row>
    <row r="39" spans="1:12">
      <c r="A39">
        <v>16</v>
      </c>
      <c r="B39">
        <v>19</v>
      </c>
      <c r="C39">
        <v>1061.8</v>
      </c>
      <c r="D39" s="7">
        <v>19</v>
      </c>
      <c r="E39">
        <v>1091.11527061323</v>
      </c>
      <c r="F39">
        <v>784.523490518572</v>
      </c>
      <c r="G39" s="7">
        <v>2.89460595193807</v>
      </c>
      <c r="H39" s="7">
        <v>0.851293571655175</v>
      </c>
      <c r="I39">
        <v>-0.0175786601119381</v>
      </c>
      <c r="J39">
        <v>3.15657001749822</v>
      </c>
      <c r="K39" s="7">
        <v>34</v>
      </c>
      <c r="L39">
        <v>2.53601618382289</v>
      </c>
    </row>
    <row r="40" spans="1:12">
      <c r="A40">
        <v>17</v>
      </c>
      <c r="B40">
        <v>20.5</v>
      </c>
      <c r="C40">
        <v>979</v>
      </c>
      <c r="D40" s="7">
        <v>20.5</v>
      </c>
      <c r="E40">
        <v>1006.02924272966</v>
      </c>
      <c r="F40">
        <v>723.345731039444</v>
      </c>
      <c r="G40" s="7">
        <v>2.85934592273607</v>
      </c>
      <c r="H40" s="7">
        <v>0.828215191118795</v>
      </c>
      <c r="I40">
        <v>-0.0159955727148683</v>
      </c>
      <c r="J40">
        <v>3.10353658969638</v>
      </c>
      <c r="K40" s="7">
        <v>35.5</v>
      </c>
      <c r="L40">
        <v>2.45221533947498</v>
      </c>
    </row>
    <row r="41" spans="1:12">
      <c r="A41">
        <v>18</v>
      </c>
      <c r="B41">
        <v>22</v>
      </c>
      <c r="C41">
        <v>781.6</v>
      </c>
      <c r="D41" s="7">
        <v>22</v>
      </c>
      <c r="E41">
        <v>803.17921973187</v>
      </c>
      <c r="F41">
        <v>577.494405904422</v>
      </c>
      <c r="G41" s="7">
        <v>2.76154778164365</v>
      </c>
      <c r="H41" s="7">
        <v>0.815830977768838</v>
      </c>
      <c r="I41">
        <v>-0.0138489426201377</v>
      </c>
      <c r="J41">
        <v>3.03055116647554</v>
      </c>
      <c r="K41" s="7">
        <v>37</v>
      </c>
      <c r="L41">
        <v>2.55457352224822</v>
      </c>
    </row>
    <row r="42" spans="1:12">
      <c r="A42">
        <v>19</v>
      </c>
      <c r="B42">
        <v>23.5</v>
      </c>
      <c r="C42">
        <v>706.9</v>
      </c>
      <c r="D42" s="7">
        <v>23.5</v>
      </c>
      <c r="E42">
        <v>726.416825010822</v>
      </c>
      <c r="F42">
        <v>522.301427243905</v>
      </c>
      <c r="G42" s="7">
        <v>2.71792121259423</v>
      </c>
      <c r="H42" s="7">
        <v>0.76653676914387</v>
      </c>
      <c r="I42">
        <v>-0.0127679319288911</v>
      </c>
      <c r="J42">
        <v>2.99325629762753</v>
      </c>
      <c r="K42" s="7">
        <v>38.5</v>
      </c>
      <c r="L42">
        <v>2.49510888996006</v>
      </c>
    </row>
    <row r="43" spans="1:12">
      <c r="A43">
        <v>20</v>
      </c>
      <c r="B43">
        <v>25</v>
      </c>
      <c r="C43">
        <v>616.4</v>
      </c>
      <c r="D43" s="7">
        <v>25</v>
      </c>
      <c r="E43">
        <v>633.418207577692</v>
      </c>
      <c r="F43">
        <v>455.43443167795</v>
      </c>
      <c r="G43" s="7">
        <v>2.65842586097931</v>
      </c>
      <c r="H43" s="7">
        <v>0.697679468881999</v>
      </c>
      <c r="I43">
        <v>-0.0118693386454133</v>
      </c>
      <c r="J43">
        <v>2.96180553270581</v>
      </c>
      <c r="K43" s="7">
        <v>40</v>
      </c>
      <c r="L43">
        <v>2.52961831578631</v>
      </c>
    </row>
    <row r="44" spans="1:12">
      <c r="A44">
        <v>21</v>
      </c>
      <c r="B44">
        <v>26.5</v>
      </c>
      <c r="C44">
        <v>638.7</v>
      </c>
      <c r="D44" s="7">
        <v>26.5</v>
      </c>
      <c r="E44">
        <v>656.333889000442</v>
      </c>
      <c r="F44">
        <v>471.911050474865</v>
      </c>
      <c r="G44" s="7">
        <v>2.67386014709092</v>
      </c>
      <c r="H44" s="7">
        <v>0.64612535900906</v>
      </c>
      <c r="I44">
        <v>-0.0121647255605761</v>
      </c>
      <c r="J44">
        <v>2.97229176819409</v>
      </c>
    </row>
    <row r="45" spans="1:12">
      <c r="A45">
        <v>22</v>
      </c>
      <c r="B45">
        <v>28</v>
      </c>
      <c r="C45">
        <v>572.8</v>
      </c>
      <c r="D45" s="7">
        <v>28</v>
      </c>
      <c r="E45">
        <v>588.614453764604</v>
      </c>
      <c r="F45">
        <v>423.220055913579</v>
      </c>
      <c r="G45" s="7">
        <v>2.62656624023273</v>
      </c>
      <c r="H45" s="7">
        <v>0.527977105709566</v>
      </c>
      <c r="I45">
        <v>-0.0108350807687932</v>
      </c>
      <c r="J45">
        <v>2.92442455568991</v>
      </c>
    </row>
    <row r="46" spans="1:12">
      <c r="A46">
        <v>23</v>
      </c>
      <c r="B46">
        <v>29.5</v>
      </c>
      <c r="C46">
        <v>525.7</v>
      </c>
      <c r="D46" s="7">
        <v>29.5</v>
      </c>
      <c r="E46">
        <v>540.214068338081</v>
      </c>
      <c r="F46">
        <v>388.419663746104</v>
      </c>
      <c r="G46" s="7">
        <v>2.58930120795136</v>
      </c>
      <c r="H46" s="7">
        <v>0.421803754805145</v>
      </c>
      <c r="I46">
        <v>-0.0104405131924332</v>
      </c>
      <c r="J46">
        <v>2.91002283915276</v>
      </c>
    </row>
    <row r="47" spans="1:12">
      <c r="A47">
        <v>24</v>
      </c>
      <c r="B47">
        <v>31</v>
      </c>
      <c r="C47">
        <v>598</v>
      </c>
      <c r="D47" s="7">
        <v>31</v>
      </c>
      <c r="E47">
        <v>614.510201381343</v>
      </c>
      <c r="F47">
        <v>441.839374015922</v>
      </c>
      <c r="G47" s="7">
        <v>2.64526441492134</v>
      </c>
      <c r="H47" s="7">
        <v>0.381941757052373</v>
      </c>
      <c r="I47">
        <v>-0.0116525600519215</v>
      </c>
      <c r="J47">
        <v>2.95486857295383</v>
      </c>
    </row>
    <row r="48" spans="1:12">
      <c r="A48">
        <v>25</v>
      </c>
      <c r="B48">
        <v>32.5</v>
      </c>
      <c r="C48">
        <v>509.4</v>
      </c>
      <c r="D48" s="7">
        <v>32.5</v>
      </c>
      <c r="E48">
        <v>523.464041109793</v>
      </c>
      <c r="F48">
        <v>376.376215925937</v>
      </c>
      <c r="G48" s="7">
        <v>2.57562217156053</v>
      </c>
      <c r="H48" s="7">
        <v>0.0917320843341943</v>
      </c>
      <c r="I48">
        <v>-0.00476919957497751</v>
      </c>
      <c r="J48">
        <v>2.69674255506843</v>
      </c>
    </row>
    <row r="49" spans="1:10">
      <c r="A49">
        <v>26</v>
      </c>
      <c r="B49">
        <v>34</v>
      </c>
      <c r="C49">
        <v>465</v>
      </c>
      <c r="D49" s="7">
        <v>34</v>
      </c>
      <c r="E49">
        <v>477.838200070777</v>
      </c>
      <c r="F49">
        <v>343.570750697999</v>
      </c>
      <c r="G49" s="7">
        <v>2.53601618382289</v>
      </c>
      <c r="H49" s="7">
        <v>0.0138347352558551</v>
      </c>
      <c r="I49">
        <v>0.00200652096079554</v>
      </c>
      <c r="J49">
        <v>2.43926517470906</v>
      </c>
    </row>
    <row r="50" spans="1:10">
      <c r="A50">
        <v>27</v>
      </c>
      <c r="B50">
        <v>35.5</v>
      </c>
      <c r="C50">
        <v>383.4</v>
      </c>
      <c r="D50" s="7">
        <v>35.5</v>
      </c>
      <c r="E50">
        <v>393.985303026099</v>
      </c>
      <c r="F50">
        <v>283.279625414221</v>
      </c>
      <c r="G50" s="7">
        <v>2.45221533947498</v>
      </c>
      <c r="H50" s="7">
        <v>0.252266606521593</v>
      </c>
      <c r="I50">
        <v>0.0115162864430565</v>
      </c>
      <c r="J50">
        <v>2.07313920364201</v>
      </c>
    </row>
    <row r="51" spans="1:10">
      <c r="A51">
        <v>28</v>
      </c>
      <c r="B51">
        <v>37</v>
      </c>
      <c r="C51">
        <v>485.3</v>
      </c>
      <c r="D51" s="7">
        <v>37</v>
      </c>
      <c r="E51">
        <v>498.698663428706</v>
      </c>
      <c r="F51">
        <v>358.569645835998</v>
      </c>
      <c r="G51" s="7">
        <v>2.55457352224822</v>
      </c>
      <c r="H51" s="7">
        <v>0.174615879393538</v>
      </c>
      <c r="I51">
        <v>-0.00831840215396907</v>
      </c>
      <c r="J51">
        <v>2.84669205892601</v>
      </c>
    </row>
    <row r="52" spans="1:10">
      <c r="A52">
        <v>29</v>
      </c>
      <c r="B52">
        <v>38.5</v>
      </c>
      <c r="C52">
        <v>423.2</v>
      </c>
      <c r="D52" s="7">
        <v>38.5</v>
      </c>
      <c r="E52">
        <v>434.884142516028</v>
      </c>
      <c r="F52">
        <v>312.686326226652</v>
      </c>
      <c r="G52" s="7">
        <v>2.49510888996006</v>
      </c>
      <c r="H52" s="7">
        <v>1</v>
      </c>
      <c r="I52">
        <v>0.0230062838841662</v>
      </c>
      <c r="J52">
        <v>1.60936696041966</v>
      </c>
    </row>
    <row r="53" spans="1:10">
      <c r="A53">
        <v>30</v>
      </c>
      <c r="B53">
        <v>40</v>
      </c>
      <c r="C53">
        <v>458.2</v>
      </c>
      <c r="D53" s="7">
        <v>40</v>
      </c>
      <c r="E53">
        <v>470.850458650387</v>
      </c>
      <c r="F53">
        <v>338.546490257685</v>
      </c>
      <c r="G53" s="7">
        <v>2.52961831578631</v>
      </c>
    </row>
  </sheetData>
  <mergeCells count="8">
    <mergeCell ref="A1:B1"/>
    <mergeCell ref="A2:B2"/>
    <mergeCell ref="A3:B3"/>
    <mergeCell ref="A4:B4"/>
    <mergeCell ref="A5:B5"/>
    <mergeCell ref="A6:B6"/>
    <mergeCell ref="A7:B7"/>
    <mergeCell ref="A8:B8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Q53"/>
  <sheetViews>
    <sheetView workbookViewId="0"/>
  </sheetViews>
  <sheetFormatPr defaultRowHeight="15"/>
  <cols>
    <col min="1" max="1" width="4.28515625" customWidth="1"/>
    <col min="2" max="2" width="12.42578125" customWidth="1"/>
    <col min="3" max="3" width="13.7109375" customWidth="1"/>
    <col min="4" max="4" width="12.42578125" customWidth="1"/>
    <col min="5" max="5" width="11.42578125" customWidth="1"/>
    <col min="6" max="6" width="14.7109375" customWidth="1"/>
    <col min="7" max="7" width="10.7109375" customWidth="1"/>
    <col min="8" max="8" width="13.42578125" customWidth="1"/>
    <col min="9" max="9" width="13.42578125" customWidth="1"/>
    <col min="10" max="10" width="13.42578125" customWidth="1"/>
    <col min="11" max="11" width="13.42578125" customWidth="1"/>
    <col min="12" max="12" width="10.7109375" customWidth="1"/>
    <col min="13" max="13" width="13.42578125" customWidth="1"/>
    <col min="14" max="14" width="10.7109375" customWidth="1"/>
    <col min="15" max="15" width="13.42578125" customWidth="1"/>
    <col min="16" max="16" width="10.7109375" customWidth="1"/>
  </cols>
  <sheetData>
    <row r="1" spans="1:17">
      <c r="A1" s="1" t="s">
        <v>0</v>
      </c>
      <c r="B1" s="1"/>
      <c r="C1" t="s">
        <v>34</v>
      </c>
    </row>
    <row r="2" spans="1:17" ht="30.75" customHeight="1">
      <c r="A2" s="1" t="s">
        <v>1</v>
      </c>
      <c r="B2" s="1"/>
      <c r="C2">
        <v>7554.4425</v>
      </c>
      <c r="F2" s="2" t="s">
        <v>12</v>
      </c>
      <c r="G2" s="2" t="s">
        <v>13</v>
      </c>
      <c r="H2" s="2" t="s">
        <v>14</v>
      </c>
      <c r="I2" s="2" t="s">
        <v>15</v>
      </c>
      <c r="J2" s="2" t="s">
        <v>16</v>
      </c>
      <c r="K2" s="2" t="s">
        <v>17</v>
      </c>
      <c r="L2" s="2" t="s">
        <v>18</v>
      </c>
      <c r="M2" s="2" t="s">
        <v>19</v>
      </c>
      <c r="N2" s="2" t="s">
        <v>11</v>
      </c>
      <c r="O2" s="2" t="s">
        <v>10</v>
      </c>
      <c r="P2" s="2" t="s">
        <v>9</v>
      </c>
      <c r="Q2" s="2" t="s">
        <v>8</v>
      </c>
    </row>
    <row r="3" spans="1:17">
      <c r="A3" s="1" t="s">
        <v>2</v>
      </c>
      <c r="B3" s="1"/>
      <c r="C3">
        <v>9434.4</v>
      </c>
      <c r="E3" s="5" t="s">
        <v>22</v>
      </c>
      <c r="F3">
        <v>11.5</v>
      </c>
      <c r="G3">
        <v>40</v>
      </c>
      <c r="H3">
        <v>-0.0201502870568701</v>
      </c>
      <c r="I3">
        <v>3.32141716553936</v>
      </c>
      <c r="J3">
        <v>0.895060019388974</v>
      </c>
      <c r="K3">
        <v>0.0464061110919719</v>
      </c>
      <c r="L3">
        <v>14.9333780334781</v>
      </c>
      <c r="M3">
        <v>17.7441763784569</v>
      </c>
    </row>
    <row r="4" spans="1:17">
      <c r="A4" s="1" t="s">
        <v>3</v>
      </c>
      <c r="B4" s="1"/>
      <c r="C4">
        <v>5606.1</v>
      </c>
      <c r="E4" s="5" t="s">
        <v>21</v>
      </c>
      <c r="F4">
        <v>4</v>
      </c>
      <c r="G4">
        <v>10</v>
      </c>
      <c r="H4">
        <v>-0.172140301688437</v>
      </c>
      <c r="I4">
        <v>4.70944910794624</v>
      </c>
      <c r="J4">
        <v>0.990981295778241</v>
      </c>
      <c r="K4">
        <v>0.396439114788472</v>
      </c>
      <c r="L4">
        <v>1.74806161690116</v>
      </c>
      <c r="M4">
        <v>406.815918587494</v>
      </c>
    </row>
    <row r="5" spans="1:17">
      <c r="A5" s="1" t="s">
        <v>4</v>
      </c>
      <c r="B5" s="1"/>
      <c r="C5">
        <v>0.5063</v>
      </c>
      <c r="E5" s="5" t="s">
        <v>20</v>
      </c>
      <c r="F5">
        <v>1</v>
      </c>
      <c r="G5">
        <v>3</v>
      </c>
      <c r="H5">
        <v>-0.898348990487724</v>
      </c>
      <c r="I5">
        <v>6.59200575602636</v>
      </c>
      <c r="J5">
        <v>0.998622840016615</v>
      </c>
      <c r="K5">
        <v>2.06889772509323</v>
      </c>
      <c r="L5">
        <v>0.334960975399967</v>
      </c>
      <c r="M5">
        <v>31042.3496582738</v>
      </c>
      <c r="N5">
        <v>20.7422317411392</v>
      </c>
      <c r="O5">
        <v>2.99805536268229</v>
      </c>
      <c r="P5">
        <v>0.855461292685489</v>
      </c>
      <c r="Q5">
        <v>148.990662745763</v>
      </c>
    </row>
    <row r="6" spans="1:17">
      <c r="A6" s="1" t="s">
        <v>5</v>
      </c>
      <c r="B6" s="1"/>
      <c r="C6">
        <v>1.04046824939695</v>
      </c>
    </row>
    <row r="7" spans="1:17">
      <c r="A7" s="1" t="s">
        <v>6</v>
      </c>
      <c r="B7" s="1"/>
      <c r="C7">
        <v>60</v>
      </c>
    </row>
    <row r="8" spans="1:17">
      <c r="A8">
        <v>0</v>
      </c>
      <c r="B8">
        <v>3.32141716553936</v>
      </c>
      <c r="C8">
        <v>0</v>
      </c>
      <c r="D8">
        <v>4.70944910794624</v>
      </c>
      <c r="E8">
        <v>0</v>
      </c>
      <c r="F8">
        <v>6.59200575602636</v>
      </c>
    </row>
    <row r="9" spans="1:17">
      <c r="A9">
        <v>40</v>
      </c>
      <c r="B9">
        <v>2.51540568326455</v>
      </c>
      <c r="C9">
        <v>10</v>
      </c>
      <c r="D9">
        <v>2.98804609106186</v>
      </c>
      <c r="E9">
        <v>3</v>
      </c>
      <c r="F9">
        <v>3.89695878456319</v>
      </c>
    </row>
    <row r="23" spans="1:16">
      <c r="A23" s="2" t="s">
        <v>51</v>
      </c>
      <c r="B23" s="6" t="s">
        <v>52</v>
      </c>
      <c r="C23" s="6" t="s">
        <v>28</v>
      </c>
      <c r="D23" s="6" t="s">
        <v>53</v>
      </c>
      <c r="E23" s="6" t="s">
        <v>54</v>
      </c>
      <c r="F23" s="6" t="s">
        <v>24</v>
      </c>
      <c r="G23" s="6" t="s">
        <v>55</v>
      </c>
      <c r="H23" s="6" t="s">
        <v>56</v>
      </c>
      <c r="I23" s="6" t="s">
        <v>57</v>
      </c>
      <c r="J23" s="6" t="s">
        <v>58</v>
      </c>
      <c r="K23" s="6" t="s">
        <v>59</v>
      </c>
      <c r="L23" s="6" t="s">
        <v>60</v>
      </c>
      <c r="M23" s="6" t="s">
        <v>61</v>
      </c>
      <c r="N23" s="6" t="s">
        <v>62</v>
      </c>
      <c r="O23" s="6" t="s">
        <v>63</v>
      </c>
      <c r="P23" s="6" t="s">
        <v>64</v>
      </c>
    </row>
    <row r="24" spans="1:16">
      <c r="A24">
        <v>1</v>
      </c>
      <c r="B24">
        <v>1</v>
      </c>
      <c r="C24">
        <v>268986.6</v>
      </c>
      <c r="D24" s="7">
        <v>1</v>
      </c>
      <c r="E24">
        <v>279872.016813238</v>
      </c>
      <c r="F24">
        <v>552779.017999681</v>
      </c>
      <c r="G24" s="7">
        <v>5.74255155003203</v>
      </c>
      <c r="H24" s="7">
        <v>0.686263916736174</v>
      </c>
      <c r="I24">
        <v>-0.051747895611659</v>
      </c>
      <c r="J24">
        <v>4.21612990614113</v>
      </c>
      <c r="K24" s="7">
        <v>11.5</v>
      </c>
      <c r="L24">
        <v>3.13271564342681</v>
      </c>
      <c r="M24" s="7">
        <v>4</v>
      </c>
      <c r="N24">
        <v>4.0477392587759</v>
      </c>
      <c r="O24" s="7">
        <v>1</v>
      </c>
      <c r="P24">
        <v>5.71291763583665</v>
      </c>
    </row>
    <row r="25" spans="1:16">
      <c r="A25">
        <v>2</v>
      </c>
      <c r="B25">
        <v>2</v>
      </c>
      <c r="C25">
        <v>40005.5</v>
      </c>
      <c r="D25" s="7">
        <v>2</v>
      </c>
      <c r="E25">
        <v>41624.4525512498</v>
      </c>
      <c r="F25">
        <v>82213.021037428</v>
      </c>
      <c r="G25" s="7">
        <v>4.91494060728286</v>
      </c>
      <c r="H25" s="7">
        <v>0.758944748187891</v>
      </c>
      <c r="I25">
        <v>-0.0443593653532429</v>
      </c>
      <c r="J25">
        <v>4.0167422076397</v>
      </c>
      <c r="K25" s="7">
        <v>13</v>
      </c>
      <c r="L25">
        <v>3.13850661259045</v>
      </c>
      <c r="M25" s="7">
        <v>5</v>
      </c>
      <c r="N25">
        <v>3.85224745315358</v>
      </c>
      <c r="O25" s="7">
        <v>2</v>
      </c>
      <c r="P25">
        <v>4.7567860344549</v>
      </c>
    </row>
    <row r="26" spans="1:16">
      <c r="A26">
        <v>3</v>
      </c>
      <c r="B26">
        <v>3</v>
      </c>
      <c r="C26">
        <v>12489.2</v>
      </c>
      <c r="D26" s="7">
        <v>3</v>
      </c>
      <c r="E26">
        <v>12994.6160603684</v>
      </c>
      <c r="F26">
        <v>25665.8425051717</v>
      </c>
      <c r="G26" s="7">
        <v>4.40935552495141</v>
      </c>
      <c r="H26" s="7">
        <v>0.803712427072452</v>
      </c>
      <c r="I26">
        <v>-0.0394325411369038</v>
      </c>
      <c r="J26">
        <v>3.88172697688921</v>
      </c>
      <c r="K26" s="7">
        <v>14.5</v>
      </c>
      <c r="L26">
        <v>3.10409038547896</v>
      </c>
      <c r="M26" s="7">
        <v>6</v>
      </c>
      <c r="N26">
        <v>3.66538209538768</v>
      </c>
      <c r="O26" s="7">
        <v>3</v>
      </c>
      <c r="P26">
        <v>3.9162196548612</v>
      </c>
    </row>
    <row r="27" spans="1:16">
      <c r="A27">
        <v>4</v>
      </c>
      <c r="B27">
        <v>4</v>
      </c>
      <c r="C27">
        <v>6278.7</v>
      </c>
      <c r="D27" s="7">
        <v>4</v>
      </c>
      <c r="E27">
        <v>6532.78799748864</v>
      </c>
      <c r="F27">
        <v>12902.9982174376</v>
      </c>
      <c r="G27" s="7">
        <v>4.11069063727553</v>
      </c>
      <c r="H27" s="7">
        <v>0.825541263310278</v>
      </c>
      <c r="I27">
        <v>-0.0359803970811638</v>
      </c>
      <c r="J27">
        <v>3.78569233174438</v>
      </c>
      <c r="K27" s="7">
        <v>16</v>
      </c>
      <c r="L27">
        <v>3.01530888357523</v>
      </c>
      <c r="M27" s="7">
        <v>7</v>
      </c>
      <c r="N27">
        <v>3.49474155010819</v>
      </c>
    </row>
    <row r="28" spans="1:16">
      <c r="A28">
        <v>5</v>
      </c>
      <c r="B28">
        <v>5</v>
      </c>
      <c r="C28">
        <v>4271.6</v>
      </c>
      <c r="D28" s="7">
        <v>5</v>
      </c>
      <c r="E28">
        <v>4444.46417412402</v>
      </c>
      <c r="F28">
        <v>8778.32149738105</v>
      </c>
      <c r="G28" s="7">
        <v>3.94341148240799</v>
      </c>
      <c r="H28" s="7">
        <v>0.835560163640203</v>
      </c>
      <c r="I28">
        <v>-0.0332848096673821</v>
      </c>
      <c r="J28">
        <v>3.70959814537617</v>
      </c>
      <c r="K28" s="7">
        <v>17.5</v>
      </c>
      <c r="L28">
        <v>3.00088460151504</v>
      </c>
      <c r="M28" s="7">
        <v>8</v>
      </c>
      <c r="N28">
        <v>3.30008021114774</v>
      </c>
    </row>
    <row r="29" spans="1:16">
      <c r="A29">
        <v>6</v>
      </c>
      <c r="B29">
        <v>6</v>
      </c>
      <c r="C29">
        <v>3024.1</v>
      </c>
      <c r="D29" s="7">
        <v>6</v>
      </c>
      <c r="E29">
        <v>3146.48003300132</v>
      </c>
      <c r="F29">
        <v>6214.65540786357</v>
      </c>
      <c r="G29" s="7">
        <v>3.79341705275042</v>
      </c>
      <c r="H29" s="7">
        <v>0.844947848815321</v>
      </c>
      <c r="I29">
        <v>-0.0307964369840846</v>
      </c>
      <c r="J29">
        <v>3.63834677639221</v>
      </c>
      <c r="K29" s="7">
        <v>19</v>
      </c>
      <c r="L29">
        <v>2.91292216026009</v>
      </c>
      <c r="M29" s="7">
        <v>9</v>
      </c>
      <c r="N29">
        <v>3.12014909335285</v>
      </c>
    </row>
    <row r="30" spans="1:16">
      <c r="A30">
        <v>7</v>
      </c>
      <c r="B30">
        <v>7</v>
      </c>
      <c r="C30">
        <v>2257.4</v>
      </c>
      <c r="D30" s="7">
        <v>7</v>
      </c>
      <c r="E30">
        <v>2348.75302618868</v>
      </c>
      <c r="F30">
        <v>4639.05397232606</v>
      </c>
      <c r="G30" s="7">
        <v>3.66642942527733</v>
      </c>
      <c r="H30" s="7">
        <v>0.853326065919038</v>
      </c>
      <c r="I30">
        <v>-0.0284961310795738</v>
      </c>
      <c r="J30">
        <v>3.57156690806558</v>
      </c>
      <c r="K30" s="7">
        <v>20.5</v>
      </c>
      <c r="L30">
        <v>2.88367505512812</v>
      </c>
      <c r="M30" s="7">
        <v>10</v>
      </c>
      <c r="N30">
        <v>3.05092931096428</v>
      </c>
    </row>
    <row r="31" spans="1:16">
      <c r="A31">
        <v>8</v>
      </c>
      <c r="B31">
        <v>8</v>
      </c>
      <c r="C31">
        <v>1674.8</v>
      </c>
      <c r="D31" s="7">
        <v>8</v>
      </c>
      <c r="E31">
        <v>1742.57622409002</v>
      </c>
      <c r="F31">
        <v>3441.78594526964</v>
      </c>
      <c r="G31" s="7">
        <v>3.53678385678789</v>
      </c>
      <c r="H31" s="7">
        <v>0.862106003215828</v>
      </c>
      <c r="I31">
        <v>-0.0263098540533055</v>
      </c>
      <c r="J31">
        <v>3.50724962184792</v>
      </c>
      <c r="K31" s="7">
        <v>22</v>
      </c>
      <c r="L31">
        <v>2.79674086680234</v>
      </c>
    </row>
    <row r="32" spans="1:16">
      <c r="A32">
        <v>9</v>
      </c>
      <c r="B32">
        <v>9</v>
      </c>
      <c r="C32">
        <v>1313.5</v>
      </c>
      <c r="D32" s="7">
        <v>9</v>
      </c>
      <c r="E32">
        <v>1366.6550455829</v>
      </c>
      <c r="F32">
        <v>2699.29892471439</v>
      </c>
      <c r="G32" s="7">
        <v>3.43125098169078</v>
      </c>
      <c r="H32" s="7">
        <v>0.867382049800646</v>
      </c>
      <c r="I32">
        <v>-0.0243341653334053</v>
      </c>
      <c r="J32">
        <v>3.44838458349369</v>
      </c>
      <c r="K32" s="7">
        <v>23.5</v>
      </c>
      <c r="L32">
        <v>2.78887925091467</v>
      </c>
    </row>
    <row r="33" spans="1:12">
      <c r="A33">
        <v>10</v>
      </c>
      <c r="B33">
        <v>10</v>
      </c>
      <c r="C33">
        <v>1188.5</v>
      </c>
      <c r="D33" s="7">
        <v>10</v>
      </c>
      <c r="E33">
        <v>1236.59651440828</v>
      </c>
      <c r="F33">
        <v>2442.41855502326</v>
      </c>
      <c r="G33" s="7">
        <v>3.38782009063289</v>
      </c>
      <c r="H33" s="7">
        <v>0.870383505947209</v>
      </c>
      <c r="I33">
        <v>-0.0224698177552444</v>
      </c>
      <c r="J33">
        <v>3.39216285183977</v>
      </c>
      <c r="K33" s="7">
        <v>25</v>
      </c>
      <c r="L33">
        <v>2.78195535704843</v>
      </c>
    </row>
    <row r="34" spans="1:12">
      <c r="A34">
        <v>11</v>
      </c>
      <c r="B34">
        <v>11.5</v>
      </c>
      <c r="C34">
        <v>990.8</v>
      </c>
      <c r="D34" s="7">
        <v>11.5</v>
      </c>
      <c r="E34">
        <v>1030.8959415025</v>
      </c>
      <c r="F34">
        <v>1357.42437487985</v>
      </c>
      <c r="G34" s="7">
        <v>3.13271564342681</v>
      </c>
      <c r="H34" s="8">
        <v>0.895060019388974</v>
      </c>
      <c r="I34" s="8">
        <v>-0.0201502870568701</v>
      </c>
      <c r="J34" s="8">
        <v>3.32141716553936</v>
      </c>
      <c r="K34" s="7">
        <v>26.5</v>
      </c>
      <c r="L34">
        <v>2.65839066062509</v>
      </c>
    </row>
    <row r="35" spans="1:12">
      <c r="A35">
        <v>12</v>
      </c>
      <c r="B35">
        <v>13</v>
      </c>
      <c r="C35">
        <v>1004.1</v>
      </c>
      <c r="D35" s="7">
        <v>13</v>
      </c>
      <c r="E35">
        <v>1044.73416921948</v>
      </c>
      <c r="F35">
        <v>1375.64575576994</v>
      </c>
      <c r="G35" s="7">
        <v>3.13850661259045</v>
      </c>
      <c r="H35" s="7">
        <v>0.877740812054153</v>
      </c>
      <c r="I35">
        <v>-0.0196470498750986</v>
      </c>
      <c r="J35">
        <v>3.30581681290444</v>
      </c>
      <c r="K35" s="7">
        <v>28</v>
      </c>
      <c r="L35">
        <v>2.71776859428518</v>
      </c>
    </row>
    <row r="36" spans="1:12">
      <c r="A36">
        <v>13</v>
      </c>
      <c r="B36">
        <v>14.5</v>
      </c>
      <c r="C36">
        <v>927.6</v>
      </c>
      <c r="D36" s="7">
        <v>14.5</v>
      </c>
      <c r="E36">
        <v>965.138348140613</v>
      </c>
      <c r="F36">
        <v>1270.83856493596</v>
      </c>
      <c r="G36" s="7">
        <v>3.10409038547896</v>
      </c>
      <c r="H36" s="7">
        <v>0.862765477786263</v>
      </c>
      <c r="I36">
        <v>-0.0184953969592515</v>
      </c>
      <c r="J36">
        <v>3.26953974605526</v>
      </c>
      <c r="K36" s="7">
        <v>29.5</v>
      </c>
      <c r="L36">
        <v>2.75194298031437</v>
      </c>
    </row>
    <row r="37" spans="1:12">
      <c r="A37">
        <v>14</v>
      </c>
      <c r="B37">
        <v>16</v>
      </c>
      <c r="C37">
        <v>756.1</v>
      </c>
      <c r="D37" s="7">
        <v>16</v>
      </c>
      <c r="E37">
        <v>786.698043369036</v>
      </c>
      <c r="F37">
        <v>1035.87865345847</v>
      </c>
      <c r="G37" s="7">
        <v>3.01530888357523</v>
      </c>
      <c r="H37" s="7">
        <v>0.851879373127449</v>
      </c>
      <c r="I37">
        <v>-0.0169846043808273</v>
      </c>
      <c r="J37">
        <v>3.22119438354568</v>
      </c>
      <c r="K37" s="7">
        <v>31</v>
      </c>
      <c r="L37">
        <v>2.64821193413902</v>
      </c>
    </row>
    <row r="38" spans="1:12">
      <c r="A38">
        <v>15</v>
      </c>
      <c r="B38">
        <v>17.5</v>
      </c>
      <c r="C38">
        <v>731.4</v>
      </c>
      <c r="D38" s="7">
        <v>17.5</v>
      </c>
      <c r="E38">
        <v>760.998477608931</v>
      </c>
      <c r="F38">
        <v>1002.03894609116</v>
      </c>
      <c r="G38" s="7">
        <v>3.00088460151504</v>
      </c>
      <c r="H38" s="7">
        <v>0.826560771717918</v>
      </c>
      <c r="I38">
        <v>-0.0158868015454475</v>
      </c>
      <c r="J38">
        <v>3.18551579139584</v>
      </c>
      <c r="K38" s="7">
        <v>32.5</v>
      </c>
      <c r="L38">
        <v>2.57873880465397</v>
      </c>
    </row>
    <row r="39" spans="1:12">
      <c r="A39">
        <v>16</v>
      </c>
      <c r="B39">
        <v>19</v>
      </c>
      <c r="C39">
        <v>597.3</v>
      </c>
      <c r="D39" s="7">
        <v>19</v>
      </c>
      <c r="E39">
        <v>621.471685364799</v>
      </c>
      <c r="F39">
        <v>818.318105688064</v>
      </c>
      <c r="G39" s="7">
        <v>2.91292216026009</v>
      </c>
      <c r="H39" s="7">
        <v>0.811021419246033</v>
      </c>
      <c r="I39">
        <v>-0.0141079855994565</v>
      </c>
      <c r="J39">
        <v>3.12681486517814</v>
      </c>
      <c r="K39" s="7">
        <v>34</v>
      </c>
      <c r="L39">
        <v>2.68265497486886</v>
      </c>
    </row>
    <row r="40" spans="1:12">
      <c r="A40">
        <v>17</v>
      </c>
      <c r="B40">
        <v>20.5</v>
      </c>
      <c r="C40">
        <v>558.4</v>
      </c>
      <c r="D40" s="7">
        <v>20.5</v>
      </c>
      <c r="E40">
        <v>580.997470463258</v>
      </c>
      <c r="F40">
        <v>765.023991656144</v>
      </c>
      <c r="G40" s="7">
        <v>2.88367505512812</v>
      </c>
      <c r="H40" s="7">
        <v>0.771136073080665</v>
      </c>
      <c r="I40">
        <v>-0.012917677435245</v>
      </c>
      <c r="J40">
        <v>3.08693954167705</v>
      </c>
      <c r="K40" s="7">
        <v>35.5</v>
      </c>
      <c r="L40">
        <v>2.64458551720884</v>
      </c>
    </row>
    <row r="41" spans="1:12">
      <c r="A41">
        <v>18</v>
      </c>
      <c r="B41">
        <v>22</v>
      </c>
      <c r="C41">
        <v>457.1</v>
      </c>
      <c r="D41" s="7">
        <v>22</v>
      </c>
      <c r="E41">
        <v>475.598036799347</v>
      </c>
      <c r="F41">
        <v>626.240090591016</v>
      </c>
      <c r="G41" s="7">
        <v>2.79674086680234</v>
      </c>
      <c r="H41" s="7">
        <v>0.722236802135906</v>
      </c>
      <c r="I41">
        <v>-0.011339526130794</v>
      </c>
      <c r="J41">
        <v>3.03328239732572</v>
      </c>
      <c r="K41" s="7">
        <v>37</v>
      </c>
      <c r="L41">
        <v>2.61370611127254</v>
      </c>
    </row>
    <row r="42" spans="1:12">
      <c r="A42">
        <v>19</v>
      </c>
      <c r="B42">
        <v>23.5</v>
      </c>
      <c r="C42">
        <v>448.9</v>
      </c>
      <c r="D42" s="7">
        <v>23.5</v>
      </c>
      <c r="E42">
        <v>467.066197154292</v>
      </c>
      <c r="F42">
        <v>615.005855756524</v>
      </c>
      <c r="G42" s="7">
        <v>2.78887925091467</v>
      </c>
      <c r="H42" s="7">
        <v>0.658259796687827</v>
      </c>
      <c r="I42">
        <v>-0.010947767210973</v>
      </c>
      <c r="J42">
        <v>3.01976671459189</v>
      </c>
      <c r="K42" s="7">
        <v>38.5</v>
      </c>
      <c r="L42">
        <v>2.6086078448203</v>
      </c>
    </row>
    <row r="43" spans="1:12">
      <c r="A43">
        <v>20</v>
      </c>
      <c r="B43">
        <v>25</v>
      </c>
      <c r="C43">
        <v>441.8</v>
      </c>
      <c r="D43" s="7">
        <v>25</v>
      </c>
      <c r="E43">
        <v>459.678872583573</v>
      </c>
      <c r="F43">
        <v>605.27865242422</v>
      </c>
      <c r="G43" s="7">
        <v>2.78195535704843</v>
      </c>
      <c r="H43" s="7">
        <v>0.564714222289718</v>
      </c>
      <c r="I43">
        <v>-0.00998831027349514</v>
      </c>
      <c r="J43">
        <v>2.98618572178017</v>
      </c>
      <c r="K43" s="7">
        <v>40</v>
      </c>
      <c r="L43">
        <v>2.59065923757074</v>
      </c>
    </row>
    <row r="44" spans="1:12">
      <c r="A44">
        <v>21</v>
      </c>
      <c r="B44">
        <v>26.5</v>
      </c>
      <c r="C44">
        <v>332.4</v>
      </c>
      <c r="D44" s="7">
        <v>26.5</v>
      </c>
      <c r="E44">
        <v>345.851646099547</v>
      </c>
      <c r="F44">
        <v>455.397519388435</v>
      </c>
      <c r="G44" s="7">
        <v>2.65839066062509</v>
      </c>
      <c r="H44" s="7">
        <v>0.424104058063694</v>
      </c>
      <c r="I44">
        <v>-0.00796709284657781</v>
      </c>
      <c r="J44">
        <v>2.9144325031246</v>
      </c>
    </row>
    <row r="45" spans="1:12">
      <c r="A45">
        <v>22</v>
      </c>
      <c r="B45">
        <v>28</v>
      </c>
      <c r="C45">
        <v>381.1</v>
      </c>
      <c r="D45" s="7">
        <v>28</v>
      </c>
      <c r="E45">
        <v>396.522449845178</v>
      </c>
      <c r="F45">
        <v>522.117914076211</v>
      </c>
      <c r="G45" s="7">
        <v>2.71776859428518</v>
      </c>
      <c r="H45" s="7">
        <v>0.53357056868118</v>
      </c>
      <c r="I45">
        <v>-0.0104623085168671</v>
      </c>
      <c r="J45">
        <v>3.00426026725502</v>
      </c>
    </row>
    <row r="46" spans="1:12">
      <c r="A46">
        <v>23</v>
      </c>
      <c r="B46">
        <v>29.5</v>
      </c>
      <c r="C46">
        <v>412.3</v>
      </c>
      <c r="D46" s="7">
        <v>29.5</v>
      </c>
      <c r="E46">
        <v>428.985059226363</v>
      </c>
      <c r="F46">
        <v>564.862807592816</v>
      </c>
      <c r="G46" s="7">
        <v>2.75194298031437</v>
      </c>
      <c r="H46" s="7">
        <v>0.423820855025673</v>
      </c>
      <c r="I46">
        <v>-0.0100013824095496</v>
      </c>
      <c r="J46">
        <v>2.98743646433793</v>
      </c>
    </row>
    <row r="47" spans="1:12">
      <c r="A47">
        <v>24</v>
      </c>
      <c r="B47">
        <v>31</v>
      </c>
      <c r="C47">
        <v>324.7</v>
      </c>
      <c r="D47" s="7">
        <v>31</v>
      </c>
      <c r="E47">
        <v>337.84004057919</v>
      </c>
      <c r="F47">
        <v>444.84829887312</v>
      </c>
      <c r="G47" s="7">
        <v>2.64821193413902</v>
      </c>
      <c r="H47" s="7">
        <v>0.148528054264399</v>
      </c>
      <c r="I47">
        <v>-0.00433021126115372</v>
      </c>
      <c r="J47">
        <v>2.77760313184728</v>
      </c>
    </row>
    <row r="48" spans="1:12">
      <c r="A48">
        <v>25</v>
      </c>
      <c r="B48">
        <v>32.5</v>
      </c>
      <c r="C48">
        <v>276.7</v>
      </c>
      <c r="D48" s="7">
        <v>32.5</v>
      </c>
      <c r="E48">
        <v>287.897564608137</v>
      </c>
      <c r="F48">
        <v>379.08692423219</v>
      </c>
      <c r="G48" s="7">
        <v>2.57873880465397</v>
      </c>
      <c r="H48" s="7">
        <v>0.0735871822091278</v>
      </c>
      <c r="I48">
        <v>-0.00368416440948724</v>
      </c>
      <c r="J48">
        <v>2.75337637490979</v>
      </c>
    </row>
    <row r="49" spans="1:10">
      <c r="A49">
        <v>26</v>
      </c>
      <c r="B49">
        <v>34</v>
      </c>
      <c r="C49">
        <v>351.5</v>
      </c>
      <c r="D49" s="7">
        <v>34</v>
      </c>
      <c r="E49">
        <v>365.724589663029</v>
      </c>
      <c r="F49">
        <v>481.565066380972</v>
      </c>
      <c r="G49" s="7">
        <v>2.68265497486886</v>
      </c>
      <c r="H49" s="7">
        <v>0.923944624112373</v>
      </c>
      <c r="I49">
        <v>-0.0146646097989846</v>
      </c>
      <c r="J49">
        <v>3.17063329971069</v>
      </c>
    </row>
    <row r="50" spans="1:10">
      <c r="A50">
        <v>27</v>
      </c>
      <c r="B50">
        <v>35.5</v>
      </c>
      <c r="C50">
        <v>322</v>
      </c>
      <c r="D50" s="7">
        <v>35.5</v>
      </c>
      <c r="E50">
        <v>335.030776305819</v>
      </c>
      <c r="F50">
        <v>441.149221549567</v>
      </c>
      <c r="G50" s="7">
        <v>2.64458551720884</v>
      </c>
      <c r="H50" s="7">
        <v>0.922839701914407</v>
      </c>
      <c r="I50">
        <v>-0.0111251403577693</v>
      </c>
      <c r="J50">
        <v>3.0343637262239</v>
      </c>
    </row>
    <row r="51" spans="1:10">
      <c r="A51">
        <v>28</v>
      </c>
      <c r="B51">
        <v>37</v>
      </c>
      <c r="C51">
        <v>299.9</v>
      </c>
      <c r="D51" s="7">
        <v>37</v>
      </c>
      <c r="E51">
        <v>312.036427994146</v>
      </c>
      <c r="F51">
        <v>410.871588641973</v>
      </c>
      <c r="G51" s="7">
        <v>2.61370611127254</v>
      </c>
      <c r="H51" s="7">
        <v>0.906101071481279</v>
      </c>
      <c r="I51">
        <v>-0.00768229123393271</v>
      </c>
      <c r="J51">
        <v>2.90009261039427</v>
      </c>
    </row>
    <row r="52" spans="1:10">
      <c r="A52">
        <v>29</v>
      </c>
      <c r="B52">
        <v>38.5</v>
      </c>
      <c r="C52">
        <v>296.4</v>
      </c>
      <c r="D52" s="7">
        <v>38.5</v>
      </c>
      <c r="E52">
        <v>308.394789121257</v>
      </c>
      <c r="F52">
        <v>406.076488407738</v>
      </c>
      <c r="G52" s="7">
        <v>2.6086078448203</v>
      </c>
      <c r="H52" s="7">
        <v>0.99999999999995</v>
      </c>
      <c r="I52">
        <v>-0.0119657381663742</v>
      </c>
      <c r="J52">
        <v>3.06928876422571</v>
      </c>
    </row>
    <row r="53" spans="1:10">
      <c r="A53">
        <v>30</v>
      </c>
      <c r="B53">
        <v>40</v>
      </c>
      <c r="C53">
        <v>284.4</v>
      </c>
      <c r="D53" s="7">
        <v>40</v>
      </c>
      <c r="E53">
        <v>295.909170128493</v>
      </c>
      <c r="F53">
        <v>389.636144747506</v>
      </c>
      <c r="G53" s="7">
        <v>2.59065923757074</v>
      </c>
    </row>
  </sheetData>
  <mergeCells count="8">
    <mergeCell ref="A1:B1"/>
    <mergeCell ref="A2:B2"/>
    <mergeCell ref="A3:B3"/>
    <mergeCell ref="A4:B4"/>
    <mergeCell ref="A5:B5"/>
    <mergeCell ref="A6:B6"/>
    <mergeCell ref="A7:B7"/>
    <mergeCell ref="A8:B8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Q53"/>
  <sheetViews>
    <sheetView workbookViewId="0"/>
  </sheetViews>
  <sheetFormatPr defaultRowHeight="15"/>
  <cols>
    <col min="1" max="1" width="4.28515625" customWidth="1"/>
    <col min="2" max="2" width="12.42578125" customWidth="1"/>
    <col min="3" max="3" width="13.7109375" customWidth="1"/>
    <col min="4" max="4" width="12.42578125" customWidth="1"/>
    <col min="5" max="5" width="11.42578125" customWidth="1"/>
    <col min="6" max="6" width="14.7109375" customWidth="1"/>
    <col min="7" max="7" width="10.7109375" customWidth="1"/>
    <col min="8" max="8" width="13.42578125" customWidth="1"/>
    <col min="9" max="9" width="13.42578125" customWidth="1"/>
    <col min="10" max="10" width="13.42578125" customWidth="1"/>
    <col min="11" max="11" width="13.42578125" customWidth="1"/>
    <col min="12" max="12" width="10.7109375" customWidth="1"/>
    <col min="13" max="13" width="13.42578125" customWidth="1"/>
    <col min="14" max="14" width="10.7109375" customWidth="1"/>
    <col min="15" max="15" width="13.42578125" customWidth="1"/>
    <col min="16" max="16" width="10.7109375" customWidth="1"/>
  </cols>
  <sheetData>
    <row r="1" spans="1:17">
      <c r="A1" s="1" t="s">
        <v>0</v>
      </c>
      <c r="B1" s="1"/>
      <c r="C1" t="s">
        <v>35</v>
      </c>
    </row>
    <row r="2" spans="1:17" ht="30.75" customHeight="1">
      <c r="A2" s="1" t="s">
        <v>1</v>
      </c>
      <c r="B2" s="1"/>
      <c r="C2">
        <v>10673.1</v>
      </c>
      <c r="F2" s="2" t="s">
        <v>12</v>
      </c>
      <c r="G2" s="2" t="s">
        <v>13</v>
      </c>
      <c r="H2" s="2" t="s">
        <v>14</v>
      </c>
      <c r="I2" s="2" t="s">
        <v>15</v>
      </c>
      <c r="J2" s="2" t="s">
        <v>16</v>
      </c>
      <c r="K2" s="2" t="s">
        <v>17</v>
      </c>
      <c r="L2" s="2" t="s">
        <v>18</v>
      </c>
      <c r="M2" s="2" t="s">
        <v>19</v>
      </c>
      <c r="N2" s="2" t="s">
        <v>11</v>
      </c>
      <c r="O2" s="2" t="s">
        <v>10</v>
      </c>
      <c r="P2" s="2" t="s">
        <v>9</v>
      </c>
      <c r="Q2" s="2" t="s">
        <v>8</v>
      </c>
    </row>
    <row r="3" spans="1:17">
      <c r="A3" s="1" t="s">
        <v>2</v>
      </c>
      <c r="B3" s="1"/>
      <c r="C3">
        <v>6513.2</v>
      </c>
      <c r="E3" s="5" t="s">
        <v>22</v>
      </c>
      <c r="F3">
        <v>9</v>
      </c>
      <c r="G3">
        <v>40</v>
      </c>
      <c r="H3">
        <v>-0.0278293026855822</v>
      </c>
      <c r="I3">
        <v>3.45502025352076</v>
      </c>
      <c r="J3">
        <v>0.886838376372014</v>
      </c>
      <c r="K3">
        <v>0.0640908840848958</v>
      </c>
      <c r="L3">
        <v>10.8127701762085</v>
      </c>
      <c r="M3">
        <v>16.3781702137832</v>
      </c>
    </row>
    <row r="4" spans="1:17">
      <c r="A4" s="1" t="s">
        <v>3</v>
      </c>
      <c r="B4" s="1"/>
      <c r="C4">
        <v>6055</v>
      </c>
      <c r="E4" s="5" t="s">
        <v>21</v>
      </c>
      <c r="F4">
        <v>4</v>
      </c>
      <c r="G4">
        <v>8</v>
      </c>
      <c r="H4">
        <v>-0.193984918407738</v>
      </c>
      <c r="I4">
        <v>4.81609264236557</v>
      </c>
      <c r="J4">
        <v>0.994921079630253</v>
      </c>
      <c r="K4">
        <v>0.446747267093022</v>
      </c>
      <c r="L4">
        <v>1.55121262298781</v>
      </c>
      <c r="M4">
        <v>368.089402671968</v>
      </c>
    </row>
    <row r="5" spans="1:17">
      <c r="A5" s="1" t="s">
        <v>4</v>
      </c>
      <c r="B5" s="1"/>
      <c r="C5">
        <v>0.4227</v>
      </c>
      <c r="E5" s="5" t="s">
        <v>20</v>
      </c>
      <c r="F5">
        <v>1</v>
      </c>
      <c r="G5">
        <v>3</v>
      </c>
      <c r="H5">
        <v>-0.944174707228877</v>
      </c>
      <c r="I5">
        <v>6.62869624762241</v>
      </c>
      <c r="J5">
        <v>0.999951663870451</v>
      </c>
      <c r="K5">
        <v>2.1744343507481</v>
      </c>
      <c r="L5">
        <v>0.318703574454468</v>
      </c>
      <c r="M5">
        <v>23908.7526770944</v>
      </c>
      <c r="N5">
        <v>18.8429311203132</v>
      </c>
      <c r="O5">
        <v>2.46476090653002</v>
      </c>
      <c r="P5">
        <v>0.869194400234636</v>
      </c>
      <c r="Q5">
        <v>98.0010984367842</v>
      </c>
    </row>
    <row r="6" spans="1:17">
      <c r="A6" s="1" t="s">
        <v>5</v>
      </c>
      <c r="B6" s="1"/>
      <c r="C6">
        <v>1.03636912572511</v>
      </c>
    </row>
    <row r="7" spans="1:17">
      <c r="A7" s="1" t="s">
        <v>6</v>
      </c>
      <c r="B7" s="1"/>
      <c r="C7">
        <v>60</v>
      </c>
    </row>
    <row r="8" spans="1:17">
      <c r="A8">
        <v>0</v>
      </c>
      <c r="B8">
        <v>3.45502025352076</v>
      </c>
      <c r="C8">
        <v>0</v>
      </c>
      <c r="D8">
        <v>4.81609264236557</v>
      </c>
      <c r="E8">
        <v>0</v>
      </c>
      <c r="F8">
        <v>6.62869624762241</v>
      </c>
    </row>
    <row r="9" spans="1:17">
      <c r="A9">
        <v>40</v>
      </c>
      <c r="B9">
        <v>2.34184814609747</v>
      </c>
      <c r="C9">
        <v>8</v>
      </c>
      <c r="D9">
        <v>3.26421329510366</v>
      </c>
      <c r="E9">
        <v>3</v>
      </c>
      <c r="F9">
        <v>3.79617212593578</v>
      </c>
    </row>
    <row r="23" spans="1:16">
      <c r="A23" s="2" t="s">
        <v>51</v>
      </c>
      <c r="B23" s="6" t="s">
        <v>52</v>
      </c>
      <c r="C23" s="6" t="s">
        <v>28</v>
      </c>
      <c r="D23" s="6" t="s">
        <v>53</v>
      </c>
      <c r="E23" s="6" t="s">
        <v>54</v>
      </c>
      <c r="F23" s="6" t="s">
        <v>24</v>
      </c>
      <c r="G23" s="6" t="s">
        <v>55</v>
      </c>
      <c r="H23" s="6" t="s">
        <v>56</v>
      </c>
      <c r="I23" s="6" t="s">
        <v>57</v>
      </c>
      <c r="J23" s="6" t="s">
        <v>58</v>
      </c>
      <c r="K23" s="6" t="s">
        <v>59</v>
      </c>
      <c r="L23" s="6" t="s">
        <v>60</v>
      </c>
      <c r="M23" s="6" t="s">
        <v>61</v>
      </c>
      <c r="N23" s="6" t="s">
        <v>62</v>
      </c>
      <c r="O23" s="6" t="s">
        <v>63</v>
      </c>
      <c r="P23" s="6" t="s">
        <v>64</v>
      </c>
    </row>
    <row r="24" spans="1:16">
      <c r="A24">
        <v>1</v>
      </c>
      <c r="B24">
        <v>1</v>
      </c>
      <c r="C24">
        <v>213722.3</v>
      </c>
      <c r="D24" s="7">
        <v>1</v>
      </c>
      <c r="E24">
        <v>221495.19319896</v>
      </c>
      <c r="F24">
        <v>524000.930208091</v>
      </c>
      <c r="G24" s="7">
        <v>5.71933205794533</v>
      </c>
      <c r="H24" s="7">
        <v>0.718619118347714</v>
      </c>
      <c r="I24">
        <v>-0.0555939285981508</v>
      </c>
      <c r="J24">
        <v>4.23350597358198</v>
      </c>
      <c r="K24" s="7">
        <v>9</v>
      </c>
      <c r="L24">
        <v>3.39629042718601</v>
      </c>
      <c r="M24" s="7">
        <v>4</v>
      </c>
      <c r="N24">
        <v>4.06779523241893</v>
      </c>
      <c r="O24" s="7">
        <v>1</v>
      </c>
      <c r="P24">
        <v>5.68073154949372</v>
      </c>
    </row>
    <row r="25" spans="1:16">
      <c r="A25">
        <v>2</v>
      </c>
      <c r="B25">
        <v>2</v>
      </c>
      <c r="C25">
        <v>34780.3</v>
      </c>
      <c r="D25" s="7">
        <v>2</v>
      </c>
      <c r="E25">
        <v>36045.2291034571</v>
      </c>
      <c r="F25">
        <v>85273.7854351954</v>
      </c>
      <c r="G25" s="7">
        <v>4.93081554241483</v>
      </c>
      <c r="H25" s="7">
        <v>0.784707162379055</v>
      </c>
      <c r="I25">
        <v>-0.0483774489224095</v>
      </c>
      <c r="J25">
        <v>4.03876125122135</v>
      </c>
      <c r="K25" s="7">
        <v>10</v>
      </c>
      <c r="L25">
        <v>3.35735766424147</v>
      </c>
      <c r="M25" s="7">
        <v>5</v>
      </c>
      <c r="N25">
        <v>3.81842725658642</v>
      </c>
      <c r="O25" s="7">
        <v>2</v>
      </c>
      <c r="P25">
        <v>4.74792681496429</v>
      </c>
    </row>
    <row r="26" spans="1:16">
      <c r="A26">
        <v>3</v>
      </c>
      <c r="B26">
        <v>3</v>
      </c>
      <c r="C26">
        <v>10481.1</v>
      </c>
      <c r="D26" s="7">
        <v>3</v>
      </c>
      <c r="E26">
        <v>10862.2884436375</v>
      </c>
      <c r="F26">
        <v>25697.3939996155</v>
      </c>
      <c r="G26" s="7">
        <v>4.40988908329347</v>
      </c>
      <c r="H26" s="7">
        <v>0.82611352240616</v>
      </c>
      <c r="I26">
        <v>-0.0434411792923883</v>
      </c>
      <c r="J26">
        <v>3.9034871773192</v>
      </c>
      <c r="K26" s="7">
        <v>11.5</v>
      </c>
      <c r="L26">
        <v>3.16960742888114</v>
      </c>
      <c r="M26" s="7">
        <v>6</v>
      </c>
      <c r="N26">
        <v>3.63982831903861</v>
      </c>
      <c r="O26" s="7">
        <v>3</v>
      </c>
      <c r="P26">
        <v>3.79238213503597</v>
      </c>
    </row>
    <row r="27" spans="1:16">
      <c r="A27">
        <v>4</v>
      </c>
      <c r="B27">
        <v>4</v>
      </c>
      <c r="C27">
        <v>5667.7</v>
      </c>
      <c r="D27" s="7">
        <v>4</v>
      </c>
      <c r="E27">
        <v>5873.82929387221</v>
      </c>
      <c r="F27">
        <v>13895.9765646374</v>
      </c>
      <c r="G27" s="7">
        <v>4.14288907300832</v>
      </c>
      <c r="H27" s="7">
        <v>0.843844667060752</v>
      </c>
      <c r="I27">
        <v>-0.0400382084062299</v>
      </c>
      <c r="J27">
        <v>3.80882047273976</v>
      </c>
      <c r="K27" s="7">
        <v>13</v>
      </c>
      <c r="L27">
        <v>3.07540301088797</v>
      </c>
      <c r="M27" s="7">
        <v>7</v>
      </c>
      <c r="N27">
        <v>3.45556116575662</v>
      </c>
    </row>
    <row r="28" spans="1:16">
      <c r="A28">
        <v>5</v>
      </c>
      <c r="B28">
        <v>5</v>
      </c>
      <c r="C28">
        <v>3529.1</v>
      </c>
      <c r="D28" s="7">
        <v>5</v>
      </c>
      <c r="E28">
        <v>3657.45028159649</v>
      </c>
      <c r="F28">
        <v>8652.59115589423</v>
      </c>
      <c r="G28" s="7">
        <v>3.93714618332512</v>
      </c>
      <c r="H28" s="7">
        <v>0.855216507739372</v>
      </c>
      <c r="I28">
        <v>-0.0371971750137884</v>
      </c>
      <c r="J28">
        <v>3.72862046759896</v>
      </c>
      <c r="K28" s="7">
        <v>14.5</v>
      </c>
      <c r="L28">
        <v>2.96033636925286</v>
      </c>
      <c r="M28" s="7">
        <v>8</v>
      </c>
      <c r="N28">
        <v>3.27930368579513</v>
      </c>
    </row>
    <row r="29" spans="1:16">
      <c r="A29">
        <v>6</v>
      </c>
      <c r="B29">
        <v>6</v>
      </c>
      <c r="C29">
        <v>2571.4</v>
      </c>
      <c r="D29" s="7">
        <v>6</v>
      </c>
      <c r="E29">
        <v>2664.91956988955</v>
      </c>
      <c r="F29">
        <v>6304.51755355938</v>
      </c>
      <c r="G29" s="7">
        <v>3.79965185826143</v>
      </c>
      <c r="H29" s="7">
        <v>0.861666713499886</v>
      </c>
      <c r="I29">
        <v>-0.034744400981012</v>
      </c>
      <c r="J29">
        <v>3.65838842043952</v>
      </c>
      <c r="K29" s="7">
        <v>16</v>
      </c>
      <c r="L29">
        <v>2.96896094026655</v>
      </c>
    </row>
    <row r="30" spans="1:16">
      <c r="A30">
        <v>7</v>
      </c>
      <c r="B30">
        <v>7</v>
      </c>
      <c r="C30">
        <v>1906.9</v>
      </c>
      <c r="D30" s="7">
        <v>7</v>
      </c>
      <c r="E30">
        <v>1976.25228584521</v>
      </c>
      <c r="F30">
        <v>4675.30704008804</v>
      </c>
      <c r="G30" s="7">
        <v>3.66981013744111</v>
      </c>
      <c r="H30" s="7">
        <v>0.868770713270637</v>
      </c>
      <c r="I30">
        <v>-0.0323772147739136</v>
      </c>
      <c r="J30">
        <v>3.58966695913098</v>
      </c>
      <c r="K30" s="7">
        <v>17.5</v>
      </c>
      <c r="L30">
        <v>2.90562079541051</v>
      </c>
    </row>
    <row r="31" spans="1:16">
      <c r="A31">
        <v>8</v>
      </c>
      <c r="B31">
        <v>8</v>
      </c>
      <c r="C31">
        <v>1472.4</v>
      </c>
      <c r="D31" s="7">
        <v>8</v>
      </c>
      <c r="E31">
        <v>1525.94990071765</v>
      </c>
      <c r="F31">
        <v>3610.00686235546</v>
      </c>
      <c r="G31" s="7">
        <v>3.55750802746806</v>
      </c>
      <c r="H31" s="7">
        <v>0.876379277155398</v>
      </c>
      <c r="I31">
        <v>-0.0300984741393658</v>
      </c>
      <c r="J31">
        <v>3.52262951975479</v>
      </c>
      <c r="K31" s="7">
        <v>19</v>
      </c>
      <c r="L31">
        <v>2.86408693939836</v>
      </c>
    </row>
    <row r="32" spans="1:16">
      <c r="A32">
        <v>9</v>
      </c>
      <c r="B32">
        <v>9</v>
      </c>
      <c r="C32">
        <v>1015.8</v>
      </c>
      <c r="D32" s="7">
        <v>9</v>
      </c>
      <c r="E32">
        <v>1052.74375791157</v>
      </c>
      <c r="F32">
        <v>2490.52225671059</v>
      </c>
      <c r="G32" s="7">
        <v>3.39629042718601</v>
      </c>
      <c r="H32" s="8">
        <v>0.886838376372014</v>
      </c>
      <c r="I32" s="8">
        <v>-0.0278293026855822</v>
      </c>
      <c r="J32" s="8">
        <v>3.45502025352076</v>
      </c>
      <c r="K32" s="7">
        <v>20.5</v>
      </c>
      <c r="L32">
        <v>2.88971869351907</v>
      </c>
    </row>
    <row r="33" spans="1:12">
      <c r="A33">
        <v>10</v>
      </c>
      <c r="B33">
        <v>10</v>
      </c>
      <c r="C33">
        <v>928.7</v>
      </c>
      <c r="D33" s="7">
        <v>10</v>
      </c>
      <c r="E33">
        <v>962.47600706091</v>
      </c>
      <c r="F33">
        <v>2276.97186435039</v>
      </c>
      <c r="G33" s="7">
        <v>3.35735766424147</v>
      </c>
      <c r="H33" s="7">
        <v>0.885971090741089</v>
      </c>
      <c r="I33">
        <v>-0.0260586000215893</v>
      </c>
      <c r="J33">
        <v>3.40162250130972</v>
      </c>
      <c r="K33" s="7">
        <v>22</v>
      </c>
      <c r="L33">
        <v>2.73557427725644</v>
      </c>
    </row>
    <row r="34" spans="1:12">
      <c r="A34">
        <v>11</v>
      </c>
      <c r="B34">
        <v>11.5</v>
      </c>
      <c r="C34">
        <v>904.1</v>
      </c>
      <c r="D34" s="7">
        <v>11.5</v>
      </c>
      <c r="E34">
        <v>936.981326568073</v>
      </c>
      <c r="F34">
        <v>1477.77198417802</v>
      </c>
      <c r="G34" s="7">
        <v>3.16960742888114</v>
      </c>
      <c r="H34" s="7">
        <v>0.899523182200804</v>
      </c>
      <c r="I34">
        <v>-0.0237815351463511</v>
      </c>
      <c r="J34">
        <v>3.33217202261496</v>
      </c>
      <c r="K34" s="7">
        <v>23.5</v>
      </c>
      <c r="L34">
        <v>2.76141165454328</v>
      </c>
    </row>
    <row r="35" spans="1:12">
      <c r="A35">
        <v>12</v>
      </c>
      <c r="B35">
        <v>13</v>
      </c>
      <c r="C35">
        <v>727.8</v>
      </c>
      <c r="D35" s="7">
        <v>13</v>
      </c>
      <c r="E35">
        <v>754.269449702736</v>
      </c>
      <c r="F35">
        <v>1189.60563000195</v>
      </c>
      <c r="G35" s="7">
        <v>3.07540301088797</v>
      </c>
      <c r="H35" s="7">
        <v>0.890881322280177</v>
      </c>
      <c r="I35">
        <v>-0.0224841894101029</v>
      </c>
      <c r="J35">
        <v>3.29195430479126</v>
      </c>
      <c r="K35" s="7">
        <v>25</v>
      </c>
      <c r="L35">
        <v>2.72913237630712</v>
      </c>
    </row>
    <row r="36" spans="1:12">
      <c r="A36">
        <v>13</v>
      </c>
      <c r="B36">
        <v>14.5</v>
      </c>
      <c r="C36">
        <v>558.4</v>
      </c>
      <c r="D36" s="7">
        <v>14.5</v>
      </c>
      <c r="E36">
        <v>578.708519804902</v>
      </c>
      <c r="F36">
        <v>912.717482540655</v>
      </c>
      <c r="G36" s="7">
        <v>2.96033636925286</v>
      </c>
      <c r="H36" s="7">
        <v>0.87448202496385</v>
      </c>
      <c r="I36">
        <v>-0.0214940826332656</v>
      </c>
      <c r="J36">
        <v>3.26076594132089</v>
      </c>
      <c r="K36" s="7">
        <v>26.5</v>
      </c>
      <c r="L36">
        <v>2.64716079356262</v>
      </c>
    </row>
    <row r="37" spans="1:12">
      <c r="A37">
        <v>14</v>
      </c>
      <c r="B37">
        <v>16</v>
      </c>
      <c r="C37">
        <v>569.6</v>
      </c>
      <c r="D37" s="7">
        <v>16</v>
      </c>
      <c r="E37">
        <v>590.315854013023</v>
      </c>
      <c r="F37">
        <v>931.024136918261</v>
      </c>
      <c r="G37" s="7">
        <v>2.96896094026655</v>
      </c>
      <c r="H37" s="7">
        <v>0.852720265051861</v>
      </c>
      <c r="I37">
        <v>-0.0213288675433493</v>
      </c>
      <c r="J37">
        <v>3.25547905844357</v>
      </c>
      <c r="K37" s="7">
        <v>28</v>
      </c>
      <c r="L37">
        <v>2.61668310479601</v>
      </c>
    </row>
    <row r="38" spans="1:12">
      <c r="A38">
        <v>15</v>
      </c>
      <c r="B38">
        <v>17.5</v>
      </c>
      <c r="C38">
        <v>492.3</v>
      </c>
      <c r="D38" s="7">
        <v>17.5</v>
      </c>
      <c r="E38">
        <v>510.204520594472</v>
      </c>
      <c r="F38">
        <v>804.675531258532</v>
      </c>
      <c r="G38" s="7">
        <v>2.90562079541051</v>
      </c>
      <c r="H38" s="7">
        <v>0.823576105771373</v>
      </c>
      <c r="I38">
        <v>-0.0204164715014064</v>
      </c>
      <c r="J38">
        <v>3.22582618708042</v>
      </c>
      <c r="K38" s="7">
        <v>29.5</v>
      </c>
      <c r="L38">
        <v>2.49759602733955</v>
      </c>
    </row>
    <row r="39" spans="1:12">
      <c r="A39">
        <v>16</v>
      </c>
      <c r="B39">
        <v>19</v>
      </c>
      <c r="C39">
        <v>447.4</v>
      </c>
      <c r="D39" s="7">
        <v>19</v>
      </c>
      <c r="E39">
        <v>463.671546849414</v>
      </c>
      <c r="F39">
        <v>731.285461476878</v>
      </c>
      <c r="G39" s="7">
        <v>2.86408693939836</v>
      </c>
      <c r="H39" s="7">
        <v>0.786274352819337</v>
      </c>
      <c r="I39">
        <v>-0.0197101313184599</v>
      </c>
      <c r="J39">
        <v>3.20251696104319</v>
      </c>
      <c r="K39" s="7">
        <v>31</v>
      </c>
      <c r="L39">
        <v>2.52746895141696</v>
      </c>
    </row>
    <row r="40" spans="1:12">
      <c r="A40">
        <v>17</v>
      </c>
      <c r="B40">
        <v>20.5</v>
      </c>
      <c r="C40">
        <v>474.6</v>
      </c>
      <c r="D40" s="7">
        <v>20.5</v>
      </c>
      <c r="E40">
        <v>491.860787069138</v>
      </c>
      <c r="F40">
        <v>775.744479251065</v>
      </c>
      <c r="G40" s="7">
        <v>2.88971869351907</v>
      </c>
      <c r="H40" s="7">
        <v>0.738657742270295</v>
      </c>
      <c r="I40">
        <v>-0.018917549485363</v>
      </c>
      <c r="J40">
        <v>3.17596546963444</v>
      </c>
      <c r="K40" s="7">
        <v>32.5</v>
      </c>
      <c r="L40">
        <v>2.59630809472528</v>
      </c>
    </row>
    <row r="41" spans="1:12">
      <c r="A41">
        <v>18</v>
      </c>
      <c r="B41">
        <v>22</v>
      </c>
      <c r="C41">
        <v>332.8</v>
      </c>
      <c r="D41" s="7">
        <v>22</v>
      </c>
      <c r="E41">
        <v>344.903645041317</v>
      </c>
      <c r="F41">
        <v>543.969158648871</v>
      </c>
      <c r="G41" s="7">
        <v>2.73557427725644</v>
      </c>
      <c r="H41" s="7">
        <v>0.681518123107436</v>
      </c>
      <c r="I41">
        <v>-0.016313370297297</v>
      </c>
      <c r="J41">
        <v>3.0874233772402</v>
      </c>
      <c r="K41" s="7">
        <v>34</v>
      </c>
      <c r="L41">
        <v>2.5425853747262</v>
      </c>
    </row>
    <row r="42" spans="1:12">
      <c r="A42">
        <v>19</v>
      </c>
      <c r="B42">
        <v>23.5</v>
      </c>
      <c r="C42">
        <v>353.2</v>
      </c>
      <c r="D42" s="7">
        <v>23.5</v>
      </c>
      <c r="E42">
        <v>366.045575206109</v>
      </c>
      <c r="F42">
        <v>577.313421979511</v>
      </c>
      <c r="G42" s="7">
        <v>2.76141165454328</v>
      </c>
      <c r="H42" s="7">
        <v>0.621188046399232</v>
      </c>
      <c r="I42">
        <v>-0.0160998840380009</v>
      </c>
      <c r="J42">
        <v>3.08005810129449</v>
      </c>
      <c r="K42" s="7">
        <v>35.5</v>
      </c>
      <c r="L42">
        <v>2.52599139889901</v>
      </c>
    </row>
    <row r="43" spans="1:12">
      <c r="A43">
        <v>20</v>
      </c>
      <c r="B43">
        <v>25</v>
      </c>
      <c r="C43">
        <v>327.9</v>
      </c>
      <c r="D43" s="7">
        <v>25</v>
      </c>
      <c r="E43">
        <v>339.825436325264</v>
      </c>
      <c r="F43">
        <v>535.959997358669</v>
      </c>
      <c r="G43" s="7">
        <v>2.72913237630712</v>
      </c>
      <c r="H43" s="7">
        <v>0.511803514957002</v>
      </c>
      <c r="I43">
        <v>-0.0139289448328438</v>
      </c>
      <c r="J43">
        <v>3.00407522911399</v>
      </c>
      <c r="K43" s="7">
        <v>37</v>
      </c>
      <c r="L43">
        <v>2.35640575989185</v>
      </c>
    </row>
    <row r="44" spans="1:12">
      <c r="A44">
        <v>21</v>
      </c>
      <c r="B44">
        <v>26.5</v>
      </c>
      <c r="C44">
        <v>271.5</v>
      </c>
      <c r="D44" s="7">
        <v>26.5</v>
      </c>
      <c r="E44">
        <v>281.374217634368</v>
      </c>
      <c r="F44">
        <v>443.772916385723</v>
      </c>
      <c r="G44" s="7">
        <v>2.64716079356262</v>
      </c>
      <c r="H44" s="7">
        <v>0.35790664472039</v>
      </c>
      <c r="I44">
        <v>-0.0106720218099893</v>
      </c>
      <c r="J44">
        <v>2.88845446180265</v>
      </c>
      <c r="K44" s="7">
        <v>38.5</v>
      </c>
      <c r="L44">
        <v>2.48453527758683</v>
      </c>
    </row>
    <row r="45" spans="1:12">
      <c r="A45">
        <v>22</v>
      </c>
      <c r="B45">
        <v>28</v>
      </c>
      <c r="C45">
        <v>253.1</v>
      </c>
      <c r="D45" s="7">
        <v>28</v>
      </c>
      <c r="E45">
        <v>262.305025721026</v>
      </c>
      <c r="F45">
        <v>413.697698479656</v>
      </c>
      <c r="G45" s="7">
        <v>2.61668310479601</v>
      </c>
      <c r="H45" s="7">
        <v>0.211159641821038</v>
      </c>
      <c r="I45">
        <v>-0.00836563793639601</v>
      </c>
      <c r="J45">
        <v>2.80542464235329</v>
      </c>
      <c r="K45" s="7">
        <v>40</v>
      </c>
      <c r="L45">
        <v>2.54136258326076</v>
      </c>
    </row>
    <row r="46" spans="1:12">
      <c r="A46">
        <v>23</v>
      </c>
      <c r="B46">
        <v>29.5</v>
      </c>
      <c r="C46">
        <v>192.4</v>
      </c>
      <c r="D46" s="7">
        <v>29.5</v>
      </c>
      <c r="E46">
        <v>199.397419789511</v>
      </c>
      <c r="F46">
        <v>314.482169843879</v>
      </c>
      <c r="G46" s="7">
        <v>2.49759602733955</v>
      </c>
      <c r="H46" s="7">
        <v>0.0718117069932637</v>
      </c>
      <c r="I46">
        <v>-0.0051159004605528</v>
      </c>
      <c r="J46">
        <v>2.68680922448501</v>
      </c>
    </row>
    <row r="47" spans="1:12">
      <c r="A47">
        <v>24</v>
      </c>
      <c r="B47">
        <v>31</v>
      </c>
      <c r="C47">
        <v>206.1</v>
      </c>
      <c r="D47" s="7">
        <v>31</v>
      </c>
      <c r="E47">
        <v>213.595676811945</v>
      </c>
      <c r="F47">
        <v>336.875131002201</v>
      </c>
      <c r="G47" s="7">
        <v>2.52746895141696</v>
      </c>
      <c r="H47" s="7">
        <v>0.141075062614246</v>
      </c>
      <c r="I47">
        <v>-0.00876296079952075</v>
      </c>
      <c r="J47">
        <v>2.82175045702683</v>
      </c>
    </row>
    <row r="48" spans="1:12">
      <c r="A48">
        <v>25</v>
      </c>
      <c r="B48">
        <v>32.5</v>
      </c>
      <c r="C48">
        <v>241.5</v>
      </c>
      <c r="D48" s="7">
        <v>32.5</v>
      </c>
      <c r="E48">
        <v>250.283143862614</v>
      </c>
      <c r="F48">
        <v>394.737235017135</v>
      </c>
      <c r="G48" s="7">
        <v>2.59630809472528</v>
      </c>
      <c r="H48" s="7">
        <v>0.160890432458973</v>
      </c>
      <c r="I48">
        <v>-0.0117802569094835</v>
      </c>
      <c r="J48">
        <v>2.93489906115043</v>
      </c>
    </row>
    <row r="49" spans="1:10">
      <c r="A49">
        <v>26</v>
      </c>
      <c r="B49">
        <v>34</v>
      </c>
      <c r="C49">
        <v>213.4</v>
      </c>
      <c r="D49" s="7">
        <v>34</v>
      </c>
      <c r="E49">
        <v>221.161171429739</v>
      </c>
      <c r="F49">
        <v>348.807146801891</v>
      </c>
      <c r="G49" s="7">
        <v>2.5425853747262</v>
      </c>
      <c r="H49" s="7">
        <v>0.00784249540060293</v>
      </c>
      <c r="I49">
        <v>-0.00292678028287068</v>
      </c>
      <c r="J49">
        <v>2.59846694933914</v>
      </c>
    </row>
    <row r="50" spans="1:10">
      <c r="A50">
        <v>27</v>
      </c>
      <c r="B50">
        <v>35.5</v>
      </c>
      <c r="C50">
        <v>205.4</v>
      </c>
      <c r="D50" s="7">
        <v>35.5</v>
      </c>
      <c r="E50">
        <v>212.870218423938</v>
      </c>
      <c r="F50">
        <v>335.7309651036</v>
      </c>
      <c r="G50" s="7">
        <v>2.52599139889901</v>
      </c>
      <c r="H50" s="7">
        <v>0.0718002840759298</v>
      </c>
      <c r="I50">
        <v>0.0116162047186824</v>
      </c>
      <c r="J50">
        <v>2.03856202677935</v>
      </c>
    </row>
    <row r="51" spans="1:10">
      <c r="A51">
        <v>28</v>
      </c>
      <c r="B51">
        <v>37</v>
      </c>
      <c r="C51">
        <v>139</v>
      </c>
      <c r="D51" s="7">
        <v>37</v>
      </c>
      <c r="E51">
        <v>144.05530847579</v>
      </c>
      <c r="F51">
        <v>227.198657007792</v>
      </c>
      <c r="G51" s="7">
        <v>2.35640575989185</v>
      </c>
      <c r="H51" s="7">
        <v>0.952799607947027</v>
      </c>
      <c r="I51">
        <v>0.0616522744563053</v>
      </c>
      <c r="J51">
        <v>0.0871553070120588</v>
      </c>
    </row>
    <row r="52" spans="1:10">
      <c r="A52">
        <v>29</v>
      </c>
      <c r="B52">
        <v>38.5</v>
      </c>
      <c r="C52">
        <v>186.7</v>
      </c>
      <c r="D52" s="7">
        <v>38.5</v>
      </c>
      <c r="E52">
        <v>193.490115772878</v>
      </c>
      <c r="F52">
        <v>305.165390383847</v>
      </c>
      <c r="G52" s="7">
        <v>2.48453527758683</v>
      </c>
      <c r="H52" s="7">
        <v>1.00000000000002</v>
      </c>
      <c r="I52">
        <v>0.0378848704492887</v>
      </c>
      <c r="J52">
        <v>1.02596776528921</v>
      </c>
    </row>
    <row r="53" spans="1:10">
      <c r="A53">
        <v>30</v>
      </c>
      <c r="B53">
        <v>40</v>
      </c>
      <c r="C53">
        <v>212.8</v>
      </c>
      <c r="D53" s="7">
        <v>40</v>
      </c>
      <c r="E53">
        <v>220.539349954304</v>
      </c>
      <c r="F53">
        <v>347.826433174519</v>
      </c>
      <c r="G53" s="7">
        <v>2.54136258326076</v>
      </c>
    </row>
  </sheetData>
  <mergeCells count="8">
    <mergeCell ref="A1:B1"/>
    <mergeCell ref="A2:B2"/>
    <mergeCell ref="A3:B3"/>
    <mergeCell ref="A4:B4"/>
    <mergeCell ref="A5:B5"/>
    <mergeCell ref="A6:B6"/>
    <mergeCell ref="A7:B7"/>
    <mergeCell ref="A8:B8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Q53"/>
  <sheetViews>
    <sheetView workbookViewId="0"/>
  </sheetViews>
  <sheetFormatPr defaultRowHeight="15"/>
  <cols>
    <col min="1" max="1" width="4.28515625" customWidth="1"/>
    <col min="2" max="2" width="12.42578125" customWidth="1"/>
    <col min="3" max="3" width="13.7109375" customWidth="1"/>
    <col min="4" max="4" width="12.42578125" customWidth="1"/>
    <col min="5" max="5" width="11.42578125" customWidth="1"/>
    <col min="6" max="6" width="14.7109375" customWidth="1"/>
    <col min="7" max="7" width="10.7109375" customWidth="1"/>
    <col min="8" max="8" width="13.42578125" customWidth="1"/>
    <col min="9" max="9" width="13.42578125" customWidth="1"/>
    <col min="10" max="10" width="13.42578125" customWidth="1"/>
    <col min="11" max="11" width="13.42578125" customWidth="1"/>
    <col min="12" max="12" width="10.7109375" customWidth="1"/>
    <col min="13" max="13" width="13.42578125" customWidth="1"/>
    <col min="14" max="14" width="10.7109375" customWidth="1"/>
    <col min="15" max="15" width="13.42578125" customWidth="1"/>
    <col min="16" max="16" width="10.7109375" customWidth="1"/>
  </cols>
  <sheetData>
    <row r="1" spans="1:17">
      <c r="A1" s="1" t="s">
        <v>0</v>
      </c>
      <c r="B1" s="1"/>
      <c r="C1" t="s">
        <v>36</v>
      </c>
    </row>
    <row r="2" spans="1:17" ht="30.75" customHeight="1">
      <c r="A2" s="1" t="s">
        <v>1</v>
      </c>
      <c r="B2" s="1"/>
      <c r="C2">
        <v>10648.7928571429</v>
      </c>
      <c r="F2" s="2" t="s">
        <v>12</v>
      </c>
      <c r="G2" s="2" t="s">
        <v>13</v>
      </c>
      <c r="H2" s="2" t="s">
        <v>14</v>
      </c>
      <c r="I2" s="2" t="s">
        <v>15</v>
      </c>
      <c r="J2" s="2" t="s">
        <v>16</v>
      </c>
      <c r="K2" s="2" t="s">
        <v>17</v>
      </c>
      <c r="L2" s="2" t="s">
        <v>18</v>
      </c>
      <c r="M2" s="2" t="s">
        <v>19</v>
      </c>
      <c r="N2" s="2" t="s">
        <v>11</v>
      </c>
      <c r="O2" s="2" t="s">
        <v>10</v>
      </c>
      <c r="P2" s="2" t="s">
        <v>9</v>
      </c>
      <c r="Q2" s="2" t="s">
        <v>8</v>
      </c>
    </row>
    <row r="3" spans="1:17">
      <c r="A3" s="1" t="s">
        <v>2</v>
      </c>
      <c r="B3" s="1"/>
      <c r="C3">
        <v>3151.7</v>
      </c>
      <c r="E3" s="5" t="s">
        <v>22</v>
      </c>
      <c r="F3">
        <v>6</v>
      </c>
      <c r="G3">
        <v>40</v>
      </c>
      <c r="H3">
        <v>-0.031594306444906</v>
      </c>
      <c r="I3">
        <v>3.85208875362285</v>
      </c>
      <c r="J3">
        <v>0.840003940983896</v>
      </c>
      <c r="K3">
        <v>0.0727616877426184</v>
      </c>
      <c r="L3">
        <v>9.5242430666447</v>
      </c>
      <c r="M3">
        <v>40.5969132521151</v>
      </c>
    </row>
    <row r="4" spans="1:17">
      <c r="A4" s="1" t="s">
        <v>3</v>
      </c>
      <c r="B4" s="1"/>
      <c r="C4">
        <v>4491.3</v>
      </c>
      <c r="E4" s="5" t="s">
        <v>21</v>
      </c>
      <c r="F4">
        <v>3</v>
      </c>
      <c r="G4">
        <v>5</v>
      </c>
      <c r="H4">
        <v>-0.242176824250288</v>
      </c>
      <c r="I4">
        <v>5.08978358970164</v>
      </c>
      <c r="J4">
        <v>0.998080865425161</v>
      </c>
      <c r="K4">
        <v>0.557733226248413</v>
      </c>
      <c r="L4">
        <v>1.24252952376795</v>
      </c>
      <c r="M4">
        <v>692.842405660043</v>
      </c>
    </row>
    <row r="5" spans="1:17">
      <c r="A5" s="1" t="s">
        <v>4</v>
      </c>
      <c r="B5" s="1"/>
      <c r="C5">
        <v>0.2952</v>
      </c>
      <c r="E5" s="5" t="s">
        <v>20</v>
      </c>
      <c r="F5">
        <v>1</v>
      </c>
      <c r="G5">
        <v>2</v>
      </c>
      <c r="H5">
        <v>-1.05769248232192</v>
      </c>
      <c r="I5">
        <v>6.75752916645134</v>
      </c>
      <c r="J5">
        <v>0.999999999999997</v>
      </c>
      <c r="K5">
        <v>2.43586578678738</v>
      </c>
      <c r="L5">
        <v>0.284498433271229</v>
      </c>
      <c r="M5">
        <v>32238.8868293629</v>
      </c>
      <c r="N5">
        <v>42.5283583991343</v>
      </c>
      <c r="O5">
        <v>1.93144514701914</v>
      </c>
      <c r="P5">
        <v>0.954584535596407</v>
      </c>
      <c r="Q5">
        <v>194.82944810906</v>
      </c>
    </row>
    <row r="6" spans="1:17">
      <c r="A6" s="1" t="s">
        <v>5</v>
      </c>
      <c r="B6" s="1"/>
      <c r="C6">
        <v>1.02611698371379</v>
      </c>
    </row>
    <row r="7" spans="1:17">
      <c r="A7" s="1" t="s">
        <v>6</v>
      </c>
      <c r="B7" s="1"/>
      <c r="C7">
        <v>60</v>
      </c>
    </row>
    <row r="8" spans="1:17">
      <c r="A8">
        <v>0</v>
      </c>
      <c r="B8">
        <v>3.85208875362285</v>
      </c>
      <c r="C8">
        <v>0</v>
      </c>
      <c r="D8">
        <v>5.08978358970164</v>
      </c>
      <c r="E8">
        <v>0</v>
      </c>
      <c r="F8">
        <v>6.75752916645134</v>
      </c>
    </row>
    <row r="9" spans="1:17">
      <c r="A9">
        <v>40</v>
      </c>
      <c r="B9">
        <v>2.58831649582661</v>
      </c>
      <c r="C9">
        <v>5</v>
      </c>
      <c r="D9">
        <v>3.8788994684502</v>
      </c>
      <c r="E9">
        <v>2</v>
      </c>
      <c r="F9">
        <v>4.6421442018075</v>
      </c>
    </row>
    <row r="23" spans="1:16">
      <c r="A23" s="2" t="s">
        <v>51</v>
      </c>
      <c r="B23" s="6" t="s">
        <v>52</v>
      </c>
      <c r="C23" s="6" t="s">
        <v>28</v>
      </c>
      <c r="D23" s="6" t="s">
        <v>53</v>
      </c>
      <c r="E23" s="6" t="s">
        <v>54</v>
      </c>
      <c r="F23" s="6" t="s">
        <v>24</v>
      </c>
      <c r="G23" s="6" t="s">
        <v>55</v>
      </c>
      <c r="H23" s="6" t="s">
        <v>56</v>
      </c>
      <c r="I23" s="6" t="s">
        <v>57</v>
      </c>
      <c r="J23" s="6" t="s">
        <v>58</v>
      </c>
      <c r="K23" s="6" t="s">
        <v>59</v>
      </c>
      <c r="L23" s="6" t="s">
        <v>60</v>
      </c>
      <c r="M23" s="6" t="s">
        <v>61</v>
      </c>
      <c r="N23" s="6" t="s">
        <v>62</v>
      </c>
      <c r="O23" s="6" t="s">
        <v>63</v>
      </c>
      <c r="P23" s="6" t="s">
        <v>64</v>
      </c>
    </row>
    <row r="24" spans="1:16">
      <c r="A24">
        <v>1</v>
      </c>
      <c r="B24">
        <v>1</v>
      </c>
      <c r="C24">
        <v>166288.2</v>
      </c>
      <c r="D24" s="7">
        <v>1</v>
      </c>
      <c r="E24">
        <v>170631.146211196</v>
      </c>
      <c r="F24">
        <v>578018.787978306</v>
      </c>
      <c r="G24" s="7">
        <v>5.76194195499958</v>
      </c>
      <c r="H24" s="7">
        <v>0.71206493040818</v>
      </c>
      <c r="I24">
        <v>-0.0500975536734894</v>
      </c>
      <c r="J24">
        <v>4.36217698909304</v>
      </c>
      <c r="K24" s="7">
        <v>6</v>
      </c>
      <c r="L24">
        <v>3.95526808945467</v>
      </c>
      <c r="M24" s="7">
        <v>3</v>
      </c>
      <c r="N24">
        <v>4.36938426499026</v>
      </c>
      <c r="O24" s="7">
        <v>1</v>
      </c>
      <c r="P24">
        <v>5.69983668412943</v>
      </c>
    </row>
    <row r="25" spans="1:16">
      <c r="A25">
        <v>2</v>
      </c>
      <c r="B25">
        <v>2</v>
      </c>
      <c r="C25">
        <v>25986.6</v>
      </c>
      <c r="D25" s="7">
        <v>2</v>
      </c>
      <c r="E25">
        <v>26665.2916089769</v>
      </c>
      <c r="F25">
        <v>90329.5786211953</v>
      </c>
      <c r="G25" s="7">
        <v>4.95582998429512</v>
      </c>
      <c r="H25" s="7">
        <v>0.787031686826157</v>
      </c>
      <c r="I25">
        <v>-0.0433097195223898</v>
      </c>
      <c r="J25">
        <v>4.17899974248767</v>
      </c>
      <c r="K25" s="7">
        <v>7</v>
      </c>
      <c r="L25">
        <v>3.87406403353381</v>
      </c>
      <c r="M25" s="7">
        <v>4</v>
      </c>
      <c r="N25">
        <v>4.10881399662151</v>
      </c>
      <c r="O25" s="7">
        <v>2</v>
      </c>
      <c r="P25">
        <v>4.6421442018075</v>
      </c>
    </row>
    <row r="26" spans="1:16">
      <c r="A26">
        <v>3</v>
      </c>
      <c r="B26">
        <v>3</v>
      </c>
      <c r="C26">
        <v>8379.7</v>
      </c>
      <c r="D26" s="7">
        <v>3</v>
      </c>
      <c r="E26">
        <v>8598.55248842648</v>
      </c>
      <c r="F26">
        <v>29127.887833423</v>
      </c>
      <c r="G26" s="7">
        <v>4.4643089935344</v>
      </c>
      <c r="H26" s="7">
        <v>0.825094062782255</v>
      </c>
      <c r="I26">
        <v>-0.0389992615655947</v>
      </c>
      <c r="J26">
        <v>4.06087548026071</v>
      </c>
      <c r="K26" s="7">
        <v>8</v>
      </c>
      <c r="L26">
        <v>3.75396031488098</v>
      </c>
      <c r="M26" s="7">
        <v>5</v>
      </c>
      <c r="N26">
        <v>3.88503061648969</v>
      </c>
    </row>
    <row r="27" spans="1:16">
      <c r="A27">
        <v>4</v>
      </c>
      <c r="B27">
        <v>4</v>
      </c>
      <c r="C27">
        <v>5225.8</v>
      </c>
      <c r="D27" s="7">
        <v>4</v>
      </c>
      <c r="E27">
        <v>5362.28213349155</v>
      </c>
      <c r="F27">
        <v>18164.9123763264</v>
      </c>
      <c r="G27" s="7">
        <v>4.25923330725958</v>
      </c>
      <c r="H27" s="7">
        <v>0.834319335246822</v>
      </c>
      <c r="I27">
        <v>-0.0362178232355562</v>
      </c>
      <c r="J27">
        <v>3.98349909077507</v>
      </c>
      <c r="K27" s="7">
        <v>9</v>
      </c>
      <c r="L27">
        <v>3.6209127223948</v>
      </c>
    </row>
    <row r="28" spans="1:16">
      <c r="A28">
        <v>5</v>
      </c>
      <c r="B28">
        <v>5</v>
      </c>
      <c r="C28">
        <v>3630.2</v>
      </c>
      <c r="D28" s="7">
        <v>5</v>
      </c>
      <c r="E28">
        <v>3725.00987427782</v>
      </c>
      <c r="F28">
        <v>12618.5971350874</v>
      </c>
      <c r="G28" s="7">
        <v>4.10101107516517</v>
      </c>
      <c r="H28" s="7">
        <v>0.83870050321003</v>
      </c>
      <c r="I28">
        <v>-0.0337999712053188</v>
      </c>
      <c r="J28">
        <v>3.91524514283816</v>
      </c>
      <c r="K28" s="7">
        <v>10</v>
      </c>
      <c r="L28">
        <v>3.5867163937958</v>
      </c>
    </row>
    <row r="29" spans="1:16">
      <c r="A29">
        <v>6</v>
      </c>
      <c r="B29">
        <v>6</v>
      </c>
      <c r="C29">
        <v>2595.3</v>
      </c>
      <c r="D29" s="7">
        <v>6</v>
      </c>
      <c r="E29">
        <v>2663.08140783241</v>
      </c>
      <c r="F29">
        <v>9021.2784818171</v>
      </c>
      <c r="G29" s="7">
        <v>3.95526808945467</v>
      </c>
      <c r="H29" s="8">
        <v>0.840003940983896</v>
      </c>
      <c r="I29" s="8">
        <v>-0.031594306444906</v>
      </c>
      <c r="J29" s="8">
        <v>3.85208875362285</v>
      </c>
      <c r="K29" s="7">
        <v>11.5</v>
      </c>
      <c r="L29">
        <v>3.35185053395194</v>
      </c>
    </row>
    <row r="30" spans="1:16">
      <c r="A30">
        <v>7</v>
      </c>
      <c r="B30">
        <v>7</v>
      </c>
      <c r="C30">
        <v>2152.7</v>
      </c>
      <c r="D30" s="7">
        <v>7</v>
      </c>
      <c r="E30">
        <v>2208.92203084069</v>
      </c>
      <c r="F30">
        <v>7482.79820745489</v>
      </c>
      <c r="G30" s="7">
        <v>3.87406403353381</v>
      </c>
      <c r="H30" s="7">
        <v>0.836625809612363</v>
      </c>
      <c r="I30">
        <v>-0.0296128274497859</v>
      </c>
      <c r="J30">
        <v>3.79456470600526</v>
      </c>
      <c r="K30" s="7">
        <v>13</v>
      </c>
      <c r="L30">
        <v>3.38906425096932</v>
      </c>
    </row>
    <row r="31" spans="1:16">
      <c r="A31">
        <v>8</v>
      </c>
      <c r="B31">
        <v>8</v>
      </c>
      <c r="C31">
        <v>1632.6</v>
      </c>
      <c r="D31" s="7">
        <v>8</v>
      </c>
      <c r="E31">
        <v>1675.23858761114</v>
      </c>
      <c r="F31">
        <v>5674.92746480738</v>
      </c>
      <c r="G31" s="7">
        <v>3.75396031488098</v>
      </c>
      <c r="H31" s="7">
        <v>0.835772319427199</v>
      </c>
      <c r="I31">
        <v>-0.0274826032576962</v>
      </c>
      <c r="J31">
        <v>3.73189641766658</v>
      </c>
      <c r="K31" s="7">
        <v>14.5</v>
      </c>
      <c r="L31">
        <v>3.32297944206873</v>
      </c>
    </row>
    <row r="32" spans="1:16">
      <c r="A32">
        <v>9</v>
      </c>
      <c r="B32">
        <v>9</v>
      </c>
      <c r="C32">
        <v>1201.8</v>
      </c>
      <c r="D32" s="7">
        <v>9</v>
      </c>
      <c r="E32">
        <v>1233.18739102724</v>
      </c>
      <c r="F32">
        <v>4177.46406174538</v>
      </c>
      <c r="G32" s="7">
        <v>3.6209127223948</v>
      </c>
      <c r="H32" s="7">
        <v>0.830615275719633</v>
      </c>
      <c r="I32">
        <v>-0.0254911785736743</v>
      </c>
      <c r="J32">
        <v>3.67256253109641</v>
      </c>
      <c r="K32" s="7">
        <v>16</v>
      </c>
      <c r="L32">
        <v>3.27159363538688</v>
      </c>
    </row>
    <row r="33" spans="1:12">
      <c r="A33">
        <v>10</v>
      </c>
      <c r="B33">
        <v>10</v>
      </c>
      <c r="C33">
        <v>1110.8</v>
      </c>
      <c r="D33" s="7">
        <v>10</v>
      </c>
      <c r="E33">
        <v>1139.81074550928</v>
      </c>
      <c r="F33">
        <v>3861.14751188781</v>
      </c>
      <c r="G33" s="7">
        <v>3.5867163937958</v>
      </c>
      <c r="H33" s="7">
        <v>0.814668382903305</v>
      </c>
      <c r="I33">
        <v>-0.0238494280539726</v>
      </c>
      <c r="J33">
        <v>3.62305349198666</v>
      </c>
      <c r="K33" s="7">
        <v>17.5</v>
      </c>
      <c r="L33">
        <v>3.24671619903832</v>
      </c>
    </row>
    <row r="34" spans="1:12">
      <c r="A34">
        <v>11</v>
      </c>
      <c r="B34">
        <v>11.5</v>
      </c>
      <c r="C34">
        <v>970.2</v>
      </c>
      <c r="D34" s="7">
        <v>11.5</v>
      </c>
      <c r="E34">
        <v>995.538697599123</v>
      </c>
      <c r="F34">
        <v>2248.28070821843</v>
      </c>
      <c r="G34" s="7">
        <v>3.35185053395194</v>
      </c>
      <c r="H34" s="7">
        <v>0.801814168220172</v>
      </c>
      <c r="I34">
        <v>-0.0217214577134583</v>
      </c>
      <c r="J34">
        <v>3.55815039660097</v>
      </c>
      <c r="K34" s="7">
        <v>19</v>
      </c>
      <c r="L34">
        <v>3.0691397805017</v>
      </c>
    </row>
    <row r="35" spans="1:12">
      <c r="A35">
        <v>12</v>
      </c>
      <c r="B35">
        <v>13</v>
      </c>
      <c r="C35">
        <v>1057</v>
      </c>
      <c r="D35" s="7">
        <v>13</v>
      </c>
      <c r="E35">
        <v>1084.60565178548</v>
      </c>
      <c r="F35">
        <v>2449.42559120479</v>
      </c>
      <c r="G35" s="7">
        <v>3.38906425096932</v>
      </c>
      <c r="H35" s="7">
        <v>0.770215251008311</v>
      </c>
      <c r="I35">
        <v>-0.0212127220285959</v>
      </c>
      <c r="J35">
        <v>3.54237959037024</v>
      </c>
      <c r="K35" s="7">
        <v>20.5</v>
      </c>
      <c r="L35">
        <v>3.01519961832226</v>
      </c>
    </row>
    <row r="36" spans="1:12">
      <c r="A36">
        <v>13</v>
      </c>
      <c r="B36">
        <v>14.5</v>
      </c>
      <c r="C36">
        <v>907.8</v>
      </c>
      <c r="D36" s="7">
        <v>14.5</v>
      </c>
      <c r="E36">
        <v>931.508997815383</v>
      </c>
      <c r="F36">
        <v>2103.67885685497</v>
      </c>
      <c r="G36" s="7">
        <v>3.32297944206873</v>
      </c>
      <c r="H36" s="7">
        <v>0.731952573950348</v>
      </c>
      <c r="I36">
        <v>-0.0196120678198268</v>
      </c>
      <c r="J36">
        <v>3.49195898279401</v>
      </c>
      <c r="K36" s="7">
        <v>22</v>
      </c>
      <c r="L36">
        <v>3.04577787516858</v>
      </c>
    </row>
    <row r="37" spans="1:12">
      <c r="A37">
        <v>14</v>
      </c>
      <c r="B37">
        <v>16</v>
      </c>
      <c r="C37">
        <v>806.5</v>
      </c>
      <c r="D37" s="7">
        <v>16</v>
      </c>
      <c r="E37">
        <v>827.563347365175</v>
      </c>
      <c r="F37">
        <v>1868.93258212551</v>
      </c>
      <c r="G37" s="7">
        <v>3.27159363538688</v>
      </c>
      <c r="H37" s="7">
        <v>0.682904369983236</v>
      </c>
      <c r="I37">
        <v>-0.0179150760159709</v>
      </c>
      <c r="J37">
        <v>3.43765524507062</v>
      </c>
      <c r="K37" s="7">
        <v>23.5</v>
      </c>
      <c r="L37">
        <v>3.01490798239732</v>
      </c>
    </row>
    <row r="38" spans="1:12">
      <c r="A38">
        <v>15</v>
      </c>
      <c r="B38">
        <v>17.5</v>
      </c>
      <c r="C38">
        <v>761.6</v>
      </c>
      <c r="D38" s="7">
        <v>17.5</v>
      </c>
      <c r="E38">
        <v>781.490694796426</v>
      </c>
      <c r="F38">
        <v>1764.88413458994</v>
      </c>
      <c r="G38" s="7">
        <v>3.24671619903832</v>
      </c>
      <c r="H38" s="7">
        <v>0.620688362105649</v>
      </c>
      <c r="I38">
        <v>-0.0159054159064411</v>
      </c>
      <c r="J38">
        <v>3.37234129151091</v>
      </c>
      <c r="K38" s="7">
        <v>25</v>
      </c>
      <c r="L38">
        <v>3.03113269095346</v>
      </c>
    </row>
    <row r="39" spans="1:12">
      <c r="A39">
        <v>16</v>
      </c>
      <c r="B39">
        <v>19</v>
      </c>
      <c r="C39">
        <v>506</v>
      </c>
      <c r="D39" s="7">
        <v>19</v>
      </c>
      <c r="E39">
        <v>519.21519375918</v>
      </c>
      <c r="F39">
        <v>1172.57270496653</v>
      </c>
      <c r="G39" s="7">
        <v>3.0691397805017</v>
      </c>
      <c r="H39" s="7">
        <v>0.547182830125464</v>
      </c>
      <c r="I39">
        <v>-0.0129964695085339</v>
      </c>
      <c r="J39">
        <v>3.27634606037997</v>
      </c>
      <c r="K39" s="7">
        <v>26.5</v>
      </c>
      <c r="L39">
        <v>2.88808510191447</v>
      </c>
    </row>
    <row r="40" spans="1:12">
      <c r="A40">
        <v>17</v>
      </c>
      <c r="B40">
        <v>20.5</v>
      </c>
      <c r="C40">
        <v>446.9</v>
      </c>
      <c r="D40" s="7">
        <v>20.5</v>
      </c>
      <c r="E40">
        <v>458.571680021695</v>
      </c>
      <c r="F40">
        <v>1035.61806689633</v>
      </c>
      <c r="G40" s="7">
        <v>3.01519961832226</v>
      </c>
      <c r="H40" s="7">
        <v>0.466670586700588</v>
      </c>
      <c r="I40">
        <v>-0.012123356524273</v>
      </c>
      <c r="J40">
        <v>3.24709677540723</v>
      </c>
      <c r="K40" s="7">
        <v>28</v>
      </c>
      <c r="L40">
        <v>2.80965849460042</v>
      </c>
    </row>
    <row r="41" spans="1:12">
      <c r="A41">
        <v>18</v>
      </c>
      <c r="B41">
        <v>22</v>
      </c>
      <c r="C41">
        <v>479.5</v>
      </c>
      <c r="D41" s="7">
        <v>22</v>
      </c>
      <c r="E41">
        <v>492.023093690764</v>
      </c>
      <c r="F41">
        <v>1111.16326488429</v>
      </c>
      <c r="G41" s="7">
        <v>3.04577787516858</v>
      </c>
      <c r="H41" s="7">
        <v>0.395574720086953</v>
      </c>
      <c r="I41">
        <v>-0.0116969039175389</v>
      </c>
      <c r="J41">
        <v>3.23259738677827</v>
      </c>
      <c r="K41" s="7">
        <v>29.5</v>
      </c>
      <c r="L41">
        <v>2.79683530936062</v>
      </c>
    </row>
    <row r="42" spans="1:12">
      <c r="A42">
        <v>19</v>
      </c>
      <c r="B42">
        <v>23.5</v>
      </c>
      <c r="C42">
        <v>446.6</v>
      </c>
      <c r="D42" s="7">
        <v>23.5</v>
      </c>
      <c r="E42">
        <v>458.263844926581</v>
      </c>
      <c r="F42">
        <v>1034.92286568785</v>
      </c>
      <c r="G42" s="7">
        <v>3.01490798239732</v>
      </c>
      <c r="H42" s="7">
        <v>0.271886678834335</v>
      </c>
      <c r="I42">
        <v>-0.00956016529401886</v>
      </c>
      <c r="J42">
        <v>3.15887990426683</v>
      </c>
      <c r="K42" s="7">
        <v>31</v>
      </c>
      <c r="L42">
        <v>2.83569369338469</v>
      </c>
    </row>
    <row r="43" spans="1:12">
      <c r="A43">
        <v>20</v>
      </c>
      <c r="B43">
        <v>25</v>
      </c>
      <c r="C43">
        <v>463.6</v>
      </c>
      <c r="D43" s="7">
        <v>25</v>
      </c>
      <c r="E43">
        <v>475.707833649715</v>
      </c>
      <c r="F43">
        <v>1074.31760083495</v>
      </c>
      <c r="G43" s="7">
        <v>3.03113269095346</v>
      </c>
      <c r="H43" s="7">
        <v>0.135175759913373</v>
      </c>
      <c r="I43">
        <v>-0.00662591211074847</v>
      </c>
      <c r="J43">
        <v>3.05618104285236</v>
      </c>
      <c r="K43" s="7">
        <v>32.5</v>
      </c>
      <c r="L43">
        <v>2.8255864525595</v>
      </c>
    </row>
    <row r="44" spans="1:12">
      <c r="A44">
        <v>21</v>
      </c>
      <c r="B44">
        <v>26.5</v>
      </c>
      <c r="C44">
        <v>333.5</v>
      </c>
      <c r="D44" s="7">
        <v>26.5</v>
      </c>
      <c r="E44">
        <v>342.21001406855</v>
      </c>
      <c r="F44">
        <v>772.832010091576</v>
      </c>
      <c r="G44" s="7">
        <v>2.88808510191447</v>
      </c>
      <c r="H44" s="7">
        <v>0.000650773700548396</v>
      </c>
      <c r="I44">
        <v>-0.00037704762764619</v>
      </c>
      <c r="J44">
        <v>2.83434635370223</v>
      </c>
      <c r="K44" s="7">
        <v>34</v>
      </c>
      <c r="L44">
        <v>2.83052082063545</v>
      </c>
    </row>
    <row r="45" spans="1:12">
      <c r="A45">
        <v>22</v>
      </c>
      <c r="B45">
        <v>28</v>
      </c>
      <c r="C45">
        <v>278.4</v>
      </c>
      <c r="D45" s="7">
        <v>28</v>
      </c>
      <c r="E45">
        <v>285.67096826592</v>
      </c>
      <c r="F45">
        <v>645.146721467751</v>
      </c>
      <c r="G45" s="7">
        <v>2.80965849460042</v>
      </c>
      <c r="H45" s="7">
        <v>0.0378768002196653</v>
      </c>
      <c r="I45">
        <v>0.00316353628040129</v>
      </c>
      <c r="J45">
        <v>2.70688533301253</v>
      </c>
      <c r="K45" s="7">
        <v>35.5</v>
      </c>
      <c r="L45">
        <v>2.76604498943374</v>
      </c>
    </row>
    <row r="46" spans="1:12">
      <c r="A46">
        <v>23</v>
      </c>
      <c r="B46">
        <v>29.5</v>
      </c>
      <c r="C46">
        <v>270.3</v>
      </c>
      <c r="D46" s="7">
        <v>29.5</v>
      </c>
      <c r="E46">
        <v>277.359420697839</v>
      </c>
      <c r="F46">
        <v>626.37628883884</v>
      </c>
      <c r="G46" s="7">
        <v>2.79683530936062</v>
      </c>
      <c r="H46" s="7">
        <v>0.0462650040705611</v>
      </c>
      <c r="I46">
        <v>0.00417740383302013</v>
      </c>
      <c r="J46">
        <v>2.66987916734194</v>
      </c>
      <c r="K46" s="7">
        <v>37</v>
      </c>
      <c r="L46">
        <v>2.71270948069594</v>
      </c>
    </row>
    <row r="47" spans="1:12">
      <c r="A47">
        <v>24</v>
      </c>
      <c r="B47">
        <v>31</v>
      </c>
      <c r="C47">
        <v>295.6</v>
      </c>
      <c r="D47" s="7">
        <v>31</v>
      </c>
      <c r="E47">
        <v>303.320180385798</v>
      </c>
      <c r="F47">
        <v>685.004924087166</v>
      </c>
      <c r="G47" s="7">
        <v>2.83569369338469</v>
      </c>
      <c r="H47" s="7">
        <v>0.0366910408810847</v>
      </c>
      <c r="I47">
        <v>0.00453194944679079</v>
      </c>
      <c r="J47">
        <v>2.65676097963242</v>
      </c>
      <c r="K47" s="7">
        <v>38.5</v>
      </c>
      <c r="L47">
        <v>2.79247537275768</v>
      </c>
    </row>
    <row r="48" spans="1:12">
      <c r="A48">
        <v>25</v>
      </c>
      <c r="B48">
        <v>32.5</v>
      </c>
      <c r="C48">
        <v>288.8</v>
      </c>
      <c r="D48" s="7">
        <v>32.5</v>
      </c>
      <c r="E48">
        <v>296.342584896544</v>
      </c>
      <c r="F48">
        <v>669.247030028328</v>
      </c>
      <c r="G48" s="7">
        <v>2.8255864525595</v>
      </c>
      <c r="H48" s="7">
        <v>0.105271975342743</v>
      </c>
      <c r="I48">
        <v>0.0096575869003575</v>
      </c>
      <c r="J48">
        <v>2.46454957512367</v>
      </c>
      <c r="K48" s="7">
        <v>40</v>
      </c>
      <c r="L48">
        <v>2.96048548548747</v>
      </c>
    </row>
    <row r="49" spans="1:10">
      <c r="A49">
        <v>26</v>
      </c>
      <c r="B49">
        <v>34</v>
      </c>
      <c r="C49">
        <v>292.1</v>
      </c>
      <c r="D49" s="7">
        <v>34</v>
      </c>
      <c r="E49">
        <v>299.728770942799</v>
      </c>
      <c r="F49">
        <v>676.894243321588</v>
      </c>
      <c r="G49" s="7">
        <v>2.83052082063545</v>
      </c>
      <c r="H49" s="7">
        <v>0.236033422453735</v>
      </c>
      <c r="I49">
        <v>0.0190906475351995</v>
      </c>
      <c r="J49">
        <v>2.10609327099967</v>
      </c>
    </row>
    <row r="50" spans="1:10">
      <c r="A50">
        <v>27</v>
      </c>
      <c r="B50">
        <v>35.5</v>
      </c>
      <c r="C50">
        <v>251.8</v>
      </c>
      <c r="D50" s="7">
        <v>35.5</v>
      </c>
      <c r="E50">
        <v>258.376256499133</v>
      </c>
      <c r="F50">
        <v>583.505547649352</v>
      </c>
      <c r="G50" s="7">
        <v>2.76604498943374</v>
      </c>
      <c r="H50" s="7">
        <v>0.64031796905353</v>
      </c>
      <c r="I50">
        <v>0.0442058253481955</v>
      </c>
      <c r="J50">
        <v>1.13915892519933</v>
      </c>
    </row>
    <row r="51" spans="1:10">
      <c r="A51">
        <v>28</v>
      </c>
      <c r="B51">
        <v>37</v>
      </c>
      <c r="C51">
        <v>222.7</v>
      </c>
      <c r="D51" s="7">
        <v>37</v>
      </c>
      <c r="E51">
        <v>228.516252273062</v>
      </c>
      <c r="F51">
        <v>516.071030426969</v>
      </c>
      <c r="G51" s="7">
        <v>2.71270948069594</v>
      </c>
      <c r="H51" s="7">
        <v>0.959435280105974</v>
      </c>
      <c r="I51">
        <v>0.0825920015971787</v>
      </c>
      <c r="J51">
        <v>-0.357901948511017</v>
      </c>
    </row>
    <row r="52" spans="1:10">
      <c r="A52">
        <v>29</v>
      </c>
      <c r="B52">
        <v>38.5</v>
      </c>
      <c r="C52">
        <v>267.6</v>
      </c>
      <c r="D52" s="7">
        <v>38.5</v>
      </c>
      <c r="E52">
        <v>274.588904841811</v>
      </c>
      <c r="F52">
        <v>620.119477962536</v>
      </c>
      <c r="G52" s="7">
        <v>2.79247537275768</v>
      </c>
      <c r="H52" s="7">
        <v>0.999999999999984</v>
      </c>
      <c r="I52">
        <v>0.112006741819858</v>
      </c>
      <c r="J52">
        <v>-1.51978418730685</v>
      </c>
    </row>
    <row r="53" spans="1:10">
      <c r="A53">
        <v>30</v>
      </c>
      <c r="B53">
        <v>40</v>
      </c>
      <c r="C53">
        <v>394</v>
      </c>
      <c r="D53" s="7">
        <v>40</v>
      </c>
      <c r="E53">
        <v>404.290091583235</v>
      </c>
      <c r="F53">
        <v>913.030920468009</v>
      </c>
      <c r="G53" s="7">
        <v>2.96048548548747</v>
      </c>
    </row>
  </sheetData>
  <mergeCells count="8">
    <mergeCell ref="A1:B1"/>
    <mergeCell ref="A2:B2"/>
    <mergeCell ref="A3:B3"/>
    <mergeCell ref="A4:B4"/>
    <mergeCell ref="A5:B5"/>
    <mergeCell ref="A6:B6"/>
    <mergeCell ref="A7:B7"/>
    <mergeCell ref="A8:B8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Q53"/>
  <sheetViews>
    <sheetView workbookViewId="0"/>
  </sheetViews>
  <sheetFormatPr defaultRowHeight="15"/>
  <cols>
    <col min="1" max="1" width="4.28515625" customWidth="1"/>
    <col min="2" max="2" width="12.42578125" customWidth="1"/>
    <col min="3" max="3" width="13.7109375" customWidth="1"/>
    <col min="4" max="4" width="12.42578125" customWidth="1"/>
    <col min="5" max="5" width="11.42578125" customWidth="1"/>
    <col min="6" max="6" width="14.7109375" customWidth="1"/>
    <col min="7" max="7" width="10.7109375" customWidth="1"/>
    <col min="8" max="8" width="13.42578125" customWidth="1"/>
    <col min="9" max="9" width="13.42578125" customWidth="1"/>
    <col min="10" max="10" width="13.42578125" customWidth="1"/>
    <col min="11" max="11" width="13.42578125" customWidth="1"/>
    <col min="12" max="12" width="10.7109375" customWidth="1"/>
    <col min="13" max="13" width="13.42578125" customWidth="1"/>
    <col min="14" max="14" width="10.7109375" customWidth="1"/>
    <col min="15" max="15" width="13.42578125" customWidth="1"/>
    <col min="16" max="16" width="10.7109375" customWidth="1"/>
  </cols>
  <sheetData>
    <row r="1" spans="1:17">
      <c r="A1" s="1" t="s">
        <v>0</v>
      </c>
      <c r="B1" s="1"/>
      <c r="C1" t="s">
        <v>37</v>
      </c>
    </row>
    <row r="2" spans="1:17" ht="30.75" customHeight="1">
      <c r="A2" s="1" t="s">
        <v>1</v>
      </c>
      <c r="B2" s="1"/>
      <c r="C2">
        <v>7517.9065</v>
      </c>
      <c r="F2" s="2" t="s">
        <v>12</v>
      </c>
      <c r="G2" s="2" t="s">
        <v>13</v>
      </c>
      <c r="H2" s="2" t="s">
        <v>14</v>
      </c>
      <c r="I2" s="2" t="s">
        <v>15</v>
      </c>
      <c r="J2" s="2" t="s">
        <v>16</v>
      </c>
      <c r="K2" s="2" t="s">
        <v>17</v>
      </c>
      <c r="L2" s="2" t="s">
        <v>18</v>
      </c>
      <c r="M2" s="2" t="s">
        <v>19</v>
      </c>
      <c r="N2" s="2" t="s">
        <v>11</v>
      </c>
      <c r="O2" s="2" t="s">
        <v>10</v>
      </c>
      <c r="P2" s="2" t="s">
        <v>9</v>
      </c>
      <c r="Q2" s="2" t="s">
        <v>8</v>
      </c>
    </row>
    <row r="3" spans="1:17">
      <c r="A3" s="1" t="s">
        <v>2</v>
      </c>
      <c r="B3" s="1"/>
      <c r="C3">
        <v>27920</v>
      </c>
      <c r="E3" s="5" t="s">
        <v>22</v>
      </c>
      <c r="F3">
        <v>5</v>
      </c>
      <c r="G3">
        <v>40</v>
      </c>
      <c r="H3">
        <v>-0.0509917688588392</v>
      </c>
      <c r="I3">
        <v>3.98902648539919</v>
      </c>
      <c r="J3">
        <v>0.840408534557443</v>
      </c>
      <c r="K3">
        <v>0.117434043681907</v>
      </c>
      <c r="L3">
        <v>5.90118485468428</v>
      </c>
      <c r="M3">
        <v>77.8859614095694</v>
      </c>
    </row>
    <row r="4" spans="1:17">
      <c r="A4" s="1" t="s">
        <v>3</v>
      </c>
      <c r="B4" s="1"/>
      <c r="C4">
        <v>17463.2</v>
      </c>
      <c r="E4" s="5" t="s">
        <v>21</v>
      </c>
      <c r="F4">
        <v>3</v>
      </c>
      <c r="G4">
        <v>4</v>
      </c>
      <c r="H4">
        <v>-0.337674579423774</v>
      </c>
      <c r="I4">
        <v>5.7371432573299</v>
      </c>
      <c r="J4">
        <v>1.00000000000001</v>
      </c>
      <c r="K4">
        <v>0.77766455641295</v>
      </c>
      <c r="L4">
        <v>0.89112972204433</v>
      </c>
      <c r="M4">
        <v>4357.10060244101</v>
      </c>
    </row>
    <row r="5" spans="1:17">
      <c r="A5" s="1" t="s">
        <v>4</v>
      </c>
      <c r="B5" s="1"/>
      <c r="C5">
        <v>0.952100000000001</v>
      </c>
      <c r="E5" s="5" t="s">
        <v>20</v>
      </c>
      <c r="F5">
        <v>1</v>
      </c>
      <c r="G5">
        <v>2</v>
      </c>
      <c r="H5">
        <v>-1.36360840312255</v>
      </c>
      <c r="I5">
        <v>6.76572550847681</v>
      </c>
      <c r="J5">
        <v>0.999999999999996</v>
      </c>
      <c r="K5">
        <v>3.14039015239123</v>
      </c>
      <c r="L5">
        <v>0.220673217775925</v>
      </c>
      <c r="M5">
        <v>46535.0129126298</v>
      </c>
      <c r="N5">
        <v>84.1256306878959</v>
      </c>
      <c r="O5">
        <v>6.23966927832645</v>
      </c>
      <c r="P5">
        <v>0.925829153049973</v>
      </c>
      <c r="Q5">
        <v>238.78831058498</v>
      </c>
    </row>
    <row r="6" spans="1:17">
      <c r="A6" s="1" t="s">
        <v>5</v>
      </c>
      <c r="B6" s="1"/>
      <c r="C6">
        <v>1.02760903241027</v>
      </c>
    </row>
    <row r="7" spans="1:17">
      <c r="A7" s="1" t="s">
        <v>6</v>
      </c>
      <c r="B7" s="1"/>
      <c r="C7">
        <v>60</v>
      </c>
    </row>
    <row r="8" spans="1:17">
      <c r="A8">
        <v>0</v>
      </c>
      <c r="B8">
        <v>3.98902648539919</v>
      </c>
      <c r="C8">
        <v>0</v>
      </c>
      <c r="D8">
        <v>5.7371432573299</v>
      </c>
      <c r="E8">
        <v>0</v>
      </c>
      <c r="F8">
        <v>6.76572550847681</v>
      </c>
    </row>
    <row r="9" spans="1:17">
      <c r="A9">
        <v>40</v>
      </c>
      <c r="B9">
        <v>1.94935573104562</v>
      </c>
      <c r="C9">
        <v>4</v>
      </c>
      <c r="D9">
        <v>4.3864449396348</v>
      </c>
      <c r="E9">
        <v>2</v>
      </c>
      <c r="F9">
        <v>4.03850870223171</v>
      </c>
    </row>
    <row r="23" spans="1:16">
      <c r="A23" s="2" t="s">
        <v>51</v>
      </c>
      <c r="B23" s="6" t="s">
        <v>52</v>
      </c>
      <c r="C23" s="6" t="s">
        <v>28</v>
      </c>
      <c r="D23" s="6" t="s">
        <v>53</v>
      </c>
      <c r="E23" s="6" t="s">
        <v>54</v>
      </c>
      <c r="F23" s="6" t="s">
        <v>24</v>
      </c>
      <c r="G23" s="6" t="s">
        <v>55</v>
      </c>
      <c r="H23" s="6" t="s">
        <v>56</v>
      </c>
      <c r="I23" s="6" t="s">
        <v>57</v>
      </c>
      <c r="J23" s="6" t="s">
        <v>58</v>
      </c>
      <c r="K23" s="6" t="s">
        <v>59</v>
      </c>
      <c r="L23" s="6" t="s">
        <v>60</v>
      </c>
      <c r="M23" s="6" t="s">
        <v>61</v>
      </c>
      <c r="N23" s="6" t="s">
        <v>62</v>
      </c>
      <c r="O23" s="6" t="s">
        <v>63</v>
      </c>
      <c r="P23" s="6" t="s">
        <v>64</v>
      </c>
    </row>
    <row r="24" spans="1:16">
      <c r="A24">
        <v>1</v>
      </c>
      <c r="B24">
        <v>1</v>
      </c>
      <c r="C24">
        <v>474348.4</v>
      </c>
      <c r="D24" s="7">
        <v>1</v>
      </c>
      <c r="E24">
        <v>487444.700349361</v>
      </c>
      <c r="F24">
        <v>511967.965916775</v>
      </c>
      <c r="G24" s="7">
        <v>5.70924278781018</v>
      </c>
      <c r="H24" s="7">
        <v>0.792540913169669</v>
      </c>
      <c r="I24">
        <v>-0.0691923300398297</v>
      </c>
      <c r="J24">
        <v>4.48984987113853</v>
      </c>
      <c r="K24" s="7">
        <v>5</v>
      </c>
      <c r="L24">
        <v>4.24407353893571</v>
      </c>
      <c r="M24" s="7">
        <v>3</v>
      </c>
      <c r="N24">
        <v>4.72411951905858</v>
      </c>
      <c r="O24" s="7">
        <v>1</v>
      </c>
      <c r="P24">
        <v>5.40211710535426</v>
      </c>
    </row>
    <row r="25" spans="1:16">
      <c r="A25">
        <v>2</v>
      </c>
      <c r="B25">
        <v>2</v>
      </c>
      <c r="C25">
        <v>124086.6</v>
      </c>
      <c r="D25" s="7">
        <v>2</v>
      </c>
      <c r="E25">
        <v>127512.510961081</v>
      </c>
      <c r="F25">
        <v>133927.645164458</v>
      </c>
      <c r="G25" s="7">
        <v>5.12687023274871</v>
      </c>
      <c r="H25" s="7">
        <v>0.817496849110396</v>
      </c>
      <c r="I25">
        <v>-0.0631595491201845</v>
      </c>
      <c r="J25">
        <v>4.32704857493199</v>
      </c>
      <c r="K25" s="7">
        <v>6</v>
      </c>
      <c r="L25">
        <v>4.06066619286237</v>
      </c>
      <c r="M25" s="7">
        <v>4</v>
      </c>
      <c r="N25">
        <v>4.38644493963481</v>
      </c>
      <c r="O25" s="7">
        <v>2</v>
      </c>
      <c r="P25">
        <v>4.03850870223171</v>
      </c>
    </row>
    <row r="26" spans="1:16">
      <c r="A26">
        <v>3</v>
      </c>
      <c r="B26">
        <v>3</v>
      </c>
      <c r="C26">
        <v>55439.8</v>
      </c>
      <c r="D26" s="7">
        <v>3</v>
      </c>
      <c r="E26">
        <v>56970.4392350191</v>
      </c>
      <c r="F26">
        <v>59836.6129976043</v>
      </c>
      <c r="G26" s="7">
        <v>4.77696700266922</v>
      </c>
      <c r="H26" s="7">
        <v>0.829456517214763</v>
      </c>
      <c r="I26">
        <v>-0.05853612881025</v>
      </c>
      <c r="J26">
        <v>4.20034785808235</v>
      </c>
      <c r="K26" s="7">
        <v>7</v>
      </c>
      <c r="L26">
        <v>3.89150807070273</v>
      </c>
    </row>
    <row r="27" spans="1:16">
      <c r="A27">
        <v>4</v>
      </c>
      <c r="B27">
        <v>4</v>
      </c>
      <c r="C27">
        <v>28206.2</v>
      </c>
      <c r="D27" s="7">
        <v>4</v>
      </c>
      <c r="E27">
        <v>28984.9458899707</v>
      </c>
      <c r="F27">
        <v>30443.1739207758</v>
      </c>
      <c r="G27" s="7">
        <v>4.48348992879569</v>
      </c>
      <c r="H27" s="7">
        <v>0.837184832664265</v>
      </c>
      <c r="I27">
        <v>-0.0545158585155121</v>
      </c>
      <c r="J27">
        <v>4.08850859966569</v>
      </c>
      <c r="K27" s="7">
        <v>8</v>
      </c>
      <c r="L27">
        <v>3.7680971138741</v>
      </c>
    </row>
    <row r="28" spans="1:16">
      <c r="A28">
        <v>5</v>
      </c>
      <c r="B28">
        <v>5</v>
      </c>
      <c r="C28">
        <v>16252.8</v>
      </c>
      <c r="D28" s="7">
        <v>5</v>
      </c>
      <c r="E28">
        <v>16701.5240819577</v>
      </c>
      <c r="F28">
        <v>17541.7751097129</v>
      </c>
      <c r="G28" s="7">
        <v>4.24407353893571</v>
      </c>
      <c r="H28" s="8">
        <v>0.840408534557443</v>
      </c>
      <c r="I28" s="8">
        <v>-0.0509917688588392</v>
      </c>
      <c r="J28" s="8">
        <v>3.98902648539919</v>
      </c>
      <c r="K28" s="7">
        <v>9</v>
      </c>
      <c r="L28">
        <v>3.61953008448156</v>
      </c>
    </row>
    <row r="29" spans="1:16">
      <c r="A29">
        <v>6</v>
      </c>
      <c r="B29">
        <v>6</v>
      </c>
      <c r="C29">
        <v>10654.2</v>
      </c>
      <c r="D29" s="7">
        <v>6</v>
      </c>
      <c r="E29">
        <v>10948.3521531055</v>
      </c>
      <c r="F29">
        <v>11499.1620135548</v>
      </c>
      <c r="G29" s="7">
        <v>4.06066619286237</v>
      </c>
      <c r="H29" s="7">
        <v>0.839657437697612</v>
      </c>
      <c r="I29">
        <v>-0.0478209387693079</v>
      </c>
      <c r="J29">
        <v>3.89823382149837</v>
      </c>
      <c r="K29" s="7">
        <v>10</v>
      </c>
      <c r="L29">
        <v>3.4813103943429</v>
      </c>
    </row>
    <row r="30" spans="1:16">
      <c r="A30">
        <v>7</v>
      </c>
      <c r="B30">
        <v>7</v>
      </c>
      <c r="C30">
        <v>7217.1</v>
      </c>
      <c r="D30" s="7">
        <v>7</v>
      </c>
      <c r="E30">
        <v>7416.35714780818</v>
      </c>
      <c r="F30">
        <v>7789.472899704</v>
      </c>
      <c r="G30" s="7">
        <v>3.89150807070273</v>
      </c>
      <c r="H30" s="7">
        <v>0.836836136293758</v>
      </c>
      <c r="I30">
        <v>-0.0447794080329189</v>
      </c>
      <c r="J30">
        <v>3.80993555573765</v>
      </c>
      <c r="K30" s="7">
        <v>11.5</v>
      </c>
      <c r="L30">
        <v>3.2654297498676</v>
      </c>
    </row>
    <row r="31" spans="1:16">
      <c r="A31">
        <v>8</v>
      </c>
      <c r="B31">
        <v>8</v>
      </c>
      <c r="C31">
        <v>5431.9</v>
      </c>
      <c r="D31" s="7">
        <v>8</v>
      </c>
      <c r="E31">
        <v>5581.86950314936</v>
      </c>
      <c r="F31">
        <v>5862.69247258624</v>
      </c>
      <c r="G31" s="7">
        <v>3.7680971138741</v>
      </c>
      <c r="H31" s="7">
        <v>0.831259882535403</v>
      </c>
      <c r="I31">
        <v>-0.0418451998111073</v>
      </c>
      <c r="J31">
        <v>3.72361515454558</v>
      </c>
      <c r="K31" s="7">
        <v>13</v>
      </c>
      <c r="L31">
        <v>3.17115315202681</v>
      </c>
    </row>
    <row r="32" spans="1:16">
      <c r="A32">
        <v>9</v>
      </c>
      <c r="B32">
        <v>9</v>
      </c>
      <c r="C32">
        <v>3858.2</v>
      </c>
      <c r="D32" s="7">
        <v>9</v>
      </c>
      <c r="E32">
        <v>3964.72116884532</v>
      </c>
      <c r="F32">
        <v>4164.18566205789</v>
      </c>
      <c r="G32" s="7">
        <v>3.61953008448156</v>
      </c>
      <c r="H32" s="7">
        <v>0.826316683554189</v>
      </c>
      <c r="I32">
        <v>-0.0387234230366339</v>
      </c>
      <c r="J32">
        <v>3.6306027747553</v>
      </c>
      <c r="K32" s="7">
        <v>14.5</v>
      </c>
      <c r="L32">
        <v>3.07298231807144</v>
      </c>
    </row>
    <row r="33" spans="1:12">
      <c r="A33">
        <v>10</v>
      </c>
      <c r="B33">
        <v>10</v>
      </c>
      <c r="C33">
        <v>2806.5</v>
      </c>
      <c r="D33" s="7">
        <v>10</v>
      </c>
      <c r="E33">
        <v>2883.98474945943</v>
      </c>
      <c r="F33">
        <v>3029.07756481402</v>
      </c>
      <c r="G33" s="7">
        <v>3.4813103943429</v>
      </c>
      <c r="H33" s="7">
        <v>0.818539052314188</v>
      </c>
      <c r="I33">
        <v>-0.0356071114216871</v>
      </c>
      <c r="J33">
        <v>3.53662650261706</v>
      </c>
      <c r="K33" s="7">
        <v>16</v>
      </c>
      <c r="L33">
        <v>2.9916455234424</v>
      </c>
    </row>
    <row r="34" spans="1:12">
      <c r="A34">
        <v>11</v>
      </c>
      <c r="B34">
        <v>11.5</v>
      </c>
      <c r="C34">
        <v>2560.8</v>
      </c>
      <c r="D34" s="7">
        <v>11.5</v>
      </c>
      <c r="E34">
        <v>2631.50121019623</v>
      </c>
      <c r="F34">
        <v>1842.59441248904</v>
      </c>
      <c r="G34" s="7">
        <v>3.2654297498676</v>
      </c>
      <c r="H34" s="7">
        <v>0.806842249483843</v>
      </c>
      <c r="I34">
        <v>-0.0324412692538692</v>
      </c>
      <c r="J34">
        <v>3.44006831649862</v>
      </c>
      <c r="K34" s="7">
        <v>17.5</v>
      </c>
      <c r="L34">
        <v>2.90147624444337</v>
      </c>
    </row>
    <row r="35" spans="1:12">
      <c r="A35">
        <v>12</v>
      </c>
      <c r="B35">
        <v>13</v>
      </c>
      <c r="C35">
        <v>2061.1</v>
      </c>
      <c r="D35" s="7">
        <v>13</v>
      </c>
      <c r="E35">
        <v>2118.00497670081</v>
      </c>
      <c r="F35">
        <v>1483.0409807799</v>
      </c>
      <c r="G35" s="7">
        <v>3.17115315202681</v>
      </c>
      <c r="H35" s="7">
        <v>0.779764152027488</v>
      </c>
      <c r="I35">
        <v>-0.0301203800165771</v>
      </c>
      <c r="J35">
        <v>3.36812075014256</v>
      </c>
      <c r="K35" s="7">
        <v>19</v>
      </c>
      <c r="L35">
        <v>2.74887020825639</v>
      </c>
    </row>
    <row r="36" spans="1:12">
      <c r="A36">
        <v>13</v>
      </c>
      <c r="B36">
        <v>14.5</v>
      </c>
      <c r="C36">
        <v>1644.1</v>
      </c>
      <c r="D36" s="7">
        <v>14.5</v>
      </c>
      <c r="E36">
        <v>1689.49201018573</v>
      </c>
      <c r="F36">
        <v>1182.99339018011</v>
      </c>
      <c r="G36" s="7">
        <v>3.07298231807144</v>
      </c>
      <c r="H36" s="7">
        <v>0.746444384900295</v>
      </c>
      <c r="I36">
        <v>-0.0275766239106978</v>
      </c>
      <c r="J36">
        <v>3.28799243280737</v>
      </c>
      <c r="K36" s="7">
        <v>20.5</v>
      </c>
      <c r="L36">
        <v>2.68577841587032</v>
      </c>
    </row>
    <row r="37" spans="1:12">
      <c r="A37">
        <v>14</v>
      </c>
      <c r="B37">
        <v>16</v>
      </c>
      <c r="C37">
        <v>1363.3</v>
      </c>
      <c r="D37" s="7">
        <v>16</v>
      </c>
      <c r="E37">
        <v>1400.93939388493</v>
      </c>
      <c r="F37">
        <v>980.946955071193</v>
      </c>
      <c r="G37" s="7">
        <v>2.9916455234424</v>
      </c>
      <c r="H37" s="7">
        <v>0.703886476822283</v>
      </c>
      <c r="I37">
        <v>-0.0248582278523274</v>
      </c>
      <c r="J37">
        <v>3.20100375893951</v>
      </c>
      <c r="K37" s="7">
        <v>22</v>
      </c>
      <c r="L37">
        <v>2.61995761723058</v>
      </c>
    </row>
    <row r="38" spans="1:12">
      <c r="A38">
        <v>15</v>
      </c>
      <c r="B38">
        <v>17.5</v>
      </c>
      <c r="C38">
        <v>1107.7</v>
      </c>
      <c r="D38" s="7">
        <v>17.5</v>
      </c>
      <c r="E38">
        <v>1138.28252520086</v>
      </c>
      <c r="F38">
        <v>797.032892343843</v>
      </c>
      <c r="G38" s="7">
        <v>2.90147624444337</v>
      </c>
      <c r="H38" s="7">
        <v>0.651066882579401</v>
      </c>
      <c r="I38">
        <v>-0.0217186710166585</v>
      </c>
      <c r="J38">
        <v>3.09896816178027</v>
      </c>
      <c r="K38" s="7">
        <v>23.5</v>
      </c>
      <c r="L38">
        <v>2.55236061116333</v>
      </c>
    </row>
    <row r="39" spans="1:12">
      <c r="A39">
        <v>16</v>
      </c>
      <c r="B39">
        <v>19</v>
      </c>
      <c r="C39">
        <v>779.5</v>
      </c>
      <c r="D39" s="7">
        <v>19</v>
      </c>
      <c r="E39">
        <v>801.021240763808</v>
      </c>
      <c r="F39">
        <v>560.880328231494</v>
      </c>
      <c r="G39" s="7">
        <v>2.74887020825639</v>
      </c>
      <c r="H39" s="7">
        <v>0.58254397362114</v>
      </c>
      <c r="I39">
        <v>-0.0182408648175229</v>
      </c>
      <c r="J39">
        <v>2.9842005572088</v>
      </c>
      <c r="K39" s="7">
        <v>25</v>
      </c>
      <c r="L39">
        <v>2.48981497721097</v>
      </c>
    </row>
    <row r="40" spans="1:12">
      <c r="A40">
        <v>17</v>
      </c>
      <c r="B40">
        <v>20.5</v>
      </c>
      <c r="C40">
        <v>674.1</v>
      </c>
      <c r="D40" s="7">
        <v>20.5</v>
      </c>
      <c r="E40">
        <v>692.711248747765</v>
      </c>
      <c r="F40">
        <v>485.040961206991</v>
      </c>
      <c r="G40" s="7">
        <v>2.68577841587032</v>
      </c>
      <c r="H40" s="7">
        <v>0.488193752652336</v>
      </c>
      <c r="I40">
        <v>-0.0157958959695993</v>
      </c>
      <c r="J40">
        <v>2.90229410080336</v>
      </c>
      <c r="K40" s="7">
        <v>26.5</v>
      </c>
      <c r="L40">
        <v>2.5059992708972</v>
      </c>
    </row>
    <row r="41" spans="1:12">
      <c r="A41">
        <v>18</v>
      </c>
      <c r="B41">
        <v>22</v>
      </c>
      <c r="C41">
        <v>579.3</v>
      </c>
      <c r="D41" s="7">
        <v>22</v>
      </c>
      <c r="E41">
        <v>595.293912475271</v>
      </c>
      <c r="F41">
        <v>416.828703200134</v>
      </c>
      <c r="G41" s="7">
        <v>2.61995761723058</v>
      </c>
      <c r="H41" s="7">
        <v>0.370491324931812</v>
      </c>
      <c r="I41">
        <v>-0.0130446092402724</v>
      </c>
      <c r="J41">
        <v>2.80875035200624</v>
      </c>
      <c r="K41" s="7">
        <v>28</v>
      </c>
      <c r="L41">
        <v>2.37226539305933</v>
      </c>
    </row>
    <row r="42" spans="1:12">
      <c r="A42">
        <v>19</v>
      </c>
      <c r="B42">
        <v>23.5</v>
      </c>
      <c r="C42">
        <v>495.8</v>
      </c>
      <c r="D42" s="7">
        <v>23.5</v>
      </c>
      <c r="E42">
        <v>509.488558269014</v>
      </c>
      <c r="F42">
        <v>356.74723122152</v>
      </c>
      <c r="G42" s="7">
        <v>2.55236061116333</v>
      </c>
      <c r="H42" s="7">
        <v>0.236860851558362</v>
      </c>
      <c r="I42">
        <v>-0.0100691950429895</v>
      </c>
      <c r="J42">
        <v>2.70609856219998</v>
      </c>
      <c r="K42" s="7">
        <v>29.5</v>
      </c>
      <c r="L42">
        <v>2.43258830705139</v>
      </c>
    </row>
    <row r="43" spans="1:12">
      <c r="A43">
        <v>20</v>
      </c>
      <c r="B43">
        <v>25</v>
      </c>
      <c r="C43">
        <v>429.3</v>
      </c>
      <c r="D43" s="7">
        <v>25</v>
      </c>
      <c r="E43">
        <v>441.15255761373</v>
      </c>
      <c r="F43">
        <v>308.897915214599</v>
      </c>
      <c r="G43" s="7">
        <v>2.48981497721097</v>
      </c>
      <c r="H43" s="7">
        <v>0.114405428531085</v>
      </c>
      <c r="I43">
        <v>-0.00705508113485854</v>
      </c>
      <c r="J43">
        <v>2.6006045754154</v>
      </c>
      <c r="K43" s="7">
        <v>31</v>
      </c>
      <c r="L43">
        <v>2.32702329823149</v>
      </c>
    </row>
    <row r="44" spans="1:12">
      <c r="A44">
        <v>21</v>
      </c>
      <c r="B44">
        <v>26.5</v>
      </c>
      <c r="C44">
        <v>445.6</v>
      </c>
      <c r="D44" s="7">
        <v>26.5</v>
      </c>
      <c r="E44">
        <v>457.902584842018</v>
      </c>
      <c r="F44">
        <v>320.626394175694</v>
      </c>
      <c r="G44" s="7">
        <v>2.5059992708972</v>
      </c>
      <c r="H44" s="7">
        <v>0.0344960634263229</v>
      </c>
      <c r="I44">
        <v>-0.00414008423854623</v>
      </c>
      <c r="J44">
        <v>2.49712218559631</v>
      </c>
      <c r="K44" s="7">
        <v>32.5</v>
      </c>
      <c r="L44">
        <v>2.21000800044161</v>
      </c>
    </row>
    <row r="45" spans="1:12">
      <c r="A45">
        <v>22</v>
      </c>
      <c r="B45">
        <v>28</v>
      </c>
      <c r="C45">
        <v>327.5</v>
      </c>
      <c r="D45" s="7">
        <v>28</v>
      </c>
      <c r="E45">
        <v>336.541958114365</v>
      </c>
      <c r="F45">
        <v>235.64888710175</v>
      </c>
      <c r="G45" s="7">
        <v>2.37226539305933</v>
      </c>
      <c r="H45" s="7">
        <v>0.0118341624644171</v>
      </c>
      <c r="I45">
        <v>0.00244821118491835</v>
      </c>
      <c r="J45">
        <v>2.25994355035159</v>
      </c>
      <c r="K45" s="7">
        <v>34</v>
      </c>
      <c r="L45">
        <v>2.17885957258907</v>
      </c>
    </row>
    <row r="46" spans="1:12">
      <c r="A46">
        <v>23</v>
      </c>
      <c r="B46">
        <v>29.5</v>
      </c>
      <c r="C46">
        <v>376.3</v>
      </c>
      <c r="D46" s="7">
        <v>29.5</v>
      </c>
      <c r="E46">
        <v>386.689278895986</v>
      </c>
      <c r="F46">
        <v>270.762370126377</v>
      </c>
      <c r="G46" s="7">
        <v>2.43258830705139</v>
      </c>
      <c r="H46" s="7">
        <v>0.0435591267434673</v>
      </c>
      <c r="I46">
        <v>0.00557477757992049</v>
      </c>
      <c r="J46">
        <v>2.14582387693401</v>
      </c>
      <c r="K46" s="7">
        <v>35.5</v>
      </c>
      <c r="L46">
        <v>2.3963811522709</v>
      </c>
    </row>
    <row r="47" spans="1:12">
      <c r="A47">
        <v>24</v>
      </c>
      <c r="B47">
        <v>31</v>
      </c>
      <c r="C47">
        <v>295.1</v>
      </c>
      <c r="D47" s="7">
        <v>31</v>
      </c>
      <c r="E47">
        <v>303.247425464272</v>
      </c>
      <c r="F47">
        <v>212.335836896875</v>
      </c>
      <c r="G47" s="7">
        <v>2.32702329823149</v>
      </c>
      <c r="H47" s="7">
        <v>0.324845283951623</v>
      </c>
      <c r="I47">
        <v>0.0172232053427517</v>
      </c>
      <c r="J47">
        <v>1.71483204970925</v>
      </c>
      <c r="K47" s="7">
        <v>37</v>
      </c>
      <c r="L47">
        <v>2.3839100758574</v>
      </c>
    </row>
    <row r="48" spans="1:12">
      <c r="A48">
        <v>25</v>
      </c>
      <c r="B48">
        <v>32.5</v>
      </c>
      <c r="C48">
        <v>225.4</v>
      </c>
      <c r="D48" s="7">
        <v>32.5</v>
      </c>
      <c r="E48">
        <v>231.623075905276</v>
      </c>
      <c r="F48">
        <v>162.18399741293</v>
      </c>
      <c r="G48" s="7">
        <v>2.21000800044161</v>
      </c>
      <c r="H48" s="7">
        <v>0.523625867518959</v>
      </c>
      <c r="I48">
        <v>0.0276594563956757</v>
      </c>
      <c r="J48">
        <v>1.3234726352246</v>
      </c>
      <c r="K48" s="7">
        <v>38.5</v>
      </c>
      <c r="L48">
        <v>2.44341631203939</v>
      </c>
    </row>
    <row r="49" spans="1:12">
      <c r="A49">
        <v>26</v>
      </c>
      <c r="B49">
        <v>34</v>
      </c>
      <c r="C49">
        <v>209.8</v>
      </c>
      <c r="D49" s="7">
        <v>34</v>
      </c>
      <c r="E49">
        <v>215.592374999675</v>
      </c>
      <c r="F49">
        <v>150.959195462434</v>
      </c>
      <c r="G49" s="7">
        <v>2.17885957258907</v>
      </c>
      <c r="H49" s="7">
        <v>0.345014688518094</v>
      </c>
      <c r="I49">
        <v>0.0251800628671857</v>
      </c>
      <c r="J49">
        <v>1.41768958930722</v>
      </c>
      <c r="K49" s="7">
        <v>40</v>
      </c>
      <c r="L49">
        <v>2.34419246420871</v>
      </c>
    </row>
    <row r="50" spans="1:12">
      <c r="A50">
        <v>27</v>
      </c>
      <c r="B50">
        <v>35.5</v>
      </c>
      <c r="C50">
        <v>346.2</v>
      </c>
      <c r="D50" s="7">
        <v>35.5</v>
      </c>
      <c r="E50">
        <v>355.758247020437</v>
      </c>
      <c r="F50">
        <v>249.104258670613</v>
      </c>
      <c r="G50" s="7">
        <v>2.3963811522709</v>
      </c>
      <c r="H50" s="7">
        <v>0.0939461251939037</v>
      </c>
      <c r="I50">
        <v>-0.0064706552003047</v>
      </c>
      <c r="J50">
        <v>2.6362422349056</v>
      </c>
    </row>
    <row r="51" spans="1:12">
      <c r="A51">
        <v>28</v>
      </c>
      <c r="B51">
        <v>37</v>
      </c>
      <c r="C51">
        <v>336.4</v>
      </c>
      <c r="D51" s="7">
        <v>37</v>
      </c>
      <c r="E51">
        <v>345.687678502816</v>
      </c>
      <c r="F51">
        <v>242.052780522225</v>
      </c>
      <c r="G51" s="7">
        <v>2.3839100758574</v>
      </c>
      <c r="H51" s="7">
        <v>0.158129931145703</v>
      </c>
      <c r="I51">
        <v>-0.0132392038828962</v>
      </c>
      <c r="J51">
        <v>2.90021563352667</v>
      </c>
    </row>
    <row r="52" spans="1:12">
      <c r="A52">
        <v>29</v>
      </c>
      <c r="B52">
        <v>38.5</v>
      </c>
      <c r="C52">
        <v>385.8</v>
      </c>
      <c r="D52" s="7">
        <v>38.5</v>
      </c>
      <c r="E52">
        <v>396.451564703883</v>
      </c>
      <c r="F52">
        <v>277.597986698794</v>
      </c>
      <c r="G52" s="7">
        <v>2.44341631203939</v>
      </c>
      <c r="H52" s="7">
        <v>0.999999999999973</v>
      </c>
      <c r="I52">
        <v>-0.0661492318871188</v>
      </c>
      <c r="J52">
        <v>4.99016173969346</v>
      </c>
    </row>
    <row r="53" spans="1:12">
      <c r="A53">
        <v>30</v>
      </c>
      <c r="B53">
        <v>40</v>
      </c>
      <c r="C53">
        <v>307</v>
      </c>
      <c r="D53" s="7">
        <v>40</v>
      </c>
      <c r="E53">
        <v>315.475972949954</v>
      </c>
      <c r="F53">
        <v>220.89834607706</v>
      </c>
      <c r="G53" s="7">
        <v>2.34419246420871</v>
      </c>
    </row>
  </sheetData>
  <mergeCells count="8">
    <mergeCell ref="A1:B1"/>
    <mergeCell ref="A2:B2"/>
    <mergeCell ref="A3:B3"/>
    <mergeCell ref="A4:B4"/>
    <mergeCell ref="A5:B5"/>
    <mergeCell ref="A6:B6"/>
    <mergeCell ref="A7:B7"/>
    <mergeCell ref="A8:B8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Q53"/>
  <sheetViews>
    <sheetView workbookViewId="0"/>
  </sheetViews>
  <sheetFormatPr defaultRowHeight="15"/>
  <cols>
    <col min="1" max="1" width="4.28515625" customWidth="1"/>
    <col min="2" max="2" width="12.42578125" customWidth="1"/>
    <col min="3" max="3" width="13.7109375" customWidth="1"/>
    <col min="4" max="4" width="12.42578125" customWidth="1"/>
    <col min="5" max="5" width="11.42578125" customWidth="1"/>
    <col min="6" max="6" width="14.7109375" customWidth="1"/>
    <col min="7" max="7" width="10.7109375" customWidth="1"/>
    <col min="8" max="8" width="13.42578125" customWidth="1"/>
    <col min="9" max="9" width="13.42578125" customWidth="1"/>
    <col min="10" max="10" width="13.42578125" customWidth="1"/>
    <col min="11" max="11" width="13.42578125" customWidth="1"/>
    <col min="12" max="12" width="10.7109375" customWidth="1"/>
    <col min="13" max="13" width="13.42578125" customWidth="1"/>
    <col min="14" max="14" width="10.7109375" customWidth="1"/>
    <col min="15" max="15" width="13.42578125" customWidth="1"/>
    <col min="16" max="16" width="10.7109375" customWidth="1"/>
  </cols>
  <sheetData>
    <row r="1" spans="1:17">
      <c r="A1" s="1" t="s">
        <v>0</v>
      </c>
      <c r="B1" s="1"/>
      <c r="C1" t="s">
        <v>38</v>
      </c>
    </row>
    <row r="2" spans="1:17" ht="30.75" customHeight="1">
      <c r="A2" s="1" t="s">
        <v>1</v>
      </c>
      <c r="B2" s="1"/>
      <c r="C2">
        <v>7554.4425</v>
      </c>
      <c r="F2" s="2" t="s">
        <v>12</v>
      </c>
      <c r="G2" s="2" t="s">
        <v>13</v>
      </c>
      <c r="H2" s="2" t="s">
        <v>14</v>
      </c>
      <c r="I2" s="2" t="s">
        <v>15</v>
      </c>
      <c r="J2" s="2" t="s">
        <v>16</v>
      </c>
      <c r="K2" s="2" t="s">
        <v>17</v>
      </c>
      <c r="L2" s="2" t="s">
        <v>18</v>
      </c>
      <c r="M2" s="2" t="s">
        <v>19</v>
      </c>
      <c r="N2" s="2" t="s">
        <v>11</v>
      </c>
      <c r="O2" s="2" t="s">
        <v>10</v>
      </c>
      <c r="P2" s="2" t="s">
        <v>9</v>
      </c>
      <c r="Q2" s="2" t="s">
        <v>8</v>
      </c>
    </row>
    <row r="3" spans="1:17">
      <c r="A3" s="1" t="s">
        <v>2</v>
      </c>
      <c r="B3" s="1"/>
      <c r="C3">
        <v>912.4</v>
      </c>
      <c r="E3" s="5" t="s">
        <v>22</v>
      </c>
      <c r="F3">
        <v>11.5</v>
      </c>
      <c r="G3">
        <v>40</v>
      </c>
      <c r="H3">
        <v>-0.0374591533297187</v>
      </c>
      <c r="I3">
        <v>3.87965602603576</v>
      </c>
      <c r="J3">
        <v>0.945645017982665</v>
      </c>
      <c r="K3">
        <v>0.0862684301183422</v>
      </c>
      <c r="L3">
        <v>8.03306608279934</v>
      </c>
      <c r="M3">
        <v>60.5432267134441</v>
      </c>
    </row>
    <row r="4" spans="1:17">
      <c r="A4" s="1" t="s">
        <v>3</v>
      </c>
      <c r="B4" s="1"/>
      <c r="C4">
        <v>527.9</v>
      </c>
      <c r="E4" s="5" t="s">
        <v>21</v>
      </c>
      <c r="F4">
        <v>3</v>
      </c>
      <c r="G4">
        <v>10</v>
      </c>
      <c r="H4">
        <v>-0.185259303621476</v>
      </c>
      <c r="I4">
        <v>5.22553820905399</v>
      </c>
      <c r="J4">
        <v>0.983050906751986</v>
      </c>
      <c r="K4">
        <v>0.426652176240259</v>
      </c>
      <c r="L4">
        <v>1.62427391348815</v>
      </c>
      <c r="M4">
        <v>1335.01774846298</v>
      </c>
    </row>
    <row r="5" spans="1:17">
      <c r="A5" s="1" t="s">
        <v>4</v>
      </c>
      <c r="B5" s="1"/>
      <c r="C5">
        <v>0.387</v>
      </c>
      <c r="E5" s="5" t="s">
        <v>20</v>
      </c>
      <c r="F5">
        <v>1</v>
      </c>
      <c r="G5">
        <v>2</v>
      </c>
      <c r="H5">
        <v>-0.88111806830707</v>
      </c>
      <c r="I5">
        <v>6.74855466978212</v>
      </c>
      <c r="J5">
        <v>0.999999999999994</v>
      </c>
      <c r="K5">
        <v>2.02921491131118</v>
      </c>
      <c r="L5">
        <v>0.341511387550477</v>
      </c>
      <c r="M5">
        <v>44514.7050586776</v>
      </c>
      <c r="N5">
        <v>60.6669295879909</v>
      </c>
      <c r="O5">
        <v>0.123702874546836</v>
      </c>
      <c r="P5">
        <v>0.99796095046532</v>
      </c>
      <c r="Q5">
        <v>234.411473987911</v>
      </c>
    </row>
    <row r="6" spans="1:17">
      <c r="A6" s="1" t="s">
        <v>5</v>
      </c>
      <c r="B6" s="1"/>
      <c r="C6">
        <v>1.04046824939695</v>
      </c>
    </row>
    <row r="7" spans="1:17">
      <c r="A7" s="1" t="s">
        <v>6</v>
      </c>
      <c r="B7" s="1"/>
      <c r="C7">
        <v>60</v>
      </c>
    </row>
    <row r="8" spans="1:17">
      <c r="A8">
        <v>0</v>
      </c>
      <c r="B8">
        <v>3.87965602603576</v>
      </c>
      <c r="C8">
        <v>0</v>
      </c>
      <c r="D8">
        <v>5.22553820905399</v>
      </c>
      <c r="E8">
        <v>0</v>
      </c>
      <c r="F8">
        <v>6.74855466978212</v>
      </c>
    </row>
    <row r="9" spans="1:17">
      <c r="A9">
        <v>40</v>
      </c>
      <c r="B9">
        <v>2.38128989284701</v>
      </c>
      <c r="C9">
        <v>10</v>
      </c>
      <c r="D9">
        <v>3.37294517283924</v>
      </c>
      <c r="E9">
        <v>2</v>
      </c>
      <c r="F9">
        <v>4.98631853316798</v>
      </c>
    </row>
    <row r="23" spans="1:16">
      <c r="A23" s="2" t="s">
        <v>51</v>
      </c>
      <c r="B23" s="6" t="s">
        <v>52</v>
      </c>
      <c r="C23" s="6" t="s">
        <v>28</v>
      </c>
      <c r="D23" s="6" t="s">
        <v>53</v>
      </c>
      <c r="E23" s="6" t="s">
        <v>54</v>
      </c>
      <c r="F23" s="6" t="s">
        <v>24</v>
      </c>
      <c r="G23" s="6" t="s">
        <v>55</v>
      </c>
      <c r="H23" s="6" t="s">
        <v>56</v>
      </c>
      <c r="I23" s="6" t="s">
        <v>57</v>
      </c>
      <c r="J23" s="6" t="s">
        <v>58</v>
      </c>
      <c r="K23" s="6" t="s">
        <v>59</v>
      </c>
      <c r="L23" s="6" t="s">
        <v>60</v>
      </c>
      <c r="M23" s="6" t="s">
        <v>61</v>
      </c>
      <c r="N23" s="6" t="s">
        <v>62</v>
      </c>
      <c r="O23" s="6" t="s">
        <v>63</v>
      </c>
      <c r="P23" s="6" t="s">
        <v>64</v>
      </c>
    </row>
    <row r="24" spans="1:16">
      <c r="A24">
        <v>1</v>
      </c>
      <c r="B24">
        <v>1</v>
      </c>
      <c r="C24">
        <v>317501.9</v>
      </c>
      <c r="D24" s="7">
        <v>1</v>
      </c>
      <c r="E24">
        <v>330350.646073206</v>
      </c>
      <c r="F24">
        <v>853619.240499242</v>
      </c>
      <c r="G24" s="7">
        <v>5.93126419548445</v>
      </c>
      <c r="H24" s="7">
        <v>0.826051333885604</v>
      </c>
      <c r="I24">
        <v>-0.0658892614621819</v>
      </c>
      <c r="J24">
        <v>4.68707227314417</v>
      </c>
      <c r="K24" s="7">
        <v>11.5</v>
      </c>
      <c r="L24">
        <v>3.51000004600467</v>
      </c>
      <c r="M24" s="7">
        <v>3</v>
      </c>
      <c r="N24">
        <v>4.77114604640999</v>
      </c>
      <c r="O24" s="7">
        <v>1</v>
      </c>
      <c r="P24">
        <v>5.86743660147505</v>
      </c>
    </row>
    <row r="25" spans="1:16">
      <c r="A25">
        <v>2</v>
      </c>
      <c r="B25">
        <v>2</v>
      </c>
      <c r="C25">
        <v>65051.9</v>
      </c>
      <c r="D25" s="7">
        <v>2</v>
      </c>
      <c r="E25">
        <v>67684.4365129456</v>
      </c>
      <c r="F25">
        <v>174895.184787973</v>
      </c>
      <c r="G25" s="7">
        <v>5.24277785265306</v>
      </c>
      <c r="H25" s="7">
        <v>0.87561935994121</v>
      </c>
      <c r="I25">
        <v>-0.0597558428241836</v>
      </c>
      <c r="J25">
        <v>4.52155515628818</v>
      </c>
      <c r="K25" s="7">
        <v>13</v>
      </c>
      <c r="L25">
        <v>3.47316826892725</v>
      </c>
      <c r="M25" s="7">
        <v>4</v>
      </c>
      <c r="N25">
        <v>4.4686841027428</v>
      </c>
      <c r="O25" s="7">
        <v>2</v>
      </c>
      <c r="P25">
        <v>4.98631853316798</v>
      </c>
    </row>
    <row r="26" spans="1:16">
      <c r="A26">
        <v>3</v>
      </c>
      <c r="B26">
        <v>3</v>
      </c>
      <c r="C26">
        <v>24136.3</v>
      </c>
      <c r="D26" s="7">
        <v>3</v>
      </c>
      <c r="E26">
        <v>25113.0538079197</v>
      </c>
      <c r="F26">
        <v>64891.6119067692</v>
      </c>
      <c r="G26" s="7">
        <v>4.81218856216185</v>
      </c>
      <c r="H26" s="7">
        <v>0.902369161877099</v>
      </c>
      <c r="I26">
        <v>-0.0555587827211288</v>
      </c>
      <c r="J26">
        <v>4.40653846127228</v>
      </c>
      <c r="K26" s="7">
        <v>14.5</v>
      </c>
      <c r="L26">
        <v>3.37179055214438</v>
      </c>
      <c r="M26" s="7">
        <v>5</v>
      </c>
      <c r="N26">
        <v>4.25504462112564</v>
      </c>
    </row>
    <row r="27" spans="1:16">
      <c r="A27">
        <v>4</v>
      </c>
      <c r="B27">
        <v>4</v>
      </c>
      <c r="C27">
        <v>12940.4</v>
      </c>
      <c r="D27" s="7">
        <v>4</v>
      </c>
      <c r="E27">
        <v>13464.0753344963</v>
      </c>
      <c r="F27">
        <v>34790.8923371998</v>
      </c>
      <c r="G27" s="7">
        <v>4.54146556792988</v>
      </c>
      <c r="H27" s="7">
        <v>0.915646452738624</v>
      </c>
      <c r="I27">
        <v>-0.0524999914284094</v>
      </c>
      <c r="J27">
        <v>4.32144643393351</v>
      </c>
      <c r="K27" s="7">
        <v>16</v>
      </c>
      <c r="L27">
        <v>3.30849899033036</v>
      </c>
      <c r="M27" s="7">
        <v>6</v>
      </c>
      <c r="N27">
        <v>4.0367491315132</v>
      </c>
    </row>
    <row r="28" spans="1:16">
      <c r="A28">
        <v>5</v>
      </c>
      <c r="B28">
        <v>5</v>
      </c>
      <c r="C28">
        <v>8523.2</v>
      </c>
      <c r="D28" s="7">
        <v>5</v>
      </c>
      <c r="E28">
        <v>8868.1189832601</v>
      </c>
      <c r="F28">
        <v>22915.0361324551</v>
      </c>
      <c r="G28" s="7">
        <v>4.36012054637738</v>
      </c>
      <c r="H28" s="7">
        <v>0.922752845399637</v>
      </c>
      <c r="I28">
        <v>-0.0500280253462443</v>
      </c>
      <c r="J28">
        <v>4.25166489140573</v>
      </c>
      <c r="K28" s="7">
        <v>17.5</v>
      </c>
      <c r="L28">
        <v>3.25740384972648</v>
      </c>
      <c r="M28" s="7">
        <v>7</v>
      </c>
      <c r="N28">
        <v>3.91566046988611</v>
      </c>
    </row>
    <row r="29" spans="1:16">
      <c r="A29">
        <v>6</v>
      </c>
      <c r="B29">
        <v>6</v>
      </c>
      <c r="C29">
        <v>5728.2</v>
      </c>
      <c r="D29" s="7">
        <v>6</v>
      </c>
      <c r="E29">
        <v>5960.01022619562</v>
      </c>
      <c r="F29">
        <v>15400.5432201437</v>
      </c>
      <c r="G29" s="7">
        <v>4.18753603988517</v>
      </c>
      <c r="H29" s="7">
        <v>0.927815286167145</v>
      </c>
      <c r="I29">
        <v>-0.0477985485903108</v>
      </c>
      <c r="J29">
        <v>4.18782667615589</v>
      </c>
      <c r="K29" s="7">
        <v>19</v>
      </c>
      <c r="L29">
        <v>3.14395939980869</v>
      </c>
      <c r="M29" s="7">
        <v>8</v>
      </c>
      <c r="N29">
        <v>3.72511783096266</v>
      </c>
    </row>
    <row r="30" spans="1:16">
      <c r="A30">
        <v>7</v>
      </c>
      <c r="B30">
        <v>7</v>
      </c>
      <c r="C30">
        <v>4604.4</v>
      </c>
      <c r="D30" s="7">
        <v>7</v>
      </c>
      <c r="E30">
        <v>4790.73200752333</v>
      </c>
      <c r="F30">
        <v>12379.1524742205</v>
      </c>
      <c r="G30" s="7">
        <v>4.09269091218257</v>
      </c>
      <c r="H30" s="7">
        <v>0.929634142697374</v>
      </c>
      <c r="I30">
        <v>-0.0458593363335244</v>
      </c>
      <c r="J30">
        <v>4.13152966847894</v>
      </c>
      <c r="K30" s="7">
        <v>20.5</v>
      </c>
      <c r="L30">
        <v>3.01618017281432</v>
      </c>
      <c r="M30" s="7">
        <v>9</v>
      </c>
      <c r="N30">
        <v>3.54920370191381</v>
      </c>
    </row>
    <row r="31" spans="1:16">
      <c r="A31">
        <v>8</v>
      </c>
      <c r="B31">
        <v>8</v>
      </c>
      <c r="C31">
        <v>3389.2</v>
      </c>
      <c r="D31" s="7">
        <v>8</v>
      </c>
      <c r="E31">
        <v>3526.35499085615</v>
      </c>
      <c r="F31">
        <v>9112.0284001451</v>
      </c>
      <c r="G31" s="7">
        <v>3.95961506467147</v>
      </c>
      <c r="H31" s="7">
        <v>0.933558065333567</v>
      </c>
      <c r="I31">
        <v>-0.0437633732221636</v>
      </c>
      <c r="J31">
        <v>4.06986929437477</v>
      </c>
      <c r="K31" s="7">
        <v>22</v>
      </c>
      <c r="L31">
        <v>2.9940261206921</v>
      </c>
      <c r="M31" s="7">
        <v>10</v>
      </c>
      <c r="N31">
        <v>3.449215979561</v>
      </c>
    </row>
    <row r="32" spans="1:16">
      <c r="A32">
        <v>9</v>
      </c>
      <c r="B32">
        <v>9</v>
      </c>
      <c r="C32">
        <v>2614.5</v>
      </c>
      <c r="D32" s="7">
        <v>9</v>
      </c>
      <c r="E32">
        <v>2720.30423804833</v>
      </c>
      <c r="F32">
        <v>7029.20991743756</v>
      </c>
      <c r="G32" s="7">
        <v>3.8469065131023</v>
      </c>
      <c r="H32" s="7">
        <v>0.935977787303591</v>
      </c>
      <c r="I32">
        <v>-0.0417890041187972</v>
      </c>
      <c r="J32">
        <v>4.01104357358969</v>
      </c>
      <c r="K32" s="7">
        <v>23.5</v>
      </c>
      <c r="L32">
        <v>3.00354913466434</v>
      </c>
    </row>
    <row r="33" spans="1:12">
      <c r="A33">
        <v>10</v>
      </c>
      <c r="B33">
        <v>10</v>
      </c>
      <c r="C33">
        <v>2236.4</v>
      </c>
      <c r="D33" s="7">
        <v>10</v>
      </c>
      <c r="E33">
        <v>2326.90319295134</v>
      </c>
      <c r="F33">
        <v>6012.66974922829</v>
      </c>
      <c r="G33" s="7">
        <v>3.77906735052326</v>
      </c>
      <c r="H33" s="7">
        <v>0.937760700631373</v>
      </c>
      <c r="I33">
        <v>-0.0398314724447377</v>
      </c>
      <c r="J33">
        <v>3.95201175904383</v>
      </c>
      <c r="K33" s="7">
        <v>25</v>
      </c>
      <c r="L33">
        <v>2.90990812367144</v>
      </c>
    </row>
    <row r="34" spans="1:12">
      <c r="A34">
        <v>11</v>
      </c>
      <c r="B34">
        <v>11.5</v>
      </c>
      <c r="C34">
        <v>1805.4</v>
      </c>
      <c r="D34" s="7">
        <v>11.5</v>
      </c>
      <c r="E34">
        <v>1878.46137746126</v>
      </c>
      <c r="F34">
        <v>3235.93691207797</v>
      </c>
      <c r="G34" s="7">
        <v>3.51000004600467</v>
      </c>
      <c r="H34" s="8">
        <v>0.945645017982665</v>
      </c>
      <c r="I34" s="8">
        <v>-0.0374591533297187</v>
      </c>
      <c r="J34" s="8">
        <v>3.87965602603576</v>
      </c>
      <c r="K34" s="7">
        <v>26.5</v>
      </c>
      <c r="L34">
        <v>2.85013363756239</v>
      </c>
    </row>
    <row r="35" spans="1:12">
      <c r="A35">
        <v>12</v>
      </c>
      <c r="B35">
        <v>13</v>
      </c>
      <c r="C35">
        <v>1658.6</v>
      </c>
      <c r="D35" s="7">
        <v>13</v>
      </c>
      <c r="E35">
        <v>1725.72063844978</v>
      </c>
      <c r="F35">
        <v>2972.81763729507</v>
      </c>
      <c r="G35" s="7">
        <v>3.47316826892725</v>
      </c>
      <c r="H35" s="7">
        <v>0.937168341652969</v>
      </c>
      <c r="I35">
        <v>-0.0367442494319331</v>
      </c>
      <c r="J35">
        <v>3.8574940052044</v>
      </c>
      <c r="K35" s="7">
        <v>28</v>
      </c>
      <c r="L35">
        <v>2.87095114276724</v>
      </c>
    </row>
    <row r="36" spans="1:12">
      <c r="A36">
        <v>13</v>
      </c>
      <c r="B36">
        <v>14.5</v>
      </c>
      <c r="C36">
        <v>1313.3</v>
      </c>
      <c r="D36" s="7">
        <v>14.5</v>
      </c>
      <c r="E36">
        <v>1366.44695193302</v>
      </c>
      <c r="F36">
        <v>2353.913784553</v>
      </c>
      <c r="G36" s="7">
        <v>3.37179055214438</v>
      </c>
      <c r="H36" s="7">
        <v>0.928918169957732</v>
      </c>
      <c r="I36">
        <v>-0.0355239944471228</v>
      </c>
      <c r="J36">
        <v>3.81905597318288</v>
      </c>
      <c r="K36" s="7">
        <v>29.5</v>
      </c>
      <c r="L36">
        <v>2.66437246656872</v>
      </c>
    </row>
    <row r="37" spans="1:12">
      <c r="A37">
        <v>14</v>
      </c>
      <c r="B37">
        <v>16</v>
      </c>
      <c r="C37">
        <v>1135.2</v>
      </c>
      <c r="D37" s="7">
        <v>16</v>
      </c>
      <c r="E37">
        <v>1181.13955671542</v>
      </c>
      <c r="F37">
        <v>2034.69346548738</v>
      </c>
      <c r="G37" s="7">
        <v>3.30849899033036</v>
      </c>
      <c r="H37" s="7">
        <v>0.916667010571187</v>
      </c>
      <c r="I37">
        <v>-0.0345264577052877</v>
      </c>
      <c r="J37">
        <v>3.78713479744415</v>
      </c>
      <c r="K37" s="7">
        <v>31</v>
      </c>
      <c r="L37">
        <v>2.62890732249952</v>
      </c>
    </row>
    <row r="38" spans="1:12">
      <c r="A38">
        <v>15</v>
      </c>
      <c r="B38">
        <v>17.5</v>
      </c>
      <c r="C38">
        <v>1009.2</v>
      </c>
      <c r="D38" s="7">
        <v>17.5</v>
      </c>
      <c r="E38">
        <v>1050.0405572914</v>
      </c>
      <c r="F38">
        <v>1808.85539585083</v>
      </c>
      <c r="G38" s="7">
        <v>3.25740384972648</v>
      </c>
      <c r="H38" s="7">
        <v>0.901621617150866</v>
      </c>
      <c r="I38">
        <v>-0.0332966657691075</v>
      </c>
      <c r="J38">
        <v>3.7471665595183</v>
      </c>
      <c r="K38" s="7">
        <v>32.5</v>
      </c>
      <c r="L38">
        <v>2.6292730441901</v>
      </c>
    </row>
    <row r="39" spans="1:12">
      <c r="A39">
        <v>16</v>
      </c>
      <c r="B39">
        <v>19</v>
      </c>
      <c r="C39">
        <v>777.2</v>
      </c>
      <c r="D39" s="7">
        <v>19</v>
      </c>
      <c r="E39">
        <v>808.651923431311</v>
      </c>
      <c r="F39">
        <v>1393.02656921845</v>
      </c>
      <c r="G39" s="7">
        <v>3.14395939980869</v>
      </c>
      <c r="H39" s="7">
        <v>0.885013362831629</v>
      </c>
      <c r="I39">
        <v>-0.0315265906992492</v>
      </c>
      <c r="J39">
        <v>3.68875408221297</v>
      </c>
      <c r="K39" s="7">
        <v>34</v>
      </c>
      <c r="L39">
        <v>2.47640305777433</v>
      </c>
    </row>
    <row r="40" spans="1:12">
      <c r="A40">
        <v>17</v>
      </c>
      <c r="B40">
        <v>20.5</v>
      </c>
      <c r="C40">
        <v>579.1</v>
      </c>
      <c r="D40" s="7">
        <v>20.5</v>
      </c>
      <c r="E40">
        <v>602.535163225775</v>
      </c>
      <c r="F40">
        <v>1037.9589375121</v>
      </c>
      <c r="G40" s="7">
        <v>3.01618017281432</v>
      </c>
      <c r="H40" s="7">
        <v>0.858744928043479</v>
      </c>
      <c r="I40">
        <v>-0.0303351502403163</v>
      </c>
      <c r="J40">
        <v>3.64884082683872</v>
      </c>
      <c r="K40" s="7">
        <v>35.5</v>
      </c>
      <c r="L40">
        <v>2.62189944632131</v>
      </c>
    </row>
    <row r="41" spans="1:12">
      <c r="A41">
        <v>18</v>
      </c>
      <c r="B41">
        <v>22</v>
      </c>
      <c r="C41">
        <v>550.3</v>
      </c>
      <c r="D41" s="7">
        <v>22</v>
      </c>
      <c r="E41">
        <v>572.569677643143</v>
      </c>
      <c r="F41">
        <v>986.338807309463</v>
      </c>
      <c r="G41" s="7">
        <v>2.9940261206921</v>
      </c>
      <c r="H41" s="7">
        <v>0.832289916698433</v>
      </c>
      <c r="I41">
        <v>-0.0306118188069295</v>
      </c>
      <c r="J41">
        <v>3.65824755810357</v>
      </c>
      <c r="K41" s="7">
        <v>37</v>
      </c>
      <c r="L41">
        <v>2.62799166860371</v>
      </c>
    </row>
    <row r="42" spans="1:12">
      <c r="A42">
        <v>19</v>
      </c>
      <c r="B42">
        <v>23.5</v>
      </c>
      <c r="C42">
        <v>562.5</v>
      </c>
      <c r="D42" s="7">
        <v>23.5</v>
      </c>
      <c r="E42">
        <v>585.263390285786</v>
      </c>
      <c r="F42">
        <v>1008.2056680203</v>
      </c>
      <c r="G42" s="7">
        <v>3.00354913466434</v>
      </c>
      <c r="H42" s="7">
        <v>0.793135508894844</v>
      </c>
      <c r="I42">
        <v>-0.0303318619481119</v>
      </c>
      <c r="J42">
        <v>3.64858904647436</v>
      </c>
      <c r="K42" s="7">
        <v>38.5</v>
      </c>
      <c r="L42">
        <v>2.39800081549056</v>
      </c>
    </row>
    <row r="43" spans="1:12">
      <c r="A43">
        <v>20</v>
      </c>
      <c r="B43">
        <v>25</v>
      </c>
      <c r="C43">
        <v>453.4</v>
      </c>
      <c r="D43" s="7">
        <v>25</v>
      </c>
      <c r="E43">
        <v>471.748304276578</v>
      </c>
      <c r="F43">
        <v>812.658577565166</v>
      </c>
      <c r="G43" s="7">
        <v>2.90990812367144</v>
      </c>
      <c r="H43" s="7">
        <v>0.731102733569476</v>
      </c>
      <c r="I43">
        <v>-0.0278679039855442</v>
      </c>
      <c r="J43">
        <v>3.56235051778449</v>
      </c>
      <c r="K43" s="7">
        <v>40</v>
      </c>
      <c r="L43">
        <v>2.54523929534806</v>
      </c>
    </row>
    <row r="44" spans="1:12">
      <c r="A44">
        <v>21</v>
      </c>
      <c r="B44">
        <v>26.5</v>
      </c>
      <c r="C44">
        <v>395.1</v>
      </c>
      <c r="D44" s="7">
        <v>26.5</v>
      </c>
      <c r="E44">
        <v>411.089005336736</v>
      </c>
      <c r="F44">
        <v>708.163661217461</v>
      </c>
      <c r="G44" s="7">
        <v>2.85013363756239</v>
      </c>
      <c r="H44" s="7">
        <v>0.647401223316419</v>
      </c>
      <c r="I44">
        <v>-0.0259010059621863</v>
      </c>
      <c r="J44">
        <v>3.49252563795529</v>
      </c>
    </row>
    <row r="45" spans="1:12">
      <c r="A45">
        <v>22</v>
      </c>
      <c r="B45">
        <v>28</v>
      </c>
      <c r="C45">
        <v>414.5</v>
      </c>
      <c r="D45" s="7">
        <v>28</v>
      </c>
      <c r="E45">
        <v>431.274089375037</v>
      </c>
      <c r="F45">
        <v>742.935554478962</v>
      </c>
      <c r="G45" s="7">
        <v>2.87095114276724</v>
      </c>
      <c r="H45" s="7">
        <v>0.533835521129071</v>
      </c>
      <c r="I45">
        <v>-0.0234574138730176</v>
      </c>
      <c r="J45">
        <v>3.40455632274521</v>
      </c>
    </row>
    <row r="46" spans="1:12">
      <c r="A46">
        <v>23</v>
      </c>
      <c r="B46">
        <v>29.5</v>
      </c>
      <c r="C46">
        <v>257.6</v>
      </c>
      <c r="D46" s="7">
        <v>29.5</v>
      </c>
      <c r="E46">
        <v>268.024621044655</v>
      </c>
      <c r="F46">
        <v>461.713386812498</v>
      </c>
      <c r="G46" s="7">
        <v>2.66437246656872</v>
      </c>
      <c r="H46" s="7">
        <v>0.334052008536219</v>
      </c>
      <c r="I46">
        <v>-0.0146572418396949</v>
      </c>
      <c r="J46">
        <v>3.08335004352894</v>
      </c>
    </row>
    <row r="47" spans="1:12">
      <c r="A47">
        <v>24</v>
      </c>
      <c r="B47">
        <v>31</v>
      </c>
      <c r="C47">
        <v>237.4</v>
      </c>
      <c r="D47" s="7">
        <v>31</v>
      </c>
      <c r="E47">
        <v>247.007162406836</v>
      </c>
      <c r="F47">
        <v>425.507601045369</v>
      </c>
      <c r="G47" s="7">
        <v>2.62890732249952</v>
      </c>
      <c r="H47" s="7">
        <v>0.219243567363932</v>
      </c>
      <c r="I47">
        <v>-0.0133799982862874</v>
      </c>
      <c r="J47">
        <v>3.03609203205286</v>
      </c>
    </row>
    <row r="48" spans="1:12">
      <c r="A48">
        <v>25</v>
      </c>
      <c r="B48">
        <v>32.5</v>
      </c>
      <c r="C48">
        <v>237.6</v>
      </c>
      <c r="D48" s="7">
        <v>32.5</v>
      </c>
      <c r="E48">
        <v>247.215256056716</v>
      </c>
      <c r="F48">
        <v>425.866074171776</v>
      </c>
      <c r="G48" s="7">
        <v>2.6292730441901</v>
      </c>
      <c r="H48" s="7">
        <v>0.130697124919368</v>
      </c>
      <c r="I48">
        <v>-0.0123672999767449</v>
      </c>
      <c r="J48">
        <v>2.99811584544501</v>
      </c>
    </row>
    <row r="49" spans="1:10">
      <c r="A49">
        <v>26</v>
      </c>
      <c r="B49">
        <v>34</v>
      </c>
      <c r="C49">
        <v>167.1</v>
      </c>
      <c r="D49" s="7">
        <v>34</v>
      </c>
      <c r="E49">
        <v>173.862244474231</v>
      </c>
      <c r="F49">
        <v>299.504297113232</v>
      </c>
      <c r="G49" s="7">
        <v>2.47640305777433</v>
      </c>
      <c r="H49" s="7">
        <v>0.0193114525310297</v>
      </c>
      <c r="I49">
        <v>-0.00574841037888609</v>
      </c>
      <c r="J49">
        <v>2.74659804072638</v>
      </c>
    </row>
    <row r="50" spans="1:10">
      <c r="A50">
        <v>27</v>
      </c>
      <c r="B50">
        <v>35.5</v>
      </c>
      <c r="C50">
        <v>233.6</v>
      </c>
      <c r="D50" s="7">
        <v>35.5</v>
      </c>
      <c r="E50">
        <v>243.053383059128</v>
      </c>
      <c r="F50">
        <v>418.696611643632</v>
      </c>
      <c r="G50" s="7">
        <v>2.62189944632131</v>
      </c>
      <c r="H50" s="7">
        <v>0.307816382952261</v>
      </c>
      <c r="I50">
        <v>-0.0306647537355248</v>
      </c>
      <c r="J50">
        <v>3.70587725995697</v>
      </c>
    </row>
    <row r="51" spans="1:10">
      <c r="A51">
        <v>28</v>
      </c>
      <c r="B51">
        <v>37</v>
      </c>
      <c r="C51">
        <v>236.9</v>
      </c>
      <c r="D51" s="7">
        <v>37</v>
      </c>
      <c r="E51">
        <v>246.486928282138</v>
      </c>
      <c r="F51">
        <v>424.611418229351</v>
      </c>
      <c r="G51" s="7">
        <v>2.62799166860371</v>
      </c>
      <c r="H51" s="7">
        <v>0.126155303734242</v>
      </c>
      <c r="I51">
        <v>-0.0275841244185487</v>
      </c>
      <c r="J51">
        <v>3.5857327165949</v>
      </c>
    </row>
    <row r="52" spans="1:10">
      <c r="A52">
        <v>29</v>
      </c>
      <c r="B52">
        <v>38.5</v>
      </c>
      <c r="C52">
        <v>139.5</v>
      </c>
      <c r="D52" s="7">
        <v>38.5</v>
      </c>
      <c r="E52">
        <v>145.145320790875</v>
      </c>
      <c r="F52">
        <v>250.035005669035</v>
      </c>
      <c r="G52" s="7">
        <v>2.39800081549056</v>
      </c>
      <c r="H52" s="7">
        <v>0.999999999999988</v>
      </c>
      <c r="I52">
        <v>0.0981589865716677</v>
      </c>
      <c r="J52">
        <v>-1.38112016751864</v>
      </c>
    </row>
    <row r="53" spans="1:10">
      <c r="A53">
        <v>30</v>
      </c>
      <c r="B53">
        <v>40</v>
      </c>
      <c r="C53">
        <v>195.8</v>
      </c>
      <c r="D53" s="7">
        <v>40</v>
      </c>
      <c r="E53">
        <v>203.723683231923</v>
      </c>
      <c r="F53">
        <v>350.945190752667</v>
      </c>
      <c r="G53" s="7">
        <v>2.54523929534806</v>
      </c>
    </row>
  </sheetData>
  <mergeCells count="8">
    <mergeCell ref="A1:B1"/>
    <mergeCell ref="A2:B2"/>
    <mergeCell ref="A3:B3"/>
    <mergeCell ref="A4:B4"/>
    <mergeCell ref="A5:B5"/>
    <mergeCell ref="A6:B6"/>
    <mergeCell ref="A7:B7"/>
    <mergeCell ref="A8:B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Summary</vt:lpstr>
      <vt:lpstr>Run 1</vt:lpstr>
      <vt:lpstr>Run 2</vt:lpstr>
      <vt:lpstr>Run 3</vt:lpstr>
      <vt:lpstr>Run 4</vt:lpstr>
      <vt:lpstr>Run 5</vt:lpstr>
      <vt:lpstr>Run 6</vt:lpstr>
      <vt:lpstr>Run 7</vt:lpstr>
      <vt:lpstr>Run 8</vt:lpstr>
      <vt:lpstr>Run 9</vt:lpstr>
      <vt:lpstr>Run 10</vt:lpstr>
      <vt:lpstr>Run 11</vt:lpstr>
      <vt:lpstr>Run 12</vt:lpstr>
      <vt:lpstr>Run 13</vt:lpstr>
      <vt:lpstr>Run 14</vt:lpstr>
      <vt:lpstr>Run 15</vt:lpstr>
      <vt:lpstr>Run 16</vt:lpstr>
      <vt:lpstr>Run 17</vt:lpstr>
      <vt:lpstr>Run 18</vt:lpstr>
      <vt:lpstr>Run 19</vt:lpstr>
      <vt:lpstr>Run 20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2017-02-24T15:41:36Z</dcterms:created>
  <dcterms:modified xsi:type="dcterms:W3CDTF">2017-02-24T15:41:36Z</dcterms:modified>
</cp:coreProperties>
</file>