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 3" sheetId="1" r:id="rId1"/>
  </sheets>
  <calcPr calcId="124519" fullCalcOnLoad="1"/>
</workbook>
</file>

<file path=xl/sharedStrings.xml><?xml version="1.0" encoding="utf-8"?>
<sst xmlns="http://schemas.openxmlformats.org/spreadsheetml/2006/main" count="38" uniqueCount="38">
  <si>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</si>
  <si>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</si>
  <si>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</si>
  <si>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</si>
  <si>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</si>
  <si>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</si>
  <si>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Phase I</t>
  </si>
  <si>
    <t>Phase II</t>
  </si>
  <si>
    <t>Phase III</t>
  </si>
  <si>
    <t>Start</t>
  </si>
  <si>
    <t>End</t>
  </si>
  <si>
    <t>Slope</t>
  </si>
  <si>
    <t>Intercept</t>
  </si>
  <si>
    <t>R²</t>
  </si>
  <si>
    <t>k</t>
  </si>
  <si>
    <t>Half-Life</t>
  </si>
  <si>
    <t>Efflux</t>
  </si>
  <si>
    <t>Influx</t>
  </si>
  <si>
    <t>Net flux</t>
  </si>
  <si>
    <t>E:I Ratio</t>
  </si>
  <si>
    <t>Pool Size</t>
  </si>
  <si>
    <t>Run 3</t>
  </si>
  <si>
    <t>#</t>
  </si>
  <si>
    <t>Raw elution time (min)</t>
  </si>
  <si>
    <t>Raw activity in eluate (AIE)</t>
  </si>
  <si>
    <t>Elution times (parsed)</t>
  </si>
  <si>
    <t>Corrected AIE (cpm)</t>
  </si>
  <si>
    <t>Efflux (cpm · min⁻¹ · g RFW⁻¹)</t>
  </si>
  <si>
    <t>Log efflux</t>
  </si>
  <si>
    <t>Objective regression</t>
  </si>
  <si>
    <t>Objective slopes</t>
  </si>
  <si>
    <t>Objective intercepts</t>
  </si>
  <si>
    <t>Phase III elution times</t>
  </si>
  <si>
    <t>Phase III log efflux</t>
  </si>
  <si>
    <t>Phase II elution times</t>
  </si>
  <si>
    <t>Phase II log efflux</t>
  </si>
  <si>
    <t>Phase I elution times</t>
  </si>
  <si>
    <t>Phase I log efflux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</si>
</sst>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wrapText="1"/>
    </xf>
    <xf numFmtId="0" fontId="0" fillId="0" borderId="4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37</c:v>
                </c:pt>
                <c:pt idx="25">
                  <c:v>39</c:v>
                </c:pt>
                <c:pt idx="26">
                  <c:v>41</c:v>
                </c:pt>
                <c:pt idx="27">
                  <c:v>43</c:v>
                </c:pt>
                <c:pt idx="28">
                  <c:v>45</c:v>
                </c:pt>
              </c:numCache>
            </c:numRef>
          </c:xVal>
          <c:yVal>
            <c:numRef>
              <c:f>'Run 3'!$G$24:$G$52</c:f>
              <c:numCache>
                <c:formatCode>General</c:formatCode>
                <c:ptCount val="29"/>
                <c:pt idx="0">
                  <c:v>4.77289239059524</c:v>
                </c:pt>
                <c:pt idx="1">
                  <c:v>4.25793025802448</c:v>
                </c:pt>
                <c:pt idx="2">
                  <c:v>3.83869597211157</c:v>
                </c:pt>
                <c:pt idx="3">
                  <c:v>3.62246765433984</c:v>
                </c:pt>
                <c:pt idx="4">
                  <c:v>3.43955968031141</c:v>
                </c:pt>
                <c:pt idx="5">
                  <c:v>3.32699484288321</c:v>
                </c:pt>
                <c:pt idx="6">
                  <c:v>2.62447183886924</c:v>
                </c:pt>
                <c:pt idx="7">
                  <c:v>3.15047532772153</c:v>
                </c:pt>
                <c:pt idx="8">
                  <c:v>3.06295365480842</c:v>
                </c:pt>
                <c:pt idx="9">
                  <c:v>2.98080620662507</c:v>
                </c:pt>
                <c:pt idx="10">
                  <c:v>2.69442909908551</c:v>
                </c:pt>
                <c:pt idx="11">
                  <c:v>2.67068941764818</c:v>
                </c:pt>
                <c:pt idx="12">
                  <c:v>2.72924143893242</c:v>
                </c:pt>
                <c:pt idx="13">
                  <c:v>2.59341806899496</c:v>
                </c:pt>
                <c:pt idx="14">
                  <c:v>2.57382251293157</c:v>
                </c:pt>
                <c:pt idx="15">
                  <c:v>2.41443288074159</c:v>
                </c:pt>
                <c:pt idx="16">
                  <c:v>2.31408722284686</c:v>
                </c:pt>
                <c:pt idx="17">
                  <c:v>2.3587458292596</c:v>
                </c:pt>
                <c:pt idx="18">
                  <c:v>2.3465517892478</c:v>
                </c:pt>
                <c:pt idx="19">
                  <c:v>2.32224140437941</c:v>
                </c:pt>
                <c:pt idx="20">
                  <c:v>2.24290626234084</c:v>
                </c:pt>
                <c:pt idx="21">
                  <c:v>2.15954907563908</c:v>
                </c:pt>
                <c:pt idx="22">
                  <c:v>2.18679032036191</c:v>
                </c:pt>
                <c:pt idx="23">
                  <c:v>2.21722620239138</c:v>
                </c:pt>
                <c:pt idx="24">
                  <c:v>2.12256084704761</c:v>
                </c:pt>
                <c:pt idx="25">
                  <c:v>2.15596767955276</c:v>
                </c:pt>
                <c:pt idx="26">
                  <c:v>2.16744933672267</c:v>
                </c:pt>
                <c:pt idx="27">
                  <c:v>2.00644172350409</c:v>
                </c:pt>
                <c:pt idx="28">
                  <c:v>2.02513650404495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3'!$K$24:$K$42</c:f>
              <c:numCache>
                <c:formatCode>General</c:formatCode>
                <c:ptCount val="19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</c:numCache>
            </c:numRef>
          </c:xVal>
          <c:yVal>
            <c:numRef>
              <c:f>'Run 3'!$L$24:$L$42</c:f>
              <c:numCache>
                <c:formatCode>General</c:formatCode>
                <c:ptCount val="19"/>
                <c:pt idx="0">
                  <c:v>2.69442909908551</c:v>
                </c:pt>
                <c:pt idx="1">
                  <c:v>2.67068941764818</c:v>
                </c:pt>
                <c:pt idx="2">
                  <c:v>2.72924143893242</c:v>
                </c:pt>
                <c:pt idx="3">
                  <c:v>2.59341806899496</c:v>
                </c:pt>
                <c:pt idx="4">
                  <c:v>2.57382251293157</c:v>
                </c:pt>
                <c:pt idx="5">
                  <c:v>2.41443288074159</c:v>
                </c:pt>
                <c:pt idx="6">
                  <c:v>2.31408722284686</c:v>
                </c:pt>
                <c:pt idx="7">
                  <c:v>2.3587458292596</c:v>
                </c:pt>
                <c:pt idx="8">
                  <c:v>2.3465517892478</c:v>
                </c:pt>
                <c:pt idx="9">
                  <c:v>2.32224140437941</c:v>
                </c:pt>
                <c:pt idx="10">
                  <c:v>2.24290626234084</c:v>
                </c:pt>
                <c:pt idx="11">
                  <c:v>2.15954907563908</c:v>
                </c:pt>
                <c:pt idx="12">
                  <c:v>2.18679032036191</c:v>
                </c:pt>
                <c:pt idx="13">
                  <c:v>2.21722620239138</c:v>
                </c:pt>
                <c:pt idx="14">
                  <c:v>2.12256084704761</c:v>
                </c:pt>
                <c:pt idx="15">
                  <c:v>2.15596767955276</c:v>
                </c:pt>
                <c:pt idx="16">
                  <c:v>2.16744933672267</c:v>
                </c:pt>
                <c:pt idx="17">
                  <c:v>2.00644172350409</c:v>
                </c:pt>
                <c:pt idx="18">
                  <c:v>2.02513650404495</c:v>
                </c:pt>
              </c:numCache>
            </c:numRef>
          </c:yVal>
        </c:ser>
        <c:ser>
          <c:idx val="2"/>
          <c:order val="2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3'!$M$24:$M$26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xVal>
          <c:yVal>
            <c:numRef>
              <c:f>'Run 3'!$N$24:$N$26</c:f>
              <c:numCache>
                <c:formatCode>General</c:formatCode>
                <c:ptCount val="3"/>
                <c:pt idx="0">
                  <c:v>2.95946387470462</c:v>
                </c:pt>
                <c:pt idx="1">
                  <c:v>2.82942794209659</c:v>
                </c:pt>
                <c:pt idx="2">
                  <c:v>2.69668538278508</c:v>
                </c:pt>
              </c:numCache>
            </c:numRef>
          </c:yVal>
        </c:ser>
        <c:ser>
          <c:idx val="3"/>
          <c:order val="3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3'!$P$24:$P$27</c:f>
              <c:numCache>
                <c:formatCode>General</c:formatCode>
                <c:ptCount val="4"/>
                <c:pt idx="0">
                  <c:v>4.70762315891605</c:v>
                </c:pt>
                <c:pt idx="1">
                  <c:v>4.07365847411118</c:v>
                </c:pt>
                <c:pt idx="2">
                  <c:v>3.32777063229898</c:v>
                </c:pt>
                <c:pt idx="3">
                  <c:v>2.72465122911687</c:v>
                </c:pt>
              </c:numCache>
            </c:numRef>
          </c:yVal>
        </c:ser>
        <c:ser>
          <c:idx val="4"/>
          <c:order val="4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3'!$L$24:$L$24</c:f>
              <c:numCache>
                <c:formatCode>General</c:formatCode>
                <c:ptCount val="1"/>
                <c:pt idx="0">
                  <c:v>2.69442909908551</c:v>
                </c:pt>
              </c:numCache>
            </c:numRef>
          </c:yVal>
        </c:ser>
        <c:ser>
          <c:idx val="5"/>
          <c:order val="5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3'!$K$34:$K$42</c:f>
              <c:numCache>
                <c:formatCode>General</c:formatCode>
                <c:ptCount val="9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'Run 3'!$L$34:$L$42</c:f>
              <c:numCache>
                <c:formatCode>General</c:formatCode>
                <c:ptCount val="9"/>
                <c:pt idx="0">
                  <c:v>2.24290626234084</c:v>
                </c:pt>
                <c:pt idx="1">
                  <c:v>2.15954907563908</c:v>
                </c:pt>
                <c:pt idx="2">
                  <c:v>2.18679032036191</c:v>
                </c:pt>
                <c:pt idx="3">
                  <c:v>2.21722620239138</c:v>
                </c:pt>
                <c:pt idx="4">
                  <c:v>2.12256084704761</c:v>
                </c:pt>
                <c:pt idx="5">
                  <c:v>2.15596767955276</c:v>
                </c:pt>
                <c:pt idx="6">
                  <c:v>2.16744933672267</c:v>
                </c:pt>
                <c:pt idx="7">
                  <c:v>2.00644172350409</c:v>
                </c:pt>
                <c:pt idx="8">
                  <c:v>2.02513650404495</c:v>
                </c:pt>
              </c:numCache>
            </c:numRef>
          </c:yVal>
        </c:ser>
        <c:ser>
          <c:idx val="6"/>
          <c:order val="6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'Run 3'!$B$8:$B$9</c:f>
              <c:numCache>
                <c:formatCode>General</c:formatCode>
                <c:ptCount val="2"/>
                <c:pt idx="0">
                  <c:v>2.85996991367455</c:v>
                </c:pt>
                <c:pt idx="1">
                  <c:v>1.96992393636136</c:v>
                </c:pt>
              </c:numCache>
            </c:numRef>
          </c:yVal>
        </c:ser>
        <c:ser>
          <c:idx val="7"/>
          <c:order val="7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3'!$C$8:$C$9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3'!$D$8:$D$9</c:f>
              <c:numCache>
                <c:formatCode>General</c:formatCode>
                <c:ptCount val="2"/>
                <c:pt idx="0">
                  <c:v>4.01102894683336</c:v>
                </c:pt>
                <c:pt idx="1">
                  <c:v>2.69713648723566</c:v>
                </c:pt>
              </c:numCache>
            </c:numRef>
          </c:yVal>
        </c:ser>
        <c:ser>
          <c:idx val="8"/>
          <c:order val="8"/>
          <c:tx>
            <c:v>PhII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3'!$E$8:$E$9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3'!$F$8:$F$9</c:f>
              <c:numCache>
                <c:formatCode>General</c:formatCode>
                <c:ptCount val="2"/>
                <c:pt idx="0">
                  <c:v>5.3821267814132</c:v>
                </c:pt>
                <c:pt idx="1">
                  <c:v>2.70420532892931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Base log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3'!$D$24:$D$53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37</c:v>
                </c:pt>
                <c:pt idx="25">
                  <c:v>39</c:v>
                </c:pt>
                <c:pt idx="26">
                  <c:v>41</c:v>
                </c:pt>
                <c:pt idx="27">
                  <c:v>43</c:v>
                </c:pt>
                <c:pt idx="28">
                  <c:v>45</c:v>
                </c:pt>
              </c:numCache>
            </c:numRef>
          </c:xVal>
          <c:yVal>
            <c:numRef>
              <c:f>'Run 3'!$G$24:$G$52</c:f>
              <c:numCache>
                <c:formatCode>General</c:formatCode>
                <c:ptCount val="29"/>
                <c:pt idx="0">
                  <c:v>4.77289239059524</c:v>
                </c:pt>
                <c:pt idx="1">
                  <c:v>4.25793025802448</c:v>
                </c:pt>
                <c:pt idx="2">
                  <c:v>3.83869597211157</c:v>
                </c:pt>
                <c:pt idx="3">
                  <c:v>3.62246765433984</c:v>
                </c:pt>
                <c:pt idx="4">
                  <c:v>3.43955968031141</c:v>
                </c:pt>
                <c:pt idx="5">
                  <c:v>3.32699484288321</c:v>
                </c:pt>
                <c:pt idx="6">
                  <c:v>2.62447183886924</c:v>
                </c:pt>
                <c:pt idx="7">
                  <c:v>3.15047532772153</c:v>
                </c:pt>
                <c:pt idx="8">
                  <c:v>3.06295365480842</c:v>
                </c:pt>
                <c:pt idx="9">
                  <c:v>2.98080620662507</c:v>
                </c:pt>
                <c:pt idx="10">
                  <c:v>2.69442909908551</c:v>
                </c:pt>
                <c:pt idx="11">
                  <c:v>2.67068941764818</c:v>
                </c:pt>
                <c:pt idx="12">
                  <c:v>2.72924143893242</c:v>
                </c:pt>
                <c:pt idx="13">
                  <c:v>2.59341806899496</c:v>
                </c:pt>
                <c:pt idx="14">
                  <c:v>2.57382251293157</c:v>
                </c:pt>
                <c:pt idx="15">
                  <c:v>2.41443288074159</c:v>
                </c:pt>
                <c:pt idx="16">
                  <c:v>2.31408722284686</c:v>
                </c:pt>
                <c:pt idx="17">
                  <c:v>2.3587458292596</c:v>
                </c:pt>
                <c:pt idx="18">
                  <c:v>2.3465517892478</c:v>
                </c:pt>
                <c:pt idx="19">
                  <c:v>2.32224140437941</c:v>
                </c:pt>
                <c:pt idx="20">
                  <c:v>2.24290626234084</c:v>
                </c:pt>
                <c:pt idx="21">
                  <c:v>2.15954907563908</c:v>
                </c:pt>
                <c:pt idx="22">
                  <c:v>2.18679032036191</c:v>
                </c:pt>
                <c:pt idx="23">
                  <c:v>2.21722620239138</c:v>
                </c:pt>
                <c:pt idx="24">
                  <c:v>2.12256084704761</c:v>
                </c:pt>
                <c:pt idx="25">
                  <c:v>2.15596767955276</c:v>
                </c:pt>
                <c:pt idx="26">
                  <c:v>2.16744933672267</c:v>
                </c:pt>
                <c:pt idx="27">
                  <c:v>2.00644172350409</c:v>
                </c:pt>
                <c:pt idx="28">
                  <c:v>2.02513650404495</c:v>
                </c:pt>
              </c:numCache>
            </c:numRef>
          </c:yVal>
        </c:ser>
        <c:ser>
          <c:idx val="1"/>
          <c:order val="1"/>
          <c:tx>
            <c:v>Phase III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3'!$K$24:$K$42</c:f>
              <c:numCache>
                <c:formatCode>General</c:formatCode>
                <c:ptCount val="19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</c:numCache>
            </c:numRef>
          </c:xVal>
          <c:yVal>
            <c:numRef>
              <c:f>'Run 3'!$L$24:$L$42</c:f>
              <c:numCache>
                <c:formatCode>General</c:formatCode>
                <c:ptCount val="19"/>
                <c:pt idx="0">
                  <c:v>2.69442909908551</c:v>
                </c:pt>
                <c:pt idx="1">
                  <c:v>2.67068941764818</c:v>
                </c:pt>
                <c:pt idx="2">
                  <c:v>2.72924143893242</c:v>
                </c:pt>
                <c:pt idx="3">
                  <c:v>2.59341806899496</c:v>
                </c:pt>
                <c:pt idx="4">
                  <c:v>2.57382251293157</c:v>
                </c:pt>
                <c:pt idx="5">
                  <c:v>2.41443288074159</c:v>
                </c:pt>
                <c:pt idx="6">
                  <c:v>2.31408722284686</c:v>
                </c:pt>
                <c:pt idx="7">
                  <c:v>2.3587458292596</c:v>
                </c:pt>
                <c:pt idx="8">
                  <c:v>2.3465517892478</c:v>
                </c:pt>
                <c:pt idx="9">
                  <c:v>2.32224140437941</c:v>
                </c:pt>
                <c:pt idx="10">
                  <c:v>2.24290626234084</c:v>
                </c:pt>
                <c:pt idx="11">
                  <c:v>2.15954907563908</c:v>
                </c:pt>
                <c:pt idx="12">
                  <c:v>2.18679032036191</c:v>
                </c:pt>
                <c:pt idx="13">
                  <c:v>2.21722620239138</c:v>
                </c:pt>
                <c:pt idx="14">
                  <c:v>2.12256084704761</c:v>
                </c:pt>
                <c:pt idx="15">
                  <c:v>2.15596767955276</c:v>
                </c:pt>
                <c:pt idx="16">
                  <c:v>2.16744933672267</c:v>
                </c:pt>
                <c:pt idx="17">
                  <c:v>2.00644172350409</c:v>
                </c:pt>
                <c:pt idx="18">
                  <c:v>2.02513650404495</c:v>
                </c:pt>
              </c:numCache>
            </c:numRef>
          </c:yVal>
        </c:ser>
        <c:ser>
          <c:idx val="2"/>
          <c:order val="2"/>
          <c:tx>
            <c:v>End of objective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3'!$K$24:$K$24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'Run 3'!$L$24:$L$24</c:f>
              <c:numCache>
                <c:formatCode>General</c:formatCode>
                <c:ptCount val="1"/>
                <c:pt idx="0">
                  <c:v>2.69442909908551</c:v>
                </c:pt>
              </c:numCache>
            </c:numRef>
          </c:yVal>
        </c:ser>
        <c:ser>
          <c:idx val="3"/>
          <c:order val="3"/>
          <c:tx>
            <c:v>Pts used to initiate regression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'Run 3'!$K$34:$K$42</c:f>
              <c:numCache>
                <c:formatCode>General</c:formatCode>
                <c:ptCount val="9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'Run 3'!$L$34:$L$42</c:f>
              <c:numCache>
                <c:formatCode>General</c:formatCode>
                <c:ptCount val="9"/>
                <c:pt idx="0">
                  <c:v>2.24290626234084</c:v>
                </c:pt>
                <c:pt idx="1">
                  <c:v>2.15954907563908</c:v>
                </c:pt>
                <c:pt idx="2">
                  <c:v>2.18679032036191</c:v>
                </c:pt>
                <c:pt idx="3">
                  <c:v>2.21722620239138</c:v>
                </c:pt>
                <c:pt idx="4">
                  <c:v>2.12256084704761</c:v>
                </c:pt>
                <c:pt idx="5">
                  <c:v>2.15596767955276</c:v>
                </c:pt>
                <c:pt idx="6">
                  <c:v>2.16744933672267</c:v>
                </c:pt>
                <c:pt idx="7">
                  <c:v>2.00644172350409</c:v>
                </c:pt>
                <c:pt idx="8">
                  <c:v>2.02513650404495</c:v>
                </c:pt>
              </c:numCache>
            </c:numRef>
          </c:yVal>
        </c:ser>
        <c:ser>
          <c:idx val="4"/>
          <c:order val="4"/>
          <c:tx>
            <c:v>PhIII regression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'Run 3'!$A$8:$A$9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'Run 3'!$B$8:$B$9</c:f>
              <c:numCache>
                <c:formatCode>General</c:formatCode>
                <c:ptCount val="2"/>
                <c:pt idx="0">
                  <c:v>2.85996991367455</c:v>
                </c:pt>
                <c:pt idx="1">
                  <c:v>1.96992393636136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II</c:v>
          </c:tx>
          <c:spPr>
            <a:ln w="28575">
              <a:noFill/>
            </a:ln>
          </c:spPr>
          <c:marker>
            <c:symbol val="circle"/>
            <c:spPr>
              <a:solidFill>
                <a:srgbClr val="0000CC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3'!$M$24:$M$26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xVal>
          <c:yVal>
            <c:numRef>
              <c:f>'Run 3'!$N$24:$N$26</c:f>
              <c:numCache>
                <c:formatCode>General</c:formatCode>
                <c:ptCount val="3"/>
                <c:pt idx="0">
                  <c:v>2.95946387470462</c:v>
                </c:pt>
                <c:pt idx="1">
                  <c:v>2.82942794209659</c:v>
                </c:pt>
                <c:pt idx="2">
                  <c:v>2.69668538278508</c:v>
                </c:pt>
              </c:numCache>
            </c:numRef>
          </c:yVal>
        </c:ser>
        <c:ser>
          <c:idx val="1"/>
          <c:order val="1"/>
          <c:tx>
            <c:v>PhII regression</c:v>
          </c:tx>
          <c:spPr>
            <a:ln>
              <a:solidFill>
                <a:srgbClr val="0000CC"/>
              </a:solidFill>
              <a:prstDash val="dash"/>
            </a:ln>
          </c:spPr>
          <c:marker>
            <c:symbol val="none"/>
          </c:marker>
          <c:xVal>
            <c:numRef>
              <c:f>'Run 3'!$C$8:$C$9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'Run 3'!$D$8:$D$9</c:f>
              <c:numCache>
                <c:formatCode>General</c:formatCode>
                <c:ptCount val="2"/>
                <c:pt idx="0">
                  <c:v>4.01102894683336</c:v>
                </c:pt>
                <c:pt idx="1">
                  <c:v>2.69713648723566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Phase I</c:v>
          </c:tx>
          <c:spPr>
            <a:ln w="28575">
              <a:noFill/>
            </a:ln>
          </c:spPr>
          <c:marker>
            <c:symbol val="circle"/>
            <c:spPr>
              <a:solidFill>
                <a:srgbClr val="33CC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3'!$O$24:$O$27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'Run 3'!$P$24:$P$27</c:f>
              <c:numCache>
                <c:formatCode>General</c:formatCode>
                <c:ptCount val="4"/>
                <c:pt idx="0">
                  <c:v>4.70762315891605</c:v>
                </c:pt>
                <c:pt idx="1">
                  <c:v>4.07365847411118</c:v>
                </c:pt>
                <c:pt idx="2">
                  <c:v>3.32777063229898</c:v>
                </c:pt>
                <c:pt idx="3">
                  <c:v>2.72465122911687</c:v>
                </c:pt>
              </c:numCache>
            </c:numRef>
          </c:yVal>
        </c:ser>
        <c:ser>
          <c:idx val="1"/>
          <c:order val="1"/>
          <c:tx>
            <c:v>PhI regression</c:v>
          </c:tx>
          <c:spPr>
            <a:ln>
              <a:solidFill>
                <a:srgbClr val="33CC00"/>
              </a:solidFill>
              <a:prstDash val="dash"/>
            </a:ln>
          </c:spPr>
          <c:marker>
            <c:symbol val="none"/>
          </c:marker>
          <c:xVal>
            <c:numRef>
              <c:f>'Run 3'!$E$8:$E$9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'Run 3'!$F$8:$F$9</c:f>
              <c:numCache>
                <c:formatCode>General</c:formatCode>
                <c:ptCount val="2"/>
                <c:pt idx="0">
                  <c:v>5.3821267814132</c:v>
                </c:pt>
                <c:pt idx="1">
                  <c:v>2.70420532892931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Anti-logged data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Anti-logged data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'Run 3'!$D$33:$D$52</c:f>
              <c:numCache>
                <c:formatCode>General</c:formatCode>
                <c:ptCount val="20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'Run 3'!$F$33:$F$52</c:f>
              <c:numCache>
                <c:formatCode>General</c:formatCode>
                <c:ptCount val="20"/>
                <c:pt idx="0">
                  <c:v>956.767041948493</c:v>
                </c:pt>
                <c:pt idx="1">
                  <c:v>494.799325669873</c:v>
                </c:pt>
                <c:pt idx="2">
                  <c:v>468.478233721645</c:v>
                </c:pt>
                <c:pt idx="3">
                  <c:v>536.094607737058</c:v>
                </c:pt>
                <c:pt idx="4">
                  <c:v>392.11916485417</c:v>
                </c:pt>
                <c:pt idx="5">
                  <c:v>374.819789934133</c:v>
                </c:pt>
                <c:pt idx="6">
                  <c:v>259.67663858464</c:v>
                </c:pt>
                <c:pt idx="7">
                  <c:v>206.104380767752</c:v>
                </c:pt>
                <c:pt idx="8">
                  <c:v>228.426154858122</c:v>
                </c:pt>
                <c:pt idx="9">
                  <c:v>222.101652199184</c:v>
                </c:pt>
                <c:pt idx="10">
                  <c:v>210.010691233566</c:v>
                </c:pt>
                <c:pt idx="11">
                  <c:v>174.946904433277</c:v>
                </c:pt>
                <c:pt idx="12">
                  <c:v>144.393976147082</c:v>
                </c:pt>
                <c:pt idx="13">
                  <c:v>153.741219047425</c:v>
                </c:pt>
                <c:pt idx="14">
                  <c:v>164.90210609261</c:v>
                </c:pt>
                <c:pt idx="15">
                  <c:v>132.605289205606</c:v>
                </c:pt>
                <c:pt idx="16">
                  <c:v>143.208131898531</c:v>
                </c:pt>
                <c:pt idx="17">
                  <c:v>147.044686820314</c:v>
                </c:pt>
                <c:pt idx="18">
                  <c:v>101.494316567152</c:v>
                </c:pt>
                <c:pt idx="19">
                  <c:v>105.958671385226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Efflux/g RFW/min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952500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11</xdr:col>
      <xdr:colOff>342900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266700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tabSelected="1" workbookViewId="0"/>
  </sheetViews>
  <sheetFormatPr defaultRowHeight="15"/>
  <cols>
    <col min="1" max="1" width="4.28515625" customWidth="1"/>
    <col min="2" max="2" width="12.42578125" customWidth="1"/>
    <col min="3" max="3" width="13.7109375" customWidth="1"/>
    <col min="4" max="4" width="12.42578125" customWidth="1"/>
    <col min="5" max="5" width="11.42578125" customWidth="1"/>
    <col min="6" max="6" width="14.7109375" customWidth="1"/>
    <col min="7" max="7" width="9.7109375" customWidth="1"/>
    <col min="8" max="8" width="13.42578125" customWidth="1"/>
    <col min="9" max="9" width="13.42578125" customWidth="1"/>
    <col min="10" max="10" width="13.4257812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customWidth="1"/>
    <col min="16" max="16" width="9.7109375" customWidth="1"/>
  </cols>
  <sheetData>
    <row r="1" spans="1:17">
      <c r="C1" s="1" t="s">
        <v>21</v>
      </c>
    </row>
    <row r="2" spans="1:17" ht="30.75" customHeight="1">
      <c r="A2" s="2" t="s">
        <v>0</v>
      </c>
      <c r="B2" s="2"/>
      <c r="C2" s="3">
        <v>1799.5695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>
      <c r="A3" s="2" t="s">
        <v>1</v>
      </c>
      <c r="B3" s="2"/>
      <c r="C3" s="3">
        <v>5542.7</v>
      </c>
      <c r="E3" s="4" t="s">
        <v>6</v>
      </c>
      <c r="F3">
        <v>1</v>
      </c>
      <c r="G3">
        <v>7</v>
      </c>
      <c r="H3">
        <v>-0.669480363120972</v>
      </c>
      <c r="I3">
        <v>5.3821267814132</v>
      </c>
      <c r="J3">
        <v>0.998448987883968</v>
      </c>
      <c r="K3">
        <v>1.5418132762676</v>
      </c>
      <c r="L3">
        <v>0.449470769688535</v>
      </c>
      <c r="M3">
        <v>8037.28572752359</v>
      </c>
    </row>
    <row r="4" spans="1:17">
      <c r="A4" s="2" t="s">
        <v>2</v>
      </c>
      <c r="B4" s="2"/>
      <c r="C4" s="3">
        <v>3435.9</v>
      </c>
      <c r="E4" s="4" t="s">
        <v>7</v>
      </c>
      <c r="F4">
        <v>8</v>
      </c>
      <c r="G4">
        <v>10</v>
      </c>
      <c r="H4">
        <v>-0.13138924595977</v>
      </c>
      <c r="I4">
        <v>4.01102894683336</v>
      </c>
      <c r="J4">
        <v>0.999964637701965</v>
      </c>
      <c r="K4">
        <v>0.30258943344535</v>
      </c>
      <c r="L4">
        <v>2.29023198896719</v>
      </c>
      <c r="M4">
        <v>341.988560336241</v>
      </c>
    </row>
    <row r="5" spans="1:17">
      <c r="A5" s="2" t="s">
        <v>3</v>
      </c>
      <c r="B5" s="2"/>
      <c r="C5" s="3">
        <v>0.75109</v>
      </c>
      <c r="E5" s="4" t="s">
        <v>8</v>
      </c>
      <c r="F5">
        <v>11.5</v>
      </c>
      <c r="G5">
        <v>45</v>
      </c>
      <c r="H5">
        <v>-0.0197787994958487</v>
      </c>
      <c r="I5">
        <v>2.85996991367455</v>
      </c>
      <c r="J5">
        <v>0.868104702578055</v>
      </c>
      <c r="K5">
        <v>0.0455505752389395</v>
      </c>
      <c r="L5">
        <v>15.213858362157</v>
      </c>
      <c r="M5">
        <v>25.8315817251214</v>
      </c>
      <c r="N5">
        <v>31.336441379692</v>
      </c>
      <c r="O5">
        <v>5.5048596545706</v>
      </c>
      <c r="P5">
        <v>0.824330414935434</v>
      </c>
      <c r="Q5">
        <v>229.31610424467</v>
      </c>
    </row>
    <row r="6" spans="1:17">
      <c r="A6" s="2" t="s">
        <v>4</v>
      </c>
      <c r="B6" s="2"/>
      <c r="C6" s="3">
        <v>1.04785383134601</v>
      </c>
    </row>
    <row r="7" spans="1:17">
      <c r="A7" s="2" t="s">
        <v>5</v>
      </c>
      <c r="B7" s="2"/>
      <c r="C7" s="3">
        <v>60</v>
      </c>
    </row>
    <row r="8" spans="1:17">
      <c r="A8">
        <v>0</v>
      </c>
      <c r="B8">
        <v>2.85996991367455</v>
      </c>
      <c r="C8">
        <v>0</v>
      </c>
      <c r="D8">
        <v>4.01102894683336</v>
      </c>
      <c r="E8">
        <v>0</v>
      </c>
      <c r="F8">
        <v>5.3821267814132</v>
      </c>
    </row>
    <row r="9" spans="1:17">
      <c r="A9">
        <v>45</v>
      </c>
      <c r="B9">
        <v>1.96992393636136</v>
      </c>
      <c r="C9">
        <v>10</v>
      </c>
      <c r="D9">
        <v>2.69713648723566</v>
      </c>
      <c r="E9">
        <v>4</v>
      </c>
      <c r="F9">
        <v>2.70420532892931</v>
      </c>
    </row>
    <row r="23" spans="1:16">
      <c r="A23" s="1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37</v>
      </c>
    </row>
    <row r="24" spans="1:16">
      <c r="A24">
        <v>1</v>
      </c>
      <c r="B24">
        <v>1</v>
      </c>
      <c r="C24">
        <v>42489.7</v>
      </c>
      <c r="D24" s="5">
        <v>1</v>
      </c>
      <c r="E24">
        <v>44522.9949377426</v>
      </c>
      <c r="F24">
        <v>59277.8427854752</v>
      </c>
      <c r="G24" s="5">
        <v>4.77289239059524</v>
      </c>
      <c r="H24" s="5">
        <v>0.693502977204407</v>
      </c>
      <c r="I24">
        <v>-0.0433209119126315</v>
      </c>
      <c r="J24">
        <v>3.57748097906271</v>
      </c>
      <c r="K24" s="5">
        <v>11.5</v>
      </c>
      <c r="L24">
        <v>2.69442909908551</v>
      </c>
      <c r="M24" s="5">
        <v>8</v>
      </c>
      <c r="N24">
        <v>2.95946387470462</v>
      </c>
      <c r="O24" s="5">
        <v>1</v>
      </c>
      <c r="P24">
        <v>4.70762315891605</v>
      </c>
    </row>
    <row r="25" spans="1:16">
      <c r="A25">
        <v>2</v>
      </c>
      <c r="B25">
        <v>2</v>
      </c>
      <c r="C25">
        <v>12981.4</v>
      </c>
      <c r="D25" s="5">
        <v>2</v>
      </c>
      <c r="E25">
        <v>13602.6097262351</v>
      </c>
      <c r="F25">
        <v>18110.4923860457</v>
      </c>
      <c r="G25" s="5">
        <v>4.25793025802448</v>
      </c>
      <c r="H25" s="5">
        <v>0.735269965850441</v>
      </c>
      <c r="I25">
        <v>-0.0383046688019345</v>
      </c>
      <c r="J25">
        <v>3.43264694941622</v>
      </c>
      <c r="K25" s="5">
        <v>13</v>
      </c>
      <c r="L25">
        <v>2.67068941764818</v>
      </c>
      <c r="M25" s="5">
        <v>9</v>
      </c>
      <c r="N25">
        <v>2.82942794209659</v>
      </c>
      <c r="O25" s="5">
        <v>2</v>
      </c>
      <c r="P25">
        <v>4.07365847411118</v>
      </c>
    </row>
    <row r="26" spans="1:16">
      <c r="A26">
        <v>3</v>
      </c>
      <c r="B26">
        <v>3</v>
      </c>
      <c r="C26">
        <v>4944.1</v>
      </c>
      <c r="D26" s="5">
        <v>3</v>
      </c>
      <c r="E26">
        <v>5180.69412755781</v>
      </c>
      <c r="F26">
        <v>6897.56770501246</v>
      </c>
      <c r="G26" s="5">
        <v>3.83869597211157</v>
      </c>
      <c r="H26" s="5">
        <v>0.766615196504017</v>
      </c>
      <c r="I26">
        <v>-0.0344382181185078</v>
      </c>
      <c r="J26">
        <v>3.3191220678018</v>
      </c>
      <c r="K26" s="5">
        <v>14.5</v>
      </c>
      <c r="L26">
        <v>2.72924143893242</v>
      </c>
      <c r="M26" s="5">
        <v>10</v>
      </c>
      <c r="N26">
        <v>2.69668538278508</v>
      </c>
      <c r="O26" s="5">
        <v>3</v>
      </c>
      <c r="P26">
        <v>3.32777063229898</v>
      </c>
    </row>
    <row r="27" spans="1:16">
      <c r="A27">
        <v>4</v>
      </c>
      <c r="B27">
        <v>4</v>
      </c>
      <c r="C27">
        <v>3005.1</v>
      </c>
      <c r="D27" s="5">
        <v>4</v>
      </c>
      <c r="E27">
        <v>3148.9055485779</v>
      </c>
      <c r="F27">
        <v>4192.44770743572</v>
      </c>
      <c r="G27" s="5">
        <v>3.62246765433984</v>
      </c>
      <c r="H27" s="5">
        <v>0.779527894258133</v>
      </c>
      <c r="I27">
        <v>-0.0316014158597298</v>
      </c>
      <c r="J27">
        <v>3.23444633642968</v>
      </c>
      <c r="K27" s="5">
        <v>16</v>
      </c>
      <c r="L27">
        <v>2.59341806899496</v>
      </c>
      <c r="O27" s="5">
        <v>4</v>
      </c>
      <c r="P27">
        <v>2.72465122911687</v>
      </c>
    </row>
    <row r="28" spans="1:16">
      <c r="A28">
        <v>5</v>
      </c>
      <c r="B28">
        <v>5</v>
      </c>
      <c r="C28">
        <v>1972.2</v>
      </c>
      <c r="D28" s="5">
        <v>5</v>
      </c>
      <c r="E28">
        <v>2066.5773261806</v>
      </c>
      <c r="F28">
        <v>2751.43767881426</v>
      </c>
      <c r="G28" s="5">
        <v>3.43955968031141</v>
      </c>
      <c r="H28" s="5">
        <v>0.789208130586932</v>
      </c>
      <c r="I28">
        <v>-0.0291024549465741</v>
      </c>
      <c r="J28">
        <v>3.15864222099497</v>
      </c>
      <c r="K28" s="5">
        <v>17.5</v>
      </c>
      <c r="L28">
        <v>2.57382251293157</v>
      </c>
    </row>
    <row r="29" spans="1:16">
      <c r="A29">
        <v>6</v>
      </c>
      <c r="B29">
        <v>6</v>
      </c>
      <c r="C29">
        <v>1521.9</v>
      </c>
      <c r="D29" s="5">
        <v>6</v>
      </c>
      <c r="E29">
        <v>1594.72874592549</v>
      </c>
      <c r="F29">
        <v>2123.2192492584</v>
      </c>
      <c r="G29" s="5">
        <v>3.32699484288321</v>
      </c>
      <c r="H29" s="5">
        <v>0.795248874429041</v>
      </c>
      <c r="I29">
        <v>-0.0268823796083257</v>
      </c>
      <c r="J29">
        <v>3.09022884675579</v>
      </c>
      <c r="K29" s="5">
        <v>19</v>
      </c>
      <c r="L29">
        <v>2.41443288074159</v>
      </c>
    </row>
    <row r="30" spans="1:16">
      <c r="A30">
        <v>7</v>
      </c>
      <c r="B30">
        <v>7</v>
      </c>
      <c r="C30">
        <v>301.9</v>
      </c>
      <c r="D30" s="5">
        <v>7</v>
      </c>
      <c r="E30">
        <v>316.347071683361</v>
      </c>
      <c r="F30">
        <v>421.183974867673</v>
      </c>
      <c r="G30" s="5">
        <v>2.62447183886924</v>
      </c>
      <c r="H30" s="5">
        <v>0.806529416697675</v>
      </c>
      <c r="I30">
        <v>-0.0246487449132735</v>
      </c>
      <c r="J30">
        <v>3.020334348445</v>
      </c>
      <c r="K30" s="5">
        <v>20.5</v>
      </c>
      <c r="L30">
        <v>2.31408722284686</v>
      </c>
    </row>
    <row r="31" spans="1:16">
      <c r="A31">
        <v>8</v>
      </c>
      <c r="B31">
        <v>8</v>
      </c>
      <c r="C31">
        <v>1013.6</v>
      </c>
      <c r="D31" s="5">
        <v>8</v>
      </c>
      <c r="E31">
        <v>1062.10464345232</v>
      </c>
      <c r="F31">
        <v>1414.08438862495</v>
      </c>
      <c r="G31" s="5">
        <v>3.15047532772153</v>
      </c>
      <c r="H31" s="5">
        <v>0.828304721445046</v>
      </c>
      <c r="I31">
        <v>-0.0260086023692676</v>
      </c>
      <c r="J31">
        <v>3.06352367141826</v>
      </c>
      <c r="K31" s="5">
        <v>22</v>
      </c>
      <c r="L31">
        <v>2.3587458292596</v>
      </c>
    </row>
    <row r="32" spans="1:16">
      <c r="A32">
        <v>9</v>
      </c>
      <c r="B32">
        <v>9</v>
      </c>
      <c r="C32">
        <v>828.6</v>
      </c>
      <c r="D32" s="5">
        <v>9</v>
      </c>
      <c r="E32">
        <v>868.251684653305</v>
      </c>
      <c r="F32">
        <v>1155.98887570505</v>
      </c>
      <c r="G32" s="5">
        <v>3.06295365480842</v>
      </c>
      <c r="H32" s="5">
        <v>0.832880074609308</v>
      </c>
      <c r="I32">
        <v>-0.024042895829359</v>
      </c>
      <c r="J32">
        <v>3.00019200625068</v>
      </c>
      <c r="K32" s="5">
        <v>23.5</v>
      </c>
      <c r="L32">
        <v>2.3465517892478</v>
      </c>
    </row>
    <row r="33" spans="1:12">
      <c r="A33">
        <v>10</v>
      </c>
      <c r="B33">
        <v>10</v>
      </c>
      <c r="C33">
        <v>685.8</v>
      </c>
      <c r="D33" s="5">
        <v>10</v>
      </c>
      <c r="E33">
        <v>718.618157537094</v>
      </c>
      <c r="F33">
        <v>956.767041948493</v>
      </c>
      <c r="G33" s="5">
        <v>2.98080620662507</v>
      </c>
      <c r="H33" s="5">
        <v>0.843371635951869</v>
      </c>
      <c r="I33">
        <v>-0.0219866993493172</v>
      </c>
      <c r="J33">
        <v>2.9330305367785</v>
      </c>
      <c r="K33" s="5">
        <v>25</v>
      </c>
      <c r="L33">
        <v>2.32224140437941</v>
      </c>
    </row>
    <row r="34" spans="1:12">
      <c r="A34">
        <v>11</v>
      </c>
      <c r="B34">
        <v>11.5</v>
      </c>
      <c r="C34">
        <v>532</v>
      </c>
      <c r="D34" s="5">
        <v>11.5</v>
      </c>
      <c r="E34">
        <v>557.458238276078</v>
      </c>
      <c r="F34">
        <v>494.799325669873</v>
      </c>
      <c r="G34" s="5">
        <v>2.69442909908551</v>
      </c>
      <c r="H34" s="6">
        <v>0.868104702578055</v>
      </c>
      <c r="I34" s="6">
        <v>-0.0197787994958487</v>
      </c>
      <c r="J34" s="6">
        <v>2.85996991367455</v>
      </c>
      <c r="K34" s="5">
        <v>27</v>
      </c>
      <c r="L34">
        <v>2.24290626234084</v>
      </c>
    </row>
    <row r="35" spans="1:12">
      <c r="A35">
        <v>12</v>
      </c>
      <c r="B35">
        <v>13</v>
      </c>
      <c r="C35">
        <v>503.7</v>
      </c>
      <c r="D35" s="5">
        <v>13</v>
      </c>
      <c r="E35">
        <v>527.803974848986</v>
      </c>
      <c r="F35">
        <v>468.478233721645</v>
      </c>
      <c r="G35" s="5">
        <v>2.67068941764818</v>
      </c>
      <c r="H35" s="5">
        <v>0.850377134318267</v>
      </c>
      <c r="I35">
        <v>-0.0192207771448157</v>
      </c>
      <c r="J35">
        <v>2.84115355446757</v>
      </c>
      <c r="K35" s="5">
        <v>29</v>
      </c>
      <c r="L35">
        <v>2.15954907563908</v>
      </c>
    </row>
    <row r="36" spans="1:12">
      <c r="A36">
        <v>13</v>
      </c>
      <c r="B36">
        <v>14.5</v>
      </c>
      <c r="C36">
        <v>576.4</v>
      </c>
      <c r="D36" s="5">
        <v>14.5</v>
      </c>
      <c r="E36">
        <v>603.982948387841</v>
      </c>
      <c r="F36">
        <v>536.094607737058</v>
      </c>
      <c r="G36" s="5">
        <v>2.72924143893242</v>
      </c>
      <c r="H36" s="5">
        <v>0.830293906990323</v>
      </c>
      <c r="I36">
        <v>-0.0184348467640759</v>
      </c>
      <c r="J36">
        <v>2.8141529462346</v>
      </c>
      <c r="K36" s="5">
        <v>31</v>
      </c>
      <c r="L36">
        <v>2.18679032036191</v>
      </c>
    </row>
    <row r="37" spans="1:12">
      <c r="A37">
        <v>14</v>
      </c>
      <c r="B37">
        <v>16</v>
      </c>
      <c r="C37">
        <v>421.6</v>
      </c>
      <c r="D37" s="5">
        <v>16</v>
      </c>
      <c r="E37">
        <v>441.775175295478</v>
      </c>
      <c r="F37">
        <v>392.11916485417</v>
      </c>
      <c r="G37" s="5">
        <v>2.59341806899496</v>
      </c>
      <c r="H37" s="5">
        <v>0.844154919782199</v>
      </c>
      <c r="I37">
        <v>-0.016439997268094</v>
      </c>
      <c r="J37">
        <v>2.74434164875682</v>
      </c>
      <c r="K37" s="5">
        <v>33</v>
      </c>
      <c r="L37">
        <v>2.21722620239138</v>
      </c>
    </row>
    <row r="38" spans="1:12">
      <c r="A38">
        <v>15</v>
      </c>
      <c r="B38">
        <v>17.5</v>
      </c>
      <c r="C38">
        <v>403</v>
      </c>
      <c r="D38" s="5">
        <v>17.5</v>
      </c>
      <c r="E38">
        <v>422.285094032442</v>
      </c>
      <c r="F38">
        <v>374.819789934133</v>
      </c>
      <c r="G38" s="5">
        <v>2.57382251293157</v>
      </c>
      <c r="H38" s="5">
        <v>0.836006063836614</v>
      </c>
      <c r="I38">
        <v>-0.0150746832272847</v>
      </c>
      <c r="J38">
        <v>2.69568025009056</v>
      </c>
      <c r="K38" s="5">
        <v>37</v>
      </c>
      <c r="L38">
        <v>2.12256084704761</v>
      </c>
    </row>
    <row r="39" spans="1:12">
      <c r="A39">
        <v>16</v>
      </c>
      <c r="B39">
        <v>19</v>
      </c>
      <c r="C39">
        <v>279.2</v>
      </c>
      <c r="D39" s="5">
        <v>19</v>
      </c>
      <c r="E39">
        <v>292.560789711806</v>
      </c>
      <c r="F39">
        <v>259.67663858464</v>
      </c>
      <c r="G39" s="5">
        <v>2.41443288074159</v>
      </c>
      <c r="H39" s="5">
        <v>0.865680740689959</v>
      </c>
      <c r="I39">
        <v>-0.0131315743173053</v>
      </c>
      <c r="J39">
        <v>2.62516585043631</v>
      </c>
      <c r="K39" s="5">
        <v>39</v>
      </c>
      <c r="L39">
        <v>2.15596767955276</v>
      </c>
    </row>
    <row r="40" spans="1:12">
      <c r="A40">
        <v>17</v>
      </c>
      <c r="B40">
        <v>20.5</v>
      </c>
      <c r="C40">
        <v>221.6</v>
      </c>
      <c r="D40" s="5">
        <v>20.5</v>
      </c>
      <c r="E40">
        <v>232.204409026276</v>
      </c>
      <c r="F40">
        <v>206.104380767752</v>
      </c>
      <c r="G40" s="5">
        <v>2.31408722284686</v>
      </c>
      <c r="H40" s="5">
        <v>0.841851663741618</v>
      </c>
      <c r="I40">
        <v>-0.0125276555032333</v>
      </c>
      <c r="J40">
        <v>2.60285837589877</v>
      </c>
      <c r="K40" s="5">
        <v>41</v>
      </c>
      <c r="L40">
        <v>2.16744933672267</v>
      </c>
    </row>
    <row r="41" spans="1:12">
      <c r="A41">
        <v>18</v>
      </c>
      <c r="B41">
        <v>22</v>
      </c>
      <c r="C41">
        <v>245.6</v>
      </c>
      <c r="D41" s="5">
        <v>22</v>
      </c>
      <c r="E41">
        <v>257.35290097858</v>
      </c>
      <c r="F41">
        <v>228.426154858122</v>
      </c>
      <c r="G41" s="5">
        <v>2.3587458292596</v>
      </c>
      <c r="H41" s="5">
        <v>0.836088794737365</v>
      </c>
      <c r="I41">
        <v>-0.0131035806580273</v>
      </c>
      <c r="J41">
        <v>2.62450276039516</v>
      </c>
      <c r="K41" s="5">
        <v>43</v>
      </c>
      <c r="L41">
        <v>2.00644172350409</v>
      </c>
    </row>
    <row r="42" spans="1:12">
      <c r="A42">
        <v>19</v>
      </c>
      <c r="B42">
        <v>23.5</v>
      </c>
      <c r="C42">
        <v>238.8</v>
      </c>
      <c r="D42" s="5">
        <v>23.5</v>
      </c>
      <c r="E42">
        <v>250.227494925427</v>
      </c>
      <c r="F42">
        <v>222.101652199184</v>
      </c>
      <c r="G42" s="5">
        <v>2.3465517892478</v>
      </c>
      <c r="H42" s="5">
        <v>0.798079076706469</v>
      </c>
      <c r="I42">
        <v>-0.0126229928447459</v>
      </c>
      <c r="J42">
        <v>2.60613717934046</v>
      </c>
      <c r="K42" s="5">
        <v>45</v>
      </c>
      <c r="L42">
        <v>2.02513650404495</v>
      </c>
    </row>
    <row r="43" spans="1:12">
      <c r="A43">
        <v>20</v>
      </c>
      <c r="B43">
        <v>25</v>
      </c>
      <c r="C43">
        <v>225.8</v>
      </c>
      <c r="D43" s="5">
        <v>25</v>
      </c>
      <c r="E43">
        <v>236.605395117929</v>
      </c>
      <c r="F43">
        <v>210.010691233566</v>
      </c>
      <c r="G43" s="5">
        <v>2.32224140437941</v>
      </c>
      <c r="H43" s="5">
        <v>0.743092217000244</v>
      </c>
      <c r="I43">
        <v>-0.011654511412412</v>
      </c>
      <c r="J43">
        <v>2.56853483503289</v>
      </c>
    </row>
    <row r="44" spans="1:12">
      <c r="A44">
        <v>21</v>
      </c>
      <c r="B44">
        <v>27</v>
      </c>
      <c r="C44">
        <v>250.8</v>
      </c>
      <c r="D44" s="5">
        <v>27</v>
      </c>
      <c r="E44">
        <v>262.80174090158</v>
      </c>
      <c r="F44">
        <v>174.946904433277</v>
      </c>
      <c r="G44" s="5">
        <v>2.24290626234084</v>
      </c>
      <c r="H44" s="5">
        <v>0.656789286951124</v>
      </c>
      <c r="I44">
        <v>-0.0101318980794112</v>
      </c>
      <c r="J44">
        <v>2.50854386971266</v>
      </c>
    </row>
    <row r="45" spans="1:12">
      <c r="A45">
        <v>22</v>
      </c>
      <c r="B45">
        <v>29</v>
      </c>
      <c r="C45">
        <v>207</v>
      </c>
      <c r="D45" s="5">
        <v>29</v>
      </c>
      <c r="E45">
        <v>216.905743088624</v>
      </c>
      <c r="F45">
        <v>144.393976147082</v>
      </c>
      <c r="G45" s="5">
        <v>2.15954907563908</v>
      </c>
      <c r="H45" s="5">
        <v>0.562509819620844</v>
      </c>
      <c r="I45">
        <v>-0.00978702624112704</v>
      </c>
      <c r="J45">
        <v>2.49470693864004</v>
      </c>
    </row>
    <row r="46" spans="1:12">
      <c r="A46">
        <v>23</v>
      </c>
      <c r="B46">
        <v>31</v>
      </c>
      <c r="C46">
        <v>220.4</v>
      </c>
      <c r="D46" s="5">
        <v>31</v>
      </c>
      <c r="E46">
        <v>230.946984428661</v>
      </c>
      <c r="F46">
        <v>153.741219047425</v>
      </c>
      <c r="G46" s="5">
        <v>2.18679032036191</v>
      </c>
      <c r="H46" s="5">
        <v>0.666428087791244</v>
      </c>
      <c r="I46">
        <v>-0.0128559127742303</v>
      </c>
      <c r="J46">
        <v>2.61997330712762</v>
      </c>
    </row>
    <row r="47" spans="1:12">
      <c r="A47">
        <v>24</v>
      </c>
      <c r="B47">
        <v>33</v>
      </c>
      <c r="C47">
        <v>236.4</v>
      </c>
      <c r="D47" s="5">
        <v>33</v>
      </c>
      <c r="E47">
        <v>247.712645730197</v>
      </c>
      <c r="F47">
        <v>164.90210609261</v>
      </c>
      <c r="G47" s="5">
        <v>2.21722620239138</v>
      </c>
      <c r="H47" s="5">
        <v>0.693038354057941</v>
      </c>
      <c r="I47">
        <v>-0.0160733840595113</v>
      </c>
      <c r="J47">
        <v>2.75337461657119</v>
      </c>
    </row>
    <row r="48" spans="1:12">
      <c r="A48">
        <v>25</v>
      </c>
      <c r="B48">
        <v>35</v>
      </c>
      <c r="D48" s="5">
        <v>37</v>
      </c>
      <c r="E48">
        <v>199.197013338877</v>
      </c>
      <c r="F48">
        <v>132.605289205606</v>
      </c>
      <c r="G48" s="5">
        <v>2.12256084704761</v>
      </c>
      <c r="H48" s="5">
        <v>0.528311198041047</v>
      </c>
      <c r="I48">
        <v>-0.017218732102699</v>
      </c>
      <c r="J48">
        <v>2.80147923438508</v>
      </c>
    </row>
    <row r="49" spans="1:10">
      <c r="A49">
        <v>26</v>
      </c>
      <c r="B49">
        <v>37</v>
      </c>
      <c r="C49">
        <v>190.1</v>
      </c>
      <c r="D49" s="5">
        <v>39</v>
      </c>
      <c r="E49">
        <v>215.124391575336</v>
      </c>
      <c r="F49">
        <v>143.208131898531</v>
      </c>
      <c r="G49" s="5">
        <v>2.15596767955276</v>
      </c>
      <c r="H49" s="5">
        <v>0.711377058023005</v>
      </c>
      <c r="I49">
        <v>-0.0276750569870999</v>
      </c>
      <c r="J49">
        <v>3.25110120441432</v>
      </c>
    </row>
    <row r="50" spans="1:10">
      <c r="A50">
        <v>27</v>
      </c>
      <c r="B50">
        <v>39</v>
      </c>
      <c r="C50">
        <v>205.3</v>
      </c>
      <c r="D50" s="5">
        <v>41</v>
      </c>
      <c r="E50">
        <v>220.887587647739</v>
      </c>
      <c r="F50">
        <v>147.044686820314</v>
      </c>
      <c r="G50" s="5">
        <v>2.16744933672267</v>
      </c>
      <c r="H50" s="5">
        <v>0.652957189641538</v>
      </c>
      <c r="I50">
        <v>-0.0355782081694306</v>
      </c>
      <c r="J50">
        <v>3.59620547270942</v>
      </c>
    </row>
    <row r="51" spans="1:10">
      <c r="A51">
        <v>28</v>
      </c>
      <c r="B51">
        <v>41</v>
      </c>
      <c r="C51">
        <v>210.8</v>
      </c>
      <c r="D51" s="5">
        <v>43</v>
      </c>
      <c r="E51">
        <v>152.462732460845</v>
      </c>
      <c r="F51">
        <v>101.494316567152</v>
      </c>
      <c r="G51" s="5">
        <v>2.00644172350409</v>
      </c>
      <c r="H51" s="5">
        <v>0.999999999999952</v>
      </c>
      <c r="I51">
        <v>0.00934739027042998</v>
      </c>
      <c r="J51">
        <v>1.6045039418756</v>
      </c>
    </row>
    <row r="52" spans="1:10">
      <c r="A52">
        <v>29</v>
      </c>
      <c r="B52">
        <v>43</v>
      </c>
      <c r="C52">
        <v>145.5</v>
      </c>
      <c r="D52" s="5">
        <v>45</v>
      </c>
      <c r="E52">
        <v>159.168996981459</v>
      </c>
      <c r="F52">
        <v>105.958671385226</v>
      </c>
      <c r="G52" s="5">
        <v>2.02513650404495</v>
      </c>
    </row>
    <row r="53" spans="1:10">
      <c r="A53">
        <v>30</v>
      </c>
      <c r="B53">
        <v>45</v>
      </c>
      <c r="C53">
        <v>151.9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2016-08-30T17:48:12Z</dcterms:created>
  <dcterms:modified xsi:type="dcterms:W3CDTF">2016-08-30T17:48:12Z</dcterms:modified>
</cp:coreProperties>
</file>