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uben\Desktop\Thesis\Masterproef-paper\code\reviewed\"/>
    </mc:Choice>
  </mc:AlternateContent>
  <xr:revisionPtr revIDLastSave="0" documentId="13_ncr:1_{B032A04A-9207-4F1D-84B6-8A5EF720CE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B17" i="1"/>
  <c r="C17" i="1"/>
  <c r="C11" i="1"/>
</calcChain>
</file>

<file path=xl/sharedStrings.xml><?xml version="1.0" encoding="utf-8"?>
<sst xmlns="http://schemas.openxmlformats.org/spreadsheetml/2006/main" count="153" uniqueCount="53">
  <si>
    <t>storm</t>
  </si>
  <si>
    <t>diff</t>
  </si>
  <si>
    <t>meta</t>
  </si>
  <si>
    <t>ortools</t>
  </si>
  <si>
    <t>gurobi</t>
  </si>
  <si>
    <t>minizinc:chuffed</t>
  </si>
  <si>
    <t>minizinc:ortools</t>
  </si>
  <si>
    <t>minizinc:gurobi</t>
  </si>
  <si>
    <t>R</t>
  </si>
  <si>
    <t>bug desciption</t>
  </si>
  <si>
    <t>pysats</t>
  </si>
  <si>
    <t>RS</t>
  </si>
  <si>
    <t>solverlookup</t>
  </si>
  <si>
    <t>nosolver</t>
  </si>
  <si>
    <t>bool is_bool true.isbool()</t>
  </si>
  <si>
    <t>pow lower bound of variable in pow()</t>
  </si>
  <si>
    <t>wrong bound valueError</t>
  </si>
  <si>
    <t>bool has no implies</t>
  </si>
  <si>
    <t>gurobi not run wrong nr sol</t>
  </si>
  <si>
    <t>JSON Decode error</t>
  </si>
  <si>
    <t>other minizincs</t>
  </si>
  <si>
    <t>list has no shape</t>
  </si>
  <si>
    <t>Minizinc zero but no error</t>
  </si>
  <si>
    <t>minizinc:gecode, minizinc:gist, minizinc:restart, minizinc:xpress, minizinc:set</t>
  </si>
  <si>
    <t>circuit of 1 int</t>
  </si>
  <si>
    <t>order of operation</t>
  </si>
  <si>
    <t>crash or wrongly (un)sat</t>
  </si>
  <si>
    <t>same varname</t>
  </si>
  <si>
    <t>UNSATISFIABLE</t>
  </si>
  <si>
    <t>double not</t>
  </si>
  <si>
    <t>crash</t>
  </si>
  <si>
    <t>all pysat</t>
  </si>
  <si>
    <t>NOT RUN</t>
  </si>
  <si>
    <t>unexpected output</t>
  </si>
  <si>
    <t>minizinc:experimental, minizinc:osicbc</t>
  </si>
  <si>
    <t>unsat_mip</t>
  </si>
  <si>
    <t>minizinc:float, minizinc:coinbc, minizinc:mip, minizinc:osicbc</t>
  </si>
  <si>
    <t>unsat gurobi</t>
  </si>
  <si>
    <t>negationGlobalFunctionWhileHandlingPythonObject</t>
  </si>
  <si>
    <t>negationGlobalFunction</t>
  </si>
  <si>
    <t>malloc() failure</t>
  </si>
  <si>
    <t>all minizincs</t>
  </si>
  <si>
    <t>new gurobi status 9</t>
  </si>
  <si>
    <t>minizinc: int, cp, lcg, chuffed</t>
  </si>
  <si>
    <t>loading file crashes</t>
  </si>
  <si>
    <t>!</t>
  </si>
  <si>
    <t>memory violation seg fault minizinc (is the same bug as out of range)</t>
  </si>
  <si>
    <t>randomVarWithSamename</t>
  </si>
  <si>
    <t>from_file</t>
  </si>
  <si>
    <t>unsat Gurobi OR-Tools due to flattening</t>
  </si>
  <si>
    <t>Reported, Solved, User caused bug, ReTested, Known error</t>
  </si>
  <si>
    <t>RK</t>
  </si>
  <si>
    <t>Model, Transformation, 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</si>
</sst>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3" fillId="0" borderId="0" xfId="0" applyFont="1" applyProtection="1">
      <protection locked="0"/>
    </xf>
    <xf numFmtId="0" fontId="3" fillId="2" borderId="0" xfId="0" applyFont="1" applyFill="1" applyProtection="1">
      <protection locked="0"/>
    </xf>
    <xf numFmtId="0" fontId="4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4" fillId="2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6"/>
  <sheetViews>
    <sheetView tabSelected="1" zoomScaleNormal="100" workbookViewId="0">
      <selection activeCell="D33" sqref="D33"/>
    </sheetView>
  </sheetViews>
  <sheetFormatPr defaultRowHeight="15" x14ac:dyDescent="0.25"/>
  <cols>
    <col min="3" max="3" width="5" customWidth="1"/>
    <col min="4" max="4" width="27.28515625" style="4" customWidth="1"/>
    <col min="5" max="5" width="17.28515625" style="4" customWidth="1"/>
    <col min="6" max="6" width="6.140625" style="5" bestFit="1" customWidth="1"/>
    <col min="7" max="7" width="4.140625" style="5" bestFit="1" customWidth="1"/>
    <col min="8" max="8" width="5.5703125" style="5" bestFit="1" customWidth="1"/>
    <col min="9" max="9" width="7.28515625" style="4" bestFit="1" customWidth="1"/>
    <col min="10" max="10" width="6.7109375" style="4" bestFit="1" customWidth="1"/>
    <col min="11" max="11" width="16" style="4" bestFit="1" customWidth="1"/>
    <col min="12" max="12" width="15.42578125" style="4" bestFit="1" customWidth="1"/>
    <col min="13" max="13" width="14.85546875" style="4" bestFit="1" customWidth="1"/>
    <col min="14" max="19" width="9.140625" style="4"/>
  </cols>
  <sheetData>
    <row r="2" spans="1:20" x14ac:dyDescent="0.25">
      <c r="A2" t="s">
        <v>52</v>
      </c>
      <c r="C2" t="s">
        <v>50</v>
      </c>
      <c r="D2" s="4" t="s">
        <v>9</v>
      </c>
      <c r="E2" s="4" t="s">
        <v>26</v>
      </c>
      <c r="F2" s="5" t="s">
        <v>0</v>
      </c>
      <c r="G2" s="5" t="s">
        <v>1</v>
      </c>
      <c r="H2" s="5" t="s">
        <v>2</v>
      </c>
      <c r="I2" s="4" t="s">
        <v>3</v>
      </c>
      <c r="J2" s="4" t="s">
        <v>4</v>
      </c>
      <c r="K2" s="4" t="s">
        <v>5</v>
      </c>
      <c r="L2" s="4" t="s">
        <v>6</v>
      </c>
      <c r="M2" s="4" t="s">
        <v>7</v>
      </c>
      <c r="N2" s="4" t="s">
        <v>10</v>
      </c>
      <c r="O2" s="4" t="s">
        <v>20</v>
      </c>
    </row>
    <row r="3" spans="1:20" x14ac:dyDescent="0.25">
      <c r="B3">
        <v>152</v>
      </c>
      <c r="C3" t="s">
        <v>8</v>
      </c>
      <c r="D3" s="4" t="s">
        <v>17</v>
      </c>
      <c r="E3" s="4" t="s">
        <v>30</v>
      </c>
      <c r="G3" s="5" t="s">
        <v>1</v>
      </c>
      <c r="H3" s="5" t="s">
        <v>2</v>
      </c>
      <c r="I3" s="4" t="s">
        <v>13</v>
      </c>
      <c r="T3" s="4"/>
    </row>
    <row r="4" spans="1:20" s="3" customFormat="1" x14ac:dyDescent="0.25">
      <c r="B4" s="2">
        <v>152</v>
      </c>
      <c r="C4" s="2" t="str">
        <f>_xlfn.CONCAT("R","U")</f>
        <v>RU</v>
      </c>
      <c r="D4" s="6" t="s">
        <v>25</v>
      </c>
      <c r="E4" s="6" t="s">
        <v>33</v>
      </c>
      <c r="F4" s="7"/>
      <c r="G4" s="7"/>
      <c r="H4" s="7" t="s">
        <v>2</v>
      </c>
      <c r="I4" s="6" t="s">
        <v>13</v>
      </c>
      <c r="J4" s="6"/>
      <c r="K4" s="6"/>
      <c r="L4" s="6"/>
      <c r="M4" s="6"/>
      <c r="N4" s="6"/>
      <c r="O4" s="6"/>
      <c r="P4" s="8"/>
      <c r="Q4" s="8"/>
      <c r="R4" s="8"/>
      <c r="S4" s="8"/>
      <c r="T4" s="8"/>
    </row>
    <row r="5" spans="1:20" x14ac:dyDescent="0.25">
      <c r="B5">
        <v>157</v>
      </c>
      <c r="C5" t="s">
        <v>8</v>
      </c>
      <c r="D5" s="9" t="s">
        <v>24</v>
      </c>
      <c r="E5" s="4" t="s">
        <v>30</v>
      </c>
      <c r="H5" s="5" t="s">
        <v>2</v>
      </c>
      <c r="I5" s="4" t="s">
        <v>13</v>
      </c>
      <c r="J5" s="4" t="s">
        <v>4</v>
      </c>
      <c r="T5" s="4"/>
    </row>
    <row r="6" spans="1:20" x14ac:dyDescent="0.25">
      <c r="B6">
        <v>142</v>
      </c>
      <c r="C6" t="s">
        <v>11</v>
      </c>
      <c r="D6" s="9" t="s">
        <v>29</v>
      </c>
      <c r="E6" s="4" t="s">
        <v>28</v>
      </c>
      <c r="F6" s="5" t="s">
        <v>0</v>
      </c>
      <c r="H6" s="5" t="s">
        <v>45</v>
      </c>
      <c r="I6" s="4" t="s">
        <v>3</v>
      </c>
      <c r="J6" s="4" t="s">
        <v>4</v>
      </c>
      <c r="T6" s="4"/>
    </row>
    <row r="7" spans="1:20" s="1" customFormat="1" x14ac:dyDescent="0.25">
      <c r="B7">
        <v>153</v>
      </c>
      <c r="C7" t="s">
        <v>8</v>
      </c>
      <c r="D7" s="4" t="s">
        <v>18</v>
      </c>
      <c r="E7" s="4" t="s">
        <v>32</v>
      </c>
      <c r="F7" s="5"/>
      <c r="G7" s="5" t="s">
        <v>1</v>
      </c>
      <c r="H7" s="5"/>
      <c r="I7" s="4"/>
      <c r="J7" s="4" t="s">
        <v>4</v>
      </c>
      <c r="K7" s="4"/>
      <c r="L7" s="4"/>
      <c r="M7" s="4"/>
      <c r="N7" s="4"/>
      <c r="O7" s="4"/>
      <c r="P7" s="10"/>
      <c r="Q7" s="10"/>
      <c r="R7" s="10"/>
      <c r="S7" s="10"/>
      <c r="T7" s="10"/>
    </row>
    <row r="8" spans="1:20" x14ac:dyDescent="0.25">
      <c r="B8">
        <v>161</v>
      </c>
      <c r="C8" t="s">
        <v>8</v>
      </c>
      <c r="D8" s="4" t="s">
        <v>48</v>
      </c>
      <c r="E8" s="4" t="s">
        <v>28</v>
      </c>
      <c r="F8" s="5" t="s">
        <v>0</v>
      </c>
      <c r="H8" s="5" t="s">
        <v>2</v>
      </c>
      <c r="I8" s="4" t="s">
        <v>13</v>
      </c>
      <c r="T8" s="4"/>
    </row>
    <row r="9" spans="1:20" x14ac:dyDescent="0.25">
      <c r="B9">
        <v>154</v>
      </c>
      <c r="C9" t="s">
        <v>11</v>
      </c>
      <c r="D9" s="4" t="s">
        <v>19</v>
      </c>
      <c r="E9" s="4" t="s">
        <v>30</v>
      </c>
      <c r="F9" s="5" t="s">
        <v>0</v>
      </c>
      <c r="G9" s="5" t="s">
        <v>1</v>
      </c>
      <c r="H9" s="5" t="s">
        <v>2</v>
      </c>
      <c r="O9" s="4" t="s">
        <v>34</v>
      </c>
      <c r="T9" s="4"/>
    </row>
    <row r="10" spans="1:20" x14ac:dyDescent="0.25">
      <c r="B10" s="3">
        <v>155</v>
      </c>
      <c r="C10" s="3" t="s">
        <v>8</v>
      </c>
      <c r="D10" s="8" t="s">
        <v>21</v>
      </c>
      <c r="E10" s="8" t="s">
        <v>30</v>
      </c>
      <c r="F10" s="11" t="s">
        <v>0</v>
      </c>
      <c r="G10" s="11" t="s">
        <v>1</v>
      </c>
      <c r="H10" s="11" t="s">
        <v>2</v>
      </c>
      <c r="I10" s="8"/>
      <c r="J10" s="8" t="s">
        <v>4</v>
      </c>
      <c r="K10" s="8"/>
      <c r="L10" s="8"/>
      <c r="M10" s="8"/>
      <c r="N10" s="8"/>
      <c r="O10" s="8"/>
      <c r="P10" s="8"/>
      <c r="T10" s="4"/>
    </row>
    <row r="11" spans="1:20" s="3" customFormat="1" x14ac:dyDescent="0.25">
      <c r="B11" s="2">
        <v>155</v>
      </c>
      <c r="C11" s="2" t="str">
        <f>C3</f>
        <v>R</v>
      </c>
      <c r="D11" s="6" t="s">
        <v>14</v>
      </c>
      <c r="E11" s="6" t="s">
        <v>30</v>
      </c>
      <c r="F11" s="7" t="s">
        <v>0</v>
      </c>
      <c r="G11" s="7" t="s">
        <v>1</v>
      </c>
      <c r="H11" s="7"/>
      <c r="I11" s="6" t="s">
        <v>3</v>
      </c>
      <c r="J11" s="6" t="s">
        <v>4</v>
      </c>
      <c r="K11" s="6"/>
      <c r="L11" s="6"/>
      <c r="M11" s="6"/>
      <c r="N11" s="6"/>
      <c r="O11" s="6"/>
      <c r="P11" s="8"/>
      <c r="Q11" s="8"/>
      <c r="R11" s="8"/>
      <c r="S11" s="8"/>
      <c r="T11" s="8"/>
    </row>
    <row r="12" spans="1:20" x14ac:dyDescent="0.25">
      <c r="B12">
        <v>163</v>
      </c>
      <c r="C12" t="s">
        <v>8</v>
      </c>
      <c r="D12" s="4" t="s">
        <v>44</v>
      </c>
      <c r="E12" s="4" t="s">
        <v>30</v>
      </c>
      <c r="H12" s="5" t="s">
        <v>2</v>
      </c>
      <c r="I12" s="4" t="s">
        <v>13</v>
      </c>
      <c r="T12" s="4"/>
    </row>
    <row r="13" spans="1:20" s="1" customFormat="1" x14ac:dyDescent="0.25">
      <c r="B13">
        <v>164</v>
      </c>
      <c r="C13" t="s">
        <v>51</v>
      </c>
      <c r="D13" s="4" t="s">
        <v>40</v>
      </c>
      <c r="E13" s="4" t="s">
        <v>30</v>
      </c>
      <c r="F13" s="5"/>
      <c r="G13" s="5"/>
      <c r="H13" s="5" t="s">
        <v>2</v>
      </c>
      <c r="I13" s="4"/>
      <c r="J13" s="4"/>
      <c r="K13" s="4"/>
      <c r="L13" s="4"/>
      <c r="M13" s="4" t="s">
        <v>43</v>
      </c>
      <c r="N13" s="4"/>
      <c r="O13" s="4"/>
      <c r="P13" s="10"/>
      <c r="Q13" s="10"/>
      <c r="R13" s="10"/>
      <c r="S13" s="10"/>
      <c r="T13" s="10"/>
    </row>
    <row r="14" spans="1:20" x14ac:dyDescent="0.25">
      <c r="B14">
        <v>165</v>
      </c>
      <c r="C14" t="s">
        <v>8</v>
      </c>
      <c r="D14" s="4" t="s">
        <v>46</v>
      </c>
      <c r="E14" s="4" t="s">
        <v>30</v>
      </c>
      <c r="G14" s="5" t="s">
        <v>1</v>
      </c>
      <c r="H14" s="5" t="s">
        <v>2</v>
      </c>
      <c r="M14" s="4" t="s">
        <v>43</v>
      </c>
      <c r="T14" s="4"/>
    </row>
    <row r="15" spans="1:20" x14ac:dyDescent="0.25">
      <c r="B15">
        <v>156</v>
      </c>
      <c r="C15" t="s">
        <v>8</v>
      </c>
      <c r="D15" s="4" t="s">
        <v>22</v>
      </c>
      <c r="E15" s="4" t="s">
        <v>30</v>
      </c>
      <c r="F15" s="5" t="s">
        <v>0</v>
      </c>
      <c r="G15" s="5" t="s">
        <v>1</v>
      </c>
      <c r="H15" s="5" t="s">
        <v>2</v>
      </c>
      <c r="O15" s="4" t="s">
        <v>23</v>
      </c>
      <c r="T15" s="4"/>
    </row>
    <row r="16" spans="1:20" x14ac:dyDescent="0.25">
      <c r="B16">
        <v>143</v>
      </c>
      <c r="C16" t="s">
        <v>11</v>
      </c>
      <c r="D16" s="9" t="s">
        <v>39</v>
      </c>
      <c r="E16" s="4" t="s">
        <v>30</v>
      </c>
      <c r="F16" s="5" t="s">
        <v>0</v>
      </c>
      <c r="H16" s="5" t="s">
        <v>2</v>
      </c>
      <c r="I16" s="4" t="s">
        <v>3</v>
      </c>
      <c r="J16" s="4" t="s">
        <v>4</v>
      </c>
      <c r="T16" s="4"/>
    </row>
    <row r="17" spans="2:20" s="3" customFormat="1" x14ac:dyDescent="0.25">
      <c r="B17" s="2">
        <f>B16</f>
        <v>143</v>
      </c>
      <c r="C17" s="2" t="str">
        <f>C16</f>
        <v>RS</v>
      </c>
      <c r="D17" s="6" t="s">
        <v>38</v>
      </c>
      <c r="E17" s="6" t="s">
        <v>30</v>
      </c>
      <c r="F17" s="7"/>
      <c r="G17" s="7"/>
      <c r="H17" s="7" t="s">
        <v>2</v>
      </c>
      <c r="I17" s="6" t="s">
        <v>13</v>
      </c>
      <c r="J17" s="6"/>
      <c r="K17" s="6"/>
      <c r="L17" s="6"/>
      <c r="M17" s="6"/>
      <c r="N17" s="6"/>
      <c r="O17" s="6"/>
      <c r="P17" s="8"/>
      <c r="Q17" s="8"/>
      <c r="R17" s="8"/>
      <c r="S17" s="8"/>
      <c r="T17" s="8"/>
    </row>
    <row r="18" spans="2:20" s="1" customFormat="1" x14ac:dyDescent="0.25">
      <c r="B18" s="3">
        <v>159</v>
      </c>
      <c r="C18" s="3" t="s">
        <v>11</v>
      </c>
      <c r="D18" s="8" t="s">
        <v>42</v>
      </c>
      <c r="E18" s="8" t="s">
        <v>30</v>
      </c>
      <c r="F18" s="11" t="s">
        <v>0</v>
      </c>
      <c r="G18" s="11" t="s">
        <v>1</v>
      </c>
      <c r="H18" s="11"/>
      <c r="I18" s="8"/>
      <c r="J18" s="8" t="s">
        <v>4</v>
      </c>
      <c r="K18" s="8"/>
      <c r="L18" s="8"/>
      <c r="M18" s="4"/>
      <c r="N18" s="4"/>
      <c r="O18" s="4"/>
      <c r="P18" s="10"/>
      <c r="Q18" s="10"/>
      <c r="R18" s="10"/>
      <c r="S18" s="10"/>
      <c r="T18" s="10"/>
    </row>
    <row r="19" spans="2:20" x14ac:dyDescent="0.25">
      <c r="B19">
        <v>149</v>
      </c>
      <c r="C19" t="s">
        <v>8</v>
      </c>
      <c r="D19" s="9" t="s">
        <v>15</v>
      </c>
      <c r="E19" s="4" t="s">
        <v>30</v>
      </c>
      <c r="F19" s="5" t="s">
        <v>0</v>
      </c>
      <c r="G19" s="5" t="s">
        <v>1</v>
      </c>
      <c r="M19" s="4" t="s">
        <v>7</v>
      </c>
      <c r="T19" s="4"/>
    </row>
    <row r="20" spans="2:20" x14ac:dyDescent="0.25">
      <c r="B20">
        <v>162</v>
      </c>
      <c r="C20" t="s">
        <v>8</v>
      </c>
      <c r="D20" s="9" t="s">
        <v>47</v>
      </c>
      <c r="E20" s="4" t="s">
        <v>30</v>
      </c>
      <c r="H20" s="5" t="s">
        <v>2</v>
      </c>
      <c r="M20" s="4" t="s">
        <v>41</v>
      </c>
      <c r="T20" s="4"/>
    </row>
    <row r="21" spans="2:20" x14ac:dyDescent="0.25">
      <c r="B21">
        <v>158</v>
      </c>
      <c r="C21" t="s">
        <v>11</v>
      </c>
      <c r="D21" s="9" t="s">
        <v>27</v>
      </c>
      <c r="E21" s="4" t="s">
        <v>28</v>
      </c>
      <c r="H21" s="5" t="s">
        <v>2</v>
      </c>
      <c r="I21" s="4" t="s">
        <v>13</v>
      </c>
      <c r="T21" s="4"/>
    </row>
    <row r="22" spans="2:20" x14ac:dyDescent="0.25">
      <c r="B22">
        <v>145</v>
      </c>
      <c r="C22" t="s">
        <v>11</v>
      </c>
      <c r="D22" s="4" t="s">
        <v>12</v>
      </c>
      <c r="E22" s="4" t="s">
        <v>30</v>
      </c>
      <c r="G22" s="5" t="s">
        <v>1</v>
      </c>
      <c r="I22" s="4" t="s">
        <v>13</v>
      </c>
      <c r="T22" s="4"/>
    </row>
    <row r="23" spans="2:20" x14ac:dyDescent="0.25">
      <c r="B23">
        <v>168</v>
      </c>
      <c r="C23" t="s">
        <v>11</v>
      </c>
      <c r="D23" s="9" t="s">
        <v>37</v>
      </c>
      <c r="E23" s="4" t="s">
        <v>28</v>
      </c>
      <c r="F23" s="5" t="s">
        <v>0</v>
      </c>
      <c r="G23" s="5" t="s">
        <v>1</v>
      </c>
      <c r="H23" s="5" t="s">
        <v>2</v>
      </c>
      <c r="J23" s="4" t="s">
        <v>4</v>
      </c>
      <c r="T23" s="4"/>
    </row>
    <row r="24" spans="2:20" x14ac:dyDescent="0.25">
      <c r="B24">
        <v>160</v>
      </c>
      <c r="C24" t="s">
        <v>8</v>
      </c>
      <c r="D24" s="4" t="s">
        <v>35</v>
      </c>
      <c r="E24" s="4" t="s">
        <v>28</v>
      </c>
      <c r="G24" s="5" t="s">
        <v>1</v>
      </c>
      <c r="O24" s="4" t="s">
        <v>36</v>
      </c>
      <c r="T24" s="4"/>
    </row>
    <row r="25" spans="2:20" x14ac:dyDescent="0.25">
      <c r="B25">
        <v>150</v>
      </c>
      <c r="C25" t="s">
        <v>11</v>
      </c>
      <c r="D25" s="9" t="s">
        <v>16</v>
      </c>
      <c r="E25" s="4" t="s">
        <v>30</v>
      </c>
      <c r="G25" s="5" t="s">
        <v>1</v>
      </c>
      <c r="N25" s="4" t="s">
        <v>31</v>
      </c>
      <c r="T25" s="4"/>
    </row>
    <row r="26" spans="2:20" x14ac:dyDescent="0.25">
      <c r="B26">
        <v>170</v>
      </c>
      <c r="C26" t="s">
        <v>11</v>
      </c>
      <c r="D26" s="4" t="s">
        <v>49</v>
      </c>
      <c r="E26" s="4" t="s">
        <v>28</v>
      </c>
      <c r="F26" s="5" t="s">
        <v>0</v>
      </c>
      <c r="H26" s="5" t="s">
        <v>2</v>
      </c>
      <c r="I26" s="4" t="s">
        <v>3</v>
      </c>
      <c r="J26" s="4" t="s">
        <v>4</v>
      </c>
      <c r="T26" s="4"/>
    </row>
  </sheetData>
  <sheetProtection sheet="1" objects="1" scenarios="1"/>
  <protectedRanges>
    <protectedRange sqref="C1:C1048576" name="Range1"/>
  </protectedRanges>
  <sortState xmlns:xlrd2="http://schemas.microsoft.com/office/spreadsheetml/2017/richdata2" ref="B3:O25">
    <sortCondition ref="D3:D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kindt</dc:creator>
  <cp:lastModifiedBy>ruben kindt</cp:lastModifiedBy>
  <dcterms:created xsi:type="dcterms:W3CDTF">2015-06-05T18:17:20Z</dcterms:created>
  <dcterms:modified xsi:type="dcterms:W3CDTF">2022-11-28T13:59:32Z</dcterms:modified>
</cp:coreProperties>
</file>