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C2E439C6-385E-4210-A68A-503FBD306644}" xr6:coauthVersionLast="47" xr6:coauthVersionMax="47" xr10:uidLastSave="{00000000-0000-0000-0000-000000000000}"/>
  <bookViews>
    <workbookView xWindow="-120" yWindow="-120" windowWidth="29040" windowHeight="15840" activeTab="1" xr2:uid="{A8770C7F-A2D2-4D88-ABBC-8B425DE253D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E8" i="1" s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  <c r="B33" i="1"/>
</calcChain>
</file>

<file path=xl/sharedStrings.xml><?xml version="1.0" encoding="utf-8"?>
<sst xmlns="http://schemas.openxmlformats.org/spreadsheetml/2006/main" count="114" uniqueCount="66">
  <si>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</si>
  <si>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</si>
  <si>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</si>
  <si>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</si>
  <si>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</si>
  <si>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</si>
  <si>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</si>
  <si>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</si>
  <si>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</si>
  <si>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</si>
  <si>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</si>
  <si>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</si>
  <si>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</si>
  <si>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</si>
  <si>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</si>
  <si>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</si>
  <si>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</si>
  <si>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</si>
  <si>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</si>
  <si>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</si>
  <si>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</si>
  <si>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</si>
  <si>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</si>
  <si>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</si>
  <si>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</si>
  <si>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</si>
  <si>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</si>
  <si>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</si>
  <si>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</si>
  <si>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</si>
  <si>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</si>
  <si>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</si>
  <si>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</si>
  <si>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</si>
  <si>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</si>
  <si>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coding fuzzer</t>
  </si>
  <si>
    <t xml:space="preserve">brainstorm with CPMpy </t>
  </si>
  <si>
    <t>coding mimimizer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</si>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</sst>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120</c:v>
                </c:pt>
                <c:pt idx="8">
                  <c:v>140</c:v>
                </c:pt>
                <c:pt idx="9">
                  <c:v>155</c:v>
                </c:pt>
                <c:pt idx="10">
                  <c:v>170</c:v>
                </c:pt>
                <c:pt idx="11">
                  <c:v>190</c:v>
                </c:pt>
                <c:pt idx="12">
                  <c:v>228</c:v>
                </c:pt>
                <c:pt idx="13">
                  <c:v>266</c:v>
                </c:pt>
                <c:pt idx="14">
                  <c:v>304</c:v>
                </c:pt>
                <c:pt idx="15">
                  <c:v>342</c:v>
                </c:pt>
                <c:pt idx="16">
                  <c:v>380</c:v>
                </c:pt>
                <c:pt idx="17">
                  <c:v>418</c:v>
                </c:pt>
                <c:pt idx="18">
                  <c:v>456</c:v>
                </c:pt>
                <c:pt idx="19">
                  <c:v>494</c:v>
                </c:pt>
                <c:pt idx="20">
                  <c:v>532</c:v>
                </c:pt>
                <c:pt idx="21">
                  <c:v>570</c:v>
                </c:pt>
                <c:pt idx="22">
                  <c:v>608</c:v>
                </c:pt>
                <c:pt idx="23">
                  <c:v>646</c:v>
                </c:pt>
                <c:pt idx="24">
                  <c:v>684</c:v>
                </c:pt>
                <c:pt idx="25">
                  <c:v>704</c:v>
                </c:pt>
                <c:pt idx="26">
                  <c:v>704</c:v>
                </c:pt>
                <c:pt idx="27">
                  <c:v>704</c:v>
                </c:pt>
                <c:pt idx="28">
                  <c:v>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zoomScaleNormal="100" workbookViewId="0">
      <selection activeCell="H10" sqref="H10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40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34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34</v>
      </c>
    </row>
    <row r="9" spans="2:8" x14ac:dyDescent="0.25">
      <c r="B9" s="1">
        <f t="shared" si="0"/>
        <v>44795</v>
      </c>
      <c r="C9">
        <v>34</v>
      </c>
      <c r="D9">
        <v>0</v>
      </c>
      <c r="E9">
        <f>Sheet2!C8</f>
        <v>0</v>
      </c>
      <c r="F9">
        <f>SUM($D$3:D9)</f>
        <v>105</v>
      </c>
      <c r="G9">
        <f>SUM($E$3:E9)</f>
        <v>115</v>
      </c>
    </row>
    <row r="10" spans="2:8" x14ac:dyDescent="0.25">
      <c r="B10" s="1">
        <f t="shared" si="0"/>
        <v>44802</v>
      </c>
      <c r="C10">
        <v>35</v>
      </c>
      <c r="D10">
        <v>15</v>
      </c>
      <c r="E10">
        <f>Sheet2!C9</f>
        <v>0</v>
      </c>
      <c r="F10">
        <f>SUM($D$3:D10)</f>
        <v>120</v>
      </c>
      <c r="G10">
        <f>SUM($E$3:E10)</f>
        <v>115</v>
      </c>
    </row>
    <row r="11" spans="2:8" x14ac:dyDescent="0.25">
      <c r="B11" s="1">
        <f t="shared" si="0"/>
        <v>44809</v>
      </c>
      <c r="C11">
        <v>36</v>
      </c>
      <c r="D11">
        <v>20</v>
      </c>
      <c r="E11">
        <f>Sheet2!C10</f>
        <v>0</v>
      </c>
      <c r="F11">
        <f>SUM($D$3:D11)</f>
        <v>140</v>
      </c>
      <c r="G11">
        <f>SUM($E$3:E11)</f>
        <v>115</v>
      </c>
      <c r="H11" t="s">
        <v>36</v>
      </c>
    </row>
    <row r="12" spans="2:8" x14ac:dyDescent="0.25">
      <c r="B12" s="1">
        <f t="shared" si="0"/>
        <v>44816</v>
      </c>
      <c r="C12">
        <v>37</v>
      </c>
      <c r="D12">
        <v>15</v>
      </c>
      <c r="E12">
        <f>Sheet2!C11</f>
        <v>0</v>
      </c>
      <c r="F12">
        <f>SUM($D$3:D12)</f>
        <v>155</v>
      </c>
      <c r="G12">
        <f>SUM($E$3:E12)</f>
        <v>115</v>
      </c>
      <c r="H12" t="s">
        <v>59</v>
      </c>
    </row>
    <row r="13" spans="2:8" ht="15.75" thickBot="1" x14ac:dyDescent="0.3">
      <c r="B13" s="4">
        <f t="shared" si="0"/>
        <v>44823</v>
      </c>
      <c r="C13" s="5">
        <v>38</v>
      </c>
      <c r="D13" s="5">
        <v>15</v>
      </c>
      <c r="E13" s="5">
        <f>Sheet2!C12</f>
        <v>0</v>
      </c>
      <c r="F13" s="5">
        <f>SUM($D$3:D13)</f>
        <v>170</v>
      </c>
      <c r="G13" s="5">
        <f>SUM($E$3:E13)</f>
        <v>115</v>
      </c>
      <c r="H13" s="5"/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190</v>
      </c>
      <c r="G14">
        <f>SUM($E$3:E14)</f>
        <v>115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228</v>
      </c>
      <c r="G15">
        <f>SUM($E$3:E15)</f>
        <v>115</v>
      </c>
      <c r="H15" t="s">
        <v>35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266</v>
      </c>
      <c r="G16">
        <f>SUM($E$3:E16)</f>
        <v>115</v>
      </c>
      <c r="H16" t="s">
        <v>35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304</v>
      </c>
      <c r="G17">
        <f>SUM($E$3:E17)</f>
        <v>115</v>
      </c>
      <c r="H17" t="s">
        <v>35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342</v>
      </c>
      <c r="G18">
        <f>SUM($E$3:E18)</f>
        <v>115</v>
      </c>
      <c r="H18" t="s">
        <v>35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380</v>
      </c>
      <c r="G19">
        <f>SUM($E$3:E19)</f>
        <v>115</v>
      </c>
      <c r="H19" t="s">
        <v>37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418</v>
      </c>
      <c r="G20">
        <f>SUM($E$3:E20)</f>
        <v>115</v>
      </c>
      <c r="H20" t="s">
        <v>37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456</v>
      </c>
      <c r="G21">
        <f>SUM($E$3:E21)</f>
        <v>115</v>
      </c>
      <c r="H21" t="s">
        <v>37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494</v>
      </c>
      <c r="G22">
        <f>SUM($E$3:E22)</f>
        <v>115</v>
      </c>
      <c r="H22" t="s">
        <v>38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532</v>
      </c>
      <c r="G23">
        <f>SUM($E$3:E23)</f>
        <v>115</v>
      </c>
      <c r="H23" t="s">
        <v>38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570</v>
      </c>
      <c r="G24">
        <f>SUM($E$3:E24)</f>
        <v>115</v>
      </c>
      <c r="H24" t="s">
        <v>38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608</v>
      </c>
      <c r="G25">
        <f>SUM($E$3:E25)</f>
        <v>115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646</v>
      </c>
      <c r="G26">
        <f>SUM($E$3:E26)</f>
        <v>115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684</v>
      </c>
      <c r="G27">
        <f>SUM($E$3:E27)</f>
        <v>115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704</v>
      </c>
      <c r="G28">
        <f>SUM($E$3:E28)</f>
        <v>115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704</v>
      </c>
      <c r="G29">
        <f>SUM($E$3:E29)</f>
        <v>115</v>
      </c>
      <c r="H29" t="s">
        <v>59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704</v>
      </c>
      <c r="G30">
        <f>SUM($E$3:E30)</f>
        <v>115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704</v>
      </c>
      <c r="G31">
        <f>SUM($E$3:E31)</f>
        <v>115</v>
      </c>
    </row>
    <row r="32" spans="2:8" x14ac:dyDescent="0.25">
      <c r="B32" s="1"/>
    </row>
    <row r="33" spans="1:5" x14ac:dyDescent="0.25">
      <c r="A33" t="s">
        <v>27</v>
      </c>
      <c r="B33" s="2">
        <f>COUNT(B3:B31)</f>
        <v>29</v>
      </c>
      <c r="D33">
        <f>SUM($D$3:D31)</f>
        <v>704</v>
      </c>
      <c r="E33">
        <f>SUM($E$3:E31)</f>
        <v>115</v>
      </c>
    </row>
    <row r="34" spans="1:5" x14ac:dyDescent="0.25">
      <c r="A34" t="s">
        <v>46</v>
      </c>
      <c r="B34" s="2">
        <f>$G$31-F7</f>
        <v>25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tabSelected="1" workbookViewId="0">
      <selection activeCell="C8" sqref="C8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46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39</v>
      </c>
      <c r="J3" t="s">
        <v>41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3" t="s">
        <v>42</v>
      </c>
      <c r="E4" t="s">
        <v>43</v>
      </c>
      <c r="F4" t="s">
        <v>44</v>
      </c>
      <c r="G4" t="s">
        <v>45</v>
      </c>
      <c r="H4" t="s">
        <v>47</v>
      </c>
      <c r="I4" t="s">
        <v>48</v>
      </c>
      <c r="J4" t="s">
        <v>49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50</v>
      </c>
      <c r="E5" t="s">
        <v>51</v>
      </c>
      <c r="F5" t="s">
        <v>52</v>
      </c>
      <c r="G5" t="s">
        <v>53</v>
      </c>
      <c r="H5" t="str">
        <f>IF(E33, "Hobby Stura", "")</f>
        <v>Hobby Stura</v>
      </c>
      <c r="I5" t="s">
        <v>54</v>
      </c>
      <c r="J5" t="s">
        <v>55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56</v>
      </c>
      <c r="E6" t="s">
        <v>57</v>
      </c>
      <c r="F6" t="s">
        <v>58</v>
      </c>
      <c r="G6" t="s">
        <v>60</v>
      </c>
      <c r="H6" t="s">
        <v>61</v>
      </c>
      <c r="I6" t="s">
        <v>62</v>
      </c>
      <c r="J6" t="s">
        <v>63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</f>
        <v>6</v>
      </c>
      <c r="D7" t="s">
        <v>64</v>
      </c>
      <c r="E7" t="s">
        <v>65</v>
      </c>
      <c r="K7" t="s">
        <v>31</v>
      </c>
    </row>
    <row r="8" spans="1:11" x14ac:dyDescent="0.25">
      <c r="A8" s="1">
        <f t="shared" si="0"/>
        <v>44795</v>
      </c>
      <c r="B8">
        <v>34</v>
      </c>
      <c r="K8" t="s">
        <v>31</v>
      </c>
    </row>
    <row r="9" spans="1:11" x14ac:dyDescent="0.25">
      <c r="A9" s="1">
        <f t="shared" si="0"/>
        <v>44802</v>
      </c>
      <c r="B9">
        <v>35</v>
      </c>
      <c r="K9" t="s">
        <v>31</v>
      </c>
    </row>
    <row r="10" spans="1:11" x14ac:dyDescent="0.25">
      <c r="A10" s="1">
        <f t="shared" si="0"/>
        <v>44809</v>
      </c>
      <c r="B10">
        <v>36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A33" s="2"/>
      <c r="D33" t="s">
        <v>30</v>
      </c>
      <c r="E33" t="b">
        <v>1</v>
      </c>
    </row>
    <row r="34" spans="1:5" x14ac:dyDescent="0.25">
      <c r="A34" s="2"/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2022-08-16T15:59:09Z</dcterms:modified>
</cp:coreProperties>
</file>