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uben\Desktop\Thesis\Masterproef-paper\code\reviewed\"/>
    </mc:Choice>
  </mc:AlternateContent>
  <xr:revisionPtr revIDLastSave="0" documentId="13_ncr:1_{69AA31F8-9F51-40B4-8223-D31BF3CCB7BC}" xr6:coauthVersionLast="47" xr6:coauthVersionMax="47" xr10:uidLastSave="{00000000-0000-0000-0000-000000000000}"/>
  <bookViews>
    <workbookView xWindow="28680" yWindow="24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5" i="1"/>
  <c r="D5" i="1"/>
  <c r="D14" i="1"/>
</calcChain>
</file>

<file path=xl/sharedStrings.xml><?xml version="1.0" encoding="utf-8"?>
<sst xmlns="http://schemas.openxmlformats.org/spreadsheetml/2006/main" count="177" uniqueCount="60">
  <si>
    <t>storm</t>
  </si>
  <si>
    <t>diff</t>
  </si>
  <si>
    <t>meta</t>
  </si>
  <si>
    <t>ortools</t>
  </si>
  <si>
    <t>gurobi</t>
  </si>
  <si>
    <t>minizinc:chuffed</t>
  </si>
  <si>
    <t>minizinc:ortools</t>
  </si>
  <si>
    <t>minizinc:gurobi</t>
  </si>
  <si>
    <t>R</t>
  </si>
  <si>
    <t>bug desciption</t>
  </si>
  <si>
    <t>pysats</t>
  </si>
  <si>
    <t>RS</t>
  </si>
  <si>
    <t>solverlookup</t>
  </si>
  <si>
    <t>nosolver</t>
  </si>
  <si>
    <t>bool is_bool true.isbool()</t>
  </si>
  <si>
    <t>pow lower bound of variable in pow()</t>
  </si>
  <si>
    <t>wrong bound valueError</t>
  </si>
  <si>
    <t>bool has no implies</t>
  </si>
  <si>
    <t>gurobi not run wrong nr sol</t>
  </si>
  <si>
    <t>JSON Decode error</t>
  </si>
  <si>
    <t>other minizincs</t>
  </si>
  <si>
    <t>list has no shape</t>
  </si>
  <si>
    <t>Minizinc zero but no error</t>
  </si>
  <si>
    <t>minizinc:gecode, minizinc:gist, minizinc:restart, minizinc:xpress, minizinc:set</t>
  </si>
  <si>
    <t>circuit of 1 int</t>
  </si>
  <si>
    <t>order of operation</t>
  </si>
  <si>
    <t>crash or wrongly (un)sat</t>
  </si>
  <si>
    <t>same varname</t>
  </si>
  <si>
    <t>UNSATISFIABLE</t>
  </si>
  <si>
    <t>double not</t>
  </si>
  <si>
    <t>crash</t>
  </si>
  <si>
    <t>all pysat</t>
  </si>
  <si>
    <t>NOT RUN</t>
  </si>
  <si>
    <t>unexpected output</t>
  </si>
  <si>
    <t>minizinc:experimental, minizinc:osicbc</t>
  </si>
  <si>
    <t>unsat_mip</t>
  </si>
  <si>
    <t>minizinc:float, minizinc:coinbc, minizinc:mip, minizinc:osicbc</t>
  </si>
  <si>
    <t>unsat gurobi</t>
  </si>
  <si>
    <t>negationGlobalFunctionWhileHandlingPythonObject</t>
  </si>
  <si>
    <t>negationGlobalFunction</t>
  </si>
  <si>
    <t>malloc() failure</t>
  </si>
  <si>
    <t>all minizincs</t>
  </si>
  <si>
    <t>new gurobi status 9</t>
  </si>
  <si>
    <t>minizinc: int, cp, lcg, chuffed</t>
  </si>
  <si>
    <t>loading file crashes</t>
  </si>
  <si>
    <t>!</t>
  </si>
  <si>
    <t>memory violation seg fault minizinc (is the same bug as out of range)</t>
  </si>
  <si>
    <t>from_file</t>
  </si>
  <si>
    <t>unsat Gurobi OR-Tools due to flattening</t>
  </si>
  <si>
    <t>Reported, Solved, User caused bug, ReTested, Known error</t>
  </si>
  <si>
    <t>RK</t>
  </si>
  <si>
    <t>Model, Transformation, Solver</t>
  </si>
  <si>
    <t>randomVarWithname+</t>
  </si>
  <si>
    <t>Model</t>
  </si>
  <si>
    <t>Transformation</t>
  </si>
  <si>
    <t>Solver</t>
  </si>
  <si>
    <t>RSK</t>
  </si>
  <si>
    <t>bug nr</t>
  </si>
  <si>
    <t>Solver Interface</t>
  </si>
  <si>
    <t>solver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</si>
</sst>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3" fillId="0" borderId="0" xfId="0" applyFont="1" applyProtection="1">
      <protection locked="0"/>
    </xf>
    <xf numFmtId="0" fontId="3" fillId="2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5" fillId="0" borderId="0" xfId="0" applyFont="1"/>
    <xf numFmtId="0" fontId="5" fillId="0" borderId="0" xfId="0" applyFont="1" applyProtection="1">
      <protection locked="0"/>
    </xf>
    <xf numFmtId="0" fontId="5" fillId="2" borderId="0" xfId="0" applyFont="1" applyFill="1" applyProtection="1">
      <protection locked="0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26"/>
  <sheetViews>
    <sheetView tabSelected="1" zoomScale="120" zoomScaleNormal="120" workbookViewId="0">
      <selection activeCell="B3" sqref="B3:B26"/>
    </sheetView>
  </sheetViews>
  <sheetFormatPr defaultRowHeight="15" x14ac:dyDescent="0.25"/>
  <cols>
    <col min="2" max="2" width="12.140625" customWidth="1"/>
    <col min="4" max="4" width="5" customWidth="1"/>
    <col min="5" max="5" width="27.28515625" style="4" customWidth="1"/>
    <col min="6" max="6" width="17.28515625" style="4" customWidth="1"/>
    <col min="7" max="7" width="6.140625" style="5" bestFit="1" customWidth="1"/>
    <col min="8" max="8" width="4.140625" style="5" bestFit="1" customWidth="1"/>
    <col min="9" max="9" width="5.5703125" style="5" bestFit="1" customWidth="1"/>
    <col min="10" max="10" width="7.28515625" style="4" bestFit="1" customWidth="1"/>
    <col min="11" max="11" width="6.7109375" style="4" bestFit="1" customWidth="1"/>
    <col min="12" max="12" width="16" style="4" bestFit="1" customWidth="1"/>
    <col min="13" max="13" width="15.42578125" style="4" bestFit="1" customWidth="1"/>
    <col min="14" max="14" width="14.85546875" style="4" bestFit="1" customWidth="1"/>
    <col min="15" max="20" width="9.140625" style="4"/>
  </cols>
  <sheetData>
    <row r="2" spans="2:21" x14ac:dyDescent="0.25">
      <c r="B2" t="s">
        <v>51</v>
      </c>
      <c r="C2" t="s">
        <v>57</v>
      </c>
      <c r="D2" t="s">
        <v>49</v>
      </c>
      <c r="E2" s="4" t="s">
        <v>9</v>
      </c>
      <c r="F2" s="4" t="s">
        <v>26</v>
      </c>
      <c r="G2" s="5" t="s">
        <v>0</v>
      </c>
      <c r="H2" s="5" t="s">
        <v>1</v>
      </c>
      <c r="I2" s="5" t="s">
        <v>2</v>
      </c>
      <c r="J2" s="4" t="s">
        <v>3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10</v>
      </c>
      <c r="P2" s="4" t="s">
        <v>20</v>
      </c>
    </row>
    <row r="3" spans="2:21" x14ac:dyDescent="0.25">
      <c r="B3" t="s">
        <v>54</v>
      </c>
      <c r="C3">
        <v>142</v>
      </c>
      <c r="D3" t="s">
        <v>11</v>
      </c>
      <c r="E3" s="9" t="s">
        <v>29</v>
      </c>
      <c r="F3" s="4" t="s">
        <v>28</v>
      </c>
      <c r="G3" s="5" t="s">
        <v>0</v>
      </c>
      <c r="I3" s="5" t="s">
        <v>45</v>
      </c>
      <c r="J3" s="4" t="s">
        <v>3</v>
      </c>
      <c r="K3" s="4" t="s">
        <v>4</v>
      </c>
      <c r="U3" s="4"/>
    </row>
    <row r="4" spans="2:21" s="2" customFormat="1" x14ac:dyDescent="0.25">
      <c r="B4" t="s">
        <v>54</v>
      </c>
      <c r="C4">
        <v>143</v>
      </c>
      <c r="D4" t="s">
        <v>11</v>
      </c>
      <c r="E4" s="9" t="s">
        <v>39</v>
      </c>
      <c r="F4" s="4" t="s">
        <v>30</v>
      </c>
      <c r="G4" s="5" t="s">
        <v>0</v>
      </c>
      <c r="H4" s="5"/>
      <c r="I4" s="5" t="s">
        <v>2</v>
      </c>
      <c r="J4" s="4" t="s">
        <v>3</v>
      </c>
      <c r="K4" s="4" t="s">
        <v>4</v>
      </c>
      <c r="L4" s="4"/>
      <c r="M4" s="4"/>
      <c r="N4" s="4"/>
      <c r="O4" s="4"/>
      <c r="P4" s="4"/>
      <c r="Q4" s="4"/>
      <c r="R4" s="6"/>
      <c r="S4" s="6"/>
      <c r="T4" s="6"/>
      <c r="U4" s="6"/>
    </row>
    <row r="5" spans="2:21" x14ac:dyDescent="0.25">
      <c r="B5" t="s">
        <v>54</v>
      </c>
      <c r="C5" s="2">
        <f>C4</f>
        <v>143</v>
      </c>
      <c r="D5" s="2" t="str">
        <f>D4</f>
        <v>RS</v>
      </c>
      <c r="E5" s="6" t="s">
        <v>38</v>
      </c>
      <c r="F5" s="6" t="s">
        <v>30</v>
      </c>
      <c r="G5" s="7"/>
      <c r="H5" s="7"/>
      <c r="I5" s="7" t="s">
        <v>2</v>
      </c>
      <c r="J5" s="6" t="s">
        <v>13</v>
      </c>
      <c r="K5" s="6"/>
      <c r="L5" s="6"/>
      <c r="M5" s="6"/>
      <c r="N5" s="6"/>
      <c r="O5" s="6"/>
      <c r="P5" s="6"/>
      <c r="Q5" s="8"/>
      <c r="U5" s="4"/>
    </row>
    <row r="6" spans="2:21" x14ac:dyDescent="0.25">
      <c r="B6" t="s">
        <v>53</v>
      </c>
      <c r="C6">
        <v>145</v>
      </c>
      <c r="D6" t="s">
        <v>11</v>
      </c>
      <c r="E6" s="4" t="s">
        <v>12</v>
      </c>
      <c r="F6" s="4" t="s">
        <v>30</v>
      </c>
      <c r="H6" s="5" t="s">
        <v>1</v>
      </c>
      <c r="J6" s="4" t="s">
        <v>13</v>
      </c>
      <c r="U6" s="4"/>
    </row>
    <row r="7" spans="2:21" s="1" customFormat="1" x14ac:dyDescent="0.25">
      <c r="B7" t="s">
        <v>58</v>
      </c>
      <c r="C7">
        <v>149</v>
      </c>
      <c r="D7" t="s">
        <v>8</v>
      </c>
      <c r="E7" s="9" t="s">
        <v>15</v>
      </c>
      <c r="F7" s="4" t="s">
        <v>30</v>
      </c>
      <c r="G7" s="5" t="s">
        <v>0</v>
      </c>
      <c r="H7" s="5" t="s">
        <v>1</v>
      </c>
      <c r="I7" s="5"/>
      <c r="J7" s="4"/>
      <c r="K7" s="4" t="s">
        <v>4</v>
      </c>
      <c r="L7" s="4"/>
      <c r="M7" s="4"/>
      <c r="N7" s="4"/>
      <c r="O7" s="4"/>
      <c r="P7" s="4"/>
      <c r="Q7" s="4"/>
      <c r="R7" s="10"/>
      <c r="S7" s="10"/>
      <c r="T7" s="10"/>
      <c r="U7" s="10"/>
    </row>
    <row r="8" spans="2:21" x14ac:dyDescent="0.25">
      <c r="B8" t="s">
        <v>58</v>
      </c>
      <c r="C8">
        <v>150</v>
      </c>
      <c r="D8" t="s">
        <v>11</v>
      </c>
      <c r="E8" s="9" t="s">
        <v>16</v>
      </c>
      <c r="F8" s="4" t="s">
        <v>30</v>
      </c>
      <c r="H8" s="5" t="s">
        <v>1</v>
      </c>
      <c r="O8" s="4" t="s">
        <v>31</v>
      </c>
      <c r="U8" s="4"/>
    </row>
    <row r="9" spans="2:21" x14ac:dyDescent="0.25">
      <c r="B9" t="s">
        <v>53</v>
      </c>
      <c r="C9">
        <v>152</v>
      </c>
      <c r="D9" t="s">
        <v>50</v>
      </c>
      <c r="E9" s="4" t="s">
        <v>17</v>
      </c>
      <c r="F9" s="4" t="s">
        <v>30</v>
      </c>
      <c r="H9" s="5" t="s">
        <v>1</v>
      </c>
      <c r="I9" s="5" t="s">
        <v>2</v>
      </c>
      <c r="J9" s="4" t="s">
        <v>13</v>
      </c>
      <c r="U9" s="4"/>
    </row>
    <row r="10" spans="2:21" s="11" customFormat="1" x14ac:dyDescent="0.25">
      <c r="B10" s="2" t="s">
        <v>53</v>
      </c>
      <c r="C10" s="2">
        <v>152</v>
      </c>
      <c r="D10" s="2" t="str">
        <f>_xlfn.CONCAT("R","U")</f>
        <v>RU</v>
      </c>
      <c r="E10" s="6" t="s">
        <v>25</v>
      </c>
      <c r="F10" s="6" t="s">
        <v>33</v>
      </c>
      <c r="G10" s="7"/>
      <c r="H10" s="7"/>
      <c r="I10" s="7" t="s">
        <v>2</v>
      </c>
      <c r="J10" s="6" t="s">
        <v>13</v>
      </c>
      <c r="K10" s="6"/>
      <c r="L10" s="6"/>
      <c r="M10" s="6"/>
      <c r="N10" s="6"/>
      <c r="O10" s="6"/>
      <c r="P10" s="6"/>
      <c r="Q10" s="6"/>
      <c r="R10" s="12"/>
      <c r="S10" s="12"/>
      <c r="T10" s="12"/>
      <c r="U10" s="12"/>
    </row>
    <row r="11" spans="2:21" s="2" customFormat="1" x14ac:dyDescent="0.25">
      <c r="B11" t="s">
        <v>58</v>
      </c>
      <c r="C11">
        <v>153</v>
      </c>
      <c r="D11" t="s">
        <v>8</v>
      </c>
      <c r="E11" s="4" t="s">
        <v>18</v>
      </c>
      <c r="F11" s="4" t="s">
        <v>32</v>
      </c>
      <c r="G11" s="5"/>
      <c r="H11" s="5" t="s">
        <v>1</v>
      </c>
      <c r="I11" s="5"/>
      <c r="J11" s="4"/>
      <c r="K11" s="4" t="s">
        <v>4</v>
      </c>
      <c r="L11" s="4"/>
      <c r="M11" s="4"/>
      <c r="N11" s="4"/>
      <c r="O11" s="4"/>
      <c r="P11" s="4"/>
      <c r="Q11" s="10"/>
      <c r="R11" s="6"/>
      <c r="S11" s="6"/>
      <c r="T11" s="6"/>
      <c r="U11" s="6"/>
    </row>
    <row r="12" spans="2:21" x14ac:dyDescent="0.25">
      <c r="B12" t="s">
        <v>58</v>
      </c>
      <c r="C12">
        <v>154</v>
      </c>
      <c r="D12" t="s">
        <v>11</v>
      </c>
      <c r="E12" s="4" t="s">
        <v>19</v>
      </c>
      <c r="F12" s="4" t="s">
        <v>30</v>
      </c>
      <c r="G12" s="5" t="s">
        <v>0</v>
      </c>
      <c r="H12" s="5" t="s">
        <v>1</v>
      </c>
      <c r="I12" s="5" t="s">
        <v>2</v>
      </c>
      <c r="P12" s="4" t="s">
        <v>34</v>
      </c>
      <c r="U12" s="4"/>
    </row>
    <row r="13" spans="2:21" s="1" customFormat="1" x14ac:dyDescent="0.25">
      <c r="B13" s="11" t="s">
        <v>59</v>
      </c>
      <c r="C13" s="11">
        <v>155</v>
      </c>
      <c r="D13" s="11" t="s">
        <v>8</v>
      </c>
      <c r="E13" s="12" t="s">
        <v>21</v>
      </c>
      <c r="F13" s="12" t="s">
        <v>30</v>
      </c>
      <c r="G13" s="13" t="s">
        <v>0</v>
      </c>
      <c r="H13" s="13" t="s">
        <v>1</v>
      </c>
      <c r="I13" s="13" t="s">
        <v>2</v>
      </c>
      <c r="J13" s="12"/>
      <c r="K13" s="12" t="s">
        <v>4</v>
      </c>
      <c r="L13" s="12"/>
      <c r="M13" s="12"/>
      <c r="N13" s="12"/>
      <c r="O13" s="12"/>
      <c r="P13" s="12"/>
      <c r="Q13" s="12"/>
      <c r="R13" s="10"/>
      <c r="S13" s="10"/>
      <c r="T13" s="10"/>
      <c r="U13" s="10"/>
    </row>
    <row r="14" spans="2:21" s="2" customFormat="1" x14ac:dyDescent="0.25">
      <c r="B14" s="2" t="s">
        <v>53</v>
      </c>
      <c r="C14" s="2">
        <v>155</v>
      </c>
      <c r="D14" s="2" t="str">
        <f>D6</f>
        <v>RS</v>
      </c>
      <c r="E14" s="6" t="s">
        <v>14</v>
      </c>
      <c r="F14" s="6" t="s">
        <v>30</v>
      </c>
      <c r="G14" s="7" t="s">
        <v>0</v>
      </c>
      <c r="H14" s="7" t="s">
        <v>1</v>
      </c>
      <c r="I14" s="7"/>
      <c r="J14" s="6" t="s">
        <v>3</v>
      </c>
      <c r="K14" s="6" t="s">
        <v>4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2:21" x14ac:dyDescent="0.25">
      <c r="B15" s="14" t="s">
        <v>55</v>
      </c>
      <c r="C15">
        <v>156</v>
      </c>
      <c r="D15" t="s">
        <v>11</v>
      </c>
      <c r="E15" s="4" t="s">
        <v>22</v>
      </c>
      <c r="F15" s="4" t="s">
        <v>30</v>
      </c>
      <c r="G15" s="5" t="s">
        <v>0</v>
      </c>
      <c r="H15" s="5" t="s">
        <v>1</v>
      </c>
      <c r="I15" s="5" t="s">
        <v>2</v>
      </c>
      <c r="P15" s="4" t="s">
        <v>23</v>
      </c>
      <c r="U15" s="4"/>
    </row>
    <row r="16" spans="2:21" x14ac:dyDescent="0.25">
      <c r="B16" t="s">
        <v>54</v>
      </c>
      <c r="C16">
        <v>157</v>
      </c>
      <c r="D16" t="s">
        <v>8</v>
      </c>
      <c r="E16" s="4" t="s">
        <v>24</v>
      </c>
      <c r="F16" s="4" t="s">
        <v>30</v>
      </c>
      <c r="I16" s="5" t="s">
        <v>2</v>
      </c>
      <c r="J16" s="4" t="s">
        <v>13</v>
      </c>
      <c r="U16" s="4"/>
    </row>
    <row r="17" spans="2:21" x14ac:dyDescent="0.25">
      <c r="B17" t="s">
        <v>53</v>
      </c>
      <c r="C17">
        <v>158</v>
      </c>
      <c r="D17" t="s">
        <v>11</v>
      </c>
      <c r="E17" s="9" t="s">
        <v>27</v>
      </c>
      <c r="F17" s="4" t="s">
        <v>28</v>
      </c>
      <c r="I17" s="5" t="s">
        <v>2</v>
      </c>
      <c r="J17" s="4" t="s">
        <v>13</v>
      </c>
      <c r="U17" s="4"/>
    </row>
    <row r="18" spans="2:21" s="3" customFormat="1" x14ac:dyDescent="0.25">
      <c r="B18" s="11" t="s">
        <v>58</v>
      </c>
      <c r="C18" s="11">
        <v>159</v>
      </c>
      <c r="D18" s="11" t="s">
        <v>56</v>
      </c>
      <c r="E18" s="12" t="s">
        <v>42</v>
      </c>
      <c r="F18" s="12" t="s">
        <v>30</v>
      </c>
      <c r="G18" s="13" t="s">
        <v>0</v>
      </c>
      <c r="H18" s="13" t="s">
        <v>1</v>
      </c>
      <c r="I18" s="13"/>
      <c r="J18" s="12"/>
      <c r="K18" s="12" t="s">
        <v>4</v>
      </c>
      <c r="L18" s="12"/>
      <c r="M18" s="12"/>
      <c r="N18" s="12"/>
      <c r="O18" s="12"/>
      <c r="P18" s="12"/>
      <c r="Q18" s="12"/>
      <c r="R18" s="8"/>
      <c r="S18" s="8"/>
      <c r="T18" s="8"/>
      <c r="U18" s="8"/>
    </row>
    <row r="19" spans="2:21" x14ac:dyDescent="0.25">
      <c r="B19" t="s">
        <v>53</v>
      </c>
      <c r="C19">
        <v>161</v>
      </c>
      <c r="D19" t="s">
        <v>8</v>
      </c>
      <c r="E19" s="4" t="s">
        <v>47</v>
      </c>
      <c r="F19" s="4" t="s">
        <v>28</v>
      </c>
      <c r="G19" s="5" t="s">
        <v>0</v>
      </c>
      <c r="I19" s="5" t="s">
        <v>2</v>
      </c>
      <c r="J19" s="4" t="s">
        <v>13</v>
      </c>
      <c r="U19" s="4"/>
    </row>
    <row r="20" spans="2:21" x14ac:dyDescent="0.25">
      <c r="B20" t="s">
        <v>58</v>
      </c>
      <c r="C20">
        <v>162</v>
      </c>
      <c r="D20" t="s">
        <v>11</v>
      </c>
      <c r="E20" s="9" t="s">
        <v>52</v>
      </c>
      <c r="F20" s="4" t="s">
        <v>30</v>
      </c>
      <c r="I20" s="5" t="s">
        <v>2</v>
      </c>
      <c r="N20" s="4" t="s">
        <v>41</v>
      </c>
      <c r="U20" s="4"/>
    </row>
    <row r="21" spans="2:21" s="2" customFormat="1" x14ac:dyDescent="0.25">
      <c r="B21" s="2" t="s">
        <v>53</v>
      </c>
      <c r="C21" s="2">
        <v>163</v>
      </c>
      <c r="D21" s="2" t="s">
        <v>11</v>
      </c>
      <c r="E21" s="6" t="s">
        <v>44</v>
      </c>
      <c r="F21" s="6" t="s">
        <v>30</v>
      </c>
      <c r="G21" s="7"/>
      <c r="H21" s="7"/>
      <c r="I21" s="7" t="s">
        <v>2</v>
      </c>
      <c r="J21" s="6" t="s">
        <v>13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2:21" x14ac:dyDescent="0.25">
      <c r="B22" t="s">
        <v>54</v>
      </c>
      <c r="C22">
        <v>164</v>
      </c>
      <c r="D22" t="s">
        <v>56</v>
      </c>
      <c r="E22" s="4" t="s">
        <v>40</v>
      </c>
      <c r="F22" s="4" t="s">
        <v>30</v>
      </c>
      <c r="I22" s="5" t="s">
        <v>2</v>
      </c>
      <c r="N22" s="4" t="s">
        <v>43</v>
      </c>
      <c r="Q22" s="10"/>
      <c r="U22" s="4"/>
    </row>
    <row r="23" spans="2:21" s="11" customFormat="1" x14ac:dyDescent="0.25">
      <c r="B23" s="2" t="s">
        <v>54</v>
      </c>
      <c r="C23" s="2">
        <v>160</v>
      </c>
      <c r="D23" s="2" t="s">
        <v>56</v>
      </c>
      <c r="E23" s="6" t="s">
        <v>35</v>
      </c>
      <c r="F23" s="6" t="s">
        <v>28</v>
      </c>
      <c r="G23" s="7"/>
      <c r="H23" s="7" t="s">
        <v>1</v>
      </c>
      <c r="I23" s="7"/>
      <c r="J23" s="6"/>
      <c r="K23" s="6"/>
      <c r="L23" s="6"/>
      <c r="M23" s="6"/>
      <c r="N23" s="6"/>
      <c r="O23" s="6"/>
      <c r="P23" s="6" t="s">
        <v>36</v>
      </c>
      <c r="Q23" s="6"/>
      <c r="R23" s="12"/>
      <c r="S23" s="12"/>
      <c r="T23" s="12"/>
      <c r="U23" s="12"/>
    </row>
    <row r="24" spans="2:21" x14ac:dyDescent="0.25">
      <c r="B24" t="s">
        <v>54</v>
      </c>
      <c r="C24">
        <v>165</v>
      </c>
      <c r="D24" t="s">
        <v>8</v>
      </c>
      <c r="E24" s="4" t="s">
        <v>46</v>
      </c>
      <c r="F24" s="4" t="s">
        <v>30</v>
      </c>
      <c r="H24" s="5" t="s">
        <v>1</v>
      </c>
      <c r="I24" s="5" t="s">
        <v>2</v>
      </c>
      <c r="N24" s="4" t="s">
        <v>43</v>
      </c>
      <c r="U24" s="4"/>
    </row>
    <row r="25" spans="2:21" x14ac:dyDescent="0.25">
      <c r="B25" t="s">
        <v>54</v>
      </c>
      <c r="C25">
        <v>168</v>
      </c>
      <c r="D25" t="s">
        <v>11</v>
      </c>
      <c r="E25" s="4" t="s">
        <v>37</v>
      </c>
      <c r="F25" s="4" t="s">
        <v>28</v>
      </c>
      <c r="G25" s="5" t="s">
        <v>0</v>
      </c>
      <c r="H25" s="5" t="s">
        <v>1</v>
      </c>
      <c r="I25" s="5" t="s">
        <v>2</v>
      </c>
      <c r="K25" s="4" t="s">
        <v>4</v>
      </c>
      <c r="U25" s="4"/>
    </row>
    <row r="26" spans="2:21" x14ac:dyDescent="0.25">
      <c r="B26" t="s">
        <v>54</v>
      </c>
      <c r="C26">
        <v>170</v>
      </c>
      <c r="D26" t="s">
        <v>11</v>
      </c>
      <c r="E26" s="4" t="s">
        <v>48</v>
      </c>
      <c r="F26" s="4" t="s">
        <v>28</v>
      </c>
      <c r="G26" s="5" t="s">
        <v>0</v>
      </c>
      <c r="I26" s="5" t="s">
        <v>2</v>
      </c>
      <c r="J26" s="4" t="s">
        <v>3</v>
      </c>
      <c r="K26" s="4" t="s">
        <v>4</v>
      </c>
      <c r="U26" s="4"/>
    </row>
  </sheetData>
  <protectedRanges>
    <protectedRange sqref="D1:D1048576" name="Range1"/>
  </protectedRanges>
  <sortState xmlns:xlrd2="http://schemas.microsoft.com/office/spreadsheetml/2017/richdata2" ref="B3:Q26">
    <sortCondition ref="C3:C2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2015-06-05T18:17:20Z</dcterms:created>
  <dcterms:modified xsi:type="dcterms:W3CDTF">2022-12-19T14:03:20Z</dcterms:modified>
</cp:coreProperties>
</file>