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B926BCD0-6F3B-4AF9-B248-5DB19CD8E20A}" xr6:coauthVersionLast="47" xr6:coauthVersionMax="47" xr10:uidLastSave="{00000000-0000-0000-0000-000000000000}"/>
  <bookViews>
    <workbookView xWindow="28680" yWindow="285" windowWidth="25440" windowHeight="15390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C6" i="2"/>
  <c r="G12" i="2"/>
  <c r="D12" i="2"/>
  <c r="H11" i="2"/>
  <c r="J11" i="2"/>
  <c r="I11" i="2"/>
  <c r="E7" i="1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<sst xmlns="http://schemas.openxmlformats.org/spreadsheetml/2006/main" count="112" uniqueCount="62">
  <si>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</si>
  <si>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</si>
  <si>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</si>
  <si>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</si>
  <si>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</si>
  <si>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</si>
  <si>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</si>
  <si>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</si>
  <si>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</si>
  <si>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</si>
  <si>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</si>
  <si>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</si>
  <si>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</si>
  <si>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</si>
  <si>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</si>
  <si>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</si>
  <si>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</si>
  <si>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</si>
  <si>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</si>
  <si>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</si>
  <si>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</si>
  <si>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</si>
  <si>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</si>
  <si>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</si>
  <si>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</si>
  <si>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</si>
  <si>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</si>
  <si>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</si>
  <si>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</si>
  <si>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</si>
  <si>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</si>
  <si>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</si>
  <si>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</si>
  <si>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</si>
  <si>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</si>
  <si>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coding fuzzer</t>
  </si>
  <si>
    <t xml:space="preserve">brainstorm with CPMpy </t>
  </si>
  <si>
    <t>coding mimimizer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</si>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</sst>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110</c:v>
                </c:pt>
                <c:pt idx="7">
                  <c:v>125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195</c:v>
                </c:pt>
                <c:pt idx="12">
                  <c:v>233</c:v>
                </c:pt>
                <c:pt idx="13">
                  <c:v>271</c:v>
                </c:pt>
                <c:pt idx="14">
                  <c:v>309</c:v>
                </c:pt>
                <c:pt idx="15">
                  <c:v>347</c:v>
                </c:pt>
                <c:pt idx="16">
                  <c:v>385</c:v>
                </c:pt>
                <c:pt idx="17">
                  <c:v>423</c:v>
                </c:pt>
                <c:pt idx="18">
                  <c:v>461</c:v>
                </c:pt>
                <c:pt idx="19">
                  <c:v>499</c:v>
                </c:pt>
                <c:pt idx="20">
                  <c:v>537</c:v>
                </c:pt>
                <c:pt idx="21">
                  <c:v>575</c:v>
                </c:pt>
                <c:pt idx="22">
                  <c:v>613</c:v>
                </c:pt>
                <c:pt idx="23">
                  <c:v>651</c:v>
                </c:pt>
                <c:pt idx="24">
                  <c:v>689</c:v>
                </c:pt>
                <c:pt idx="25">
                  <c:v>709</c:v>
                </c:pt>
                <c:pt idx="26">
                  <c:v>709</c:v>
                </c:pt>
                <c:pt idx="27">
                  <c:v>709</c:v>
                </c:pt>
                <c:pt idx="28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workbookViewId="0">
      <selection activeCell="E33" sqref="E33"/>
    </sheetView>
  </sheetViews>
  <sheetFormatPr defaultRowHeight="15" x14ac:dyDescent="0.25"/>
  <cols>
    <col min="2" max="2" width="10.710937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40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18</v>
      </c>
      <c r="F7">
        <f>SUM($D$3:D7)</f>
        <v>90</v>
      </c>
      <c r="G7">
        <f>SUM($E$3:E7)</f>
        <v>101</v>
      </c>
      <c r="H7" t="s">
        <v>34</v>
      </c>
    </row>
    <row r="8" spans="2:8" x14ac:dyDescent="0.25">
      <c r="B8" s="1">
        <f t="shared" si="0"/>
        <v>44788</v>
      </c>
      <c r="C8">
        <v>33</v>
      </c>
      <c r="D8">
        <v>20</v>
      </c>
      <c r="E8">
        <f>Sheet2!C7</f>
        <v>0</v>
      </c>
      <c r="F8">
        <f>SUM($D$3:D8)</f>
        <v>110</v>
      </c>
      <c r="G8">
        <f>SUM($E$3:E8)</f>
        <v>101</v>
      </c>
      <c r="H8" t="s">
        <v>34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110</v>
      </c>
      <c r="G9">
        <f>SUM($E$3:E9)</f>
        <v>101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125</v>
      </c>
      <c r="G10">
        <f>SUM($E$3:E10)</f>
        <v>101</v>
      </c>
      <c r="H10" t="s">
        <v>34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145</v>
      </c>
      <c r="G11">
        <f>SUM($E$3:E11)</f>
        <v>101</v>
      </c>
      <c r="H11" t="s">
        <v>34</v>
      </c>
    </row>
    <row r="12" spans="2:8" x14ac:dyDescent="0.25">
      <c r="B12" s="1">
        <f t="shared" si="0"/>
        <v>44816</v>
      </c>
      <c r="C12">
        <v>37</v>
      </c>
      <c r="D12">
        <v>15</v>
      </c>
      <c r="E12">
        <f>Sheet2!C11</f>
        <v>0</v>
      </c>
      <c r="F12">
        <f>SUM($D$3:D12)</f>
        <v>160</v>
      </c>
      <c r="G12">
        <f>SUM($E$3:E12)</f>
        <v>101</v>
      </c>
      <c r="H12" t="s">
        <v>59</v>
      </c>
    </row>
    <row r="13" spans="2:8" ht="15.75" thickBot="1" x14ac:dyDescent="0.3">
      <c r="B13" s="4">
        <f t="shared" si="0"/>
        <v>44823</v>
      </c>
      <c r="C13" s="5">
        <v>38</v>
      </c>
      <c r="D13" s="5">
        <v>15</v>
      </c>
      <c r="E13" s="5">
        <f>Sheet2!C12</f>
        <v>0</v>
      </c>
      <c r="F13" s="5">
        <f>SUM($D$3:D13)</f>
        <v>175</v>
      </c>
      <c r="G13" s="5">
        <f>SUM($E$3:E13)</f>
        <v>101</v>
      </c>
      <c r="H13" s="5"/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195</v>
      </c>
      <c r="G14">
        <f>SUM($E$3:E14)</f>
        <v>101</v>
      </c>
      <c r="H14" t="s">
        <v>36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233</v>
      </c>
      <c r="G15">
        <f>SUM($E$3:E15)</f>
        <v>101</v>
      </c>
      <c r="H15" t="s">
        <v>35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271</v>
      </c>
      <c r="G16">
        <f>SUM($E$3:E16)</f>
        <v>101</v>
      </c>
      <c r="H16" t="s">
        <v>35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309</v>
      </c>
      <c r="G17">
        <f>SUM($E$3:E17)</f>
        <v>101</v>
      </c>
      <c r="H17" t="s">
        <v>35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347</v>
      </c>
      <c r="G18">
        <f>SUM($E$3:E18)</f>
        <v>101</v>
      </c>
      <c r="H18" t="s">
        <v>35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385</v>
      </c>
      <c r="G19">
        <f>SUM($E$3:E19)</f>
        <v>101</v>
      </c>
      <c r="H19" t="s">
        <v>37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423</v>
      </c>
      <c r="G20">
        <f>SUM($E$3:E20)</f>
        <v>101</v>
      </c>
      <c r="H20" t="s">
        <v>37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461</v>
      </c>
      <c r="G21">
        <f>SUM($E$3:E21)</f>
        <v>101</v>
      </c>
      <c r="H21" t="s">
        <v>37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499</v>
      </c>
      <c r="G22">
        <f>SUM($E$3:E22)</f>
        <v>101</v>
      </c>
      <c r="H22" t="s">
        <v>38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537</v>
      </c>
      <c r="G23">
        <f>SUM($E$3:E23)</f>
        <v>101</v>
      </c>
      <c r="H23" t="s">
        <v>38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575</v>
      </c>
      <c r="G24">
        <f>SUM($E$3:E24)</f>
        <v>101</v>
      </c>
      <c r="H24" t="s">
        <v>38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613</v>
      </c>
      <c r="G25">
        <f>SUM($E$3:E25)</f>
        <v>101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651</v>
      </c>
      <c r="G26">
        <f>SUM($E$3:E26)</f>
        <v>101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689</v>
      </c>
      <c r="G27">
        <f>SUM($E$3:E27)</f>
        <v>101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709</v>
      </c>
      <c r="G28">
        <f>SUM($E$3:E28)</f>
        <v>101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709</v>
      </c>
      <c r="G29">
        <f>SUM($E$3:E29)</f>
        <v>101</v>
      </c>
      <c r="H29" t="s">
        <v>59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709</v>
      </c>
      <c r="G30">
        <f>SUM($E$3:E30)</f>
        <v>101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709</v>
      </c>
      <c r="G31">
        <f>SUM($E$3:E31)</f>
        <v>101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709</v>
      </c>
      <c r="E33">
        <f>SUM($E$3:E31)</f>
        <v>101</v>
      </c>
    </row>
    <row r="34" spans="1:5" x14ac:dyDescent="0.25">
      <c r="A34" t="s">
        <v>46</v>
      </c>
      <c r="B34" s="2">
        <f>$G$31-F7</f>
        <v>11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39</v>
      </c>
      <c r="J3" t="s">
        <v>41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42</v>
      </c>
      <c r="E4" t="s">
        <v>43</v>
      </c>
      <c r="F4" t="s">
        <v>44</v>
      </c>
      <c r="G4" t="s">
        <v>45</v>
      </c>
      <c r="H4" t="s">
        <v>47</v>
      </c>
      <c r="I4" t="s">
        <v>48</v>
      </c>
      <c r="J4" t="s">
        <v>49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50</v>
      </c>
      <c r="E5" t="s">
        <v>51</v>
      </c>
      <c r="F5" t="s">
        <v>52</v>
      </c>
      <c r="G5" t="s">
        <v>53</v>
      </c>
      <c r="H5" t="str">
        <f>IF(E33, "Hobby Stura", "")</f>
        <v>Hobby Stura</v>
      </c>
      <c r="I5" t="s">
        <v>54</v>
      </c>
      <c r="J5" t="s">
        <v>55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</f>
        <v>18</v>
      </c>
      <c r="D6" t="s">
        <v>56</v>
      </c>
      <c r="E6" t="s">
        <v>57</v>
      </c>
      <c r="F6" t="s">
        <v>58</v>
      </c>
      <c r="G6" t="s">
        <v>60</v>
      </c>
      <c r="H6" t="s">
        <v>61</v>
      </c>
      <c r="K6" t="s">
        <v>31</v>
      </c>
    </row>
    <row r="7" spans="1:11" x14ac:dyDescent="0.25">
      <c r="A7" s="1">
        <f t="shared" si="0"/>
        <v>44788</v>
      </c>
      <c r="B7">
        <v>33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2022-08-12T09:50:17Z</dcterms:modified>
</cp:coreProperties>
</file>