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A5D86601-7046-466A-9E46-C8FFD145A125}"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7" i="2" l="1"/>
  <c r="C26" i="2"/>
  <c r="C25" i="2"/>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E27" i="1"/>
  <c r="E28" i="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<sst xmlns="http://schemas.openxmlformats.org/spreadsheetml/2006/main" count="224" uniqueCount="174">
  <si>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</si>
  <si>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</si>
  <si>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</si>
  <si>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</si>
  <si>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</si>
  <si>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</si>
  <si>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</si>
  <si>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</si>
  <si>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</si>
  <si>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</si>
  <si>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</si>
  <si>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</si>
  <si>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</si>
  <si>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</si>
  <si>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</si>
  <si>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</si>
  <si>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</si>
  <si>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</si>
  <si>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</si>
  <si>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</si>
  <si>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</si>
  <si>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</si>
  <si>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</si>
  <si>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</si>
  <si>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</si>
  <si>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</si>
  <si>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</si>
  <si>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</si>
  <si>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</si>
  <si>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</si>
  <si>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</si>
  <si>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</si>
  <si>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</si>
  <si>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</si>
  <si>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</si>
  <si>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</si>
  <si>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</si>
  <si>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</si>
  <si>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</si>
  <si>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</si>
  <si>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</si>
  <si>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</si>
  <si>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</si>
  <si>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</si>
  <si>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</si>
  <si>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</si>
  <si>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</si>
  <si>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</si>
  <si>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</si>
  <si>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</si>
  <si>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</si>
  <si>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</si>
  <si>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</si>
  <si>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</si>
  <si>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</si>
  <si>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</si>
  <si>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</si>
  <si>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</si>
  <si>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</si>
  <si>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</si>
  <si>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</si>
  <si>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</si>
  <si>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</si>
  <si>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</si>
  <si>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</si>
  <si>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</si>
  <si>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</si>
  <si>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</si>
  <si>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</si>
  <si>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</si>
  <si>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</si>
  <si>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</si>
  <si>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</si>
  <si>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</si>
  <si>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</si>
  <si>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</si>
  <si>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</si>
  <si>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</si>
  <si>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</si>
  <si>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</si>
  <si>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</si>
  <si>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</si>
  <si>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</si>
  <si>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</si>
  <si>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</si>
  <si>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</si>
  <si>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</si>
  <si>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</si>
  <si>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</si>
  <si>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</si>
  <si>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</si>
  <si>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</si>
  <si>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</si>
  <si>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</si>
  <si>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</si>
  <si>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</si>
  <si>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</si>
  <si>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</si>
  <si>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</si>
  <si>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</si>
  <si>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</si>
  <si>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</si>
  <si>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</si>
  <si>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</si>
  <si>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</si>
  <si>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</si>
  <si>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</si>
  <si>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</si>
  <si>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</si>
  <si>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</si>
  <si>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</si>
  <si>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</si>
  <si>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</si>
  <si>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</si>
  <si>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</si>
  <si>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</si>
  <si>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</si>
  <si>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</si>
  <si>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</si>
  <si>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</si>
  <si>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</si>
  <si>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</si>
  <si>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</si>
  <si>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</si>
  <si>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</si>
  <si>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</si>
  <si>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</si>
  <si>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</si>
  <si>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</si>
  <si>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</si>
  <si>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</si>
  <si>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</si>
  <si>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</si>
  <si>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</si>
  <si>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</si>
  <si>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</si>
  <si>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</si>
  <si>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</si>
  <si>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</si>
  <si>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</si>
  <si>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</si>
  <si>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</si>
  <si>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</si>
  <si>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</si>
  <si>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</si>
  <si>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</si>
  <si>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</si>
  <si>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</si>
  <si>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</si>
  <si>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</si>
  <si>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</si>
  <si>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</si>
  <si>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</si>
  <si>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</si>
  <si>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</si>
  <si>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</si>
  <si>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</si>
  <si>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</si>
  <si>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</si>
  <si>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</si>
  <si>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</si>
  <si>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</si>
  <si>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</si>
  <si>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</si>
  <si>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</si>
  <si>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</si>
  <si>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</si>
  <si>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</si>
  <si>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</si>
  <si>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</si>
  <si>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 change to better complient and non-cropted faculty logo, more textual improvements in chapter 4 this time</t>
  </si>
  <si>
    <t>more textual changes for chapter 4 and 5</t>
  </si>
  <si>
    <t>looking at v0.9.11</t>
  </si>
  <si>
    <t>processing new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</si>
</sst>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701</c:v>
                </c:pt>
                <c:pt idx="24">
                  <c:v>703</c:v>
                </c:pt>
                <c:pt idx="25">
                  <c:v>707</c:v>
                </c:pt>
                <c:pt idx="26">
                  <c:v>707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36</v>
      </c>
      <c r="F26">
        <f>SUM($D$3:D26)</f>
        <v>647</v>
      </c>
      <c r="G26">
        <f>SUM($E$3:E26)</f>
        <v>701</v>
      </c>
      <c r="H26" t="s">
        <v>154</v>
      </c>
    </row>
    <row r="27" spans="1:8" x14ac:dyDescent="0.25">
      <c r="B27" s="1">
        <f t="shared" si="0"/>
        <v>44921</v>
      </c>
      <c r="C27">
        <v>52</v>
      </c>
      <c r="D27">
        <v>35</v>
      </c>
      <c r="E27">
        <f>Sheet2!C26</f>
        <v>2</v>
      </c>
      <c r="F27">
        <f>SUM($D$3:D27)</f>
        <v>682</v>
      </c>
      <c r="G27">
        <f>SUM($E$3:E27)</f>
        <v>703</v>
      </c>
      <c r="H27" t="s">
        <v>29</v>
      </c>
    </row>
    <row r="28" spans="1:8" x14ac:dyDescent="0.25">
      <c r="B28" s="1">
        <f t="shared" si="0"/>
        <v>44928</v>
      </c>
      <c r="C28">
        <v>1</v>
      </c>
      <c r="D28">
        <v>20</v>
      </c>
      <c r="E28">
        <f>Sheet2!C27</f>
        <v>4</v>
      </c>
      <c r="F28">
        <f>SUM($D$3:D28)</f>
        <v>702</v>
      </c>
      <c r="G28">
        <f>SUM($E$3:E28)</f>
        <v>707</v>
      </c>
      <c r="H28" t="s">
        <v>107</v>
      </c>
    </row>
    <row r="29" spans="1:8" x14ac:dyDescent="0.25">
      <c r="B29" s="1">
        <f t="shared" si="0"/>
        <v>44935</v>
      </c>
      <c r="C29">
        <v>2</v>
      </c>
      <c r="D29">
        <v>20</v>
      </c>
      <c r="E29">
        <f>Sheet2!C28</f>
        <v>0</v>
      </c>
      <c r="F29">
        <f>SUM($D$3:D29)</f>
        <v>722</v>
      </c>
      <c r="G29">
        <f>SUM($E$3:E29)</f>
        <v>707</v>
      </c>
      <c r="H29" t="s">
        <v>88</v>
      </c>
    </row>
    <row r="30" spans="1:8" x14ac:dyDescent="0.25">
      <c r="B30" s="1">
        <f t="shared" si="0"/>
        <v>44942</v>
      </c>
      <c r="C30">
        <v>2</v>
      </c>
      <c r="D30">
        <v>0</v>
      </c>
      <c r="H30" t="s">
        <v>141</v>
      </c>
    </row>
    <row r="31" spans="1:8" x14ac:dyDescent="0.25">
      <c r="A31" t="s">
        <v>22</v>
      </c>
      <c r="D31">
        <f>SUM($D$3:D30)</f>
        <v>722</v>
      </c>
      <c r="E31">
        <f>SUM($E$3:E30)</f>
        <v>707</v>
      </c>
    </row>
    <row r="32" spans="1:8" x14ac:dyDescent="0.25">
      <c r="A32" t="s">
        <v>37</v>
      </c>
      <c r="B32">
        <f>E31-F25</f>
        <v>95</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F27" sqref="F2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9+6+4+7+6+0+4</f>
        <v>36</v>
      </c>
      <c r="D25" t="s">
        <v>165</v>
      </c>
      <c r="E25" t="s">
        <v>166</v>
      </c>
      <c r="F25" t="s">
        <v>167</v>
      </c>
      <c r="G25" t="s">
        <v>169</v>
      </c>
      <c r="H25" t="s">
        <v>170</v>
      </c>
      <c r="J25" t="s">
        <v>171</v>
      </c>
      <c r="K25" t="s">
        <v>26</v>
      </c>
    </row>
    <row r="26" spans="1:11" x14ac:dyDescent="0.25">
      <c r="A26" s="1">
        <f t="shared" si="0"/>
        <v>44921</v>
      </c>
      <c r="B26">
        <v>52</v>
      </c>
      <c r="C26">
        <f>0+0+0+0+0+2+0</f>
        <v>2</v>
      </c>
      <c r="I26" t="s">
        <v>172</v>
      </c>
      <c r="K26" t="s">
        <v>26</v>
      </c>
    </row>
    <row r="27" spans="1:11" x14ac:dyDescent="0.25">
      <c r="A27" s="1">
        <f t="shared" si="0"/>
        <v>44928</v>
      </c>
      <c r="B27">
        <v>1</v>
      </c>
      <c r="C27">
        <f>0+4</f>
        <v>4</v>
      </c>
      <c r="E27" t="s">
        <v>173</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168</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2023-01-03T09:09:18Z</dcterms:modified>
</cp:coreProperties>
</file>