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no\Desktop\MEU\ACA\assignments\2\pratica\"/>
    </mc:Choice>
  </mc:AlternateContent>
  <xr:revisionPtr revIDLastSave="0" documentId="13_ncr:1_{E0847879-1880-4E87-8BC1-1C6611DCE2A4}" xr6:coauthVersionLast="46" xr6:coauthVersionMax="46" xr10:uidLastSave="{00000000-0000-0000-0000-000000000000}"/>
  <bookViews>
    <workbookView xWindow="-120" yWindow="-120" windowWidth="20730" windowHeight="11160" xr2:uid="{33EA853F-35DF-4C4F-BD38-37BC263A734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5" i="1" l="1"/>
  <c r="AL4" i="1"/>
  <c r="AL5" i="1"/>
  <c r="AL6" i="1"/>
  <c r="AL7" i="1"/>
  <c r="AL8" i="1"/>
  <c r="AL9" i="1"/>
  <c r="AL10" i="1"/>
  <c r="AL11" i="1"/>
  <c r="AL12" i="1"/>
  <c r="AL14" i="1"/>
  <c r="AL15" i="1"/>
  <c r="AL16" i="1"/>
  <c r="AL17" i="1"/>
  <c r="AL18" i="1"/>
  <c r="AL19" i="1"/>
  <c r="AL21" i="1"/>
  <c r="AL22" i="1"/>
  <c r="AL23" i="1"/>
  <c r="AL24" i="1"/>
  <c r="AL25" i="1"/>
  <c r="AL26" i="1"/>
  <c r="AL27" i="1"/>
  <c r="AL30" i="1"/>
  <c r="AL32" i="1"/>
  <c r="AL34" i="1"/>
  <c r="AL36" i="1"/>
  <c r="AL38" i="1"/>
  <c r="AL39" i="1"/>
  <c r="AL40" i="1"/>
  <c r="AL41" i="1"/>
  <c r="AL43" i="1"/>
  <c r="AL44" i="1"/>
  <c r="AL45" i="1"/>
  <c r="AL46" i="1"/>
  <c r="AL47" i="1"/>
  <c r="AL48" i="1"/>
  <c r="AL50" i="1"/>
  <c r="AL51" i="1"/>
  <c r="AL52" i="1"/>
  <c r="AL53" i="1"/>
  <c r="AL55" i="1"/>
  <c r="AL56" i="1"/>
  <c r="AL57" i="1"/>
  <c r="AL58" i="1"/>
  <c r="AL59" i="1"/>
  <c r="AL62" i="1"/>
  <c r="AL64" i="1"/>
  <c r="AL66" i="1"/>
  <c r="AL68" i="1"/>
  <c r="AL70" i="1"/>
  <c r="AL71" i="1"/>
  <c r="AL73" i="1"/>
  <c r="AL74" i="1"/>
  <c r="AL75" i="1"/>
  <c r="AL76" i="1"/>
  <c r="AL78" i="1"/>
  <c r="AL79" i="1"/>
  <c r="AL82" i="1"/>
  <c r="AL84" i="1"/>
  <c r="AL86" i="1"/>
  <c r="AL90" i="1"/>
  <c r="AL92" i="1"/>
  <c r="AL93" i="1"/>
  <c r="AL94" i="1"/>
  <c r="AL95" i="1"/>
  <c r="AL96" i="1"/>
  <c r="AL97" i="1"/>
  <c r="AL98" i="1"/>
  <c r="AL99" i="1"/>
  <c r="AL100" i="1"/>
  <c r="AL102" i="1"/>
  <c r="AL103" i="1"/>
  <c r="AL105" i="1"/>
  <c r="AL106" i="1"/>
  <c r="AL107" i="1"/>
  <c r="AL108" i="1"/>
  <c r="AL109" i="1"/>
  <c r="AL110" i="1"/>
  <c r="AL111" i="1"/>
  <c r="AL112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3" i="1"/>
  <c r="W26" i="1"/>
  <c r="K68" i="1"/>
  <c r="K69" i="1"/>
  <c r="K70" i="1"/>
  <c r="K75" i="1"/>
  <c r="K76" i="1"/>
  <c r="K77" i="1"/>
  <c r="K78" i="1"/>
  <c r="K79" i="1"/>
  <c r="K80" i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4" i="1"/>
</calcChain>
</file>

<file path=xl/sharedStrings.xml><?xml version="1.0" encoding="utf-8"?>
<sst xmlns="http://schemas.openxmlformats.org/spreadsheetml/2006/main" count="151" uniqueCount="106">
  <si>
    <t>Block X</t>
  </si>
  <si>
    <t>Block Y</t>
  </si>
  <si>
    <t>Block Z</t>
  </si>
  <si>
    <t>Grid X</t>
  </si>
  <si>
    <t>Grid Y</t>
  </si>
  <si>
    <t>Grid Z</t>
  </si>
  <si>
    <t>CPU Kernel Time</t>
  </si>
  <si>
    <t>GPU CUDA kernel</t>
  </si>
  <si>
    <t>blockX + blockY + blockZ &lt;= 10</t>
  </si>
  <si>
    <t>blockz &lt;= 9</t>
  </si>
  <si>
    <t>bolckXYZ + gridXYZ = 16</t>
  </si>
  <si>
    <t xml:space="preserve">permutation values   </t>
  </si>
  <si>
    <t>perm = permutations([3,3,3,1,2,4])</t>
  </si>
  <si>
    <t>(3, 4, 2, 3, 3, 1)</t>
  </si>
  <si>
    <t>(3, 4, 3, 2, 1, 3)</t>
  </si>
  <si>
    <t>(4, 3, 3, 1, 2, 3)</t>
  </si>
  <si>
    <t>(4, 3, 3, 1, 3, 2)</t>
  </si>
  <si>
    <t>(4, 3, 1, 3, 3, 2)</t>
  </si>
  <si>
    <t>(4, 3, 3, 2, 1, 3)</t>
  </si>
  <si>
    <t>(3, 3, 2, 3, 4, 1)</t>
  </si>
  <si>
    <t>(3, 1, 3, 3, 4, 2)</t>
  </si>
  <si>
    <t>(2, 3, 3, 4, 1, 3)</t>
  </si>
  <si>
    <t>(3, 2, 3, 4, 1, 3)</t>
  </si>
  <si>
    <t>(3, 2, 1, 4, 3, 3)</t>
  </si>
  <si>
    <t>(2, 3, 1, 3, 4, 3)</t>
  </si>
  <si>
    <t>(3, 1, 3, 3, 2, 4)</t>
  </si>
  <si>
    <t>(3, 1, 4, 3, 3, 2)</t>
  </si>
  <si>
    <t>(1, 3, 4, 2, 3, 3)</t>
  </si>
  <si>
    <t>(3, 3, 1, 3, 2, 4)</t>
  </si>
  <si>
    <t>(1, 2, 4, 3, 3, 3)</t>
  </si>
  <si>
    <t>(2, 3, 1, 3, 3, 4)</t>
  </si>
  <si>
    <t>(3, 1, 2, 4, 3, 3)</t>
  </si>
  <si>
    <t>(3, 3, 1, 4, 3, 2)</t>
  </si>
  <si>
    <t>(3, 1, 4, 3, 2, 3)</t>
  </si>
  <si>
    <t>(2, 4, 3, 3, 1, 3)</t>
  </si>
  <si>
    <t>(2, 3, 3, 1, 4, 3)</t>
  </si>
  <si>
    <t>(2, 1, 3, 3, 4, 3)</t>
  </si>
  <si>
    <t>(3, 3, 2, 1, 4, 3)</t>
  </si>
  <si>
    <t>(3, 3, 2, 4, 3, 1)</t>
  </si>
  <si>
    <t>(3, 3, 4, 3, 2, 1)</t>
  </si>
  <si>
    <t>(3, 3, 2, 4, 1, 3)</t>
  </si>
  <si>
    <t>(1, 3, 2, 3, 3, 4)</t>
  </si>
  <si>
    <t>(3, 2, 4, 3, 3, 1)</t>
  </si>
  <si>
    <t>(3, 3, 3, 4, 1, 2)</t>
  </si>
  <si>
    <t>(4, 3, 1, 3, 2, 3)</t>
  </si>
  <si>
    <t>(4, 3, 2, 3, 3, 1)</t>
  </si>
  <si>
    <t>(3, 1, 3, 2, 4, 3)</t>
  </si>
  <si>
    <t>(3, 3, 1, 2, 3, 4)</t>
  </si>
  <si>
    <t>(4, 2, 3, 1, 3, 3)</t>
  </si>
  <si>
    <t>(3, 3, 1, 2, 4, 3)</t>
  </si>
  <si>
    <t>(3, 3, 3, 1, 2, 4)</t>
  </si>
  <si>
    <t>(4, 2, 3, 3, 1, 3)</t>
  </si>
  <si>
    <t>(3, 1, 3, 4, 3, 2)</t>
  </si>
  <si>
    <t>(4, 3, 2, 3, 1, 3)</t>
  </si>
  <si>
    <t>(3, 3, 3, 2, 4, 1)</t>
  </si>
  <si>
    <t>(4, 1, 3, 3, 2, 3)</t>
  </si>
  <si>
    <t>(4, 1, 3, 3, 3, 2)</t>
  </si>
  <si>
    <t>(3, 1, 3, 2, 3, 4)</t>
  </si>
  <si>
    <t>(3, 2, 4, 3, 1, 3)</t>
  </si>
  <si>
    <t>(3, 4, 1, 3, 3, 2)</t>
  </si>
  <si>
    <t>(2, 3, 3, 3, 1, 4)</t>
  </si>
  <si>
    <t>(1, 3, 2, 4, 3, 3)</t>
  </si>
  <si>
    <t>(2, 4, 3, 1, 3, 3)</t>
  </si>
  <si>
    <t>(3, 3, 2, 3, 1, 4)</t>
  </si>
  <si>
    <t>(1, 3, 3, 4, 3, 2)</t>
  </si>
  <si>
    <t>(3, 4, 2, 1, 3, 3)</t>
  </si>
  <si>
    <t>(2, 1, 3, 3, 3, 4)</t>
  </si>
  <si>
    <t>(3, 3, 4, 3, 1, 2)</t>
  </si>
  <si>
    <t>(1, 3, 4, 3, 3, 2)</t>
  </si>
  <si>
    <t>(4, 3, 3, 3, 2, 1)</t>
  </si>
  <si>
    <t>(3, 2, 4, 1, 3, 3)</t>
  </si>
  <si>
    <t>(3, 2, 3, 4, 3, 1)</t>
  </si>
  <si>
    <t>(1, 3, 2, 3, 4, 3)</t>
  </si>
  <si>
    <t>(2, 3, 3, 1, 3, 4)</t>
  </si>
  <si>
    <t>(2, 1, 4, 3, 3, 3)</t>
  </si>
  <si>
    <t>(3, 3, 3, 4, 2, 1)</t>
  </si>
  <si>
    <t>(1, 3, 4, 3, 2, 3)</t>
  </si>
  <si>
    <t>(3, 3, 2, 1, 3, 4)</t>
  </si>
  <si>
    <t>Speedup</t>
  </si>
  <si>
    <t>speedup em função do block x</t>
  </si>
  <si>
    <t>e variar com o block y</t>
  </si>
  <si>
    <t>MAX VALUE</t>
  </si>
  <si>
    <t>CALCULAR COMBINAÇOES (2 EM 2)</t>
  </si>
  <si>
    <t>onde</t>
  </si>
  <si>
    <t>alterando as variaveis temos</t>
  </si>
  <si>
    <t>logo</t>
  </si>
  <si>
    <t>Vbx</t>
  </si>
  <si>
    <t>Vby</t>
  </si>
  <si>
    <t>bz</t>
  </si>
  <si>
    <t>gx</t>
  </si>
  <si>
    <t>gy</t>
  </si>
  <si>
    <t>gz</t>
  </si>
  <si>
    <t>Vbz</t>
  </si>
  <si>
    <t>Vgx</t>
  </si>
  <si>
    <t>Vgy</t>
  </si>
  <si>
    <t>Vgz</t>
  </si>
  <si>
    <t>bx</t>
  </si>
  <si>
    <t>by</t>
  </si>
  <si>
    <t>ok</t>
  </si>
  <si>
    <t>2.94</t>
  </si>
  <si>
    <t>GPU t1</t>
  </si>
  <si>
    <t>GPUt2</t>
  </si>
  <si>
    <t>GPUt3</t>
  </si>
  <si>
    <t>MédiaGPUt</t>
  </si>
  <si>
    <t>Speedrun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</si>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</sst>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21</xdr:col>
      <xdr:colOff>152400</xdr:colOff>
      <xdr:row>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1BF980-84E1-4A05-8176-1D073757F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71500"/>
          <a:ext cx="1371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533400</xdr:colOff>
      <xdr:row>8</xdr:row>
      <xdr:rowOff>53340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2AB5FC9-E86A-45BF-B66E-7E65446D3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143000"/>
          <a:ext cx="533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23</xdr:col>
      <xdr:colOff>0</xdr:colOff>
      <xdr:row>13</xdr:row>
      <xdr:rowOff>55245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D45EFB6-B0CC-414F-8596-75F5F3820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286000"/>
          <a:ext cx="2438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23</xdr:col>
      <xdr:colOff>76200</xdr:colOff>
      <xdr:row>16</xdr:row>
      <xdr:rowOff>55245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2CCFC2A-0484-439D-B7C0-B21989C31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857500"/>
          <a:ext cx="2514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20</xdr:col>
      <xdr:colOff>381000</xdr:colOff>
      <xdr:row>19</xdr:row>
      <xdr:rowOff>57150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E7DBF8-971E-40D2-A4C3-6B27F4ADB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429000"/>
          <a:ext cx="990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20</xdr:col>
      <xdr:colOff>152400</xdr:colOff>
      <xdr:row>23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52C4E35-1B62-4DAE-B5B1-25E963C9A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4191000"/>
          <a:ext cx="762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E539-C583-4228-945E-1295E0613B93}">
  <dimension ref="A1:AY115"/>
  <sheetViews>
    <sheetView tabSelected="1" topLeftCell="AE1" zoomScale="70" zoomScaleNormal="70" workbookViewId="0">
      <selection activeCell="AP19" sqref="AP19"/>
    </sheetView>
  </sheetViews>
  <sheetFormatPr defaultRowHeight="15" x14ac:dyDescent="0.25"/>
  <sheetData>
    <row r="1" spans="1:51" x14ac:dyDescent="0.25">
      <c r="AD1" t="s">
        <v>81</v>
      </c>
      <c r="AT1" s="4" t="s">
        <v>96</v>
      </c>
      <c r="AU1" s="4" t="s">
        <v>97</v>
      </c>
      <c r="AV1" s="4" t="s">
        <v>88</v>
      </c>
      <c r="AW1" s="4" t="s">
        <v>89</v>
      </c>
      <c r="AX1" s="4" t="s">
        <v>90</v>
      </c>
      <c r="AY1" s="4" t="s">
        <v>91</v>
      </c>
    </row>
    <row r="2" spans="1:51" x14ac:dyDescent="0.25">
      <c r="T2" t="s">
        <v>82</v>
      </c>
      <c r="Y2" s="3" t="s">
        <v>96</v>
      </c>
      <c r="Z2" s="3" t="s">
        <v>97</v>
      </c>
      <c r="AA2" s="3" t="s">
        <v>88</v>
      </c>
      <c r="AB2" s="3" t="s">
        <v>89</v>
      </c>
      <c r="AC2" s="3" t="s">
        <v>90</v>
      </c>
      <c r="AD2" s="3" t="s">
        <v>91</v>
      </c>
      <c r="AE2" s="3" t="s">
        <v>6</v>
      </c>
      <c r="AF2" s="3"/>
      <c r="AG2" s="3" t="s">
        <v>100</v>
      </c>
      <c r="AH2" s="3" t="s">
        <v>101</v>
      </c>
      <c r="AI2" s="3" t="s">
        <v>102</v>
      </c>
      <c r="AJ2" s="3" t="s">
        <v>103</v>
      </c>
      <c r="AL2" s="3" t="s">
        <v>104</v>
      </c>
    </row>
    <row r="3" spans="1:51" x14ac:dyDescent="0.25">
      <c r="A3" s="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K3" t="s">
        <v>78</v>
      </c>
      <c r="X3">
        <v>1</v>
      </c>
      <c r="Y3" s="3">
        <v>5</v>
      </c>
      <c r="Z3" s="3">
        <v>3</v>
      </c>
      <c r="AA3" s="3">
        <v>0</v>
      </c>
      <c r="AB3" s="3">
        <v>1</v>
      </c>
      <c r="AC3" s="3">
        <v>7</v>
      </c>
      <c r="AD3" s="3">
        <v>0</v>
      </c>
      <c r="AE3" s="3">
        <v>2.94</v>
      </c>
      <c r="AF3" s="3"/>
      <c r="AG3" s="3">
        <v>2.3429999999999999E-2</v>
      </c>
      <c r="AH3" s="3">
        <v>2.3550000000000001E-2</v>
      </c>
      <c r="AI3" s="3">
        <v>2.3539999999999998E-2</v>
      </c>
      <c r="AJ3">
        <f>AVERAGE(AG3,AI3)</f>
        <v>2.3484999999999999E-2</v>
      </c>
      <c r="AL3">
        <f>AE3/AJ3</f>
        <v>125.18628912071536</v>
      </c>
      <c r="AR3" t="s">
        <v>98</v>
      </c>
      <c r="AT3" t="s">
        <v>86</v>
      </c>
      <c r="AU3" t="s">
        <v>87</v>
      </c>
    </row>
    <row r="4" spans="1:51" x14ac:dyDescent="0.25">
      <c r="A4">
        <v>0</v>
      </c>
      <c r="B4">
        <v>0</v>
      </c>
      <c r="C4">
        <v>0</v>
      </c>
      <c r="D4">
        <v>16</v>
      </c>
      <c r="E4">
        <v>0</v>
      </c>
      <c r="F4">
        <v>0</v>
      </c>
      <c r="G4">
        <v>2.94</v>
      </c>
      <c r="I4">
        <v>6.2E-2</v>
      </c>
      <c r="K4">
        <f>G4/I4</f>
        <v>47.41935483870968</v>
      </c>
      <c r="X4">
        <v>2</v>
      </c>
      <c r="Y4" s="5">
        <v>0</v>
      </c>
      <c r="Z4" s="5">
        <v>8</v>
      </c>
      <c r="AA4">
        <v>0</v>
      </c>
      <c r="AB4">
        <v>1</v>
      </c>
      <c r="AC4">
        <v>7</v>
      </c>
      <c r="AD4">
        <v>0</v>
      </c>
      <c r="AE4">
        <v>2.94</v>
      </c>
      <c r="AG4">
        <v>2.58E-2</v>
      </c>
      <c r="AH4">
        <v>2.5770000000000001E-2</v>
      </c>
      <c r="AI4">
        <v>2.5770000000000001E-2</v>
      </c>
      <c r="AJ4">
        <f t="shared" ref="AJ4:AJ67" si="0">AVERAGE(AG4,AI4)</f>
        <v>2.5785000000000002E-2</v>
      </c>
      <c r="AL4">
        <f t="shared" ref="AL4:AL66" si="1">AE4/AJ4</f>
        <v>114.01977894124489</v>
      </c>
      <c r="AR4" t="s">
        <v>98</v>
      </c>
      <c r="AT4" t="s">
        <v>86</v>
      </c>
      <c r="AV4" t="s">
        <v>92</v>
      </c>
    </row>
    <row r="5" spans="1:51" x14ac:dyDescent="0.25">
      <c r="A5">
        <v>3</v>
      </c>
      <c r="B5">
        <v>4</v>
      </c>
      <c r="C5">
        <v>2</v>
      </c>
      <c r="D5">
        <v>3</v>
      </c>
      <c r="E5">
        <v>3</v>
      </c>
      <c r="F5">
        <v>1</v>
      </c>
      <c r="G5">
        <v>2.94</v>
      </c>
      <c r="I5">
        <v>4.4699999999999997E-2</v>
      </c>
      <c r="K5">
        <f t="shared" ref="K5:K30" si="2">G5/I5</f>
        <v>65.771812080536918</v>
      </c>
      <c r="L5" t="s">
        <v>13</v>
      </c>
      <c r="X5">
        <v>3</v>
      </c>
      <c r="Y5" s="5">
        <v>8</v>
      </c>
      <c r="Z5" s="5">
        <v>0</v>
      </c>
      <c r="AA5">
        <v>0</v>
      </c>
      <c r="AB5">
        <v>1</v>
      </c>
      <c r="AC5">
        <v>7</v>
      </c>
      <c r="AD5">
        <v>0</v>
      </c>
      <c r="AE5">
        <v>2.94</v>
      </c>
      <c r="AG5">
        <v>2.3519999999999999E-2</v>
      </c>
      <c r="AH5">
        <v>2.3529999999999999E-2</v>
      </c>
      <c r="AI5">
        <v>2.3519999999999999E-2</v>
      </c>
      <c r="AJ5">
        <f t="shared" si="0"/>
        <v>2.3519999999999999E-2</v>
      </c>
      <c r="AL5">
        <f t="shared" si="1"/>
        <v>125</v>
      </c>
      <c r="AR5" t="s">
        <v>98</v>
      </c>
      <c r="AT5" t="s">
        <v>86</v>
      </c>
      <c r="AW5" t="s">
        <v>93</v>
      </c>
    </row>
    <row r="6" spans="1:51" x14ac:dyDescent="0.25">
      <c r="A6">
        <v>3</v>
      </c>
      <c r="B6">
        <v>4</v>
      </c>
      <c r="C6">
        <v>3</v>
      </c>
      <c r="D6">
        <v>2</v>
      </c>
      <c r="E6">
        <v>1</v>
      </c>
      <c r="F6">
        <v>3</v>
      </c>
      <c r="G6">
        <v>2.94</v>
      </c>
      <c r="I6">
        <v>4.3569999999999998E-2</v>
      </c>
      <c r="K6">
        <f t="shared" si="2"/>
        <v>67.477622217121876</v>
      </c>
      <c r="L6" t="s">
        <v>14</v>
      </c>
      <c r="N6" t="s">
        <v>8</v>
      </c>
      <c r="T6" t="s">
        <v>83</v>
      </c>
      <c r="X6">
        <v>4</v>
      </c>
      <c r="Y6" s="5">
        <v>1</v>
      </c>
      <c r="Z6" s="5">
        <v>7</v>
      </c>
      <c r="AA6" s="6">
        <v>0</v>
      </c>
      <c r="AB6" s="6">
        <v>1</v>
      </c>
      <c r="AC6" s="6">
        <v>7</v>
      </c>
      <c r="AD6" s="6">
        <v>0</v>
      </c>
      <c r="AE6" s="6">
        <v>2.94</v>
      </c>
      <c r="AF6" s="6"/>
      <c r="AG6" s="6">
        <v>2.213E-2</v>
      </c>
      <c r="AH6">
        <v>2.5680000000000001E-2</v>
      </c>
      <c r="AI6">
        <v>2.5690000000000001E-2</v>
      </c>
      <c r="AJ6">
        <f t="shared" si="0"/>
        <v>2.3910000000000001E-2</v>
      </c>
      <c r="AL6">
        <f t="shared" si="1"/>
        <v>122.96110414052697</v>
      </c>
      <c r="AR6" t="s">
        <v>98</v>
      </c>
      <c r="AT6" t="s">
        <v>86</v>
      </c>
      <c r="AX6" t="s">
        <v>94</v>
      </c>
    </row>
    <row r="7" spans="1:51" x14ac:dyDescent="0.25">
      <c r="A7">
        <v>4</v>
      </c>
      <c r="B7">
        <v>3</v>
      </c>
      <c r="C7">
        <v>3</v>
      </c>
      <c r="D7">
        <v>1</v>
      </c>
      <c r="E7">
        <v>2</v>
      </c>
      <c r="F7">
        <v>3</v>
      </c>
      <c r="G7">
        <v>2.94</v>
      </c>
      <c r="I7">
        <v>2.632E-2</v>
      </c>
      <c r="K7">
        <f t="shared" si="2"/>
        <v>111.70212765957447</v>
      </c>
      <c r="L7" t="s">
        <v>15</v>
      </c>
      <c r="N7" t="s">
        <v>9</v>
      </c>
      <c r="X7">
        <v>5</v>
      </c>
      <c r="Y7" s="5">
        <v>7</v>
      </c>
      <c r="Z7" s="5">
        <v>1</v>
      </c>
      <c r="AA7">
        <v>0</v>
      </c>
      <c r="AB7">
        <v>1</v>
      </c>
      <c r="AC7">
        <v>7</v>
      </c>
      <c r="AD7">
        <v>0</v>
      </c>
      <c r="AE7">
        <v>2.94</v>
      </c>
      <c r="AG7">
        <v>2.3349999999999999E-2</v>
      </c>
      <c r="AH7">
        <v>2.3529999999999999E-2</v>
      </c>
      <c r="AI7">
        <v>2.3529999999999999E-2</v>
      </c>
      <c r="AJ7">
        <f t="shared" si="0"/>
        <v>2.3439999999999999E-2</v>
      </c>
      <c r="AL7">
        <f t="shared" si="1"/>
        <v>125.42662116040955</v>
      </c>
      <c r="AR7" t="s">
        <v>98</v>
      </c>
      <c r="AT7" t="s">
        <v>86</v>
      </c>
      <c r="AY7" t="s">
        <v>95</v>
      </c>
    </row>
    <row r="8" spans="1:51" x14ac:dyDescent="0.25">
      <c r="A8">
        <v>4</v>
      </c>
      <c r="B8">
        <v>3</v>
      </c>
      <c r="C8">
        <v>3</v>
      </c>
      <c r="D8">
        <v>1</v>
      </c>
      <c r="E8">
        <v>3</v>
      </c>
      <c r="F8">
        <v>2</v>
      </c>
      <c r="G8">
        <v>2.94</v>
      </c>
      <c r="I8">
        <v>2.6689999999999998E-2</v>
      </c>
      <c r="K8">
        <f t="shared" si="2"/>
        <v>110.15361558636194</v>
      </c>
      <c r="L8" t="s">
        <v>16</v>
      </c>
      <c r="N8" t="s">
        <v>10</v>
      </c>
      <c r="X8">
        <v>6</v>
      </c>
      <c r="Y8" s="5">
        <v>2</v>
      </c>
      <c r="Z8" s="5">
        <v>6</v>
      </c>
      <c r="AA8">
        <v>0</v>
      </c>
      <c r="AB8">
        <v>1</v>
      </c>
      <c r="AC8">
        <v>7</v>
      </c>
      <c r="AD8">
        <v>0</v>
      </c>
      <c r="AE8">
        <v>2.94</v>
      </c>
      <c r="AG8">
        <v>2.5780000000000001E-2</v>
      </c>
      <c r="AH8">
        <v>2.5780000000000001E-2</v>
      </c>
      <c r="AI8">
        <v>2.5780000000000001E-2</v>
      </c>
      <c r="AJ8">
        <f t="shared" si="0"/>
        <v>2.5780000000000001E-2</v>
      </c>
      <c r="AL8">
        <f t="shared" si="1"/>
        <v>114.04189294026376</v>
      </c>
    </row>
    <row r="9" spans="1:51" x14ac:dyDescent="0.25">
      <c r="A9">
        <v>4</v>
      </c>
      <c r="B9">
        <v>3</v>
      </c>
      <c r="C9">
        <v>1</v>
      </c>
      <c r="D9">
        <v>3</v>
      </c>
      <c r="E9">
        <v>3</v>
      </c>
      <c r="F9">
        <v>2</v>
      </c>
      <c r="G9">
        <v>2.94</v>
      </c>
      <c r="I9">
        <v>2.546E-2</v>
      </c>
      <c r="K9">
        <f t="shared" si="2"/>
        <v>115.47525530243519</v>
      </c>
      <c r="L9" t="s">
        <v>17</v>
      </c>
      <c r="X9">
        <v>7</v>
      </c>
      <c r="Y9" s="5">
        <v>6</v>
      </c>
      <c r="Z9" s="5">
        <v>2</v>
      </c>
      <c r="AA9">
        <v>0</v>
      </c>
      <c r="AB9">
        <v>1</v>
      </c>
      <c r="AC9">
        <v>7</v>
      </c>
      <c r="AD9">
        <v>0</v>
      </c>
      <c r="AE9">
        <v>2.94</v>
      </c>
      <c r="AG9">
        <v>2.3539999999999998E-2</v>
      </c>
      <c r="AH9">
        <v>2.3529999999999999E-2</v>
      </c>
      <c r="AI9">
        <v>2.3550000000000001E-2</v>
      </c>
      <c r="AJ9">
        <f t="shared" si="0"/>
        <v>2.3545E-2</v>
      </c>
      <c r="AL9">
        <f t="shared" si="1"/>
        <v>124.8672754300276</v>
      </c>
      <c r="AR9" t="s">
        <v>98</v>
      </c>
      <c r="AU9" t="s">
        <v>87</v>
      </c>
      <c r="AV9" t="s">
        <v>92</v>
      </c>
    </row>
    <row r="10" spans="1:51" x14ac:dyDescent="0.25">
      <c r="A10">
        <v>4</v>
      </c>
      <c r="B10">
        <v>3</v>
      </c>
      <c r="C10">
        <v>3</v>
      </c>
      <c r="D10">
        <v>2</v>
      </c>
      <c r="E10">
        <v>1</v>
      </c>
      <c r="F10">
        <v>3</v>
      </c>
      <c r="G10">
        <v>2.94</v>
      </c>
      <c r="I10">
        <v>2.768E-2</v>
      </c>
      <c r="K10">
        <f t="shared" si="2"/>
        <v>106.21387283236994</v>
      </c>
      <c r="L10" t="s">
        <v>18</v>
      </c>
      <c r="X10">
        <v>8</v>
      </c>
      <c r="Y10" s="5">
        <v>3</v>
      </c>
      <c r="Z10" s="5">
        <v>5</v>
      </c>
      <c r="AA10">
        <v>0</v>
      </c>
      <c r="AB10">
        <v>1</v>
      </c>
      <c r="AC10">
        <v>7</v>
      </c>
      <c r="AD10">
        <v>0</v>
      </c>
      <c r="AE10">
        <v>2.94</v>
      </c>
      <c r="AG10">
        <v>2.547E-2</v>
      </c>
      <c r="AH10">
        <v>2.546E-2</v>
      </c>
      <c r="AI10">
        <v>2.546E-2</v>
      </c>
      <c r="AJ10">
        <f t="shared" si="0"/>
        <v>2.5465000000000002E-2</v>
      </c>
      <c r="AL10">
        <f t="shared" si="1"/>
        <v>115.45258197526014</v>
      </c>
      <c r="AR10" t="s">
        <v>98</v>
      </c>
      <c r="AU10" t="s">
        <v>87</v>
      </c>
      <c r="AW10" t="s">
        <v>93</v>
      </c>
    </row>
    <row r="11" spans="1:51" x14ac:dyDescent="0.25">
      <c r="A11">
        <v>3</v>
      </c>
      <c r="B11">
        <v>3</v>
      </c>
      <c r="C11">
        <v>2</v>
      </c>
      <c r="D11">
        <v>3</v>
      </c>
      <c r="E11">
        <v>4</v>
      </c>
      <c r="F11">
        <v>1</v>
      </c>
      <c r="G11">
        <v>2.94</v>
      </c>
      <c r="I11">
        <v>4.1579999999999999E-2</v>
      </c>
      <c r="K11">
        <f t="shared" si="2"/>
        <v>70.707070707070713</v>
      </c>
      <c r="L11" t="s">
        <v>19</v>
      </c>
      <c r="O11" s="1" t="s">
        <v>12</v>
      </c>
      <c r="T11" t="s">
        <v>84</v>
      </c>
      <c r="X11">
        <v>9</v>
      </c>
      <c r="Y11" s="5">
        <v>5</v>
      </c>
      <c r="Z11" s="5">
        <v>3</v>
      </c>
      <c r="AA11">
        <v>0</v>
      </c>
      <c r="AB11">
        <v>1</v>
      </c>
      <c r="AC11">
        <v>7</v>
      </c>
      <c r="AD11">
        <v>0</v>
      </c>
      <c r="AE11">
        <v>2.94</v>
      </c>
      <c r="AG11">
        <v>2.3550000000000001E-2</v>
      </c>
      <c r="AH11">
        <v>2.3539999999999998E-2</v>
      </c>
      <c r="AI11">
        <v>2.3539999999999998E-2</v>
      </c>
      <c r="AJ11">
        <f t="shared" si="0"/>
        <v>2.3545E-2</v>
      </c>
      <c r="AL11">
        <f t="shared" si="1"/>
        <v>124.8672754300276</v>
      </c>
      <c r="AR11" t="s">
        <v>98</v>
      </c>
      <c r="AU11" t="s">
        <v>87</v>
      </c>
      <c r="AX11" t="s">
        <v>94</v>
      </c>
    </row>
    <row r="12" spans="1:51" x14ac:dyDescent="0.25">
      <c r="A12">
        <v>3</v>
      </c>
      <c r="B12">
        <v>1</v>
      </c>
      <c r="C12">
        <v>3</v>
      </c>
      <c r="D12">
        <v>3</v>
      </c>
      <c r="E12">
        <v>4</v>
      </c>
      <c r="F12">
        <v>2</v>
      </c>
      <c r="G12">
        <v>2.94</v>
      </c>
      <c r="I12">
        <v>4.1419999999999998E-2</v>
      </c>
      <c r="K12">
        <f t="shared" si="2"/>
        <v>70.980202800579434</v>
      </c>
      <c r="L12" t="s">
        <v>20</v>
      </c>
      <c r="X12">
        <v>10</v>
      </c>
      <c r="Y12" s="5">
        <v>4</v>
      </c>
      <c r="Z12" s="5">
        <v>4</v>
      </c>
      <c r="AA12">
        <v>0</v>
      </c>
      <c r="AB12">
        <v>1</v>
      </c>
      <c r="AC12">
        <v>7</v>
      </c>
      <c r="AD12">
        <v>0</v>
      </c>
      <c r="AE12">
        <v>2.94</v>
      </c>
      <c r="AG12">
        <v>2.504E-2</v>
      </c>
      <c r="AH12">
        <v>2.504E-2</v>
      </c>
      <c r="AI12">
        <v>2.487E-2</v>
      </c>
      <c r="AJ12">
        <f t="shared" si="0"/>
        <v>2.4954999999999998E-2</v>
      </c>
      <c r="AL12">
        <f t="shared" si="1"/>
        <v>117.81206171107995</v>
      </c>
      <c r="AR12" t="s">
        <v>98</v>
      </c>
      <c r="AU12" t="s">
        <v>87</v>
      </c>
      <c r="AY12" t="s">
        <v>95</v>
      </c>
    </row>
    <row r="13" spans="1:51" x14ac:dyDescent="0.25">
      <c r="A13">
        <v>2</v>
      </c>
      <c r="B13">
        <v>3</v>
      </c>
      <c r="C13">
        <v>3</v>
      </c>
      <c r="D13">
        <v>4</v>
      </c>
      <c r="E13">
        <v>1</v>
      </c>
      <c r="F13">
        <v>3</v>
      </c>
      <c r="G13">
        <v>2.94</v>
      </c>
      <c r="I13">
        <v>7.1929999999999994E-2</v>
      </c>
      <c r="K13">
        <f t="shared" si="2"/>
        <v>40.873071041290146</v>
      </c>
      <c r="L13" t="s">
        <v>21</v>
      </c>
      <c r="N13" t="s">
        <v>11</v>
      </c>
      <c r="AJ13" t="e">
        <f t="shared" si="0"/>
        <v>#DIV/0!</v>
      </c>
    </row>
    <row r="14" spans="1:51" x14ac:dyDescent="0.25">
      <c r="A14">
        <v>3</v>
      </c>
      <c r="B14">
        <v>2</v>
      </c>
      <c r="C14">
        <v>3</v>
      </c>
      <c r="D14">
        <v>4</v>
      </c>
      <c r="E14">
        <v>1</v>
      </c>
      <c r="F14">
        <v>3</v>
      </c>
      <c r="G14">
        <v>2.94</v>
      </c>
      <c r="I14">
        <v>4.07E-2</v>
      </c>
      <c r="K14">
        <f t="shared" si="2"/>
        <v>72.235872235872236</v>
      </c>
      <c r="L14" t="s">
        <v>22</v>
      </c>
      <c r="X14">
        <v>11</v>
      </c>
      <c r="Y14" s="5">
        <v>5</v>
      </c>
      <c r="Z14" s="6">
        <v>3</v>
      </c>
      <c r="AA14" s="5">
        <v>0</v>
      </c>
      <c r="AB14" s="6">
        <v>1</v>
      </c>
      <c r="AC14" s="6">
        <v>7</v>
      </c>
      <c r="AD14" s="6">
        <v>0</v>
      </c>
      <c r="AE14" s="6">
        <v>2.94</v>
      </c>
      <c r="AG14">
        <v>2.3560000000000001E-2</v>
      </c>
      <c r="AH14">
        <v>2.3560000000000001E-2</v>
      </c>
      <c r="AI14">
        <v>2.3539999999999998E-2</v>
      </c>
      <c r="AJ14">
        <f t="shared" si="0"/>
        <v>2.3550000000000001E-2</v>
      </c>
      <c r="AL14">
        <f t="shared" si="1"/>
        <v>124.84076433121018</v>
      </c>
      <c r="AR14" t="s">
        <v>98</v>
      </c>
      <c r="AV14" t="s">
        <v>92</v>
      </c>
      <c r="AW14" t="s">
        <v>93</v>
      </c>
    </row>
    <row r="15" spans="1:51" x14ac:dyDescent="0.25">
      <c r="A15">
        <v>3</v>
      </c>
      <c r="B15">
        <v>2</v>
      </c>
      <c r="C15">
        <v>1</v>
      </c>
      <c r="D15">
        <v>4</v>
      </c>
      <c r="E15">
        <v>3</v>
      </c>
      <c r="F15">
        <v>3</v>
      </c>
      <c r="G15">
        <v>2.94</v>
      </c>
      <c r="I15">
        <v>4.1189999999999997E-2</v>
      </c>
      <c r="K15">
        <f t="shared" si="2"/>
        <v>71.376547705753822</v>
      </c>
      <c r="L15" t="s">
        <v>23</v>
      </c>
      <c r="X15">
        <v>12</v>
      </c>
      <c r="Y15" s="5">
        <v>0</v>
      </c>
      <c r="Z15" s="6">
        <v>3</v>
      </c>
      <c r="AA15" s="5">
        <v>5</v>
      </c>
      <c r="AB15" s="6">
        <v>1</v>
      </c>
      <c r="AC15" s="6">
        <v>7</v>
      </c>
      <c r="AD15" s="6">
        <v>0</v>
      </c>
      <c r="AE15" s="6">
        <v>2.94</v>
      </c>
      <c r="AG15">
        <v>4.4060000000000002E-2</v>
      </c>
      <c r="AH15">
        <v>4.4040000000000003E-2</v>
      </c>
      <c r="AI15">
        <v>4.3979999999999998E-2</v>
      </c>
      <c r="AJ15">
        <f t="shared" si="0"/>
        <v>4.4020000000000004E-2</v>
      </c>
      <c r="AL15">
        <f t="shared" si="1"/>
        <v>66.787823716492497</v>
      </c>
      <c r="AR15" t="s">
        <v>98</v>
      </c>
      <c r="AV15" t="s">
        <v>92</v>
      </c>
      <c r="AX15" t="s">
        <v>94</v>
      </c>
    </row>
    <row r="16" spans="1:51" x14ac:dyDescent="0.25">
      <c r="A16">
        <v>2</v>
      </c>
      <c r="B16">
        <v>3</v>
      </c>
      <c r="C16">
        <v>1</v>
      </c>
      <c r="D16">
        <v>3</v>
      </c>
      <c r="E16">
        <v>4</v>
      </c>
      <c r="F16">
        <v>3</v>
      </c>
      <c r="G16">
        <v>2.94</v>
      </c>
      <c r="I16">
        <v>7.102E-2</v>
      </c>
      <c r="K16">
        <f t="shared" si="2"/>
        <v>41.396789636722048</v>
      </c>
      <c r="L16" t="s">
        <v>24</v>
      </c>
      <c r="X16">
        <v>13</v>
      </c>
      <c r="Y16" s="5">
        <v>4</v>
      </c>
      <c r="Z16" s="6">
        <v>3</v>
      </c>
      <c r="AA16" s="5">
        <v>1</v>
      </c>
      <c r="AB16" s="6">
        <v>1</v>
      </c>
      <c r="AC16" s="6">
        <v>7</v>
      </c>
      <c r="AD16" s="6">
        <v>0</v>
      </c>
      <c r="AE16" s="6">
        <v>2.94</v>
      </c>
      <c r="AG16">
        <v>2.53E-2</v>
      </c>
      <c r="AH16">
        <v>2.5319999999999999E-2</v>
      </c>
      <c r="AI16">
        <v>2.5309999999999999E-2</v>
      </c>
      <c r="AJ16">
        <f t="shared" si="0"/>
        <v>2.5305000000000001E-2</v>
      </c>
      <c r="AL16">
        <f t="shared" si="1"/>
        <v>116.18257261410788</v>
      </c>
      <c r="AR16" t="s">
        <v>98</v>
      </c>
      <c r="AV16" t="s">
        <v>92</v>
      </c>
      <c r="AY16" t="s">
        <v>95</v>
      </c>
    </row>
    <row r="17" spans="1:51" x14ac:dyDescent="0.25">
      <c r="A17">
        <v>3</v>
      </c>
      <c r="B17">
        <v>1</v>
      </c>
      <c r="C17">
        <v>3</v>
      </c>
      <c r="D17">
        <v>3</v>
      </c>
      <c r="E17">
        <v>2</v>
      </c>
      <c r="F17">
        <v>4</v>
      </c>
      <c r="G17">
        <v>2.94</v>
      </c>
      <c r="I17">
        <v>4.1160000000000002E-2</v>
      </c>
      <c r="K17">
        <f t="shared" si="2"/>
        <v>71.428571428571431</v>
      </c>
      <c r="L17" t="s">
        <v>25</v>
      </c>
      <c r="N17" t="s">
        <v>79</v>
      </c>
      <c r="X17">
        <v>14</v>
      </c>
      <c r="Y17" s="5">
        <v>1</v>
      </c>
      <c r="Z17" s="6">
        <v>3</v>
      </c>
      <c r="AA17" s="5">
        <v>4</v>
      </c>
      <c r="AB17" s="6">
        <v>1</v>
      </c>
      <c r="AC17" s="6">
        <v>7</v>
      </c>
      <c r="AD17" s="6">
        <v>0</v>
      </c>
      <c r="AE17" s="6">
        <v>2.94</v>
      </c>
      <c r="AG17">
        <v>2.86E-2</v>
      </c>
      <c r="AH17">
        <v>2.8250000000000001E-2</v>
      </c>
      <c r="AI17">
        <v>2.8309999999999998E-2</v>
      </c>
      <c r="AJ17">
        <f t="shared" si="0"/>
        <v>2.8455000000000001E-2</v>
      </c>
      <c r="AL17">
        <f t="shared" si="1"/>
        <v>103.3210332103321</v>
      </c>
    </row>
    <row r="18" spans="1:51" x14ac:dyDescent="0.25">
      <c r="A18">
        <v>3</v>
      </c>
      <c r="B18">
        <v>1</v>
      </c>
      <c r="C18">
        <v>4</v>
      </c>
      <c r="D18">
        <v>3</v>
      </c>
      <c r="E18">
        <v>3</v>
      </c>
      <c r="F18">
        <v>2</v>
      </c>
      <c r="G18">
        <v>2.94</v>
      </c>
      <c r="I18">
        <v>4.1119999999999997E-2</v>
      </c>
      <c r="K18">
        <f t="shared" si="2"/>
        <v>71.498054474708169</v>
      </c>
      <c r="L18" t="s">
        <v>26</v>
      </c>
      <c r="N18" t="s">
        <v>80</v>
      </c>
      <c r="X18">
        <v>15</v>
      </c>
      <c r="Y18" s="5">
        <v>3</v>
      </c>
      <c r="Z18" s="6">
        <v>3</v>
      </c>
      <c r="AA18" s="5">
        <v>2</v>
      </c>
      <c r="AB18" s="6">
        <v>1</v>
      </c>
      <c r="AC18" s="6">
        <v>7</v>
      </c>
      <c r="AD18" s="6">
        <v>0</v>
      </c>
      <c r="AE18" s="6">
        <v>2.94</v>
      </c>
      <c r="AG18">
        <v>2.6210000000000001E-2</v>
      </c>
      <c r="AH18">
        <v>2.623E-2</v>
      </c>
      <c r="AI18">
        <v>2.622E-2</v>
      </c>
      <c r="AJ18">
        <f t="shared" si="0"/>
        <v>2.6215000000000002E-2</v>
      </c>
      <c r="AL18">
        <f t="shared" si="1"/>
        <v>112.14953271028037</v>
      </c>
      <c r="AR18" t="s">
        <v>98</v>
      </c>
      <c r="AW18" t="s">
        <v>93</v>
      </c>
      <c r="AX18" t="s">
        <v>94</v>
      </c>
    </row>
    <row r="19" spans="1:51" x14ac:dyDescent="0.25">
      <c r="A19">
        <v>1</v>
      </c>
      <c r="B19">
        <v>3</v>
      </c>
      <c r="C19">
        <v>4</v>
      </c>
      <c r="D19">
        <v>2</v>
      </c>
      <c r="E19">
        <v>3</v>
      </c>
      <c r="F19">
        <v>3</v>
      </c>
      <c r="G19">
        <v>2.94</v>
      </c>
      <c r="I19">
        <v>4.4690000000000001E-2</v>
      </c>
      <c r="K19">
        <f t="shared" si="2"/>
        <v>65.786529424927281</v>
      </c>
      <c r="L19" t="s">
        <v>27</v>
      </c>
      <c r="X19">
        <v>16</v>
      </c>
      <c r="Y19" s="5">
        <v>2</v>
      </c>
      <c r="Z19" s="6">
        <v>3</v>
      </c>
      <c r="AA19" s="5">
        <v>3</v>
      </c>
      <c r="AB19" s="6">
        <v>1</v>
      </c>
      <c r="AC19" s="6">
        <v>7</v>
      </c>
      <c r="AD19" s="6">
        <v>0</v>
      </c>
      <c r="AE19" s="6">
        <v>2.94</v>
      </c>
      <c r="AG19">
        <v>2.7490000000000001E-2</v>
      </c>
      <c r="AH19">
        <v>2.7439999999999999E-2</v>
      </c>
      <c r="AI19">
        <v>2.7539999999999999E-2</v>
      </c>
      <c r="AJ19">
        <f t="shared" si="0"/>
        <v>2.7514999999999998E-2</v>
      </c>
      <c r="AL19">
        <f t="shared" si="1"/>
        <v>106.85080864982737</v>
      </c>
      <c r="AR19" t="s">
        <v>98</v>
      </c>
      <c r="AW19" t="s">
        <v>93</v>
      </c>
      <c r="AY19" t="s">
        <v>95</v>
      </c>
    </row>
    <row r="20" spans="1:51" x14ac:dyDescent="0.25">
      <c r="A20">
        <v>3</v>
      </c>
      <c r="B20">
        <v>3</v>
      </c>
      <c r="C20">
        <v>1</v>
      </c>
      <c r="D20">
        <v>3</v>
      </c>
      <c r="E20">
        <v>2</v>
      </c>
      <c r="F20">
        <v>4</v>
      </c>
      <c r="G20">
        <v>2.94</v>
      </c>
      <c r="I20">
        <v>4.1640000000000003E-2</v>
      </c>
      <c r="K20">
        <f t="shared" si="2"/>
        <v>70.60518731988472</v>
      </c>
      <c r="L20" t="s">
        <v>28</v>
      </c>
      <c r="AJ20" t="e">
        <f t="shared" si="0"/>
        <v>#DIV/0!</v>
      </c>
    </row>
    <row r="21" spans="1:51" x14ac:dyDescent="0.25">
      <c r="A21">
        <v>1</v>
      </c>
      <c r="B21">
        <v>2</v>
      </c>
      <c r="C21">
        <v>4</v>
      </c>
      <c r="D21">
        <v>3</v>
      </c>
      <c r="E21">
        <v>3</v>
      </c>
      <c r="F21">
        <v>3</v>
      </c>
      <c r="G21">
        <v>2.94</v>
      </c>
      <c r="I21">
        <v>8.0299999999999996E-2</v>
      </c>
      <c r="K21">
        <f t="shared" si="2"/>
        <v>36.612702366127024</v>
      </c>
      <c r="L21" t="s">
        <v>29</v>
      </c>
      <c r="T21" t="s">
        <v>85</v>
      </c>
      <c r="X21">
        <v>17</v>
      </c>
      <c r="Y21" s="5">
        <v>6</v>
      </c>
      <c r="Z21" s="6">
        <v>3</v>
      </c>
      <c r="AA21">
        <v>0</v>
      </c>
      <c r="AB21" s="5">
        <v>0</v>
      </c>
      <c r="AC21">
        <v>7</v>
      </c>
      <c r="AD21">
        <v>0</v>
      </c>
      <c r="AE21">
        <v>2.94</v>
      </c>
      <c r="AG21">
        <v>2.5010000000000001E-2</v>
      </c>
      <c r="AH21">
        <v>2.5010000000000001E-2</v>
      </c>
      <c r="AI21">
        <v>2.5010000000000001E-2</v>
      </c>
      <c r="AJ21">
        <f t="shared" si="0"/>
        <v>2.5010000000000001E-2</v>
      </c>
      <c r="AL21">
        <f t="shared" si="1"/>
        <v>117.55297880847661</v>
      </c>
      <c r="AR21" t="s">
        <v>98</v>
      </c>
      <c r="AX21" t="s">
        <v>94</v>
      </c>
      <c r="AY21" t="s">
        <v>95</v>
      </c>
    </row>
    <row r="22" spans="1:51" x14ac:dyDescent="0.25">
      <c r="A22">
        <v>2</v>
      </c>
      <c r="B22">
        <v>3</v>
      </c>
      <c r="C22">
        <v>1</v>
      </c>
      <c r="D22">
        <v>3</v>
      </c>
      <c r="E22">
        <v>3</v>
      </c>
      <c r="F22">
        <v>4</v>
      </c>
      <c r="G22">
        <v>2.94</v>
      </c>
      <c r="I22">
        <v>7.0910000000000001E-2</v>
      </c>
      <c r="K22">
        <f t="shared" si="2"/>
        <v>41.461006910167818</v>
      </c>
      <c r="L22" t="s">
        <v>30</v>
      </c>
      <c r="X22">
        <v>18</v>
      </c>
      <c r="Y22" s="5">
        <v>0</v>
      </c>
      <c r="Z22" s="6">
        <v>3</v>
      </c>
      <c r="AA22">
        <v>0</v>
      </c>
      <c r="AB22" s="5">
        <v>6</v>
      </c>
      <c r="AC22">
        <v>7</v>
      </c>
      <c r="AD22">
        <v>0</v>
      </c>
      <c r="AE22">
        <v>2.94</v>
      </c>
      <c r="AG22">
        <v>2.6020000000000001E-2</v>
      </c>
      <c r="AH22">
        <v>2.6110000000000001E-2</v>
      </c>
      <c r="AI22">
        <v>2.6020000000000001E-2</v>
      </c>
      <c r="AJ22">
        <f t="shared" si="0"/>
        <v>2.6020000000000001E-2</v>
      </c>
      <c r="AL22">
        <f t="shared" si="1"/>
        <v>112.99000768639507</v>
      </c>
    </row>
    <row r="23" spans="1:51" x14ac:dyDescent="0.25">
      <c r="A23">
        <v>3</v>
      </c>
      <c r="B23">
        <v>1</v>
      </c>
      <c r="C23">
        <v>2</v>
      </c>
      <c r="D23">
        <v>4</v>
      </c>
      <c r="E23">
        <v>3</v>
      </c>
      <c r="F23">
        <v>3</v>
      </c>
      <c r="G23">
        <v>2.94</v>
      </c>
      <c r="I23">
        <v>4.0370000000000003E-2</v>
      </c>
      <c r="K23">
        <f t="shared" si="2"/>
        <v>72.826356205102798</v>
      </c>
      <c r="L23" t="s">
        <v>31</v>
      </c>
      <c r="X23">
        <v>19</v>
      </c>
      <c r="Y23" s="5">
        <v>5</v>
      </c>
      <c r="Z23" s="6">
        <v>3</v>
      </c>
      <c r="AA23">
        <v>0</v>
      </c>
      <c r="AB23" s="5">
        <v>1</v>
      </c>
      <c r="AC23">
        <v>7</v>
      </c>
      <c r="AD23">
        <v>0</v>
      </c>
      <c r="AE23">
        <v>2.94</v>
      </c>
      <c r="AG23">
        <v>2.3539999999999998E-2</v>
      </c>
      <c r="AH23">
        <v>2.3529999999999999E-2</v>
      </c>
      <c r="AI23">
        <v>2.3380000000000001E-2</v>
      </c>
      <c r="AJ23">
        <f t="shared" si="0"/>
        <v>2.3460000000000002E-2</v>
      </c>
      <c r="AL23">
        <f t="shared" si="1"/>
        <v>125.31969309462914</v>
      </c>
    </row>
    <row r="24" spans="1:51" x14ac:dyDescent="0.25">
      <c r="A24">
        <v>3</v>
      </c>
      <c r="B24">
        <v>3</v>
      </c>
      <c r="C24">
        <v>1</v>
      </c>
      <c r="D24">
        <v>4</v>
      </c>
      <c r="E24">
        <v>3</v>
      </c>
      <c r="F24">
        <v>2</v>
      </c>
      <c r="G24">
        <v>2.94</v>
      </c>
      <c r="I24">
        <v>4.0710000000000003E-2</v>
      </c>
      <c r="K24">
        <f t="shared" si="2"/>
        <v>72.218128224023573</v>
      </c>
      <c r="L24" t="s">
        <v>32</v>
      </c>
      <c r="X24">
        <v>20</v>
      </c>
      <c r="Y24" s="5">
        <v>1</v>
      </c>
      <c r="Z24" s="6">
        <v>3</v>
      </c>
      <c r="AA24">
        <v>0</v>
      </c>
      <c r="AB24" s="5">
        <v>5</v>
      </c>
      <c r="AC24">
        <v>7</v>
      </c>
      <c r="AD24">
        <v>0</v>
      </c>
      <c r="AE24">
        <v>2.94</v>
      </c>
      <c r="AG24">
        <v>0.13769999999999999</v>
      </c>
      <c r="AH24">
        <v>1.3729999999999999E-2</v>
      </c>
      <c r="AI24">
        <v>1.3729999999999999E-2</v>
      </c>
      <c r="AJ24">
        <f t="shared" si="0"/>
        <v>7.5714999999999991E-2</v>
      </c>
      <c r="AL24">
        <f t="shared" si="1"/>
        <v>38.829822360166418</v>
      </c>
    </row>
    <row r="25" spans="1:51" x14ac:dyDescent="0.25">
      <c r="A25">
        <v>3</v>
      </c>
      <c r="B25">
        <v>1</v>
      </c>
      <c r="C25">
        <v>4</v>
      </c>
      <c r="D25">
        <v>3</v>
      </c>
      <c r="E25">
        <v>2</v>
      </c>
      <c r="F25">
        <v>3</v>
      </c>
      <c r="G25">
        <v>2.94</v>
      </c>
      <c r="I25">
        <v>4.113E-2</v>
      </c>
      <c r="K25">
        <f t="shared" si="2"/>
        <v>71.480671043034278</v>
      </c>
      <c r="L25" t="s">
        <v>33</v>
      </c>
      <c r="X25">
        <v>21</v>
      </c>
      <c r="Y25" s="5">
        <v>4</v>
      </c>
      <c r="Z25" s="6">
        <v>3</v>
      </c>
      <c r="AA25">
        <v>0</v>
      </c>
      <c r="AB25" s="5">
        <v>2</v>
      </c>
      <c r="AC25">
        <v>7</v>
      </c>
      <c r="AD25">
        <v>0</v>
      </c>
      <c r="AE25">
        <v>2.94</v>
      </c>
      <c r="AG25">
        <v>2.649E-2</v>
      </c>
      <c r="AH25">
        <v>2.6290000000000001E-2</v>
      </c>
      <c r="AI25">
        <v>2.631E-2</v>
      </c>
      <c r="AJ25">
        <f t="shared" si="0"/>
        <v>2.64E-2</v>
      </c>
      <c r="AL25">
        <f t="shared" si="1"/>
        <v>111.36363636363636</v>
      </c>
    </row>
    <row r="26" spans="1:51" x14ac:dyDescent="0.25">
      <c r="A26">
        <v>2</v>
      </c>
      <c r="B26">
        <v>4</v>
      </c>
      <c r="C26">
        <v>3</v>
      </c>
      <c r="D26">
        <v>3</v>
      </c>
      <c r="E26">
        <v>1</v>
      </c>
      <c r="F26">
        <v>3</v>
      </c>
      <c r="G26">
        <v>2.94</v>
      </c>
      <c r="I26">
        <v>7.7179999999999999E-2</v>
      </c>
      <c r="K26">
        <f t="shared" si="2"/>
        <v>38.092770147706659</v>
      </c>
      <c r="L26" t="s">
        <v>34</v>
      </c>
      <c r="M26" s="3">
        <v>5</v>
      </c>
      <c r="N26" s="3">
        <v>3</v>
      </c>
      <c r="O26" s="3">
        <v>0</v>
      </c>
      <c r="P26" s="3">
        <v>1</v>
      </c>
      <c r="Q26" s="3">
        <v>7</v>
      </c>
      <c r="R26" s="3">
        <v>0</v>
      </c>
      <c r="S26" s="3">
        <v>2.94</v>
      </c>
      <c r="T26" s="3"/>
      <c r="U26" s="3">
        <v>2.3429999999999999E-2</v>
      </c>
      <c r="V26" s="3"/>
      <c r="W26" s="3">
        <f t="shared" ref="W26" si="3">S26/U26</f>
        <v>125.48015364916773</v>
      </c>
      <c r="X26">
        <v>22</v>
      </c>
      <c r="Y26" s="5">
        <v>2</v>
      </c>
      <c r="Z26" s="6">
        <v>3</v>
      </c>
      <c r="AA26">
        <v>0</v>
      </c>
      <c r="AB26" s="5">
        <v>4</v>
      </c>
      <c r="AC26">
        <v>7</v>
      </c>
      <c r="AD26">
        <v>0</v>
      </c>
      <c r="AE26">
        <v>2.94</v>
      </c>
      <c r="AG26">
        <v>7.1800000000000003E-2</v>
      </c>
      <c r="AH26">
        <v>7.1800000000000003E-2</v>
      </c>
      <c r="AI26">
        <v>7.1540000000000006E-2</v>
      </c>
      <c r="AJ26">
        <f t="shared" si="0"/>
        <v>7.1670000000000011E-2</v>
      </c>
      <c r="AL26">
        <f t="shared" si="1"/>
        <v>41.021347844286304</v>
      </c>
    </row>
    <row r="27" spans="1:51" x14ac:dyDescent="0.25">
      <c r="A27">
        <v>2</v>
      </c>
      <c r="B27">
        <v>3</v>
      </c>
      <c r="C27">
        <v>3</v>
      </c>
      <c r="D27">
        <v>1</v>
      </c>
      <c r="E27">
        <v>4</v>
      </c>
      <c r="F27">
        <v>3</v>
      </c>
      <c r="G27">
        <v>2.94</v>
      </c>
      <c r="I27">
        <v>2.7089999999999999E-2</v>
      </c>
      <c r="K27">
        <f t="shared" si="2"/>
        <v>108.52713178294573</v>
      </c>
      <c r="L27" t="s">
        <v>35</v>
      </c>
      <c r="X27">
        <v>23</v>
      </c>
      <c r="Y27" s="5">
        <v>3</v>
      </c>
      <c r="Z27" s="6">
        <v>3</v>
      </c>
      <c r="AA27">
        <v>0</v>
      </c>
      <c r="AB27" s="5">
        <v>3</v>
      </c>
      <c r="AC27">
        <v>7</v>
      </c>
      <c r="AD27">
        <v>0</v>
      </c>
      <c r="AE27">
        <v>2.94</v>
      </c>
      <c r="AG27">
        <v>4.1689999999999998E-2</v>
      </c>
      <c r="AH27">
        <v>4.1840000000000002E-2</v>
      </c>
      <c r="AI27">
        <v>4.1880000000000001E-2</v>
      </c>
      <c r="AJ27">
        <f t="shared" si="0"/>
        <v>4.1785000000000003E-2</v>
      </c>
      <c r="AL27">
        <f t="shared" si="1"/>
        <v>70.360177097044385</v>
      </c>
    </row>
    <row r="28" spans="1:51" x14ac:dyDescent="0.25">
      <c r="A28">
        <v>2</v>
      </c>
      <c r="B28">
        <v>1</v>
      </c>
      <c r="C28">
        <v>3</v>
      </c>
      <c r="D28">
        <v>3</v>
      </c>
      <c r="E28">
        <v>4</v>
      </c>
      <c r="F28">
        <v>3</v>
      </c>
      <c r="G28">
        <v>2.94</v>
      </c>
      <c r="I28">
        <v>7.195E-2</v>
      </c>
      <c r="K28">
        <f t="shared" si="2"/>
        <v>40.861709520500348</v>
      </c>
      <c r="L28" t="s">
        <v>36</v>
      </c>
      <c r="AJ28" t="e">
        <f t="shared" si="0"/>
        <v>#DIV/0!</v>
      </c>
    </row>
    <row r="29" spans="1:51" x14ac:dyDescent="0.25">
      <c r="A29">
        <v>3</v>
      </c>
      <c r="B29">
        <v>3</v>
      </c>
      <c r="C29">
        <v>2</v>
      </c>
      <c r="D29">
        <v>1</v>
      </c>
      <c r="E29">
        <v>4</v>
      </c>
      <c r="F29">
        <v>3</v>
      </c>
      <c r="G29">
        <v>2.94</v>
      </c>
      <c r="I29">
        <v>2.613E-2</v>
      </c>
      <c r="K29">
        <f t="shared" si="2"/>
        <v>112.51435132032147</v>
      </c>
      <c r="L29" t="s">
        <v>37</v>
      </c>
      <c r="Y29" s="7">
        <v>12</v>
      </c>
      <c r="Z29" s="7">
        <v>3</v>
      </c>
      <c r="AA29" s="7">
        <v>0</v>
      </c>
      <c r="AB29" s="7">
        <v>1</v>
      </c>
      <c r="AC29" s="7">
        <v>0</v>
      </c>
      <c r="AD29" s="7">
        <v>0</v>
      </c>
      <c r="AE29" s="7"/>
      <c r="AJ29" t="e">
        <f t="shared" si="0"/>
        <v>#DIV/0!</v>
      </c>
    </row>
    <row r="30" spans="1:51" x14ac:dyDescent="0.25">
      <c r="A30">
        <v>3</v>
      </c>
      <c r="B30">
        <v>3</v>
      </c>
      <c r="C30">
        <v>2</v>
      </c>
      <c r="D30">
        <v>4</v>
      </c>
      <c r="E30">
        <v>3</v>
      </c>
      <c r="F30">
        <v>1</v>
      </c>
      <c r="G30">
        <v>2.94</v>
      </c>
      <c r="I30">
        <v>4.0779999999999997E-2</v>
      </c>
      <c r="K30">
        <f t="shared" si="2"/>
        <v>72.094163805787161</v>
      </c>
      <c r="L30" t="s">
        <v>38</v>
      </c>
      <c r="X30">
        <v>24</v>
      </c>
      <c r="Y30" s="5">
        <v>0</v>
      </c>
      <c r="Z30" s="6">
        <v>3</v>
      </c>
      <c r="AA30">
        <v>0</v>
      </c>
      <c r="AB30" s="6">
        <v>1</v>
      </c>
      <c r="AC30" s="5">
        <v>12</v>
      </c>
      <c r="AD30" s="6">
        <v>0</v>
      </c>
      <c r="AE30">
        <v>2.94</v>
      </c>
      <c r="AG30">
        <v>9.5810000000000006E-2</v>
      </c>
      <c r="AH30">
        <v>9.5799999999999996E-2</v>
      </c>
      <c r="AI30">
        <v>9.5899999999999999E-2</v>
      </c>
      <c r="AJ30">
        <f t="shared" si="0"/>
        <v>9.5854999999999996E-2</v>
      </c>
      <c r="AL30">
        <f t="shared" si="1"/>
        <v>30.67132648270826</v>
      </c>
    </row>
    <row r="31" spans="1:51" x14ac:dyDescent="0.25">
      <c r="A31">
        <v>3</v>
      </c>
      <c r="B31">
        <v>3</v>
      </c>
      <c r="C31">
        <v>4</v>
      </c>
      <c r="D31">
        <v>3</v>
      </c>
      <c r="E31">
        <v>2</v>
      </c>
      <c r="F31">
        <v>1</v>
      </c>
      <c r="G31">
        <v>2.94</v>
      </c>
      <c r="I31">
        <v>4.5179999999999998E-2</v>
      </c>
      <c r="K31">
        <f t="shared" ref="K31:K58" si="4">G31/I31</f>
        <v>65.073041168658705</v>
      </c>
      <c r="L31" t="s">
        <v>39</v>
      </c>
      <c r="Y31" s="7">
        <v>11</v>
      </c>
      <c r="Z31" s="7">
        <v>3</v>
      </c>
      <c r="AA31" s="7">
        <v>0</v>
      </c>
      <c r="AB31" s="7">
        <v>1</v>
      </c>
      <c r="AC31" s="7">
        <v>1</v>
      </c>
      <c r="AD31" s="7">
        <v>0</v>
      </c>
      <c r="AE31" s="7"/>
      <c r="AJ31" t="e">
        <f t="shared" si="0"/>
        <v>#DIV/0!</v>
      </c>
    </row>
    <row r="32" spans="1:51" x14ac:dyDescent="0.25">
      <c r="A32">
        <v>3</v>
      </c>
      <c r="B32">
        <v>3</v>
      </c>
      <c r="C32">
        <v>2</v>
      </c>
      <c r="D32">
        <v>4</v>
      </c>
      <c r="E32">
        <v>1</v>
      </c>
      <c r="F32">
        <v>3</v>
      </c>
      <c r="G32">
        <v>2.94</v>
      </c>
      <c r="I32">
        <v>4.0750000000000001E-2</v>
      </c>
      <c r="K32">
        <f t="shared" si="4"/>
        <v>72.147239263803684</v>
      </c>
      <c r="L32" t="s">
        <v>40</v>
      </c>
      <c r="X32">
        <v>25</v>
      </c>
      <c r="Y32" s="5">
        <v>1</v>
      </c>
      <c r="Z32" s="6">
        <v>3</v>
      </c>
      <c r="AA32">
        <v>0</v>
      </c>
      <c r="AB32" s="6">
        <v>1</v>
      </c>
      <c r="AC32" s="5">
        <v>11</v>
      </c>
      <c r="AD32" s="6">
        <v>0</v>
      </c>
      <c r="AE32">
        <v>2.94</v>
      </c>
      <c r="AG32">
        <v>4.8559999999999999E-2</v>
      </c>
      <c r="AH32">
        <v>4.8149999999999998E-2</v>
      </c>
      <c r="AI32">
        <v>4.8180000000000001E-2</v>
      </c>
      <c r="AJ32">
        <f t="shared" si="0"/>
        <v>4.8369999999999996E-2</v>
      </c>
      <c r="AL32">
        <f t="shared" si="1"/>
        <v>60.781476121562953</v>
      </c>
    </row>
    <row r="33" spans="1:38" x14ac:dyDescent="0.25">
      <c r="A33">
        <v>1</v>
      </c>
      <c r="B33">
        <v>3</v>
      </c>
      <c r="C33">
        <v>2</v>
      </c>
      <c r="D33">
        <v>3</v>
      </c>
      <c r="E33">
        <v>3</v>
      </c>
      <c r="F33">
        <v>4</v>
      </c>
      <c r="G33">
        <v>2.94</v>
      </c>
      <c r="I33">
        <v>7.5520000000000004E-2</v>
      </c>
      <c r="K33">
        <f t="shared" si="4"/>
        <v>38.930084745762706</v>
      </c>
      <c r="L33" t="s">
        <v>41</v>
      </c>
      <c r="Y33" s="7">
        <v>10</v>
      </c>
      <c r="Z33" s="7">
        <v>3</v>
      </c>
      <c r="AA33" s="7">
        <v>0</v>
      </c>
      <c r="AB33" s="7">
        <v>1</v>
      </c>
      <c r="AC33" s="7">
        <v>2</v>
      </c>
      <c r="AD33" s="7">
        <v>0</v>
      </c>
      <c r="AE33" s="7"/>
      <c r="AJ33" t="e">
        <f t="shared" si="0"/>
        <v>#DIV/0!</v>
      </c>
    </row>
    <row r="34" spans="1:38" x14ac:dyDescent="0.25">
      <c r="A34">
        <v>3</v>
      </c>
      <c r="B34">
        <v>2</v>
      </c>
      <c r="C34">
        <v>4</v>
      </c>
      <c r="D34">
        <v>3</v>
      </c>
      <c r="E34">
        <v>3</v>
      </c>
      <c r="F34">
        <v>1</v>
      </c>
      <c r="G34">
        <v>2.94</v>
      </c>
      <c r="I34">
        <v>4.5650000000000003E-2</v>
      </c>
      <c r="K34">
        <f t="shared" si="4"/>
        <v>64.403066812705362</v>
      </c>
      <c r="L34" t="s">
        <v>42</v>
      </c>
      <c r="X34">
        <v>26</v>
      </c>
      <c r="Y34" s="5">
        <v>2</v>
      </c>
      <c r="Z34" s="6">
        <v>3</v>
      </c>
      <c r="AA34">
        <v>0</v>
      </c>
      <c r="AB34" s="6">
        <v>1</v>
      </c>
      <c r="AC34" s="5">
        <v>10</v>
      </c>
      <c r="AD34" s="6">
        <v>0</v>
      </c>
      <c r="AE34">
        <v>2.94</v>
      </c>
      <c r="AG34">
        <v>2.7029999999999998E-2</v>
      </c>
      <c r="AH34">
        <v>2.6550000000000001E-2</v>
      </c>
      <c r="AI34">
        <v>2.6540000000000001E-2</v>
      </c>
      <c r="AJ34">
        <f t="shared" si="0"/>
        <v>2.6785E-2</v>
      </c>
      <c r="AL34">
        <f t="shared" si="1"/>
        <v>109.76292701138696</v>
      </c>
    </row>
    <row r="35" spans="1:38" x14ac:dyDescent="0.25">
      <c r="A35">
        <v>3</v>
      </c>
      <c r="B35">
        <v>3</v>
      </c>
      <c r="C35">
        <v>3</v>
      </c>
      <c r="D35">
        <v>4</v>
      </c>
      <c r="E35">
        <v>1</v>
      </c>
      <c r="F35">
        <v>2</v>
      </c>
      <c r="G35">
        <v>2.94</v>
      </c>
      <c r="I35">
        <v>4.4269999999999997E-2</v>
      </c>
      <c r="K35">
        <f t="shared" si="4"/>
        <v>66.410661847752436</v>
      </c>
      <c r="L35" t="s">
        <v>43</v>
      </c>
      <c r="Y35" s="7">
        <v>9</v>
      </c>
      <c r="Z35" s="7">
        <v>3</v>
      </c>
      <c r="AA35" s="7">
        <v>0</v>
      </c>
      <c r="AB35" s="7">
        <v>1</v>
      </c>
      <c r="AC35" s="7">
        <v>3</v>
      </c>
      <c r="AD35" s="7">
        <v>0</v>
      </c>
      <c r="AE35" s="7">
        <v>2.94</v>
      </c>
      <c r="AJ35" t="e">
        <f t="shared" si="0"/>
        <v>#DIV/0!</v>
      </c>
    </row>
    <row r="36" spans="1:38" x14ac:dyDescent="0.25">
      <c r="A36">
        <v>4</v>
      </c>
      <c r="B36">
        <v>3</v>
      </c>
      <c r="C36">
        <v>1</v>
      </c>
      <c r="D36">
        <v>3</v>
      </c>
      <c r="E36">
        <v>2</v>
      </c>
      <c r="F36">
        <v>3</v>
      </c>
      <c r="G36">
        <v>2.94</v>
      </c>
      <c r="I36">
        <v>2.571E-2</v>
      </c>
      <c r="K36">
        <f t="shared" si="4"/>
        <v>114.35239206534422</v>
      </c>
      <c r="L36" t="s">
        <v>44</v>
      </c>
      <c r="X36">
        <v>27</v>
      </c>
      <c r="Y36" s="5">
        <v>3</v>
      </c>
      <c r="Z36" s="6">
        <v>3</v>
      </c>
      <c r="AA36">
        <v>0</v>
      </c>
      <c r="AB36" s="6">
        <v>1</v>
      </c>
      <c r="AC36" s="5">
        <v>9</v>
      </c>
      <c r="AD36" s="6">
        <v>0</v>
      </c>
      <c r="AE36">
        <v>2.94</v>
      </c>
      <c r="AG36">
        <v>2.5870000000000001E-2</v>
      </c>
      <c r="AH36">
        <v>2.589E-2</v>
      </c>
      <c r="AI36">
        <v>2.589E-2</v>
      </c>
      <c r="AJ36">
        <f t="shared" si="0"/>
        <v>2.588E-2</v>
      </c>
      <c r="AL36">
        <f t="shared" si="1"/>
        <v>113.60123647604327</v>
      </c>
    </row>
    <row r="37" spans="1:38" x14ac:dyDescent="0.25">
      <c r="A37">
        <v>4</v>
      </c>
      <c r="B37">
        <v>3</v>
      </c>
      <c r="C37">
        <v>2</v>
      </c>
      <c r="D37">
        <v>3</v>
      </c>
      <c r="E37">
        <v>3</v>
      </c>
      <c r="F37">
        <v>1</v>
      </c>
      <c r="G37">
        <v>2.94</v>
      </c>
      <c r="I37">
        <v>2.7660000000000001E-2</v>
      </c>
      <c r="K37">
        <f t="shared" si="4"/>
        <v>106.29067245119306</v>
      </c>
      <c r="L37" t="s">
        <v>45</v>
      </c>
      <c r="Y37" s="7">
        <v>8</v>
      </c>
      <c r="Z37" s="7">
        <v>3</v>
      </c>
      <c r="AA37" s="7">
        <v>0</v>
      </c>
      <c r="AB37" s="7">
        <v>1</v>
      </c>
      <c r="AC37" s="7">
        <v>4</v>
      </c>
      <c r="AD37" s="7">
        <v>0</v>
      </c>
      <c r="AE37" s="7"/>
      <c r="AJ37" t="e">
        <f t="shared" si="0"/>
        <v>#DIV/0!</v>
      </c>
    </row>
    <row r="38" spans="1:38" x14ac:dyDescent="0.25">
      <c r="A38">
        <v>3</v>
      </c>
      <c r="B38">
        <v>1</v>
      </c>
      <c r="C38">
        <v>3</v>
      </c>
      <c r="D38">
        <v>2</v>
      </c>
      <c r="E38">
        <v>4</v>
      </c>
      <c r="F38">
        <v>3</v>
      </c>
      <c r="G38">
        <v>2.94</v>
      </c>
      <c r="I38">
        <v>4.1369999999999997E-2</v>
      </c>
      <c r="K38">
        <f t="shared" si="4"/>
        <v>71.065989847715741</v>
      </c>
      <c r="L38" t="s">
        <v>46</v>
      </c>
      <c r="X38">
        <v>28</v>
      </c>
      <c r="Y38" s="5">
        <v>4</v>
      </c>
      <c r="Z38" s="6">
        <v>3</v>
      </c>
      <c r="AA38">
        <v>0</v>
      </c>
      <c r="AB38" s="6">
        <v>1</v>
      </c>
      <c r="AC38" s="5">
        <v>8</v>
      </c>
      <c r="AD38" s="6">
        <v>0</v>
      </c>
      <c r="AE38">
        <v>2.94</v>
      </c>
      <c r="AG38">
        <v>2.5309999999999999E-2</v>
      </c>
      <c r="AH38">
        <v>2.5340000000000001E-2</v>
      </c>
      <c r="AI38">
        <v>2.5170000000000001E-2</v>
      </c>
      <c r="AJ38">
        <f t="shared" si="0"/>
        <v>2.5239999999999999E-2</v>
      </c>
      <c r="AL38">
        <f t="shared" si="1"/>
        <v>116.48177496038035</v>
      </c>
    </row>
    <row r="39" spans="1:38" x14ac:dyDescent="0.25">
      <c r="A39">
        <v>3</v>
      </c>
      <c r="B39">
        <v>3</v>
      </c>
      <c r="C39">
        <v>1</v>
      </c>
      <c r="D39">
        <v>2</v>
      </c>
      <c r="E39">
        <v>3</v>
      </c>
      <c r="F39">
        <v>4</v>
      </c>
      <c r="G39">
        <v>2.94</v>
      </c>
      <c r="I39">
        <v>4.0820000000000002E-2</v>
      </c>
      <c r="K39">
        <f t="shared" si="4"/>
        <v>72.023517883390497</v>
      </c>
      <c r="L39" t="s">
        <v>47</v>
      </c>
      <c r="X39">
        <v>29</v>
      </c>
      <c r="Y39" s="5">
        <v>7</v>
      </c>
      <c r="Z39" s="6">
        <v>3</v>
      </c>
      <c r="AA39">
        <v>0</v>
      </c>
      <c r="AB39" s="6">
        <v>1</v>
      </c>
      <c r="AC39" s="5">
        <v>5</v>
      </c>
      <c r="AD39" s="6">
        <v>0</v>
      </c>
      <c r="AE39">
        <v>2.94</v>
      </c>
      <c r="AG39">
        <v>2.4570000000000002E-2</v>
      </c>
      <c r="AH39">
        <v>2.4590000000000001E-2</v>
      </c>
      <c r="AI39">
        <v>2.461E-2</v>
      </c>
      <c r="AJ39">
        <f t="shared" si="0"/>
        <v>2.4590000000000001E-2</v>
      </c>
      <c r="AL39">
        <f t="shared" si="1"/>
        <v>119.56079707198047</v>
      </c>
    </row>
    <row r="40" spans="1:38" x14ac:dyDescent="0.25">
      <c r="A40">
        <v>4</v>
      </c>
      <c r="B40">
        <v>2</v>
      </c>
      <c r="C40">
        <v>3</v>
      </c>
      <c r="D40">
        <v>1</v>
      </c>
      <c r="E40">
        <v>3</v>
      </c>
      <c r="F40">
        <v>3</v>
      </c>
      <c r="G40">
        <v>2.94</v>
      </c>
      <c r="I40">
        <v>2.674E-2</v>
      </c>
      <c r="K40">
        <f t="shared" si="4"/>
        <v>109.94764397905759</v>
      </c>
      <c r="L40" t="s">
        <v>48</v>
      </c>
      <c r="X40">
        <v>30</v>
      </c>
      <c r="Y40" s="5">
        <v>5</v>
      </c>
      <c r="Z40" s="6">
        <v>3</v>
      </c>
      <c r="AA40">
        <v>0</v>
      </c>
      <c r="AB40" s="6">
        <v>1</v>
      </c>
      <c r="AC40" s="5">
        <v>7</v>
      </c>
      <c r="AD40" s="6">
        <v>0</v>
      </c>
      <c r="AE40">
        <v>2.94</v>
      </c>
      <c r="AG40">
        <v>2.3529999999999999E-2</v>
      </c>
      <c r="AH40">
        <v>2.3369999999999998E-2</v>
      </c>
      <c r="AI40">
        <v>2.3359999999999999E-2</v>
      </c>
      <c r="AJ40">
        <f t="shared" si="0"/>
        <v>2.3445000000000001E-2</v>
      </c>
      <c r="AL40">
        <f t="shared" si="1"/>
        <v>125.39987204094689</v>
      </c>
    </row>
    <row r="41" spans="1:38" x14ac:dyDescent="0.25">
      <c r="A41">
        <v>3</v>
      </c>
      <c r="B41">
        <v>3</v>
      </c>
      <c r="C41">
        <v>1</v>
      </c>
      <c r="D41">
        <v>2</v>
      </c>
      <c r="E41">
        <v>4</v>
      </c>
      <c r="F41">
        <v>3</v>
      </c>
      <c r="G41">
        <v>2.94</v>
      </c>
      <c r="I41">
        <v>4.0910000000000002E-2</v>
      </c>
      <c r="K41">
        <f t="shared" si="4"/>
        <v>71.865069665118554</v>
      </c>
      <c r="L41" t="s">
        <v>49</v>
      </c>
      <c r="X41">
        <v>31</v>
      </c>
      <c r="Y41" s="5">
        <v>6</v>
      </c>
      <c r="Z41" s="6">
        <v>3</v>
      </c>
      <c r="AA41">
        <v>0</v>
      </c>
      <c r="AB41" s="6">
        <v>1</v>
      </c>
      <c r="AC41" s="5">
        <v>6</v>
      </c>
      <c r="AD41" s="6">
        <v>0</v>
      </c>
      <c r="AE41">
        <v>2.94</v>
      </c>
      <c r="AG41">
        <v>2.5000000000000001E-2</v>
      </c>
      <c r="AH41">
        <v>2.4850000000000001E-2</v>
      </c>
      <c r="AI41">
        <v>2.4840000000000001E-2</v>
      </c>
      <c r="AJ41">
        <f t="shared" si="0"/>
        <v>2.4920000000000001E-2</v>
      </c>
      <c r="AL41">
        <f t="shared" si="1"/>
        <v>117.97752808988763</v>
      </c>
    </row>
    <row r="42" spans="1:38" x14ac:dyDescent="0.25">
      <c r="A42">
        <v>3</v>
      </c>
      <c r="B42">
        <v>3</v>
      </c>
      <c r="C42">
        <v>3</v>
      </c>
      <c r="D42">
        <v>1</v>
      </c>
      <c r="E42">
        <v>2</v>
      </c>
      <c r="F42">
        <v>4</v>
      </c>
      <c r="G42">
        <v>2.94</v>
      </c>
      <c r="I42">
        <v>2.69E-2</v>
      </c>
      <c r="K42">
        <f t="shared" si="4"/>
        <v>109.29368029739777</v>
      </c>
      <c r="L42" t="s">
        <v>50</v>
      </c>
      <c r="Z42" s="6"/>
      <c r="AJ42" t="e">
        <f t="shared" si="0"/>
        <v>#DIV/0!</v>
      </c>
    </row>
    <row r="43" spans="1:38" x14ac:dyDescent="0.25">
      <c r="A43">
        <v>4</v>
      </c>
      <c r="B43">
        <v>2</v>
      </c>
      <c r="C43">
        <v>3</v>
      </c>
      <c r="D43">
        <v>3</v>
      </c>
      <c r="E43">
        <v>1</v>
      </c>
      <c r="F43">
        <v>3</v>
      </c>
      <c r="G43">
        <v>2.94</v>
      </c>
      <c r="I43">
        <v>2.7220000000000001E-2</v>
      </c>
      <c r="K43">
        <f t="shared" si="4"/>
        <v>108.00881704628949</v>
      </c>
      <c r="L43" t="s">
        <v>51</v>
      </c>
      <c r="X43">
        <v>32</v>
      </c>
      <c r="Y43" s="5">
        <v>5</v>
      </c>
      <c r="Z43" s="6">
        <v>3</v>
      </c>
      <c r="AA43">
        <v>0</v>
      </c>
      <c r="AB43">
        <v>1</v>
      </c>
      <c r="AC43" s="6">
        <v>7</v>
      </c>
      <c r="AD43" s="5">
        <v>0</v>
      </c>
      <c r="AE43">
        <v>2.94</v>
      </c>
      <c r="AG43">
        <v>2.3550000000000001E-2</v>
      </c>
      <c r="AH43">
        <v>2.3359999999999999E-2</v>
      </c>
      <c r="AI43">
        <v>2.3390000000000001E-2</v>
      </c>
      <c r="AJ43">
        <f t="shared" si="0"/>
        <v>2.3470000000000001E-2</v>
      </c>
      <c r="AL43">
        <f t="shared" si="1"/>
        <v>125.26629740093736</v>
      </c>
    </row>
    <row r="44" spans="1:38" x14ac:dyDescent="0.25">
      <c r="A44">
        <v>3</v>
      </c>
      <c r="B44">
        <v>1</v>
      </c>
      <c r="C44">
        <v>3</v>
      </c>
      <c r="D44">
        <v>4</v>
      </c>
      <c r="E44">
        <v>3</v>
      </c>
      <c r="F44">
        <v>2</v>
      </c>
      <c r="G44">
        <v>2.94</v>
      </c>
      <c r="I44">
        <v>4.1070000000000002E-2</v>
      </c>
      <c r="K44">
        <f t="shared" si="4"/>
        <v>71.585098612125634</v>
      </c>
      <c r="L44" t="s">
        <v>52</v>
      </c>
      <c r="X44">
        <v>33</v>
      </c>
      <c r="Y44" s="5">
        <v>0</v>
      </c>
      <c r="Z44" s="6">
        <v>3</v>
      </c>
      <c r="AA44">
        <v>0</v>
      </c>
      <c r="AB44">
        <v>1</v>
      </c>
      <c r="AC44" s="6">
        <v>7</v>
      </c>
      <c r="AD44" s="5">
        <v>5</v>
      </c>
      <c r="AE44">
        <v>2.94</v>
      </c>
      <c r="AG44">
        <v>9.5710000000000003E-2</v>
      </c>
      <c r="AH44">
        <v>9.5100000000000004E-2</v>
      </c>
      <c r="AI44">
        <v>9.5070000000000002E-2</v>
      </c>
      <c r="AJ44">
        <f t="shared" si="0"/>
        <v>9.5390000000000003E-2</v>
      </c>
      <c r="AL44">
        <f t="shared" si="1"/>
        <v>30.820840758989412</v>
      </c>
    </row>
    <row r="45" spans="1:38" x14ac:dyDescent="0.25">
      <c r="A45">
        <v>4</v>
      </c>
      <c r="B45">
        <v>3</v>
      </c>
      <c r="C45">
        <v>2</v>
      </c>
      <c r="D45">
        <v>3</v>
      </c>
      <c r="E45">
        <v>1</v>
      </c>
      <c r="F45">
        <v>3</v>
      </c>
      <c r="G45">
        <v>2.94</v>
      </c>
      <c r="I45">
        <v>2.7199999999999998E-2</v>
      </c>
      <c r="K45">
        <f t="shared" si="4"/>
        <v>108.08823529411765</v>
      </c>
      <c r="L45" t="s">
        <v>53</v>
      </c>
      <c r="X45">
        <v>34</v>
      </c>
      <c r="Y45" s="5">
        <v>4</v>
      </c>
      <c r="Z45" s="6">
        <v>3</v>
      </c>
      <c r="AA45">
        <v>0</v>
      </c>
      <c r="AB45">
        <v>1</v>
      </c>
      <c r="AC45" s="6">
        <v>7</v>
      </c>
      <c r="AD45" s="5">
        <v>1</v>
      </c>
      <c r="AE45">
        <v>2.94</v>
      </c>
      <c r="AG45">
        <v>2.5360000000000001E-2</v>
      </c>
      <c r="AH45">
        <v>2.5180000000000001E-2</v>
      </c>
      <c r="AI45">
        <v>2.5190000000000001E-2</v>
      </c>
      <c r="AJ45">
        <f t="shared" si="0"/>
        <v>2.5274999999999999E-2</v>
      </c>
      <c r="AL45">
        <f t="shared" si="1"/>
        <v>116.32047477744807</v>
      </c>
    </row>
    <row r="46" spans="1:38" x14ac:dyDescent="0.25">
      <c r="A46">
        <v>3</v>
      </c>
      <c r="B46">
        <v>3</v>
      </c>
      <c r="C46">
        <v>3</v>
      </c>
      <c r="D46">
        <v>2</v>
      </c>
      <c r="E46">
        <v>4</v>
      </c>
      <c r="F46">
        <v>1</v>
      </c>
      <c r="G46">
        <v>2.94</v>
      </c>
      <c r="I46">
        <v>4.4380000000000003E-2</v>
      </c>
      <c r="K46">
        <f t="shared" si="4"/>
        <v>66.246056782334378</v>
      </c>
      <c r="L46" t="s">
        <v>54</v>
      </c>
      <c r="X46">
        <v>35</v>
      </c>
      <c r="Y46" s="5">
        <v>1</v>
      </c>
      <c r="Z46" s="6">
        <v>3</v>
      </c>
      <c r="AA46">
        <v>0</v>
      </c>
      <c r="AB46">
        <v>1</v>
      </c>
      <c r="AC46" s="6">
        <v>7</v>
      </c>
      <c r="AD46" s="5">
        <v>4</v>
      </c>
      <c r="AE46">
        <v>2.94</v>
      </c>
      <c r="AG46">
        <v>4.8489999999999998E-2</v>
      </c>
      <c r="AH46">
        <v>4.8169999999999998E-2</v>
      </c>
      <c r="AI46">
        <v>4.8149999999999998E-2</v>
      </c>
      <c r="AJ46">
        <f t="shared" si="0"/>
        <v>4.8320000000000002E-2</v>
      </c>
      <c r="AL46">
        <f t="shared" si="1"/>
        <v>60.84437086092715</v>
      </c>
    </row>
    <row r="47" spans="1:38" x14ac:dyDescent="0.25">
      <c r="A47">
        <v>4</v>
      </c>
      <c r="B47">
        <v>1</v>
      </c>
      <c r="C47">
        <v>3</v>
      </c>
      <c r="D47">
        <v>3</v>
      </c>
      <c r="E47">
        <v>2</v>
      </c>
      <c r="F47">
        <v>3</v>
      </c>
      <c r="G47">
        <v>2.94</v>
      </c>
      <c r="I47">
        <v>2.5850000000000001E-2</v>
      </c>
      <c r="K47">
        <f t="shared" si="4"/>
        <v>113.73307543520309</v>
      </c>
      <c r="L47" t="s">
        <v>55</v>
      </c>
      <c r="X47">
        <v>36</v>
      </c>
      <c r="Y47" s="5">
        <v>3</v>
      </c>
      <c r="Z47" s="6">
        <v>3</v>
      </c>
      <c r="AA47">
        <v>0</v>
      </c>
      <c r="AB47">
        <v>1</v>
      </c>
      <c r="AC47" s="6">
        <v>7</v>
      </c>
      <c r="AD47" s="5">
        <v>2</v>
      </c>
      <c r="AE47">
        <v>2.94</v>
      </c>
      <c r="AG47">
        <v>2.5850000000000001E-2</v>
      </c>
      <c r="AH47">
        <v>2.5690000000000001E-2</v>
      </c>
      <c r="AI47">
        <v>2.571E-2</v>
      </c>
      <c r="AJ47">
        <f t="shared" si="0"/>
        <v>2.5780000000000001E-2</v>
      </c>
      <c r="AL47">
        <f t="shared" si="1"/>
        <v>114.04189294026376</v>
      </c>
    </row>
    <row r="48" spans="1:38" x14ac:dyDescent="0.25">
      <c r="A48">
        <v>4</v>
      </c>
      <c r="B48">
        <v>1</v>
      </c>
      <c r="C48">
        <v>3</v>
      </c>
      <c r="D48">
        <v>3</v>
      </c>
      <c r="E48">
        <v>3</v>
      </c>
      <c r="F48">
        <v>2</v>
      </c>
      <c r="G48">
        <v>2.94</v>
      </c>
      <c r="I48">
        <v>2.606E-2</v>
      </c>
      <c r="K48">
        <f t="shared" si="4"/>
        <v>112.81657712970069</v>
      </c>
      <c r="L48" t="s">
        <v>56</v>
      </c>
      <c r="X48">
        <v>37</v>
      </c>
      <c r="Y48" s="5">
        <v>2</v>
      </c>
      <c r="Z48" s="6">
        <v>3</v>
      </c>
      <c r="AA48">
        <v>0</v>
      </c>
      <c r="AB48">
        <v>1</v>
      </c>
      <c r="AC48" s="6">
        <v>7</v>
      </c>
      <c r="AD48" s="5">
        <v>3</v>
      </c>
      <c r="AE48">
        <v>2.94</v>
      </c>
      <c r="AG48">
        <v>0.26490000000000002</v>
      </c>
      <c r="AH48">
        <v>2.6839999999999999E-2</v>
      </c>
      <c r="AI48">
        <v>2.6370000000000001E-2</v>
      </c>
      <c r="AJ48">
        <f t="shared" si="0"/>
        <v>0.14563500000000001</v>
      </c>
      <c r="AL48">
        <f t="shared" si="1"/>
        <v>20.187454938716652</v>
      </c>
    </row>
    <row r="49" spans="1:38" x14ac:dyDescent="0.25">
      <c r="A49">
        <v>3</v>
      </c>
      <c r="B49">
        <v>1</v>
      </c>
      <c r="C49">
        <v>3</v>
      </c>
      <c r="D49">
        <v>2</v>
      </c>
      <c r="E49">
        <v>3</v>
      </c>
      <c r="F49">
        <v>4</v>
      </c>
      <c r="G49">
        <v>2.94</v>
      </c>
      <c r="I49">
        <v>4.0919999999999998E-2</v>
      </c>
      <c r="K49">
        <f t="shared" si="4"/>
        <v>71.847507331378296</v>
      </c>
      <c r="L49" t="s">
        <v>57</v>
      </c>
      <c r="AJ49" t="e">
        <f t="shared" si="0"/>
        <v>#DIV/0!</v>
      </c>
    </row>
    <row r="50" spans="1:38" x14ac:dyDescent="0.25">
      <c r="A50">
        <v>3</v>
      </c>
      <c r="B50">
        <v>2</v>
      </c>
      <c r="C50">
        <v>4</v>
      </c>
      <c r="D50">
        <v>3</v>
      </c>
      <c r="E50">
        <v>1</v>
      </c>
      <c r="F50">
        <v>3</v>
      </c>
      <c r="G50">
        <v>2.94</v>
      </c>
      <c r="I50">
        <v>4.4400000000000002E-2</v>
      </c>
      <c r="K50">
        <f t="shared" si="4"/>
        <v>66.21621621621621</v>
      </c>
      <c r="L50" t="s">
        <v>58</v>
      </c>
      <c r="X50">
        <v>38</v>
      </c>
      <c r="Y50" s="6">
        <v>5</v>
      </c>
      <c r="Z50" s="5">
        <v>3</v>
      </c>
      <c r="AA50" s="5">
        <v>0</v>
      </c>
      <c r="AB50" s="6">
        <v>1</v>
      </c>
      <c r="AC50" s="6">
        <v>7</v>
      </c>
      <c r="AD50" s="6">
        <v>0</v>
      </c>
      <c r="AE50">
        <v>2.94</v>
      </c>
      <c r="AG50">
        <v>2.3519999999999999E-2</v>
      </c>
      <c r="AH50">
        <v>2.3380000000000001E-2</v>
      </c>
      <c r="AI50">
        <v>2.3380000000000001E-2</v>
      </c>
      <c r="AJ50">
        <f t="shared" si="0"/>
        <v>2.3449999999999999E-2</v>
      </c>
      <c r="AL50">
        <f t="shared" si="1"/>
        <v>125.37313432835822</v>
      </c>
    </row>
    <row r="51" spans="1:38" x14ac:dyDescent="0.25">
      <c r="A51">
        <v>3</v>
      </c>
      <c r="B51">
        <v>4</v>
      </c>
      <c r="C51">
        <v>1</v>
      </c>
      <c r="D51">
        <v>3</v>
      </c>
      <c r="E51">
        <v>3</v>
      </c>
      <c r="F51">
        <v>2</v>
      </c>
      <c r="G51">
        <v>2.94</v>
      </c>
      <c r="I51">
        <v>4.1459999999999997E-2</v>
      </c>
      <c r="K51">
        <f t="shared" si="4"/>
        <v>70.911722141823446</v>
      </c>
      <c r="L51" t="s">
        <v>59</v>
      </c>
      <c r="X51">
        <v>39</v>
      </c>
      <c r="Y51" s="6">
        <v>5</v>
      </c>
      <c r="Z51" s="5">
        <v>0</v>
      </c>
      <c r="AA51" s="5">
        <v>3</v>
      </c>
      <c r="AB51" s="6">
        <v>1</v>
      </c>
      <c r="AC51" s="6">
        <v>7</v>
      </c>
      <c r="AD51" s="6">
        <v>0</v>
      </c>
      <c r="AE51">
        <v>2.94</v>
      </c>
      <c r="AG51">
        <v>2.3429999999999999E-2</v>
      </c>
      <c r="AH51">
        <v>2.3300000000000001E-2</v>
      </c>
      <c r="AI51">
        <v>2.3269999999999999E-2</v>
      </c>
      <c r="AJ51">
        <f t="shared" si="0"/>
        <v>2.3349999999999999E-2</v>
      </c>
      <c r="AL51">
        <f t="shared" si="1"/>
        <v>125.9100642398287</v>
      </c>
    </row>
    <row r="52" spans="1:38" x14ac:dyDescent="0.25">
      <c r="A52">
        <v>2</v>
      </c>
      <c r="B52">
        <v>3</v>
      </c>
      <c r="C52">
        <v>3</v>
      </c>
      <c r="D52">
        <v>3</v>
      </c>
      <c r="E52">
        <v>1</v>
      </c>
      <c r="F52">
        <v>4</v>
      </c>
      <c r="G52">
        <v>2.94</v>
      </c>
      <c r="I52">
        <v>7.0699999999999999E-2</v>
      </c>
      <c r="K52">
        <f t="shared" si="4"/>
        <v>41.584158415841586</v>
      </c>
      <c r="L52" t="s">
        <v>60</v>
      </c>
      <c r="X52">
        <v>40</v>
      </c>
      <c r="Y52" s="9">
        <v>5</v>
      </c>
      <c r="Z52" s="9">
        <v>2</v>
      </c>
      <c r="AA52" s="9">
        <v>1</v>
      </c>
      <c r="AB52" s="9">
        <v>1</v>
      </c>
      <c r="AC52" s="9">
        <v>7</v>
      </c>
      <c r="AD52" s="9">
        <v>0</v>
      </c>
      <c r="AE52" s="9">
        <v>2.94</v>
      </c>
      <c r="AF52" s="9"/>
      <c r="AG52" s="9">
        <v>2.3400000000000001E-2</v>
      </c>
      <c r="AH52" s="9">
        <v>2.315E-2</v>
      </c>
      <c r="AI52" s="9">
        <v>2.3269999999999999E-2</v>
      </c>
      <c r="AJ52" s="9">
        <f t="shared" si="0"/>
        <v>2.3335000000000002E-2</v>
      </c>
      <c r="AK52" s="9"/>
      <c r="AL52" s="9">
        <f t="shared" si="1"/>
        <v>125.99100064281122</v>
      </c>
    </row>
    <row r="53" spans="1:38" x14ac:dyDescent="0.25">
      <c r="A53">
        <v>1</v>
      </c>
      <c r="B53">
        <v>3</v>
      </c>
      <c r="C53">
        <v>2</v>
      </c>
      <c r="D53">
        <v>4</v>
      </c>
      <c r="E53">
        <v>3</v>
      </c>
      <c r="F53">
        <v>3</v>
      </c>
      <c r="G53">
        <v>2.94</v>
      </c>
      <c r="I53">
        <v>0.129</v>
      </c>
      <c r="K53">
        <f t="shared" si="4"/>
        <v>22.790697674418603</v>
      </c>
      <c r="L53" t="s">
        <v>61</v>
      </c>
      <c r="X53">
        <v>41</v>
      </c>
      <c r="Y53" s="6">
        <v>5</v>
      </c>
      <c r="Z53" s="5">
        <v>1</v>
      </c>
      <c r="AA53" s="5">
        <v>2</v>
      </c>
      <c r="AB53" s="6">
        <v>1</v>
      </c>
      <c r="AC53" s="6">
        <v>7</v>
      </c>
      <c r="AD53" s="6">
        <v>0</v>
      </c>
      <c r="AE53">
        <v>2.94</v>
      </c>
      <c r="AG53">
        <v>2.3429999999999999E-2</v>
      </c>
      <c r="AH53">
        <v>2.3259999999999999E-2</v>
      </c>
      <c r="AI53">
        <v>2.3259999999999999E-2</v>
      </c>
      <c r="AJ53">
        <f t="shared" si="0"/>
        <v>2.3344999999999998E-2</v>
      </c>
      <c r="AL53">
        <f t="shared" si="1"/>
        <v>125.93703148425789</v>
      </c>
    </row>
    <row r="54" spans="1:38" x14ac:dyDescent="0.25">
      <c r="A54">
        <v>2</v>
      </c>
      <c r="B54">
        <v>4</v>
      </c>
      <c r="C54">
        <v>3</v>
      </c>
      <c r="D54">
        <v>1</v>
      </c>
      <c r="E54">
        <v>3</v>
      </c>
      <c r="F54">
        <v>3</v>
      </c>
      <c r="G54">
        <v>2.94</v>
      </c>
      <c r="I54">
        <v>2.7720000000000002E-2</v>
      </c>
      <c r="K54">
        <f t="shared" si="4"/>
        <v>106.06060606060605</v>
      </c>
      <c r="L54" t="s">
        <v>62</v>
      </c>
      <c r="AD54" s="6"/>
      <c r="AJ54" t="e">
        <f t="shared" si="0"/>
        <v>#DIV/0!</v>
      </c>
    </row>
    <row r="55" spans="1:38" x14ac:dyDescent="0.25">
      <c r="A55">
        <v>3</v>
      </c>
      <c r="B55">
        <v>3</v>
      </c>
      <c r="C55">
        <v>2</v>
      </c>
      <c r="D55">
        <v>3</v>
      </c>
      <c r="E55">
        <v>1</v>
      </c>
      <c r="F55">
        <v>4</v>
      </c>
      <c r="G55">
        <v>2.94</v>
      </c>
      <c r="I55">
        <v>4.1140000000000003E-2</v>
      </c>
      <c r="K55">
        <f t="shared" si="4"/>
        <v>71.463296062226533</v>
      </c>
      <c r="L55" t="s">
        <v>63</v>
      </c>
      <c r="X55">
        <v>42</v>
      </c>
      <c r="Y55">
        <v>5</v>
      </c>
      <c r="Z55" s="5">
        <v>4</v>
      </c>
      <c r="AA55" s="6">
        <v>0</v>
      </c>
      <c r="AB55" s="5">
        <v>0</v>
      </c>
      <c r="AC55" s="6">
        <v>7</v>
      </c>
      <c r="AD55" s="6">
        <v>0</v>
      </c>
      <c r="AE55">
        <v>2.94</v>
      </c>
      <c r="AG55">
        <v>2.5000000000000001E-2</v>
      </c>
      <c r="AH55">
        <v>2.4850000000000001E-2</v>
      </c>
      <c r="AI55">
        <v>2.4840000000000001E-2</v>
      </c>
      <c r="AJ55">
        <f t="shared" si="0"/>
        <v>2.4920000000000001E-2</v>
      </c>
      <c r="AL55">
        <f t="shared" si="1"/>
        <v>117.97752808988763</v>
      </c>
    </row>
    <row r="56" spans="1:38" x14ac:dyDescent="0.25">
      <c r="A56">
        <v>1</v>
      </c>
      <c r="B56">
        <v>3</v>
      </c>
      <c r="C56">
        <v>3</v>
      </c>
      <c r="D56">
        <v>4</v>
      </c>
      <c r="E56">
        <v>3</v>
      </c>
      <c r="F56">
        <v>2</v>
      </c>
      <c r="G56">
        <v>2.94</v>
      </c>
      <c r="I56">
        <v>0.1313</v>
      </c>
      <c r="K56">
        <f t="shared" si="4"/>
        <v>22.391469916222391</v>
      </c>
      <c r="L56" t="s">
        <v>64</v>
      </c>
      <c r="X56">
        <v>43</v>
      </c>
      <c r="Y56">
        <v>5</v>
      </c>
      <c r="Z56" s="5">
        <v>0</v>
      </c>
      <c r="AA56" s="6">
        <v>0</v>
      </c>
      <c r="AB56" s="5">
        <v>4</v>
      </c>
      <c r="AC56" s="6">
        <v>7</v>
      </c>
      <c r="AD56" s="6">
        <v>0</v>
      </c>
      <c r="AE56">
        <v>2.94</v>
      </c>
      <c r="AG56">
        <v>2.5139999999999999E-2</v>
      </c>
      <c r="AH56">
        <v>2.5000000000000001E-2</v>
      </c>
      <c r="AI56">
        <v>2.494E-2</v>
      </c>
      <c r="AJ56">
        <f t="shared" si="0"/>
        <v>2.504E-2</v>
      </c>
      <c r="AL56">
        <f t="shared" si="1"/>
        <v>117.41214057507987</v>
      </c>
    </row>
    <row r="57" spans="1:38" x14ac:dyDescent="0.25">
      <c r="A57">
        <v>3</v>
      </c>
      <c r="B57">
        <v>4</v>
      </c>
      <c r="C57">
        <v>2</v>
      </c>
      <c r="D57">
        <v>1</v>
      </c>
      <c r="E57">
        <v>3</v>
      </c>
      <c r="F57">
        <v>3</v>
      </c>
      <c r="G57">
        <v>2.94</v>
      </c>
      <c r="I57">
        <v>2.707E-2</v>
      </c>
      <c r="K57">
        <f t="shared" si="4"/>
        <v>108.60731437015146</v>
      </c>
      <c r="L57" t="s">
        <v>65</v>
      </c>
      <c r="X57">
        <v>44</v>
      </c>
      <c r="Y57">
        <v>5</v>
      </c>
      <c r="Z57" s="5">
        <v>3</v>
      </c>
      <c r="AA57" s="6">
        <v>0</v>
      </c>
      <c r="AB57" s="5">
        <v>1</v>
      </c>
      <c r="AC57" s="6">
        <v>7</v>
      </c>
      <c r="AD57" s="6">
        <v>0</v>
      </c>
      <c r="AE57">
        <v>2.94</v>
      </c>
      <c r="AG57">
        <v>2.351E-2</v>
      </c>
      <c r="AH57">
        <v>2.3369999999999998E-2</v>
      </c>
      <c r="AI57">
        <v>2.3359999999999999E-2</v>
      </c>
      <c r="AJ57">
        <f t="shared" si="0"/>
        <v>2.3434999999999997E-2</v>
      </c>
      <c r="AL57">
        <f t="shared" si="1"/>
        <v>125.45338169404738</v>
      </c>
    </row>
    <row r="58" spans="1:38" x14ac:dyDescent="0.25">
      <c r="A58">
        <v>2</v>
      </c>
      <c r="B58">
        <v>1</v>
      </c>
      <c r="C58">
        <v>3</v>
      </c>
      <c r="D58">
        <v>3</v>
      </c>
      <c r="E58">
        <v>3</v>
      </c>
      <c r="F58">
        <v>4</v>
      </c>
      <c r="G58">
        <v>2.94</v>
      </c>
      <c r="I58">
        <v>7.059E-2</v>
      </c>
      <c r="K58">
        <f t="shared" si="4"/>
        <v>41.648958776030597</v>
      </c>
      <c r="L58" t="s">
        <v>66</v>
      </c>
      <c r="X58">
        <v>45</v>
      </c>
      <c r="Y58">
        <v>5</v>
      </c>
      <c r="Z58" s="5">
        <v>1</v>
      </c>
      <c r="AA58" s="6">
        <v>0</v>
      </c>
      <c r="AB58" s="5">
        <v>3</v>
      </c>
      <c r="AC58" s="6">
        <v>7</v>
      </c>
      <c r="AD58" s="6">
        <v>0</v>
      </c>
      <c r="AE58">
        <v>2.94</v>
      </c>
      <c r="AG58">
        <v>2.3599999999999999E-2</v>
      </c>
      <c r="AH58">
        <v>2.3439999999999999E-2</v>
      </c>
      <c r="AI58">
        <v>2.3380000000000001E-2</v>
      </c>
      <c r="AJ58">
        <f t="shared" si="0"/>
        <v>2.349E-2</v>
      </c>
      <c r="AL58">
        <f t="shared" si="1"/>
        <v>125.15964240102171</v>
      </c>
    </row>
    <row r="59" spans="1:38" x14ac:dyDescent="0.25">
      <c r="A59">
        <v>3</v>
      </c>
      <c r="B59">
        <v>3</v>
      </c>
      <c r="C59">
        <v>4</v>
      </c>
      <c r="D59">
        <v>3</v>
      </c>
      <c r="E59">
        <v>1</v>
      </c>
      <c r="F59">
        <v>2</v>
      </c>
      <c r="G59">
        <v>2.94</v>
      </c>
      <c r="I59">
        <v>4.4979999999999999E-2</v>
      </c>
      <c r="K59">
        <f t="shared" ref="K59:K80" si="5">G59/I59</f>
        <v>65.36238328145842</v>
      </c>
      <c r="L59" t="s">
        <v>67</v>
      </c>
      <c r="X59">
        <v>46</v>
      </c>
      <c r="Y59">
        <v>5</v>
      </c>
      <c r="Z59" s="5">
        <v>2</v>
      </c>
      <c r="AA59" s="6">
        <v>0</v>
      </c>
      <c r="AB59" s="5">
        <v>2</v>
      </c>
      <c r="AC59" s="6">
        <v>7</v>
      </c>
      <c r="AD59" s="6">
        <v>0</v>
      </c>
      <c r="AE59">
        <v>2.94</v>
      </c>
      <c r="AG59">
        <v>2.3560000000000001E-2</v>
      </c>
      <c r="AH59">
        <v>2.341E-2</v>
      </c>
      <c r="AI59">
        <v>2.3400000000000001E-2</v>
      </c>
      <c r="AJ59">
        <f t="shared" si="0"/>
        <v>2.3480000000000001E-2</v>
      </c>
      <c r="AL59">
        <f t="shared" si="1"/>
        <v>125.21294718909709</v>
      </c>
    </row>
    <row r="60" spans="1:38" x14ac:dyDescent="0.25">
      <c r="A60">
        <v>1</v>
      </c>
      <c r="B60">
        <v>3</v>
      </c>
      <c r="C60">
        <v>4</v>
      </c>
      <c r="D60">
        <v>3</v>
      </c>
      <c r="E60">
        <v>3</v>
      </c>
      <c r="F60">
        <v>2</v>
      </c>
      <c r="G60">
        <v>2.94</v>
      </c>
      <c r="I60">
        <v>7.4319999999999997E-2</v>
      </c>
      <c r="K60">
        <f t="shared" si="5"/>
        <v>39.558665231431647</v>
      </c>
      <c r="L60" t="s">
        <v>68</v>
      </c>
      <c r="AJ60" t="e">
        <f t="shared" si="0"/>
        <v>#DIV/0!</v>
      </c>
    </row>
    <row r="61" spans="1:38" x14ac:dyDescent="0.25">
      <c r="A61">
        <v>4</v>
      </c>
      <c r="B61">
        <v>3</v>
      </c>
      <c r="C61">
        <v>3</v>
      </c>
      <c r="D61">
        <v>3</v>
      </c>
      <c r="E61">
        <v>2</v>
      </c>
      <c r="F61">
        <v>1</v>
      </c>
      <c r="G61">
        <v>2.94</v>
      </c>
      <c r="I61">
        <v>2.7320000000000001E-2</v>
      </c>
      <c r="K61">
        <f t="shared" si="5"/>
        <v>107.61346998535871</v>
      </c>
      <c r="L61" t="s">
        <v>69</v>
      </c>
      <c r="Y61" s="7">
        <v>5</v>
      </c>
      <c r="Z61" s="7">
        <v>10</v>
      </c>
      <c r="AA61" s="7">
        <v>0</v>
      </c>
      <c r="AB61" s="7">
        <v>1</v>
      </c>
      <c r="AC61" s="7">
        <v>0</v>
      </c>
      <c r="AD61" s="7">
        <v>0</v>
      </c>
      <c r="AJ61" t="e">
        <f t="shared" si="0"/>
        <v>#DIV/0!</v>
      </c>
    </row>
    <row r="62" spans="1:38" x14ac:dyDescent="0.25">
      <c r="A62">
        <v>3</v>
      </c>
      <c r="B62">
        <v>2</v>
      </c>
      <c r="C62">
        <v>4</v>
      </c>
      <c r="D62">
        <v>1</v>
      </c>
      <c r="E62">
        <v>3</v>
      </c>
      <c r="F62">
        <v>3</v>
      </c>
      <c r="G62">
        <v>2.94</v>
      </c>
      <c r="I62">
        <v>2.725E-2</v>
      </c>
      <c r="K62">
        <f t="shared" si="5"/>
        <v>107.88990825688073</v>
      </c>
      <c r="L62" t="s">
        <v>70</v>
      </c>
      <c r="X62">
        <v>47</v>
      </c>
      <c r="Y62">
        <v>5</v>
      </c>
      <c r="Z62" s="5">
        <v>0</v>
      </c>
      <c r="AA62">
        <v>0</v>
      </c>
      <c r="AB62" s="6">
        <v>1</v>
      </c>
      <c r="AC62" s="5">
        <v>10</v>
      </c>
      <c r="AD62" s="6">
        <v>0</v>
      </c>
      <c r="AE62">
        <v>2.94</v>
      </c>
      <c r="AG62">
        <v>2.5190000000000001E-2</v>
      </c>
      <c r="AH62">
        <v>2.4920000000000001E-2</v>
      </c>
      <c r="AI62">
        <v>2.5059999999999999E-2</v>
      </c>
      <c r="AJ62">
        <f t="shared" si="0"/>
        <v>2.5125000000000001E-2</v>
      </c>
      <c r="AL62">
        <f t="shared" si="1"/>
        <v>117.01492537313432</v>
      </c>
    </row>
    <row r="63" spans="1:38" x14ac:dyDescent="0.25">
      <c r="A63">
        <v>3</v>
      </c>
      <c r="B63">
        <v>2</v>
      </c>
      <c r="C63">
        <v>3</v>
      </c>
      <c r="D63">
        <v>4</v>
      </c>
      <c r="E63">
        <v>3</v>
      </c>
      <c r="F63">
        <v>1</v>
      </c>
      <c r="G63">
        <v>2.94</v>
      </c>
      <c r="I63">
        <v>4.1160000000000002E-2</v>
      </c>
      <c r="K63">
        <f t="shared" si="5"/>
        <v>71.428571428571431</v>
      </c>
      <c r="L63" t="s">
        <v>71</v>
      </c>
      <c r="Y63" s="7">
        <v>5</v>
      </c>
      <c r="Z63" s="7">
        <v>9</v>
      </c>
      <c r="AA63" s="7">
        <v>0</v>
      </c>
      <c r="AB63" s="7">
        <v>1</v>
      </c>
      <c r="AC63" s="7">
        <v>1</v>
      </c>
      <c r="AD63" s="7">
        <v>0</v>
      </c>
      <c r="AJ63" t="e">
        <f t="shared" si="0"/>
        <v>#DIV/0!</v>
      </c>
    </row>
    <row r="64" spans="1:38" x14ac:dyDescent="0.25">
      <c r="A64">
        <v>1</v>
      </c>
      <c r="B64">
        <v>3</v>
      </c>
      <c r="C64">
        <v>2</v>
      </c>
      <c r="D64">
        <v>3</v>
      </c>
      <c r="E64">
        <v>4</v>
      </c>
      <c r="F64">
        <v>3</v>
      </c>
      <c r="G64">
        <v>2.94</v>
      </c>
      <c r="I64">
        <v>7.4829999999999994E-2</v>
      </c>
      <c r="K64">
        <f t="shared" si="5"/>
        <v>39.289055191768007</v>
      </c>
      <c r="L64" t="s">
        <v>72</v>
      </c>
      <c r="X64">
        <v>48</v>
      </c>
      <c r="Y64">
        <v>5</v>
      </c>
      <c r="Z64" s="5">
        <v>1</v>
      </c>
      <c r="AA64">
        <v>0</v>
      </c>
      <c r="AB64" s="6">
        <v>1</v>
      </c>
      <c r="AC64" s="5">
        <v>9</v>
      </c>
      <c r="AD64" s="6">
        <v>0</v>
      </c>
      <c r="AE64">
        <v>2.94</v>
      </c>
      <c r="AG64">
        <v>2.3570000000000001E-2</v>
      </c>
      <c r="AH64">
        <v>2.342E-2</v>
      </c>
      <c r="AI64">
        <v>2.3400000000000001E-2</v>
      </c>
      <c r="AJ64">
        <f t="shared" si="0"/>
        <v>2.3484999999999999E-2</v>
      </c>
      <c r="AL64">
        <f t="shared" si="1"/>
        <v>125.18628912071536</v>
      </c>
    </row>
    <row r="65" spans="1:38" x14ac:dyDescent="0.25">
      <c r="A65">
        <v>2</v>
      </c>
      <c r="B65">
        <v>3</v>
      </c>
      <c r="C65">
        <v>3</v>
      </c>
      <c r="D65">
        <v>1</v>
      </c>
      <c r="E65">
        <v>3</v>
      </c>
      <c r="F65">
        <v>4</v>
      </c>
      <c r="G65">
        <v>2.94</v>
      </c>
      <c r="I65">
        <v>2.6270000000000002E-2</v>
      </c>
      <c r="K65">
        <f t="shared" si="5"/>
        <v>111.91473163304148</v>
      </c>
      <c r="L65" t="s">
        <v>73</v>
      </c>
      <c r="Y65" s="7">
        <v>5</v>
      </c>
      <c r="Z65" s="7">
        <v>8</v>
      </c>
      <c r="AA65" s="7">
        <v>0</v>
      </c>
      <c r="AB65" s="7">
        <v>1</v>
      </c>
      <c r="AC65" s="7">
        <v>2</v>
      </c>
      <c r="AD65" s="7">
        <v>0</v>
      </c>
      <c r="AJ65" t="e">
        <f t="shared" si="0"/>
        <v>#DIV/0!</v>
      </c>
    </row>
    <row r="66" spans="1:38" x14ac:dyDescent="0.25">
      <c r="A66">
        <v>2</v>
      </c>
      <c r="B66">
        <v>1</v>
      </c>
      <c r="C66">
        <v>4</v>
      </c>
      <c r="D66">
        <v>3</v>
      </c>
      <c r="E66">
        <v>3</v>
      </c>
      <c r="F66">
        <v>3</v>
      </c>
      <c r="G66">
        <v>2.94</v>
      </c>
      <c r="I66">
        <v>7.2569999999999996E-2</v>
      </c>
      <c r="K66">
        <f t="shared" si="5"/>
        <v>40.512608515915666</v>
      </c>
      <c r="L66" t="s">
        <v>74</v>
      </c>
      <c r="X66">
        <v>49</v>
      </c>
      <c r="Y66">
        <v>5</v>
      </c>
      <c r="Z66" s="5">
        <v>2</v>
      </c>
      <c r="AA66">
        <v>0</v>
      </c>
      <c r="AB66" s="6">
        <v>1</v>
      </c>
      <c r="AC66" s="5">
        <v>8</v>
      </c>
      <c r="AD66" s="6">
        <v>0</v>
      </c>
      <c r="AE66">
        <v>2.94</v>
      </c>
      <c r="AG66">
        <v>2.358E-2</v>
      </c>
      <c r="AH66">
        <v>2.3380000000000001E-2</v>
      </c>
      <c r="AI66">
        <v>2.3400000000000001E-2</v>
      </c>
      <c r="AJ66">
        <f t="shared" si="0"/>
        <v>2.349E-2</v>
      </c>
      <c r="AL66">
        <f t="shared" si="1"/>
        <v>125.15964240102171</v>
      </c>
    </row>
    <row r="67" spans="1:38" x14ac:dyDescent="0.25">
      <c r="A67">
        <v>3</v>
      </c>
      <c r="B67">
        <v>3</v>
      </c>
      <c r="C67">
        <v>3</v>
      </c>
      <c r="D67">
        <v>4</v>
      </c>
      <c r="E67">
        <v>2</v>
      </c>
      <c r="F67">
        <v>1</v>
      </c>
      <c r="G67">
        <v>2.94</v>
      </c>
      <c r="I67">
        <v>4.1399999999999999E-2</v>
      </c>
      <c r="K67">
        <f t="shared" si="5"/>
        <v>71.014492753623188</v>
      </c>
      <c r="L67" t="s">
        <v>75</v>
      </c>
      <c r="Y67" s="7">
        <v>5</v>
      </c>
      <c r="Z67" s="7">
        <v>7</v>
      </c>
      <c r="AA67" s="7">
        <v>0</v>
      </c>
      <c r="AB67" s="7">
        <v>1</v>
      </c>
      <c r="AC67" s="7">
        <v>3</v>
      </c>
      <c r="AD67" s="7">
        <v>0</v>
      </c>
      <c r="AJ67" t="e">
        <f t="shared" si="0"/>
        <v>#DIV/0!</v>
      </c>
    </row>
    <row r="68" spans="1:38" x14ac:dyDescent="0.25">
      <c r="A68">
        <v>1</v>
      </c>
      <c r="B68">
        <v>3</v>
      </c>
      <c r="C68">
        <v>4</v>
      </c>
      <c r="D68">
        <v>3</v>
      </c>
      <c r="E68">
        <v>2</v>
      </c>
      <c r="F68">
        <v>3</v>
      </c>
      <c r="G68">
        <v>2.94</v>
      </c>
      <c r="I68">
        <v>7.3940000000000006E-2</v>
      </c>
      <c r="K68">
        <f t="shared" si="5"/>
        <v>39.761969164187178</v>
      </c>
      <c r="L68" t="s">
        <v>76</v>
      </c>
      <c r="X68">
        <v>50</v>
      </c>
      <c r="Y68">
        <v>5</v>
      </c>
      <c r="Z68" s="5">
        <v>3</v>
      </c>
      <c r="AA68">
        <v>0</v>
      </c>
      <c r="AB68" s="6">
        <v>1</v>
      </c>
      <c r="AC68" s="5">
        <v>7</v>
      </c>
      <c r="AD68" s="6">
        <v>0</v>
      </c>
      <c r="AE68">
        <v>2.94</v>
      </c>
      <c r="AG68">
        <v>2.3519999999999999E-2</v>
      </c>
      <c r="AH68">
        <v>2.3359999999999999E-2</v>
      </c>
      <c r="AI68">
        <v>2.3359999999999999E-2</v>
      </c>
      <c r="AJ68">
        <f t="shared" ref="AJ68:AJ112" si="6">AVERAGE(AG68,AI68)</f>
        <v>2.3439999999999999E-2</v>
      </c>
      <c r="AL68">
        <f t="shared" ref="AL68:AL112" si="7">AE68/AJ68</f>
        <v>125.42662116040955</v>
      </c>
    </row>
    <row r="69" spans="1:38" x14ac:dyDescent="0.25">
      <c r="A69">
        <v>3</v>
      </c>
      <c r="B69">
        <v>3</v>
      </c>
      <c r="C69">
        <v>2</v>
      </c>
      <c r="D69">
        <v>1</v>
      </c>
      <c r="E69">
        <v>3</v>
      </c>
      <c r="F69">
        <v>4</v>
      </c>
      <c r="G69">
        <v>2.94</v>
      </c>
      <c r="I69">
        <v>2.554E-2</v>
      </c>
      <c r="K69">
        <f t="shared" si="5"/>
        <v>115.11354737666406</v>
      </c>
      <c r="L69" t="s">
        <v>77</v>
      </c>
      <c r="Y69" s="7">
        <v>5</v>
      </c>
      <c r="Z69" s="7">
        <v>6</v>
      </c>
      <c r="AA69" s="7">
        <v>0</v>
      </c>
      <c r="AB69" s="7">
        <v>1</v>
      </c>
      <c r="AC69" s="7">
        <v>4</v>
      </c>
      <c r="AD69" s="7">
        <v>0</v>
      </c>
      <c r="AJ69" t="e">
        <f t="shared" si="6"/>
        <v>#DIV/0!</v>
      </c>
    </row>
    <row r="70" spans="1:38" x14ac:dyDescent="0.25">
      <c r="A70">
        <v>3</v>
      </c>
      <c r="B70">
        <v>2</v>
      </c>
      <c r="C70">
        <v>5</v>
      </c>
      <c r="D70">
        <v>2</v>
      </c>
      <c r="E70">
        <v>2</v>
      </c>
      <c r="F70">
        <v>2</v>
      </c>
      <c r="G70">
        <v>2.94</v>
      </c>
      <c r="I70">
        <v>0.44259999999999999</v>
      </c>
      <c r="K70">
        <f t="shared" si="5"/>
        <v>6.6425666516041568</v>
      </c>
      <c r="X70">
        <v>51</v>
      </c>
      <c r="Y70">
        <v>5</v>
      </c>
      <c r="Z70" s="5">
        <v>4</v>
      </c>
      <c r="AA70">
        <v>0</v>
      </c>
      <c r="AB70" s="6">
        <v>1</v>
      </c>
      <c r="AC70" s="5">
        <v>6</v>
      </c>
      <c r="AD70" s="6">
        <v>0</v>
      </c>
      <c r="AE70">
        <v>2.94</v>
      </c>
      <c r="AG70">
        <v>2.4979999999999999E-2</v>
      </c>
      <c r="AH70">
        <v>2.4830000000000001E-2</v>
      </c>
      <c r="AI70">
        <v>2.4840000000000001E-2</v>
      </c>
      <c r="AJ70">
        <f t="shared" si="6"/>
        <v>2.4910000000000002E-2</v>
      </c>
      <c r="AL70">
        <f t="shared" si="7"/>
        <v>118.02488960256925</v>
      </c>
    </row>
    <row r="71" spans="1:38" x14ac:dyDescent="0.25">
      <c r="X71">
        <v>52</v>
      </c>
      <c r="Y71">
        <v>5</v>
      </c>
      <c r="Z71" s="5">
        <v>5</v>
      </c>
      <c r="AA71">
        <v>0</v>
      </c>
      <c r="AB71" s="6">
        <v>1</v>
      </c>
      <c r="AC71" s="5">
        <v>5</v>
      </c>
      <c r="AD71" s="6">
        <v>0</v>
      </c>
      <c r="AE71">
        <v>2.94</v>
      </c>
      <c r="AG71">
        <v>2.4559999999999998E-2</v>
      </c>
      <c r="AH71">
        <v>2.443E-2</v>
      </c>
      <c r="AI71">
        <v>2.4410000000000001E-2</v>
      </c>
      <c r="AJ71">
        <f t="shared" si="6"/>
        <v>2.4485E-2</v>
      </c>
      <c r="AL71">
        <f t="shared" si="7"/>
        <v>120.07351439656932</v>
      </c>
    </row>
    <row r="72" spans="1:38" x14ac:dyDescent="0.25">
      <c r="AJ72" t="e">
        <f t="shared" si="6"/>
        <v>#DIV/0!</v>
      </c>
    </row>
    <row r="73" spans="1:38" x14ac:dyDescent="0.25">
      <c r="X73">
        <v>53</v>
      </c>
      <c r="Y73">
        <v>5</v>
      </c>
      <c r="Z73" s="5">
        <v>3</v>
      </c>
      <c r="AA73">
        <v>0</v>
      </c>
      <c r="AB73">
        <v>1</v>
      </c>
      <c r="AC73" s="6">
        <v>7</v>
      </c>
      <c r="AD73" s="5">
        <v>0</v>
      </c>
      <c r="AE73">
        <v>2.94</v>
      </c>
      <c r="AG73">
        <v>2.351E-2</v>
      </c>
      <c r="AH73">
        <v>2.3369999999999998E-2</v>
      </c>
      <c r="AI73">
        <v>2.3369999999999998E-2</v>
      </c>
      <c r="AJ73">
        <f t="shared" si="6"/>
        <v>2.3439999999999999E-2</v>
      </c>
      <c r="AL73">
        <f t="shared" si="7"/>
        <v>125.42662116040955</v>
      </c>
    </row>
    <row r="74" spans="1:38" x14ac:dyDescent="0.25">
      <c r="X74">
        <v>54</v>
      </c>
      <c r="Y74">
        <v>5</v>
      </c>
      <c r="Z74" s="5">
        <v>0</v>
      </c>
      <c r="AA74">
        <v>0</v>
      </c>
      <c r="AB74">
        <v>1</v>
      </c>
      <c r="AC74" s="6">
        <v>7</v>
      </c>
      <c r="AD74" s="5">
        <v>3</v>
      </c>
      <c r="AE74">
        <v>2.94</v>
      </c>
      <c r="AG74">
        <v>2.5170000000000001E-2</v>
      </c>
      <c r="AH74">
        <v>2.494E-2</v>
      </c>
      <c r="AI74">
        <v>2.5059999999999999E-2</v>
      </c>
      <c r="AJ74">
        <f t="shared" si="6"/>
        <v>2.5114999999999998E-2</v>
      </c>
      <c r="AL74">
        <f t="shared" si="7"/>
        <v>117.06151702170018</v>
      </c>
    </row>
    <row r="75" spans="1:38" x14ac:dyDescent="0.25">
      <c r="A75">
        <v>4</v>
      </c>
      <c r="B75">
        <v>1</v>
      </c>
      <c r="C75">
        <v>3</v>
      </c>
      <c r="D75">
        <v>4</v>
      </c>
      <c r="E75">
        <v>4</v>
      </c>
      <c r="F75">
        <v>0</v>
      </c>
      <c r="G75">
        <v>2.94</v>
      </c>
      <c r="I75">
        <v>2.613E-2</v>
      </c>
      <c r="K75">
        <f t="shared" si="5"/>
        <v>112.51435132032147</v>
      </c>
      <c r="X75">
        <v>55</v>
      </c>
      <c r="Y75">
        <v>5</v>
      </c>
      <c r="Z75" s="5">
        <v>2</v>
      </c>
      <c r="AA75">
        <v>0</v>
      </c>
      <c r="AB75">
        <v>1</v>
      </c>
      <c r="AC75" s="6">
        <v>7</v>
      </c>
      <c r="AD75" s="5">
        <v>1</v>
      </c>
      <c r="AE75">
        <v>2.94</v>
      </c>
      <c r="AG75">
        <v>2.3529999999999999E-2</v>
      </c>
      <c r="AH75">
        <v>2.341E-2</v>
      </c>
      <c r="AI75">
        <v>2.3400000000000001E-2</v>
      </c>
      <c r="AJ75">
        <f t="shared" si="6"/>
        <v>2.3465E-2</v>
      </c>
      <c r="AL75">
        <f t="shared" si="7"/>
        <v>125.29298955891754</v>
      </c>
    </row>
    <row r="76" spans="1:38" x14ac:dyDescent="0.25">
      <c r="A76">
        <v>5</v>
      </c>
      <c r="B76">
        <v>2</v>
      </c>
      <c r="C76">
        <v>1</v>
      </c>
      <c r="D76">
        <v>3</v>
      </c>
      <c r="E76">
        <v>4</v>
      </c>
      <c r="F76">
        <v>1</v>
      </c>
      <c r="G76">
        <v>2.94</v>
      </c>
      <c r="I76">
        <v>2.5000000000000001E-2</v>
      </c>
      <c r="K76">
        <f t="shared" si="5"/>
        <v>117.6</v>
      </c>
      <c r="X76">
        <v>56</v>
      </c>
      <c r="Y76">
        <v>5</v>
      </c>
      <c r="Z76" s="5">
        <v>1</v>
      </c>
      <c r="AA76">
        <v>0</v>
      </c>
      <c r="AB76">
        <v>1</v>
      </c>
      <c r="AC76" s="6">
        <v>7</v>
      </c>
      <c r="AD76" s="5">
        <v>2</v>
      </c>
      <c r="AE76">
        <v>2.94</v>
      </c>
      <c r="AG76">
        <v>2.358E-2</v>
      </c>
      <c r="AH76">
        <v>2.3400000000000001E-2</v>
      </c>
      <c r="AI76">
        <v>2.342E-2</v>
      </c>
      <c r="AJ76">
        <f t="shared" si="6"/>
        <v>2.35E-2</v>
      </c>
      <c r="AL76">
        <f t="shared" si="7"/>
        <v>125.1063829787234</v>
      </c>
    </row>
    <row r="77" spans="1:38" x14ac:dyDescent="0.25">
      <c r="A77">
        <v>6</v>
      </c>
      <c r="B77">
        <v>1</v>
      </c>
      <c r="C77">
        <v>1</v>
      </c>
      <c r="D77">
        <v>3</v>
      </c>
      <c r="E77">
        <v>1</v>
      </c>
      <c r="F77">
        <v>4</v>
      </c>
      <c r="G77">
        <v>2.94</v>
      </c>
      <c r="I77">
        <v>2.4E-2</v>
      </c>
      <c r="K77">
        <f t="shared" si="5"/>
        <v>122.5</v>
      </c>
      <c r="AJ77" t="e">
        <f t="shared" si="6"/>
        <v>#DIV/0!</v>
      </c>
    </row>
    <row r="78" spans="1:38" x14ac:dyDescent="0.25">
      <c r="A78">
        <v>5</v>
      </c>
      <c r="B78">
        <v>1</v>
      </c>
      <c r="C78">
        <v>2</v>
      </c>
      <c r="D78">
        <v>4</v>
      </c>
      <c r="E78">
        <v>4</v>
      </c>
      <c r="F78">
        <v>0</v>
      </c>
      <c r="G78">
        <v>2.94</v>
      </c>
      <c r="I78">
        <v>2.3699999999999999E-2</v>
      </c>
      <c r="K78">
        <f t="shared" si="5"/>
        <v>124.05063291139241</v>
      </c>
      <c r="X78">
        <v>57</v>
      </c>
      <c r="Y78">
        <v>5</v>
      </c>
      <c r="Z78" s="6">
        <v>3</v>
      </c>
      <c r="AA78" s="5">
        <v>0</v>
      </c>
      <c r="AB78" s="5">
        <v>1</v>
      </c>
      <c r="AC78" s="6">
        <v>7</v>
      </c>
      <c r="AD78" s="6">
        <v>0</v>
      </c>
      <c r="AE78">
        <v>2.94</v>
      </c>
      <c r="AG78">
        <v>2.3529999999999999E-2</v>
      </c>
      <c r="AH78">
        <v>2.3359999999999999E-2</v>
      </c>
      <c r="AI78">
        <v>2.3369999999999998E-2</v>
      </c>
      <c r="AJ78">
        <f t="shared" si="6"/>
        <v>2.3449999999999999E-2</v>
      </c>
      <c r="AL78">
        <f t="shared" si="7"/>
        <v>125.37313432835822</v>
      </c>
    </row>
    <row r="79" spans="1:38" x14ac:dyDescent="0.25">
      <c r="A79">
        <v>7</v>
      </c>
      <c r="B79">
        <v>1</v>
      </c>
      <c r="C79">
        <v>0</v>
      </c>
      <c r="D79">
        <v>3</v>
      </c>
      <c r="E79">
        <v>5</v>
      </c>
      <c r="F79">
        <v>0</v>
      </c>
      <c r="G79">
        <v>2.94</v>
      </c>
      <c r="I79">
        <v>2.3699999999999999E-2</v>
      </c>
      <c r="K79">
        <f t="shared" si="5"/>
        <v>124.05063291139241</v>
      </c>
      <c r="X79">
        <v>58</v>
      </c>
      <c r="Y79">
        <v>5</v>
      </c>
      <c r="Z79" s="6">
        <v>3</v>
      </c>
      <c r="AA79" s="5">
        <v>1</v>
      </c>
      <c r="AB79" s="5">
        <v>0</v>
      </c>
      <c r="AC79" s="6">
        <v>7</v>
      </c>
      <c r="AD79" s="6">
        <v>0</v>
      </c>
      <c r="AE79">
        <v>2.94</v>
      </c>
      <c r="AG79">
        <v>2.503E-2</v>
      </c>
      <c r="AH79">
        <v>2.4850000000000001E-2</v>
      </c>
      <c r="AI79">
        <v>2.4850000000000001E-2</v>
      </c>
      <c r="AJ79">
        <f t="shared" si="6"/>
        <v>2.494E-2</v>
      </c>
      <c r="AL79">
        <f t="shared" si="7"/>
        <v>117.88291900561347</v>
      </c>
    </row>
    <row r="80" spans="1:38" x14ac:dyDescent="0.25">
      <c r="A80">
        <v>6</v>
      </c>
      <c r="B80">
        <v>2</v>
      </c>
      <c r="C80">
        <v>0</v>
      </c>
      <c r="D80">
        <v>3</v>
      </c>
      <c r="E80">
        <v>3</v>
      </c>
      <c r="F80">
        <v>2</v>
      </c>
      <c r="G80">
        <v>2.94</v>
      </c>
      <c r="I80" s="8">
        <v>2.5000000000000001E-2</v>
      </c>
      <c r="K80">
        <f t="shared" si="5"/>
        <v>117.6</v>
      </c>
      <c r="AJ80" t="e">
        <f t="shared" si="6"/>
        <v>#DIV/0!</v>
      </c>
    </row>
    <row r="81" spans="1:38" x14ac:dyDescent="0.25">
      <c r="Y81" s="7">
        <v>5</v>
      </c>
      <c r="Z81" s="7">
        <v>3</v>
      </c>
      <c r="AA81" s="7">
        <v>7</v>
      </c>
      <c r="AB81" s="7">
        <v>1</v>
      </c>
      <c r="AC81" s="7">
        <v>0</v>
      </c>
      <c r="AD81" s="7">
        <v>0</v>
      </c>
      <c r="AJ81" t="e">
        <f t="shared" si="6"/>
        <v>#DIV/0!</v>
      </c>
    </row>
    <row r="82" spans="1:38" x14ac:dyDescent="0.25">
      <c r="A82">
        <v>5</v>
      </c>
      <c r="B82">
        <v>0</v>
      </c>
      <c r="C82">
        <v>3</v>
      </c>
      <c r="D82">
        <v>3</v>
      </c>
      <c r="E82">
        <v>3</v>
      </c>
      <c r="F82">
        <v>2</v>
      </c>
      <c r="G82">
        <v>2.94</v>
      </c>
      <c r="I82">
        <v>2.3460000000000002E-2</v>
      </c>
      <c r="K82">
        <v>125.1</v>
      </c>
      <c r="X82">
        <v>59</v>
      </c>
      <c r="Y82">
        <v>5</v>
      </c>
      <c r="Z82" s="6">
        <v>3</v>
      </c>
      <c r="AA82" s="5">
        <v>0</v>
      </c>
      <c r="AB82" s="6">
        <v>1</v>
      </c>
      <c r="AC82" s="5">
        <v>7</v>
      </c>
      <c r="AD82" s="6">
        <v>0</v>
      </c>
      <c r="AE82">
        <v>2.94</v>
      </c>
      <c r="AG82">
        <v>2.3529999999999999E-2</v>
      </c>
      <c r="AH82">
        <v>2.3380000000000001E-2</v>
      </c>
      <c r="AI82">
        <v>2.3369999999999998E-2</v>
      </c>
      <c r="AJ82">
        <f t="shared" si="6"/>
        <v>2.3449999999999999E-2</v>
      </c>
      <c r="AL82">
        <f t="shared" si="7"/>
        <v>125.37313432835822</v>
      </c>
    </row>
    <row r="83" spans="1:38" x14ac:dyDescent="0.25">
      <c r="A83">
        <v>5</v>
      </c>
      <c r="B83">
        <v>0</v>
      </c>
      <c r="C83">
        <v>3</v>
      </c>
      <c r="D83">
        <v>4</v>
      </c>
      <c r="E83">
        <v>4</v>
      </c>
      <c r="F83">
        <v>0</v>
      </c>
      <c r="G83">
        <v>2.94</v>
      </c>
      <c r="I83">
        <v>2.3460000000000002E-2</v>
      </c>
      <c r="K83">
        <v>125.31</v>
      </c>
      <c r="Y83" s="7">
        <v>5</v>
      </c>
      <c r="Z83" s="7">
        <v>3</v>
      </c>
      <c r="AA83" s="7">
        <v>6</v>
      </c>
      <c r="AB83" s="7">
        <v>1</v>
      </c>
      <c r="AC83" s="7">
        <v>1</v>
      </c>
      <c r="AD83" s="7">
        <v>0</v>
      </c>
      <c r="AJ83" t="e">
        <f t="shared" si="6"/>
        <v>#DIV/0!</v>
      </c>
    </row>
    <row r="84" spans="1:38" x14ac:dyDescent="0.25">
      <c r="A84">
        <v>5</v>
      </c>
      <c r="B84">
        <v>0</v>
      </c>
      <c r="C84">
        <v>3</v>
      </c>
      <c r="D84">
        <v>1</v>
      </c>
      <c r="E84">
        <v>7</v>
      </c>
      <c r="F84">
        <v>0</v>
      </c>
      <c r="G84">
        <v>2.94</v>
      </c>
      <c r="I84">
        <v>2.3449999999999999E-2</v>
      </c>
      <c r="K84">
        <v>125.37</v>
      </c>
      <c r="X84">
        <v>60</v>
      </c>
      <c r="Y84">
        <v>5</v>
      </c>
      <c r="Z84" s="6">
        <v>3</v>
      </c>
      <c r="AA84" s="5">
        <v>1</v>
      </c>
      <c r="AB84" s="6">
        <v>1</v>
      </c>
      <c r="AC84" s="5">
        <v>6</v>
      </c>
      <c r="AD84" s="6">
        <v>0</v>
      </c>
      <c r="AE84">
        <v>2.94</v>
      </c>
      <c r="AG84">
        <v>2.5010000000000001E-2</v>
      </c>
      <c r="AH84">
        <v>2.4830000000000001E-2</v>
      </c>
      <c r="AI84">
        <v>2.4840000000000001E-2</v>
      </c>
      <c r="AJ84">
        <f t="shared" si="6"/>
        <v>2.4925000000000003E-2</v>
      </c>
      <c r="AL84">
        <f t="shared" si="7"/>
        <v>117.95386158475425</v>
      </c>
    </row>
    <row r="85" spans="1:38" x14ac:dyDescent="0.25">
      <c r="A85" s="3">
        <v>5</v>
      </c>
      <c r="B85" s="3">
        <v>3</v>
      </c>
      <c r="C85" s="3">
        <v>0</v>
      </c>
      <c r="D85" s="3">
        <v>1</v>
      </c>
      <c r="E85" s="3">
        <v>7</v>
      </c>
      <c r="F85" s="3">
        <v>0</v>
      </c>
      <c r="G85" s="3">
        <v>2.94</v>
      </c>
      <c r="H85" s="3"/>
      <c r="I85" s="3">
        <v>2.3429999999999999E-2</v>
      </c>
      <c r="J85" s="3"/>
      <c r="K85" s="3">
        <v>125.48</v>
      </c>
      <c r="Y85" s="7">
        <v>5</v>
      </c>
      <c r="Z85" s="7">
        <v>3</v>
      </c>
      <c r="AA85" s="7">
        <v>5</v>
      </c>
      <c r="AB85" s="7">
        <v>1</v>
      </c>
      <c r="AC85" s="7">
        <v>2</v>
      </c>
      <c r="AD85" s="7">
        <v>0</v>
      </c>
      <c r="AJ85" t="e">
        <f t="shared" si="6"/>
        <v>#DIV/0!</v>
      </c>
    </row>
    <row r="86" spans="1:38" x14ac:dyDescent="0.25">
      <c r="A86">
        <v>5</v>
      </c>
      <c r="B86">
        <v>2</v>
      </c>
      <c r="C86">
        <v>1</v>
      </c>
      <c r="D86">
        <v>1</v>
      </c>
      <c r="E86">
        <v>7</v>
      </c>
      <c r="F86">
        <v>0</v>
      </c>
      <c r="G86" t="s">
        <v>99</v>
      </c>
      <c r="I86">
        <v>2.3439999999999999E-2</v>
      </c>
      <c r="K86">
        <v>125.42</v>
      </c>
      <c r="X86">
        <v>61</v>
      </c>
      <c r="Y86">
        <v>5</v>
      </c>
      <c r="Z86" s="6">
        <v>3</v>
      </c>
      <c r="AA86" s="5">
        <v>2</v>
      </c>
      <c r="AB86" s="6">
        <v>1</v>
      </c>
      <c r="AC86" s="5">
        <v>5</v>
      </c>
      <c r="AD86" s="6">
        <v>0</v>
      </c>
      <c r="AE86">
        <v>2.94</v>
      </c>
      <c r="AG86">
        <v>2.4629999999999999E-2</v>
      </c>
      <c r="AH86">
        <v>2.4490000000000001E-2</v>
      </c>
      <c r="AI86">
        <v>2.4469999999999999E-2</v>
      </c>
      <c r="AJ86">
        <f t="shared" si="6"/>
        <v>2.4549999999999999E-2</v>
      </c>
      <c r="AL86">
        <f t="shared" si="7"/>
        <v>119.75560081466395</v>
      </c>
    </row>
    <row r="87" spans="1:38" x14ac:dyDescent="0.25">
      <c r="A87">
        <v>5</v>
      </c>
      <c r="B87">
        <v>3</v>
      </c>
      <c r="C87">
        <v>0</v>
      </c>
      <c r="D87">
        <v>2</v>
      </c>
      <c r="E87">
        <v>2</v>
      </c>
      <c r="F87">
        <v>4</v>
      </c>
      <c r="G87">
        <v>2.94</v>
      </c>
      <c r="I87">
        <v>2.3529999999999999E-2</v>
      </c>
      <c r="K87">
        <v>124.94</v>
      </c>
      <c r="Y87" s="7">
        <v>5</v>
      </c>
      <c r="Z87" s="7">
        <v>3</v>
      </c>
      <c r="AA87" s="7">
        <v>4</v>
      </c>
      <c r="AB87" s="7">
        <v>1</v>
      </c>
      <c r="AC87" s="7">
        <v>3</v>
      </c>
      <c r="AD87" s="7">
        <v>0</v>
      </c>
      <c r="AJ87" t="e">
        <f t="shared" si="6"/>
        <v>#DIV/0!</v>
      </c>
    </row>
    <row r="88" spans="1:38" x14ac:dyDescent="0.25">
      <c r="Y88" s="7">
        <v>5</v>
      </c>
      <c r="Z88" s="7">
        <v>3</v>
      </c>
      <c r="AA88" s="7">
        <v>3</v>
      </c>
      <c r="AB88" s="7">
        <v>1</v>
      </c>
      <c r="AC88" s="7">
        <v>4</v>
      </c>
      <c r="AD88" s="7">
        <v>0</v>
      </c>
      <c r="AJ88" t="e">
        <f t="shared" si="6"/>
        <v>#DIV/0!</v>
      </c>
    </row>
    <row r="89" spans="1:38" x14ac:dyDescent="0.25">
      <c r="AJ89" t="e">
        <f t="shared" si="6"/>
        <v>#DIV/0!</v>
      </c>
    </row>
    <row r="90" spans="1:38" x14ac:dyDescent="0.25">
      <c r="X90">
        <v>62</v>
      </c>
      <c r="Y90">
        <v>5</v>
      </c>
      <c r="Z90">
        <v>3</v>
      </c>
      <c r="AA90" s="5">
        <v>0</v>
      </c>
      <c r="AB90">
        <v>1</v>
      </c>
      <c r="AC90" s="6">
        <v>7</v>
      </c>
      <c r="AD90" s="5">
        <v>0</v>
      </c>
      <c r="AE90">
        <v>2.94</v>
      </c>
      <c r="AG90">
        <v>2.3529999999999999E-2</v>
      </c>
      <c r="AH90">
        <v>2.3359999999999999E-2</v>
      </c>
      <c r="AI90">
        <v>2.3359999999999999E-2</v>
      </c>
      <c r="AJ90">
        <f t="shared" si="6"/>
        <v>2.3445000000000001E-2</v>
      </c>
      <c r="AL90">
        <f t="shared" si="7"/>
        <v>125.39987204094689</v>
      </c>
    </row>
    <row r="91" spans="1:38" x14ac:dyDescent="0.25">
      <c r="AJ91" t="e">
        <f t="shared" si="6"/>
        <v>#DIV/0!</v>
      </c>
    </row>
    <row r="92" spans="1:38" x14ac:dyDescent="0.25">
      <c r="X92">
        <v>63</v>
      </c>
      <c r="Y92">
        <v>5</v>
      </c>
      <c r="Z92">
        <v>3</v>
      </c>
      <c r="AA92" s="6">
        <v>0</v>
      </c>
      <c r="AB92" s="5">
        <v>0</v>
      </c>
      <c r="AC92" s="5">
        <v>8</v>
      </c>
      <c r="AD92" s="6">
        <v>0</v>
      </c>
      <c r="AE92">
        <v>2.94</v>
      </c>
      <c r="AG92">
        <v>2.351E-2</v>
      </c>
      <c r="AH92">
        <v>2.3380000000000001E-2</v>
      </c>
      <c r="AI92">
        <v>2.3359999999999999E-2</v>
      </c>
      <c r="AJ92">
        <f t="shared" si="6"/>
        <v>2.3434999999999997E-2</v>
      </c>
      <c r="AL92">
        <f t="shared" si="7"/>
        <v>125.45338169404738</v>
      </c>
    </row>
    <row r="93" spans="1:38" x14ac:dyDescent="0.25">
      <c r="X93">
        <v>64</v>
      </c>
      <c r="Y93">
        <v>5</v>
      </c>
      <c r="Z93">
        <v>3</v>
      </c>
      <c r="AA93" s="6">
        <v>0</v>
      </c>
      <c r="AB93" s="5">
        <v>8</v>
      </c>
      <c r="AC93" s="5">
        <v>0</v>
      </c>
      <c r="AD93" s="6">
        <v>0</v>
      </c>
      <c r="AE93">
        <v>2.94</v>
      </c>
      <c r="AG93">
        <v>2.3439999999999999E-2</v>
      </c>
      <c r="AH93">
        <v>2.3259999999999999E-2</v>
      </c>
      <c r="AI93">
        <v>2.325E-2</v>
      </c>
      <c r="AJ93">
        <f t="shared" si="6"/>
        <v>2.3344999999999998E-2</v>
      </c>
      <c r="AL93">
        <f t="shared" si="7"/>
        <v>125.93703148425789</v>
      </c>
    </row>
    <row r="94" spans="1:38" x14ac:dyDescent="0.25">
      <c r="X94">
        <v>65</v>
      </c>
      <c r="Y94">
        <v>5</v>
      </c>
      <c r="Z94">
        <v>3</v>
      </c>
      <c r="AA94" s="6">
        <v>0</v>
      </c>
      <c r="AB94" s="5">
        <v>1</v>
      </c>
      <c r="AC94" s="5">
        <v>7</v>
      </c>
      <c r="AD94" s="6">
        <v>0</v>
      </c>
      <c r="AE94">
        <v>2.94</v>
      </c>
      <c r="AG94">
        <v>2.3529999999999999E-2</v>
      </c>
      <c r="AH94">
        <v>2.3380000000000001E-2</v>
      </c>
      <c r="AI94">
        <v>2.3390000000000001E-2</v>
      </c>
      <c r="AJ94">
        <f t="shared" si="6"/>
        <v>2.3460000000000002E-2</v>
      </c>
      <c r="AL94">
        <f t="shared" si="7"/>
        <v>125.31969309462914</v>
      </c>
    </row>
    <row r="95" spans="1:38" x14ac:dyDescent="0.25">
      <c r="M95" s="2"/>
      <c r="X95">
        <v>66</v>
      </c>
      <c r="Y95">
        <v>5</v>
      </c>
      <c r="Z95">
        <v>3</v>
      </c>
      <c r="AA95" s="6">
        <v>0</v>
      </c>
      <c r="AB95" s="5">
        <v>7</v>
      </c>
      <c r="AC95" s="5">
        <v>1</v>
      </c>
      <c r="AD95" s="6">
        <v>0</v>
      </c>
      <c r="AE95">
        <v>2.94</v>
      </c>
      <c r="AG95">
        <v>2.3460000000000002E-2</v>
      </c>
      <c r="AH95">
        <v>2.334E-2</v>
      </c>
      <c r="AI95">
        <v>2.333E-2</v>
      </c>
      <c r="AJ95">
        <f t="shared" si="6"/>
        <v>2.3394999999999999E-2</v>
      </c>
      <c r="AL95">
        <f t="shared" si="7"/>
        <v>125.66787775165633</v>
      </c>
    </row>
    <row r="96" spans="1:38" x14ac:dyDescent="0.25">
      <c r="X96">
        <v>67</v>
      </c>
      <c r="Y96">
        <v>5</v>
      </c>
      <c r="Z96">
        <v>3</v>
      </c>
      <c r="AA96" s="6">
        <v>0</v>
      </c>
      <c r="AB96" s="5">
        <v>2</v>
      </c>
      <c r="AC96" s="5">
        <v>6</v>
      </c>
      <c r="AD96" s="6">
        <v>0</v>
      </c>
      <c r="AE96">
        <v>2.94</v>
      </c>
      <c r="AG96">
        <v>2.3519999999999999E-2</v>
      </c>
      <c r="AH96">
        <v>2.3349999999999999E-2</v>
      </c>
      <c r="AI96">
        <v>2.3359999999999999E-2</v>
      </c>
      <c r="AJ96">
        <f t="shared" si="6"/>
        <v>2.3439999999999999E-2</v>
      </c>
      <c r="AL96">
        <f t="shared" si="7"/>
        <v>125.42662116040955</v>
      </c>
    </row>
    <row r="97" spans="24:38" x14ac:dyDescent="0.25">
      <c r="X97">
        <v>68</v>
      </c>
      <c r="Y97">
        <v>5</v>
      </c>
      <c r="Z97">
        <v>3</v>
      </c>
      <c r="AA97" s="6">
        <v>0</v>
      </c>
      <c r="AB97" s="5">
        <v>6</v>
      </c>
      <c r="AC97" s="5">
        <v>2</v>
      </c>
      <c r="AD97" s="6">
        <v>0</v>
      </c>
      <c r="AE97">
        <v>2.94</v>
      </c>
      <c r="AG97">
        <v>2.3429999999999999E-2</v>
      </c>
      <c r="AH97">
        <v>2.3290000000000002E-2</v>
      </c>
      <c r="AI97">
        <v>2.325E-2</v>
      </c>
      <c r="AJ97">
        <f t="shared" si="6"/>
        <v>2.334E-2</v>
      </c>
      <c r="AL97">
        <f t="shared" si="7"/>
        <v>125.96401028277634</v>
      </c>
    </row>
    <row r="98" spans="24:38" x14ac:dyDescent="0.25">
      <c r="X98">
        <v>69</v>
      </c>
      <c r="Y98">
        <v>5</v>
      </c>
      <c r="Z98">
        <v>3</v>
      </c>
      <c r="AA98" s="6">
        <v>0</v>
      </c>
      <c r="AB98" s="5">
        <v>3</v>
      </c>
      <c r="AC98" s="5">
        <v>5</v>
      </c>
      <c r="AD98" s="6">
        <v>0</v>
      </c>
      <c r="AE98">
        <v>2.94</v>
      </c>
      <c r="AG98">
        <v>2.3529999999999999E-2</v>
      </c>
      <c r="AH98">
        <v>2.3390000000000001E-2</v>
      </c>
      <c r="AI98">
        <v>2.3359999999999999E-2</v>
      </c>
      <c r="AJ98">
        <f t="shared" si="6"/>
        <v>2.3445000000000001E-2</v>
      </c>
      <c r="AL98">
        <f t="shared" si="7"/>
        <v>125.39987204094689</v>
      </c>
    </row>
    <row r="99" spans="24:38" x14ac:dyDescent="0.25">
      <c r="X99">
        <v>70</v>
      </c>
      <c r="Y99">
        <v>5</v>
      </c>
      <c r="Z99">
        <v>3</v>
      </c>
      <c r="AA99" s="6">
        <v>0</v>
      </c>
      <c r="AB99" s="5">
        <v>5</v>
      </c>
      <c r="AC99" s="5">
        <v>3</v>
      </c>
      <c r="AD99" s="6">
        <v>0</v>
      </c>
      <c r="AE99">
        <v>2.94</v>
      </c>
      <c r="AG99">
        <v>2.3519999999999999E-2</v>
      </c>
      <c r="AH99">
        <v>2.3359999999999999E-2</v>
      </c>
      <c r="AI99">
        <v>2.3359999999999999E-2</v>
      </c>
      <c r="AJ99">
        <f t="shared" si="6"/>
        <v>2.3439999999999999E-2</v>
      </c>
      <c r="AL99">
        <f t="shared" si="7"/>
        <v>125.42662116040955</v>
      </c>
    </row>
    <row r="100" spans="24:38" x14ac:dyDescent="0.25">
      <c r="X100">
        <v>71</v>
      </c>
      <c r="Y100">
        <v>5</v>
      </c>
      <c r="Z100">
        <v>3</v>
      </c>
      <c r="AA100" s="6">
        <v>0</v>
      </c>
      <c r="AB100" s="5">
        <v>4</v>
      </c>
      <c r="AC100" s="5">
        <v>4</v>
      </c>
      <c r="AD100" s="6">
        <v>0</v>
      </c>
      <c r="AE100">
        <v>2.94</v>
      </c>
      <c r="AG100">
        <v>2.351E-2</v>
      </c>
      <c r="AH100">
        <v>2.3390000000000001E-2</v>
      </c>
      <c r="AI100">
        <v>2.3369999999999998E-2</v>
      </c>
      <c r="AJ100">
        <f t="shared" si="6"/>
        <v>2.3439999999999999E-2</v>
      </c>
      <c r="AL100">
        <f t="shared" si="7"/>
        <v>125.42662116040955</v>
      </c>
    </row>
    <row r="101" spans="24:38" x14ac:dyDescent="0.25">
      <c r="AJ101" t="e">
        <f t="shared" si="6"/>
        <v>#DIV/0!</v>
      </c>
    </row>
    <row r="102" spans="24:38" x14ac:dyDescent="0.25">
      <c r="X102">
        <v>72</v>
      </c>
      <c r="Y102">
        <v>5</v>
      </c>
      <c r="Z102">
        <v>3</v>
      </c>
      <c r="AA102">
        <v>0</v>
      </c>
      <c r="AB102" s="5">
        <v>0</v>
      </c>
      <c r="AC102" s="6">
        <v>7</v>
      </c>
      <c r="AD102" s="5">
        <v>1</v>
      </c>
      <c r="AE102">
        <v>2.94</v>
      </c>
      <c r="AG102">
        <v>2.3519999999999999E-2</v>
      </c>
      <c r="AH102">
        <v>2.3390000000000001E-2</v>
      </c>
      <c r="AI102">
        <v>2.3390000000000001E-2</v>
      </c>
      <c r="AJ102">
        <f t="shared" si="6"/>
        <v>2.3455E-2</v>
      </c>
      <c r="AL102">
        <f t="shared" si="7"/>
        <v>125.34640801534853</v>
      </c>
    </row>
    <row r="103" spans="24:38" x14ac:dyDescent="0.25">
      <c r="X103">
        <v>73</v>
      </c>
      <c r="Y103">
        <v>5</v>
      </c>
      <c r="Z103">
        <v>3</v>
      </c>
      <c r="AA103">
        <v>0</v>
      </c>
      <c r="AB103" s="5">
        <v>1</v>
      </c>
      <c r="AC103" s="6">
        <v>7</v>
      </c>
      <c r="AD103" s="5">
        <v>0</v>
      </c>
      <c r="AE103">
        <v>2.94</v>
      </c>
      <c r="AG103">
        <v>2.3529999999999999E-2</v>
      </c>
      <c r="AH103">
        <v>2.3369999999999998E-2</v>
      </c>
      <c r="AI103">
        <v>2.3390000000000001E-2</v>
      </c>
      <c r="AJ103">
        <f t="shared" si="6"/>
        <v>2.3460000000000002E-2</v>
      </c>
      <c r="AL103">
        <f t="shared" si="7"/>
        <v>125.31969309462914</v>
      </c>
    </row>
    <row r="104" spans="24:38" x14ac:dyDescent="0.25">
      <c r="AJ104" t="e">
        <f t="shared" si="6"/>
        <v>#DIV/0!</v>
      </c>
    </row>
    <row r="105" spans="24:38" x14ac:dyDescent="0.25">
      <c r="X105">
        <v>74</v>
      </c>
      <c r="Y105">
        <v>5</v>
      </c>
      <c r="Z105">
        <v>3</v>
      </c>
      <c r="AA105">
        <v>0</v>
      </c>
      <c r="AB105" s="6">
        <v>1</v>
      </c>
      <c r="AC105" s="5">
        <v>7</v>
      </c>
      <c r="AD105" s="5">
        <v>0</v>
      </c>
      <c r="AE105">
        <v>2.94</v>
      </c>
      <c r="AG105">
        <v>2.3539999999999998E-2</v>
      </c>
      <c r="AH105">
        <v>2.3369999999999998E-2</v>
      </c>
      <c r="AI105">
        <v>2.3390000000000001E-2</v>
      </c>
      <c r="AJ105">
        <f t="shared" si="6"/>
        <v>2.3465E-2</v>
      </c>
      <c r="AL105">
        <f t="shared" si="7"/>
        <v>125.29298955891754</v>
      </c>
    </row>
    <row r="106" spans="24:38" x14ac:dyDescent="0.25">
      <c r="X106">
        <v>75</v>
      </c>
      <c r="Y106">
        <v>5</v>
      </c>
      <c r="Z106">
        <v>3</v>
      </c>
      <c r="AA106">
        <v>0</v>
      </c>
      <c r="AB106" s="6">
        <v>1</v>
      </c>
      <c r="AC106" s="5">
        <v>0</v>
      </c>
      <c r="AD106" s="5">
        <v>7</v>
      </c>
      <c r="AE106">
        <v>2.94</v>
      </c>
      <c r="AG106">
        <v>2.3539999999999998E-2</v>
      </c>
      <c r="AH106">
        <v>2.3390000000000001E-2</v>
      </c>
      <c r="AI106">
        <v>2.3400000000000001E-2</v>
      </c>
      <c r="AJ106">
        <f t="shared" si="6"/>
        <v>2.3469999999999998E-2</v>
      </c>
      <c r="AL106">
        <f t="shared" si="7"/>
        <v>125.26629740093738</v>
      </c>
    </row>
    <row r="107" spans="24:38" x14ac:dyDescent="0.25">
      <c r="X107">
        <v>76</v>
      </c>
      <c r="Y107">
        <v>5</v>
      </c>
      <c r="Z107">
        <v>3</v>
      </c>
      <c r="AA107">
        <v>0</v>
      </c>
      <c r="AB107" s="6">
        <v>1</v>
      </c>
      <c r="AC107" s="5">
        <v>6</v>
      </c>
      <c r="AD107" s="5">
        <v>1</v>
      </c>
      <c r="AE107">
        <v>2.94</v>
      </c>
      <c r="AG107">
        <v>2.3539999999999998E-2</v>
      </c>
      <c r="AH107">
        <v>2.3390000000000001E-2</v>
      </c>
      <c r="AI107">
        <v>2.3380000000000001E-2</v>
      </c>
      <c r="AJ107">
        <f t="shared" si="6"/>
        <v>2.3460000000000002E-2</v>
      </c>
      <c r="AL107">
        <f t="shared" si="7"/>
        <v>125.31969309462914</v>
      </c>
    </row>
    <row r="108" spans="24:38" x14ac:dyDescent="0.25">
      <c r="X108">
        <v>77</v>
      </c>
      <c r="Y108">
        <v>5</v>
      </c>
      <c r="Z108">
        <v>3</v>
      </c>
      <c r="AA108">
        <v>0</v>
      </c>
      <c r="AB108" s="6">
        <v>1</v>
      </c>
      <c r="AC108" s="5">
        <v>1</v>
      </c>
      <c r="AD108" s="5">
        <v>6</v>
      </c>
      <c r="AE108">
        <v>2.94</v>
      </c>
      <c r="AG108">
        <v>2.351E-2</v>
      </c>
      <c r="AH108">
        <v>2.3349999999999999E-2</v>
      </c>
      <c r="AI108">
        <v>2.3359999999999999E-2</v>
      </c>
      <c r="AJ108">
        <f t="shared" si="6"/>
        <v>2.3434999999999997E-2</v>
      </c>
      <c r="AL108">
        <f t="shared" si="7"/>
        <v>125.45338169404738</v>
      </c>
    </row>
    <row r="109" spans="24:38" x14ac:dyDescent="0.25">
      <c r="X109">
        <v>78</v>
      </c>
      <c r="Y109">
        <v>5</v>
      </c>
      <c r="Z109">
        <v>3</v>
      </c>
      <c r="AA109">
        <v>0</v>
      </c>
      <c r="AB109" s="6">
        <v>1</v>
      </c>
      <c r="AC109" s="5">
        <v>5</v>
      </c>
      <c r="AD109" s="5">
        <v>2</v>
      </c>
      <c r="AE109">
        <v>2.94</v>
      </c>
      <c r="AG109">
        <v>2.3529999999999999E-2</v>
      </c>
      <c r="AH109">
        <v>2.3369999999999998E-2</v>
      </c>
      <c r="AI109">
        <v>2.3380000000000001E-2</v>
      </c>
      <c r="AJ109">
        <f t="shared" si="6"/>
        <v>2.3455E-2</v>
      </c>
      <c r="AL109">
        <f t="shared" si="7"/>
        <v>125.34640801534853</v>
      </c>
    </row>
    <row r="110" spans="24:38" x14ac:dyDescent="0.25">
      <c r="X110">
        <v>79</v>
      </c>
      <c r="Y110">
        <v>5</v>
      </c>
      <c r="Z110">
        <v>3</v>
      </c>
      <c r="AA110">
        <v>0</v>
      </c>
      <c r="AB110" s="6">
        <v>1</v>
      </c>
      <c r="AC110" s="5">
        <v>2</v>
      </c>
      <c r="AD110" s="5">
        <v>5</v>
      </c>
      <c r="AE110">
        <v>2.94</v>
      </c>
      <c r="AG110">
        <v>2.3519999999999999E-2</v>
      </c>
      <c r="AH110">
        <v>2.3359999999999999E-2</v>
      </c>
      <c r="AI110">
        <v>2.3369999999999998E-2</v>
      </c>
      <c r="AJ110">
        <f t="shared" si="6"/>
        <v>2.3445000000000001E-2</v>
      </c>
      <c r="AL110">
        <f t="shared" si="7"/>
        <v>125.39987204094689</v>
      </c>
    </row>
    <row r="111" spans="24:38" x14ac:dyDescent="0.25">
      <c r="X111">
        <v>80</v>
      </c>
      <c r="Y111">
        <v>5</v>
      </c>
      <c r="Z111">
        <v>3</v>
      </c>
      <c r="AA111">
        <v>0</v>
      </c>
      <c r="AB111" s="6">
        <v>1</v>
      </c>
      <c r="AC111" s="5">
        <v>4</v>
      </c>
      <c r="AD111" s="5">
        <v>3</v>
      </c>
      <c r="AE111">
        <v>2.94</v>
      </c>
      <c r="AG111">
        <v>2.3519999999999999E-2</v>
      </c>
      <c r="AH111">
        <v>2.3349999999999999E-2</v>
      </c>
      <c r="AI111">
        <v>2.3390000000000001E-2</v>
      </c>
      <c r="AJ111">
        <f t="shared" si="6"/>
        <v>2.3455E-2</v>
      </c>
      <c r="AL111">
        <f t="shared" si="7"/>
        <v>125.34640801534853</v>
      </c>
    </row>
    <row r="112" spans="24:38" x14ac:dyDescent="0.25">
      <c r="X112">
        <v>81</v>
      </c>
      <c r="Y112">
        <v>5</v>
      </c>
      <c r="Z112">
        <v>3</v>
      </c>
      <c r="AA112">
        <v>0</v>
      </c>
      <c r="AB112" s="6">
        <v>1</v>
      </c>
      <c r="AC112" s="5">
        <v>3</v>
      </c>
      <c r="AD112" s="5">
        <v>4</v>
      </c>
      <c r="AE112">
        <v>2.94</v>
      </c>
      <c r="AG112">
        <v>2.3539999999999998E-2</v>
      </c>
      <c r="AH112">
        <v>2.3390000000000001E-2</v>
      </c>
      <c r="AI112">
        <v>2.3380000000000001E-2</v>
      </c>
      <c r="AJ112">
        <f t="shared" si="6"/>
        <v>2.3460000000000002E-2</v>
      </c>
      <c r="AL112">
        <f t="shared" si="7"/>
        <v>125.31969309462914</v>
      </c>
    </row>
    <row r="115" spans="36:38" x14ac:dyDescent="0.25">
      <c r="AJ115" t="s">
        <v>105</v>
      </c>
      <c r="AL115">
        <f>MAX(AL3:AL112)</f>
        <v>125.99100064281122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Menino</dc:creator>
  <cp:lastModifiedBy>Menino</cp:lastModifiedBy>
  <dcterms:created xsi:type="dcterms:W3CDTF">2021-01-05T12:37:40Z</dcterms:created>
  <dcterms:modified xsi:type="dcterms:W3CDTF">2021-01-17T16:46:03Z</dcterms:modified>
</cp:coreProperties>
</file>