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60" windowWidth="20115" windowHeight="8520" firstSheet="17" activeTab="18"/>
  </bookViews>
  <sheets>
    <sheet name="01-08" sheetId="9" r:id="rId1"/>
    <sheet name="02-08" sheetId="10" r:id="rId2"/>
    <sheet name="03-08" sheetId="11" r:id="rId3"/>
    <sheet name="04-08" sheetId="12" r:id="rId4"/>
    <sheet name="05-08" sheetId="13" r:id="rId5"/>
    <sheet name="06-08" sheetId="5" r:id="rId6"/>
    <sheet name="07-08" sheetId="6" r:id="rId7"/>
    <sheet name="08-08" sheetId="14" r:id="rId8"/>
    <sheet name="09-08" sheetId="15" r:id="rId9"/>
    <sheet name="10-08" sheetId="16" r:id="rId10"/>
    <sheet name="11-08" sheetId="17" r:id="rId11"/>
    <sheet name="12-08" sheetId="18" r:id="rId12"/>
    <sheet name="13-08" sheetId="1" r:id="rId13"/>
    <sheet name="14-08" sheetId="2" r:id="rId14"/>
    <sheet name="15-08" sheetId="19" r:id="rId15"/>
    <sheet name="16-08" sheetId="20" r:id="rId16"/>
    <sheet name="17-80" sheetId="21" r:id="rId17"/>
    <sheet name="18-08" sheetId="22" r:id="rId18"/>
    <sheet name="19-08" sheetId="23" r:id="rId19"/>
    <sheet name="20-08" sheetId="7" r:id="rId20"/>
    <sheet name="21-08" sheetId="8" r:id="rId21"/>
    <sheet name="22-08" sheetId="24" r:id="rId22"/>
    <sheet name="23-08" sheetId="25" r:id="rId23"/>
    <sheet name="24-08" sheetId="26" r:id="rId24"/>
    <sheet name="25-08" sheetId="27" r:id="rId25"/>
    <sheet name="26-08" sheetId="28" r:id="rId26"/>
    <sheet name="27-08" sheetId="3" r:id="rId27"/>
    <sheet name="28-08" sheetId="4" r:id="rId28"/>
    <sheet name="29-08" sheetId="29" r:id="rId29"/>
    <sheet name="30-08" sheetId="30" r:id="rId30"/>
    <sheet name="31-08" sheetId="31" r:id="rId31"/>
  </sheets>
  <definedNames>
    <definedName name="_xlnm.Print_Area" localSheetId="4">'05-08'!$A$1:$O$49</definedName>
  </definedNames>
  <calcPr calcId="125725"/>
</workbook>
</file>

<file path=xl/calcChain.xml><?xml version="1.0" encoding="utf-8"?>
<calcChain xmlns="http://schemas.openxmlformats.org/spreadsheetml/2006/main">
  <c r="P67" i="31"/>
  <c r="P50"/>
  <c r="P34"/>
  <c r="P18"/>
  <c r="P67" i="30"/>
  <c r="P50"/>
  <c r="P34"/>
  <c r="P18"/>
  <c r="P67" i="29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4"/>
  <c r="P50"/>
  <c r="P34"/>
  <c r="P18"/>
  <c r="P67" i="23"/>
  <c r="P50"/>
  <c r="P34"/>
  <c r="P18"/>
  <c r="P67" i="22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7"/>
  <c r="P50"/>
  <c r="P34"/>
  <c r="P18"/>
  <c r="P67" i="16"/>
  <c r="P50"/>
  <c r="P34"/>
  <c r="P18"/>
  <c r="P67" i="15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10"/>
  <c r="P50"/>
  <c r="P34"/>
  <c r="P18"/>
  <c r="P67" i="9"/>
  <c r="P50"/>
  <c r="P34"/>
  <c r="P18"/>
  <c r="P67" i="8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<sst xmlns="http://schemas.openxmlformats.org/spreadsheetml/2006/main" count="2587" uniqueCount="486">
  <si>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</si>
  <si>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</si>
  <si>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</si>
  <si>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</si>
  <si>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</si>
  <si>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</si>
  <si>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</si>
  <si>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</si>
  <si>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Sábado 27 de Agosto</t>
  </si>
  <si>
    <t>Domingo 28 de Agosto</t>
  </si>
  <si>
    <t>Domingo 14 de Agosto</t>
  </si>
  <si>
    <t>Sábado 13 de Agosto</t>
  </si>
  <si>
    <t>Sábado 6 de Agosto</t>
  </si>
  <si>
    <t>Domingo 7 de Agosto</t>
  </si>
  <si>
    <t>Sábado 20 de Agosto</t>
  </si>
  <si>
    <t>Domingo 21 de Agosto</t>
  </si>
  <si>
    <t>Lunes 1 de Agosto</t>
  </si>
  <si>
    <t xml:space="preserve">Viernes 5 de Agosto </t>
  </si>
  <si>
    <t xml:space="preserve">Jueves 4 de Agosto </t>
  </si>
  <si>
    <t xml:space="preserve">Miércoles 3 de Agosto </t>
  </si>
  <si>
    <t xml:space="preserve"> Martes 2 de Agosto</t>
  </si>
  <si>
    <t>Lunes 29 de Agosto</t>
  </si>
  <si>
    <t>Lunes 22 de Agosto</t>
  </si>
  <si>
    <t>Lunes 15 de Agosto</t>
  </si>
  <si>
    <t>Lunes 8 de Agosto</t>
  </si>
  <si>
    <t xml:space="preserve"> Martes 30 de Agosto</t>
  </si>
  <si>
    <t xml:space="preserve"> Martes 23 de Agosto</t>
  </si>
  <si>
    <t xml:space="preserve"> Martes 16 de Agosto</t>
  </si>
  <si>
    <t xml:space="preserve"> Martes 9 de Agosto</t>
  </si>
  <si>
    <t xml:space="preserve">Miércoles 31 de Agosto </t>
  </si>
  <si>
    <t xml:space="preserve">Miércoles 24 de Agosto </t>
  </si>
  <si>
    <t xml:space="preserve">Miércoles 17 de Agosto </t>
  </si>
  <si>
    <t xml:space="preserve">Miércoles 10 de Agosto </t>
  </si>
  <si>
    <t xml:space="preserve">Jueves 25 de Agosto </t>
  </si>
  <si>
    <t xml:space="preserve">Jueves 18 de Agosto </t>
  </si>
  <si>
    <t xml:space="preserve">Jueves 11 de Agosto </t>
  </si>
  <si>
    <t xml:space="preserve">Viernes 26 de Agosto </t>
  </si>
  <si>
    <t xml:space="preserve">Viernes 19 de Agosto </t>
  </si>
  <si>
    <t xml:space="preserve">Viernes 12 de Agosto </t>
  </si>
  <si>
    <t>Belen Margallo</t>
  </si>
  <si>
    <t>Marta Sanchez</t>
  </si>
  <si>
    <t>bautizo *2</t>
  </si>
  <si>
    <t>Esther Cozar ADV</t>
  </si>
  <si>
    <t>HECTOR RUPEREZ CABALLERO ADV</t>
  </si>
  <si>
    <t>JS</t>
  </si>
  <si>
    <t>alumno the blue</t>
  </si>
  <si>
    <t>OWD TB</t>
  </si>
  <si>
    <t>ADV TB</t>
  </si>
  <si>
    <t>Pablo Regadera</t>
  </si>
  <si>
    <t>OWD M</t>
  </si>
  <si>
    <t>Noemi Martín</t>
  </si>
  <si>
    <t>17h00</t>
  </si>
  <si>
    <t>Mariano</t>
  </si>
  <si>
    <t>Marisa</t>
  </si>
  <si>
    <t>Marisita</t>
  </si>
  <si>
    <t>Miguel Serrano</t>
  </si>
  <si>
    <t>Hermana Claudia</t>
  </si>
  <si>
    <t>Claudia</t>
  </si>
  <si>
    <t>buzo MS</t>
  </si>
  <si>
    <t>Raquel Garcia</t>
  </si>
  <si>
    <t xml:space="preserve">Barbara </t>
  </si>
  <si>
    <t>(3 y 4)</t>
  </si>
  <si>
    <t>Barbara Martínez</t>
  </si>
  <si>
    <t>Daniel Rivas</t>
  </si>
  <si>
    <t>Eduardo Biches</t>
  </si>
  <si>
    <t>bautizo 65</t>
  </si>
  <si>
    <t>Marta</t>
  </si>
  <si>
    <t>Miguel</t>
  </si>
  <si>
    <t>alumno</t>
  </si>
  <si>
    <t>Playa</t>
  </si>
  <si>
    <t>OWD A</t>
  </si>
  <si>
    <t>evamsluna@gmail.com</t>
  </si>
  <si>
    <t>María</t>
  </si>
  <si>
    <t>Ignacio Flores</t>
  </si>
  <si>
    <t>Refresco M</t>
  </si>
  <si>
    <t>Rafael Martín</t>
  </si>
  <si>
    <t>Mario Martín</t>
  </si>
  <si>
    <t>Sylvain</t>
  </si>
  <si>
    <t>Carmen Conde</t>
  </si>
  <si>
    <t>bautizo</t>
  </si>
  <si>
    <t>bautizo 55</t>
  </si>
  <si>
    <t>Sergio - M-3-M</t>
  </si>
  <si>
    <t>1 y 2</t>
  </si>
  <si>
    <t>MR</t>
  </si>
  <si>
    <t>EFR</t>
  </si>
  <si>
    <t>OWD MG</t>
  </si>
  <si>
    <t>Pedro Martínez</t>
  </si>
  <si>
    <t>Juan Arda</t>
  </si>
  <si>
    <t>OWD MS</t>
  </si>
  <si>
    <t>Clara Picazo- OWD</t>
  </si>
  <si>
    <t>amiga MG</t>
  </si>
  <si>
    <t>Alejandro Olay</t>
  </si>
  <si>
    <t>Sylvia Them</t>
  </si>
  <si>
    <t>Carlos Nuño</t>
  </si>
  <si>
    <t>Jean-Michel</t>
  </si>
  <si>
    <t>Julien</t>
  </si>
  <si>
    <t>OWD</t>
  </si>
  <si>
    <t>1 Y 2</t>
  </si>
  <si>
    <t>3 Y 4</t>
  </si>
  <si>
    <t>OWSI</t>
  </si>
  <si>
    <t>AX</t>
  </si>
  <si>
    <t>PISCINA / AULA</t>
  </si>
  <si>
    <t>IT</t>
  </si>
  <si>
    <t>Pablo Choza</t>
  </si>
  <si>
    <t>Leticia Codas</t>
  </si>
  <si>
    <t>email</t>
  </si>
  <si>
    <t xml:space="preserve">Eva Martínez </t>
  </si>
  <si>
    <t xml:space="preserve">hijo </t>
  </si>
  <si>
    <t>Theresa Resch - ADV</t>
  </si>
  <si>
    <t>con nx</t>
  </si>
  <si>
    <t>amigo - ADV</t>
  </si>
  <si>
    <t>ADV A</t>
  </si>
  <si>
    <t>Elena Benito</t>
  </si>
  <si>
    <t>ADRIAN</t>
  </si>
  <si>
    <t>Juan pedro</t>
  </si>
  <si>
    <t>buzo</t>
  </si>
  <si>
    <t xml:space="preserve">ALUMNO THE BLUE </t>
  </si>
  <si>
    <t>Ignacio ADV</t>
  </si>
  <si>
    <t>amigo ADV</t>
  </si>
  <si>
    <t>amigo OWD</t>
  </si>
  <si>
    <t>ADV</t>
  </si>
  <si>
    <t>ya tiene libro</t>
  </si>
  <si>
    <t>JS dispo por la mañana</t>
  </si>
  <si>
    <t>RES</t>
  </si>
  <si>
    <t>THE BLUE</t>
  </si>
  <si>
    <t>BUZO</t>
  </si>
  <si>
    <t>Eva Perez Bonillo</t>
  </si>
  <si>
    <t>Alejandro Morata Romero</t>
  </si>
  <si>
    <t>Juanjo Morata Romero</t>
  </si>
  <si>
    <t>Alvaro</t>
  </si>
  <si>
    <t>OWS MS</t>
  </si>
  <si>
    <t>con nx S-3-S</t>
  </si>
  <si>
    <t>con nx M-3B-M</t>
  </si>
  <si>
    <t>Rosa Sanchez  OWD muy verde</t>
  </si>
  <si>
    <t>Susana Ramirez Ruiz OWD muy verde</t>
  </si>
  <si>
    <t>Mª Carmen Rosa Barrreno OWD muy verde</t>
  </si>
  <si>
    <t>Jeff</t>
  </si>
  <si>
    <t>Enrico</t>
  </si>
  <si>
    <t>cope</t>
  </si>
  <si>
    <t xml:space="preserve">Esperanza </t>
  </si>
  <si>
    <t>Elisa</t>
  </si>
  <si>
    <t>ivan</t>
  </si>
  <si>
    <t>Paula</t>
  </si>
  <si>
    <t>owd m</t>
  </si>
  <si>
    <t>DM Dinas</t>
  </si>
  <si>
    <t>The blue</t>
  </si>
  <si>
    <t>17h</t>
  </si>
  <si>
    <t>Club Amigos</t>
  </si>
  <si>
    <t>Cope</t>
  </si>
  <si>
    <t>Fraile</t>
  </si>
  <si>
    <t>fraile</t>
  </si>
  <si>
    <t>Modes Díaz</t>
  </si>
  <si>
    <t xml:space="preserve">Gonzalo </t>
  </si>
  <si>
    <t>OV</t>
  </si>
  <si>
    <t>Maite Gacho</t>
  </si>
  <si>
    <t>HAY NOCTURNA</t>
  </si>
  <si>
    <t>Enrico ?</t>
  </si>
  <si>
    <t>flot</t>
  </si>
  <si>
    <t>orient</t>
  </si>
  <si>
    <t>Silvia 699635997 viene al centro a ver a Maite</t>
  </si>
  <si>
    <t>Sandrine</t>
  </si>
  <si>
    <t>Susana</t>
  </si>
  <si>
    <t>Miguel Blondiau</t>
  </si>
  <si>
    <t>simple</t>
  </si>
  <si>
    <t>Carlos Palomo ?</t>
  </si>
  <si>
    <t xml:space="preserve">Carlos Palomo </t>
  </si>
  <si>
    <t xml:space="preserve">Club Amigos </t>
  </si>
  <si>
    <t>GC Llamas</t>
  </si>
  <si>
    <t>GC Parras</t>
  </si>
  <si>
    <t>Flot</t>
  </si>
  <si>
    <t xml:space="preserve">Sandra Ponce </t>
  </si>
  <si>
    <t>Sandra Ponce</t>
  </si>
  <si>
    <t>Silvia prima Doris</t>
  </si>
  <si>
    <t>Doris</t>
  </si>
  <si>
    <t>MG</t>
  </si>
  <si>
    <t>María the blue</t>
  </si>
  <si>
    <t>Benjamin</t>
  </si>
  <si>
    <t>Ewan</t>
  </si>
  <si>
    <t>Marina Ciscar</t>
  </si>
  <si>
    <t>Patricia SORTEO</t>
  </si>
  <si>
    <t>the blue</t>
  </si>
  <si>
    <t>Alejandro</t>
  </si>
  <si>
    <t>Carla amiga María</t>
  </si>
  <si>
    <t>Eddie</t>
  </si>
  <si>
    <t>Céline</t>
  </si>
  <si>
    <t>Marina</t>
  </si>
  <si>
    <t>José García</t>
  </si>
  <si>
    <t>María Sterling</t>
  </si>
  <si>
    <t>Pablo Sterling</t>
  </si>
  <si>
    <t>Alvaro Moreno</t>
  </si>
  <si>
    <t>PA</t>
  </si>
  <si>
    <t>TM</t>
  </si>
  <si>
    <t>Carlos - OWD ok check</t>
  </si>
  <si>
    <t>Alejandro Alcanda - OWD</t>
  </si>
  <si>
    <t>OV + PA</t>
  </si>
  <si>
    <t>Carmen Yepes</t>
  </si>
  <si>
    <t>Rescue</t>
  </si>
  <si>
    <t>Jose Manuel Soto</t>
  </si>
  <si>
    <t>Sara Vazquez</t>
  </si>
  <si>
    <t xml:space="preserve"> </t>
  </si>
  <si>
    <t>JA</t>
  </si>
  <si>
    <t>Vero</t>
  </si>
  <si>
    <t>Inma Varona</t>
  </si>
  <si>
    <t>Antonio Nuñez</t>
  </si>
  <si>
    <t>Guzman Nuñez</t>
  </si>
  <si>
    <t>Paula Nuñez</t>
  </si>
  <si>
    <t>refresco</t>
  </si>
  <si>
    <t>Matthieu</t>
  </si>
  <si>
    <t>Matthieu adv recien</t>
  </si>
  <si>
    <t xml:space="preserve">Elisa </t>
  </si>
  <si>
    <t>Alejandro  967233009</t>
  </si>
  <si>
    <t>Stephen Van Meir</t>
  </si>
  <si>
    <t>koen Menqede</t>
  </si>
  <si>
    <t>Gonzalo</t>
  </si>
  <si>
    <t>Mario García</t>
  </si>
  <si>
    <t>Adrian García</t>
  </si>
  <si>
    <t>Mariano García</t>
  </si>
  <si>
    <t>Macarena Baragan</t>
  </si>
  <si>
    <t xml:space="preserve">Elena Baitierra </t>
  </si>
  <si>
    <t>Sergio Aguila</t>
  </si>
  <si>
    <t>acompa</t>
  </si>
  <si>
    <t>RB A LAS 10H</t>
  </si>
  <si>
    <t>Ruben 10 años</t>
  </si>
  <si>
    <t>bautizo 30€</t>
  </si>
  <si>
    <t>Novio Patricia</t>
  </si>
  <si>
    <t>Oroliss</t>
  </si>
  <si>
    <t>bautizo 30</t>
  </si>
  <si>
    <t>XS, regu</t>
  </si>
  <si>
    <t>Sylvia Them S-3-S</t>
  </si>
  <si>
    <t>Carlos Nuño M-4-L</t>
  </si>
  <si>
    <t>Clara Pizarro- XS-2-S</t>
  </si>
  <si>
    <t>Alejandro Olay M-4-L</t>
  </si>
  <si>
    <t>RB</t>
  </si>
  <si>
    <t>it</t>
  </si>
  <si>
    <t>BOMBA ROTA</t>
  </si>
  <si>
    <t>PEGADO LONA EXT</t>
  </si>
  <si>
    <t>BABOR IZ</t>
  </si>
  <si>
    <t>PEGADO PARCHES</t>
  </si>
  <si>
    <t>ESTRIBOR DERECHO</t>
  </si>
  <si>
    <t>POR SEGUNDA VEZ</t>
  </si>
  <si>
    <t>Luis Angel bautista - 1*</t>
  </si>
  <si>
    <t>Fernando</t>
  </si>
  <si>
    <t>Custodio Ocon</t>
  </si>
  <si>
    <t>Angelo - 15L</t>
  </si>
  <si>
    <t>Angel</t>
  </si>
  <si>
    <t>Pablo</t>
  </si>
  <si>
    <t>Ruben ( PUERTO)</t>
  </si>
  <si>
    <t xml:space="preserve">TM </t>
  </si>
  <si>
    <t>FRAILE</t>
  </si>
  <si>
    <t>GONZALO</t>
  </si>
  <si>
    <t>VERO</t>
  </si>
  <si>
    <t>Noa The Blue</t>
  </si>
  <si>
    <t>OWSI TONI</t>
  </si>
  <si>
    <t>ALUMNO</t>
  </si>
  <si>
    <t>playa</t>
  </si>
  <si>
    <t xml:space="preserve">José Rivas </t>
  </si>
  <si>
    <t>Hussein</t>
  </si>
  <si>
    <t>Alvaro Cañada</t>
  </si>
  <si>
    <t xml:space="preserve">OWD M </t>
  </si>
  <si>
    <t>Lucía</t>
  </si>
  <si>
    <t>Sandra</t>
  </si>
  <si>
    <t>Juanvi</t>
  </si>
  <si>
    <t>Nacho</t>
  </si>
  <si>
    <t>buzo 30+6</t>
  </si>
  <si>
    <t>PL</t>
  </si>
  <si>
    <t>MOGOTE</t>
  </si>
  <si>
    <t xml:space="preserve">Cristina </t>
  </si>
  <si>
    <t xml:space="preserve">Angel </t>
  </si>
  <si>
    <t xml:space="preserve">Javi </t>
  </si>
  <si>
    <t>German hermano RB</t>
  </si>
  <si>
    <t>Noa</t>
  </si>
  <si>
    <t>Angelo</t>
  </si>
  <si>
    <t>Javi/theresa</t>
  </si>
  <si>
    <t>Victor</t>
  </si>
  <si>
    <t>carla</t>
  </si>
  <si>
    <t>Javier - ADV</t>
  </si>
  <si>
    <t>Remedios</t>
  </si>
  <si>
    <t>tubo</t>
  </si>
  <si>
    <t>Julio Cesar Martinez - owd</t>
  </si>
  <si>
    <t>muy verde</t>
  </si>
  <si>
    <t>PEGADO LONA INT</t>
  </si>
  <si>
    <t>BABOR PROA</t>
  </si>
  <si>
    <t>Silvia Navarro</t>
  </si>
  <si>
    <t>Luis Fernandez Cavada- owd</t>
  </si>
  <si>
    <t>Rafael Montero - DM</t>
  </si>
  <si>
    <t>Pablo ADV</t>
  </si>
  <si>
    <t>Mercedes Velázquez muy verde</t>
  </si>
  <si>
    <t>Eduardo OWD</t>
  </si>
  <si>
    <t>pared</t>
  </si>
  <si>
    <t>cresta</t>
  </si>
  <si>
    <t>PEDRO NO ESTA</t>
  </si>
  <si>
    <t>Estela</t>
  </si>
  <si>
    <t>amigo Toni</t>
  </si>
  <si>
    <t>Jean Pierre Blondiau ?</t>
  </si>
  <si>
    <t>mogote</t>
  </si>
  <si>
    <t>remedios</t>
  </si>
  <si>
    <t>Gabriel</t>
  </si>
  <si>
    <t>Amigo TM</t>
  </si>
  <si>
    <t>The Blue</t>
  </si>
  <si>
    <t>DH</t>
  </si>
  <si>
    <t>Jesús ADV RECIEN</t>
  </si>
  <si>
    <t>Carolina Ponce</t>
  </si>
  <si>
    <t>Cristina Perez</t>
  </si>
  <si>
    <t>Ricardo Viscaia</t>
  </si>
  <si>
    <t>Carlos amigo Dinas</t>
  </si>
  <si>
    <t>Rosa</t>
  </si>
  <si>
    <t>hijo 16 años</t>
  </si>
  <si>
    <t>IT y AX</t>
  </si>
  <si>
    <t>ARREGLO</t>
  </si>
  <si>
    <t>PARCHES DELANTERO</t>
  </si>
  <si>
    <t>POPA ESTRIBOR</t>
  </si>
  <si>
    <t>LONA INTERIOR</t>
  </si>
  <si>
    <t>Manuel Claro Reyes OWSI</t>
  </si>
  <si>
    <t>Pedro Iglesias</t>
  </si>
  <si>
    <t>buzo the blue</t>
  </si>
  <si>
    <t>gc</t>
  </si>
  <si>
    <t>ax</t>
  </si>
  <si>
    <t xml:space="preserve">Martín Giner </t>
  </si>
  <si>
    <t>PELUQUERIA ALEX 19H30</t>
  </si>
  <si>
    <t xml:space="preserve">JS </t>
  </si>
  <si>
    <t xml:space="preserve">GC Rafael Ortega </t>
  </si>
  <si>
    <t xml:space="preserve">GC Francisco </t>
  </si>
  <si>
    <t>Rafa</t>
  </si>
  <si>
    <t>Raquel</t>
  </si>
  <si>
    <t>IAN LOWNDES OWD</t>
  </si>
  <si>
    <t>Laura</t>
  </si>
  <si>
    <t>Aurélie</t>
  </si>
  <si>
    <t>Guillaume</t>
  </si>
  <si>
    <t>Clément</t>
  </si>
  <si>
    <t>cynthia</t>
  </si>
  <si>
    <t>Ricardo</t>
  </si>
  <si>
    <t>Francisco Gallego</t>
  </si>
  <si>
    <t>Alicia gallego - owd</t>
  </si>
  <si>
    <t>Marcus - owd</t>
  </si>
  <si>
    <t xml:space="preserve">Ivan </t>
  </si>
  <si>
    <t>Cesar Lopez</t>
  </si>
  <si>
    <t>kevin</t>
  </si>
  <si>
    <t xml:space="preserve">amiga hermana RB </t>
  </si>
  <si>
    <t xml:space="preserve">Paloma </t>
  </si>
  <si>
    <t>Karel</t>
  </si>
  <si>
    <t>Celia Gonzalez</t>
  </si>
  <si>
    <t>adv</t>
  </si>
  <si>
    <t>Marta Herencia</t>
  </si>
  <si>
    <t>Laura Herencia</t>
  </si>
  <si>
    <t>Simone</t>
  </si>
  <si>
    <t>Marta -Hermana Claudia</t>
  </si>
  <si>
    <t>Ivan Vacas</t>
  </si>
  <si>
    <t>mujer</t>
  </si>
  <si>
    <t>Miguel Villaroel</t>
  </si>
  <si>
    <t>Paloma</t>
  </si>
  <si>
    <t xml:space="preserve">Eva Maria Delgado </t>
  </si>
  <si>
    <t>Delia</t>
  </si>
  <si>
    <t>Marido</t>
  </si>
  <si>
    <t>Alicia</t>
  </si>
  <si>
    <t>Dimas</t>
  </si>
  <si>
    <t>CC</t>
  </si>
  <si>
    <t>TM no puede</t>
  </si>
  <si>
    <t>Diana Morales</t>
  </si>
  <si>
    <t>Francesc</t>
  </si>
  <si>
    <t>Imanol</t>
  </si>
  <si>
    <t>OWD 3 Y 4</t>
  </si>
  <si>
    <t>Juan diego - 13 años</t>
  </si>
  <si>
    <t>Miguel angel - 13 años</t>
  </si>
  <si>
    <t>Andrea Pinhiero</t>
  </si>
  <si>
    <t>Chemi</t>
  </si>
  <si>
    <t>PEGAR LONA INTERNA</t>
  </si>
  <si>
    <t>Y LONA EXT BABOR lateral</t>
  </si>
  <si>
    <t>Paloma Guitar owd</t>
  </si>
  <si>
    <t>Mr Raw hijo</t>
  </si>
  <si>
    <t>Mr Raw mujer</t>
  </si>
  <si>
    <t>Cesar</t>
  </si>
  <si>
    <t>hector</t>
  </si>
  <si>
    <t>Nx</t>
  </si>
  <si>
    <t>Hector</t>
  </si>
  <si>
    <t>Esther</t>
  </si>
  <si>
    <t>Mogote</t>
  </si>
  <si>
    <t>Jordi</t>
  </si>
  <si>
    <t>Carlos Sanz Sanchez</t>
  </si>
  <si>
    <t xml:space="preserve">Carlos de la Coba </t>
  </si>
  <si>
    <t>Miguel - owd</t>
  </si>
  <si>
    <t>Rebeca - owd</t>
  </si>
  <si>
    <t>Julian LARA RUIZ</t>
  </si>
  <si>
    <t>Gonzalo - owd</t>
  </si>
  <si>
    <t>Luis - owd</t>
  </si>
  <si>
    <t>TONI</t>
  </si>
  <si>
    <t>Rafael</t>
  </si>
  <si>
    <t>Ana Isabel</t>
  </si>
  <si>
    <t>Juan Ramón</t>
  </si>
  <si>
    <t>ADRIA</t>
  </si>
  <si>
    <t>Josep</t>
  </si>
  <si>
    <t>Ismael</t>
  </si>
  <si>
    <t>Toni</t>
  </si>
  <si>
    <t>Lola ?</t>
  </si>
  <si>
    <t xml:space="preserve">Lola </t>
  </si>
  <si>
    <t>Francesc 629553195</t>
  </si>
  <si>
    <t>toni</t>
  </si>
  <si>
    <t>Paco ?</t>
  </si>
  <si>
    <t>Paco ? 609378692</t>
  </si>
  <si>
    <t>PEDRO ENFERMO</t>
  </si>
  <si>
    <t>Cristina</t>
  </si>
  <si>
    <t>bautizo gratis</t>
  </si>
  <si>
    <t>Steve</t>
  </si>
  <si>
    <t>CARLOS MAESO GONZALEZ</t>
  </si>
  <si>
    <t>MARIA ROJO MORAL</t>
  </si>
  <si>
    <t>MIKAËL MORILLON AGUILERA 685865079, 646536891</t>
  </si>
  <si>
    <t>PEDRO PULGAR SAN ANDRES</t>
  </si>
  <si>
    <t>Mariela</t>
  </si>
  <si>
    <t>Manuel</t>
  </si>
  <si>
    <t>Alvaro - owd</t>
  </si>
  <si>
    <t>Adrián</t>
  </si>
  <si>
    <t>Jose Angel Rodriguez - owd Triton</t>
  </si>
  <si>
    <t xml:space="preserve">Maria José </t>
  </si>
  <si>
    <t>Cristina Aguado</t>
  </si>
  <si>
    <t>MG NO TRABAJA</t>
  </si>
  <si>
    <t>Pablo Pfost - ADV</t>
  </si>
  <si>
    <t>?</t>
  </si>
  <si>
    <t>PLAYA</t>
  </si>
  <si>
    <t>TUBO</t>
  </si>
  <si>
    <t>NX</t>
  </si>
  <si>
    <t>COLA ESTROPEADA</t>
  </si>
  <si>
    <t>PEGADO PARCHE</t>
  </si>
  <si>
    <t>estribord popa</t>
  </si>
  <si>
    <t>lona exterior estribord proa</t>
  </si>
  <si>
    <t>Alejandro Deleyto - 2*</t>
  </si>
  <si>
    <t>Carolina</t>
  </si>
  <si>
    <t>niño 10 años en el barco</t>
  </si>
  <si>
    <t>CP</t>
  </si>
  <si>
    <t>Miriam</t>
  </si>
  <si>
    <t>Marcos</t>
  </si>
  <si>
    <t>Oscar adamuz</t>
  </si>
  <si>
    <t>Pedro - 3*</t>
  </si>
  <si>
    <t>novio</t>
  </si>
  <si>
    <t>Maite</t>
  </si>
  <si>
    <t>compi</t>
  </si>
  <si>
    <t>Carmen</t>
  </si>
  <si>
    <t>Pedro Iglesias ?</t>
  </si>
  <si>
    <t>Joaquín</t>
  </si>
  <si>
    <t>hija</t>
  </si>
  <si>
    <t>Sergio</t>
  </si>
  <si>
    <t>Germán</t>
  </si>
  <si>
    <t>Ilya</t>
  </si>
  <si>
    <t>José María</t>
  </si>
  <si>
    <t>Iliya ?</t>
  </si>
  <si>
    <t xml:space="preserve">Pedro Iglesias </t>
  </si>
  <si>
    <t>ANTONIO FERNANDEZ TEMIÑO - owd</t>
  </si>
  <si>
    <t>mujer - owd recien</t>
  </si>
  <si>
    <t>JJ</t>
  </si>
  <si>
    <t>fobia</t>
  </si>
  <si>
    <t>LUIS</t>
  </si>
  <si>
    <t>Juan diego</t>
  </si>
  <si>
    <t>Miguel Angel</t>
  </si>
  <si>
    <t>David - ADV</t>
  </si>
  <si>
    <t>Luis padre para la segunda</t>
  </si>
  <si>
    <t>David</t>
  </si>
  <si>
    <t>Pedro</t>
  </si>
  <si>
    <t xml:space="preserve">Sergio </t>
  </si>
  <si>
    <t>Carlos de MR</t>
  </si>
  <si>
    <t>Brigitte</t>
  </si>
  <si>
    <t xml:space="preserve">Pedro </t>
  </si>
  <si>
    <t>Lola</t>
  </si>
  <si>
    <t>bahia</t>
  </si>
  <si>
    <t>castillo</t>
  </si>
  <si>
    <t>Alvaro Sanz</t>
  </si>
  <si>
    <t>Antonio</t>
  </si>
  <si>
    <t>Modesta</t>
  </si>
  <si>
    <t>Jorge</t>
  </si>
  <si>
    <t>sobrino</t>
  </si>
  <si>
    <t>CERRADO</t>
  </si>
  <si>
    <t>Carlos</t>
  </si>
  <si>
    <t>barquero</t>
  </si>
  <si>
    <t>alejandro</t>
  </si>
  <si>
    <t>jorge</t>
  </si>
  <si>
    <t>carmen</t>
  </si>
  <si>
    <t>Luis - OWD</t>
  </si>
  <si>
    <t>EXAM</t>
  </si>
  <si>
    <t>AULA</t>
  </si>
  <si>
    <t>jacobo cernuda</t>
  </si>
  <si>
    <t>Santiago - owd</t>
  </si>
  <si>
    <t>Inmaculada Gomez - owd</t>
  </si>
  <si>
    <t>no puede</t>
  </si>
  <si>
    <t>Carlos (María)</t>
  </si>
  <si>
    <t>Maria</t>
  </si>
  <si>
    <t>Nuria</t>
  </si>
  <si>
    <t>Gorka Rodriguez</t>
  </si>
  <si>
    <t>Rocio Tirado</t>
  </si>
  <si>
    <t>Antonio Arrebola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</si>
</sst>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164" formatCode="0.0"/>
  </numFmts>
  <fonts count="18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strike/>
      <sz val="9"/>
      <name val="Arial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0" fontId="0" fillId="6" borderId="1" xfId="0" applyFill="1" applyBorder="1"/>
    <xf numFmtId="20" fontId="6" fillId="7" borderId="0" xfId="0" applyNumberFormat="1" applyFont="1" applyFill="1"/>
    <xf numFmtId="0" fontId="7" fillId="4" borderId="1" xfId="0" applyFont="1" applyFill="1" applyBorder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20" fontId="8" fillId="7" borderId="0" xfId="0" applyNumberFormat="1" applyFont="1" applyFill="1"/>
    <xf numFmtId="164" fontId="2" fillId="0" borderId="1" xfId="0" applyNumberFormat="1" applyFont="1" applyBorder="1"/>
    <xf numFmtId="0" fontId="2" fillId="7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0" fillId="9" borderId="1" xfId="0" applyFill="1" applyBorder="1"/>
    <xf numFmtId="0" fontId="5" fillId="10" borderId="1" xfId="0" applyFont="1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right"/>
    </xf>
    <xf numFmtId="0" fontId="2" fillId="11" borderId="1" xfId="0" applyFont="1" applyFill="1" applyBorder="1"/>
    <xf numFmtId="0" fontId="4" fillId="8" borderId="1" xfId="0" applyFont="1" applyFill="1" applyBorder="1"/>
    <xf numFmtId="0" fontId="10" fillId="0" borderId="0" xfId="1" applyAlignment="1" applyProtection="1"/>
    <xf numFmtId="0" fontId="6" fillId="7" borderId="0" xfId="0" applyFont="1" applyFill="1" applyBorder="1"/>
    <xf numFmtId="0" fontId="6" fillId="7" borderId="1" xfId="0" applyFont="1" applyFill="1" applyBorder="1"/>
    <xf numFmtId="0" fontId="11" fillId="7" borderId="1" xfId="0" applyFont="1" applyFill="1" applyBorder="1"/>
    <xf numFmtId="0" fontId="2" fillId="0" borderId="1" xfId="0" applyFont="1" applyFill="1" applyBorder="1" applyAlignment="1">
      <alignment wrapText="1"/>
    </xf>
    <xf numFmtId="0" fontId="12" fillId="0" borderId="1" xfId="0" applyFont="1" applyBorder="1"/>
    <xf numFmtId="0" fontId="12" fillId="0" borderId="1" xfId="0" applyFont="1" applyFill="1" applyBorder="1"/>
    <xf numFmtId="0" fontId="2" fillId="12" borderId="1" xfId="0" applyFont="1" applyFill="1" applyBorder="1"/>
    <xf numFmtId="0" fontId="4" fillId="12" borderId="1" xfId="0" applyFont="1" applyFill="1" applyBorder="1"/>
    <xf numFmtId="0" fontId="12" fillId="3" borderId="1" xfId="0" applyFont="1" applyFill="1" applyBorder="1"/>
    <xf numFmtId="0" fontId="13" fillId="0" borderId="1" xfId="0" applyFont="1" applyBorder="1"/>
    <xf numFmtId="0" fontId="14" fillId="0" borderId="1" xfId="0" applyFont="1" applyFill="1" applyBorder="1"/>
    <xf numFmtId="0" fontId="0" fillId="13" borderId="1" xfId="0" applyFill="1" applyBorder="1"/>
    <xf numFmtId="0" fontId="7" fillId="0" borderId="1" xfId="0" applyFont="1" applyBorder="1"/>
    <xf numFmtId="0" fontId="7" fillId="0" borderId="1" xfId="0" applyFont="1" applyFill="1" applyBorder="1"/>
    <xf numFmtId="0" fontId="5" fillId="0" borderId="1" xfId="0" applyFont="1" applyFill="1" applyBorder="1"/>
    <xf numFmtId="20" fontId="7" fillId="0" borderId="0" xfId="0" applyNumberFormat="1" applyFont="1"/>
    <xf numFmtId="0" fontId="15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5" fillId="8" borderId="1" xfId="0" applyFont="1" applyFill="1" applyBorder="1"/>
    <xf numFmtId="0" fontId="0" fillId="12" borderId="1" xfId="0" applyFill="1" applyBorder="1"/>
    <xf numFmtId="0" fontId="2" fillId="7" borderId="0" xfId="0" applyFont="1" applyFill="1"/>
    <xf numFmtId="0" fontId="6" fillId="7" borderId="0" xfId="0" applyFont="1" applyFill="1"/>
    <xf numFmtId="6" fontId="2" fillId="0" borderId="1" xfId="0" applyNumberFormat="1" applyFont="1" applyFill="1" applyBorder="1"/>
    <xf numFmtId="0" fontId="7" fillId="0" borderId="0" xfId="0" applyFont="1"/>
    <xf numFmtId="0" fontId="5" fillId="12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G26" sqref="G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5.5703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5" t="s">
        <v>159</v>
      </c>
      <c r="G2" s="65"/>
      <c r="H2" s="65"/>
      <c r="I2" s="65"/>
      <c r="J2" s="6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101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174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81</v>
      </c>
      <c r="O8" s="6" t="s">
        <v>70</v>
      </c>
      <c r="P8" s="2"/>
      <c r="Q8" s="6">
        <v>3</v>
      </c>
      <c r="R8" s="6"/>
    </row>
    <row r="9" spans="1:18">
      <c r="A9" s="6">
        <v>4</v>
      </c>
      <c r="B9" s="7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165</v>
      </c>
      <c r="O9" s="6" t="s">
        <v>70</v>
      </c>
      <c r="P9" s="2"/>
      <c r="Q9" s="6">
        <v>4</v>
      </c>
      <c r="R9" s="6"/>
    </row>
    <row r="10" spans="1:18" ht="15">
      <c r="A10" s="6">
        <v>5</v>
      </c>
      <c r="B10" s="7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>
        <v>665999592</v>
      </c>
      <c r="O10" s="6"/>
      <c r="P10" s="2"/>
      <c r="Q10" s="6">
        <v>5</v>
      </c>
      <c r="R10" s="6"/>
    </row>
    <row r="11" spans="1:18" ht="15">
      <c r="A11" s="6">
        <v>6</v>
      </c>
      <c r="B11" s="7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140</v>
      </c>
      <c r="O11" s="6" t="s">
        <v>70</v>
      </c>
      <c r="P11" s="2"/>
      <c r="Q11" s="6">
        <v>6</v>
      </c>
      <c r="R11" s="6"/>
    </row>
    <row r="12" spans="1:18" ht="15">
      <c r="A12" s="6">
        <v>7</v>
      </c>
      <c r="B12" s="7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181</v>
      </c>
      <c r="O12" s="6" t="s">
        <v>70</v>
      </c>
      <c r="P12" s="2"/>
    </row>
    <row r="13" spans="1:18" ht="15">
      <c r="A13" s="6">
        <v>8</v>
      </c>
      <c r="B13" s="7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7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>
        <v>0.41666666666666669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 t="s">
        <v>174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21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81</v>
      </c>
      <c r="O24" s="6" t="s">
        <v>70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165</v>
      </c>
      <c r="O25" s="6" t="s">
        <v>70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>
        <v>665999592</v>
      </c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 t="s">
        <v>140</v>
      </c>
      <c r="O27" s="6" t="s">
        <v>70</v>
      </c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 t="s">
        <v>181</v>
      </c>
      <c r="O28" s="6" t="s">
        <v>70</v>
      </c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27" t="s">
        <v>237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7"/>
      <c r="O40" s="8"/>
    </row>
    <row r="41" spans="1:16">
      <c r="A41" s="6">
        <v>4</v>
      </c>
      <c r="B41" s="27" t="s">
        <v>238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11"/>
      <c r="O41" s="6"/>
    </row>
    <row r="42" spans="1:16">
      <c r="A42" s="6">
        <v>5</v>
      </c>
      <c r="B42" s="27" t="s">
        <v>239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27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27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27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27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29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2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27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F26" sqref="F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2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102</v>
      </c>
      <c r="C6" s="14"/>
      <c r="E6" s="14">
        <v>1</v>
      </c>
      <c r="F6" s="14" t="s">
        <v>191</v>
      </c>
      <c r="G6" s="14" t="s">
        <v>138</v>
      </c>
      <c r="I6" s="14">
        <v>1</v>
      </c>
      <c r="J6" s="14" t="s">
        <v>316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174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59</v>
      </c>
      <c r="C8" s="6" t="s">
        <v>49</v>
      </c>
      <c r="E8" s="6">
        <v>3</v>
      </c>
      <c r="F8" s="6" t="s">
        <v>209</v>
      </c>
      <c r="G8" s="8"/>
      <c r="I8" s="7">
        <v>3</v>
      </c>
      <c r="J8" s="9" t="s">
        <v>315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106</v>
      </c>
      <c r="C9" s="6" t="s">
        <v>70</v>
      </c>
      <c r="E9" s="6">
        <v>4</v>
      </c>
      <c r="F9" s="6" t="s">
        <v>210</v>
      </c>
      <c r="G9" s="8"/>
      <c r="I9" s="6">
        <v>4</v>
      </c>
      <c r="J9" s="7" t="s">
        <v>315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107</v>
      </c>
      <c r="C10" s="6" t="s">
        <v>70</v>
      </c>
      <c r="E10" s="6">
        <v>5</v>
      </c>
      <c r="F10" s="6" t="s">
        <v>273</v>
      </c>
      <c r="G10" s="8"/>
      <c r="I10" s="6">
        <v>5</v>
      </c>
      <c r="J10" s="7" t="s">
        <v>315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71</v>
      </c>
      <c r="C11" s="7"/>
      <c r="E11" s="6">
        <v>6</v>
      </c>
      <c r="F11" s="7" t="s">
        <v>276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73</v>
      </c>
      <c r="C12" s="7" t="s">
        <v>74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 t="s">
        <v>75</v>
      </c>
      <c r="C13" s="6" t="s">
        <v>49</v>
      </c>
      <c r="E13" s="6">
        <v>8</v>
      </c>
      <c r="F13" s="9" t="s">
        <v>44</v>
      </c>
      <c r="G13" s="7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76</v>
      </c>
      <c r="C14" s="6" t="s">
        <v>49</v>
      </c>
      <c r="E14" s="6">
        <v>9</v>
      </c>
      <c r="F14" s="7" t="s">
        <v>45</v>
      </c>
      <c r="G14" s="7" t="s">
        <v>46</v>
      </c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301</v>
      </c>
      <c r="C15" s="6" t="s">
        <v>70</v>
      </c>
      <c r="E15" s="6">
        <v>10</v>
      </c>
      <c r="F15" s="7" t="s">
        <v>45</v>
      </c>
      <c r="G15" s="7" t="s">
        <v>46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302</v>
      </c>
      <c r="C16" s="7" t="s">
        <v>70</v>
      </c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303</v>
      </c>
      <c r="C17" s="7" t="s">
        <v>70</v>
      </c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16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102</v>
      </c>
      <c r="C22" s="14"/>
      <c r="E22" s="14">
        <v>1</v>
      </c>
      <c r="F22" s="14" t="s">
        <v>100</v>
      </c>
      <c r="G22" s="14" t="s">
        <v>138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174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59</v>
      </c>
      <c r="C24" s="6" t="s">
        <v>49</v>
      </c>
      <c r="E24" s="6">
        <v>3</v>
      </c>
      <c r="F24" s="6" t="s">
        <v>209</v>
      </c>
      <c r="G24" s="6"/>
      <c r="I24" s="6">
        <v>3</v>
      </c>
      <c r="J24" s="9"/>
      <c r="K24" s="7"/>
      <c r="M24" s="6">
        <v>3</v>
      </c>
      <c r="N24" s="10"/>
      <c r="O24" s="6"/>
    </row>
    <row r="25" spans="1:16">
      <c r="A25" s="6">
        <v>4</v>
      </c>
      <c r="B25" s="6" t="s">
        <v>106</v>
      </c>
      <c r="C25" s="6" t="s">
        <v>70</v>
      </c>
      <c r="E25" s="6">
        <v>4</v>
      </c>
      <c r="F25" s="6" t="s">
        <v>210</v>
      </c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6" t="s">
        <v>107</v>
      </c>
      <c r="C26" s="6" t="s">
        <v>70</v>
      </c>
      <c r="E26" s="6">
        <v>5</v>
      </c>
      <c r="F26" s="6" t="s">
        <v>273</v>
      </c>
      <c r="G26" s="7"/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 t="s">
        <v>71</v>
      </c>
      <c r="C27" s="7"/>
      <c r="E27" s="6">
        <v>6</v>
      </c>
      <c r="F27" s="7" t="s">
        <v>276</v>
      </c>
      <c r="G27" s="7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6" t="s">
        <v>73</v>
      </c>
      <c r="C28" s="7" t="s">
        <v>74</v>
      </c>
      <c r="E28" s="6">
        <v>7</v>
      </c>
      <c r="F28" s="12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75</v>
      </c>
      <c r="C29" s="6" t="s">
        <v>49</v>
      </c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76</v>
      </c>
      <c r="C30" s="6" t="s">
        <v>49</v>
      </c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 t="s">
        <v>301</v>
      </c>
      <c r="C31" s="6" t="s">
        <v>70</v>
      </c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6" t="s">
        <v>302</v>
      </c>
      <c r="C32" s="7" t="s">
        <v>70</v>
      </c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 t="s">
        <v>303</v>
      </c>
      <c r="C33" s="7" t="s">
        <v>70</v>
      </c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25" t="s">
        <v>51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22"/>
      <c r="C40" s="6"/>
      <c r="E40" s="6">
        <v>3</v>
      </c>
      <c r="F40" s="41" t="s">
        <v>178</v>
      </c>
      <c r="G40" s="41">
        <v>659</v>
      </c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22"/>
      <c r="C41" s="6"/>
      <c r="E41" s="6">
        <v>4</v>
      </c>
      <c r="F41" s="41" t="s">
        <v>178</v>
      </c>
      <c r="G41" s="41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41" t="s">
        <v>178</v>
      </c>
      <c r="G42" s="42" t="s">
        <v>79</v>
      </c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41" t="s">
        <v>178</v>
      </c>
      <c r="G43" s="42" t="s">
        <v>79</v>
      </c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41" t="s">
        <v>178</v>
      </c>
      <c r="G44" s="42" t="s">
        <v>79</v>
      </c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41" t="s">
        <v>178</v>
      </c>
      <c r="G45" s="42" t="s">
        <v>79</v>
      </c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41" t="s">
        <v>178</v>
      </c>
      <c r="G46" s="42" t="s">
        <v>79</v>
      </c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41"/>
      <c r="G47" s="42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39" sqref="B39"/>
    </sheetView>
  </sheetViews>
  <sheetFormatPr baseColWidth="10" defaultRowHeight="12.75"/>
  <cols>
    <col min="1" max="1" width="5.5703125" style="1" bestFit="1" customWidth="1"/>
    <col min="2" max="2" width="23.85546875" style="1" customWidth="1"/>
    <col min="3" max="3" width="10.71093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102</v>
      </c>
      <c r="C6" s="14"/>
      <c r="E6" s="14">
        <v>1</v>
      </c>
      <c r="F6" s="14" t="s">
        <v>319</v>
      </c>
      <c r="G6" s="14"/>
      <c r="I6" s="14">
        <v>1</v>
      </c>
      <c r="J6" s="14" t="s">
        <v>100</v>
      </c>
      <c r="K6" s="14" t="s">
        <v>169</v>
      </c>
      <c r="M6" s="14">
        <v>1</v>
      </c>
      <c r="N6" s="14"/>
      <c r="O6" s="14"/>
      <c r="P6" s="2"/>
      <c r="Q6" s="6">
        <v>1</v>
      </c>
      <c r="R6" s="6" t="s">
        <v>322</v>
      </c>
    </row>
    <row r="7" spans="1:18">
      <c r="A7" s="14">
        <v>2</v>
      </c>
      <c r="B7" s="14" t="s">
        <v>174</v>
      </c>
      <c r="C7" s="14"/>
      <c r="E7" s="14">
        <v>2</v>
      </c>
      <c r="F7" s="14" t="s">
        <v>232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59</v>
      </c>
      <c r="C8" s="6" t="s">
        <v>49</v>
      </c>
      <c r="E8" s="6">
        <v>3</v>
      </c>
      <c r="F8" s="7" t="s">
        <v>45</v>
      </c>
      <c r="G8" s="7" t="s">
        <v>47</v>
      </c>
      <c r="I8" s="7">
        <v>3</v>
      </c>
      <c r="J8" s="7"/>
      <c r="K8" s="8"/>
      <c r="M8" s="6">
        <v>3</v>
      </c>
      <c r="N8" s="7"/>
      <c r="O8" s="8"/>
      <c r="P8" s="2"/>
      <c r="Q8" s="6">
        <v>3</v>
      </c>
      <c r="R8" s="6" t="s">
        <v>323</v>
      </c>
    </row>
    <row r="9" spans="1:18">
      <c r="A9" s="6">
        <v>4</v>
      </c>
      <c r="B9" s="6" t="s">
        <v>106</v>
      </c>
      <c r="C9" s="6" t="s">
        <v>70</v>
      </c>
      <c r="E9" s="6">
        <v>4</v>
      </c>
      <c r="F9" s="7" t="s">
        <v>45</v>
      </c>
      <c r="G9" s="7" t="s">
        <v>47</v>
      </c>
      <c r="I9" s="6">
        <v>4</v>
      </c>
      <c r="J9" s="11"/>
      <c r="K9" s="8"/>
      <c r="M9" s="6">
        <v>4</v>
      </c>
      <c r="N9" s="11"/>
      <c r="O9" s="8"/>
      <c r="P9" s="2"/>
      <c r="Q9" s="6">
        <v>4</v>
      </c>
      <c r="R9" s="6"/>
    </row>
    <row r="10" spans="1:18">
      <c r="A10" s="6">
        <v>5</v>
      </c>
      <c r="B10" s="6" t="s">
        <v>107</v>
      </c>
      <c r="C10" s="6" t="s">
        <v>70</v>
      </c>
      <c r="E10" s="6">
        <v>5</v>
      </c>
      <c r="F10" s="7"/>
      <c r="G10" s="7"/>
      <c r="I10" s="6">
        <v>5</v>
      </c>
      <c r="J10" s="7"/>
      <c r="K10" s="7"/>
      <c r="M10" s="6">
        <v>5</v>
      </c>
      <c r="N10" s="7"/>
      <c r="O10" s="7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7"/>
      <c r="G11" s="8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73</v>
      </c>
      <c r="C12" s="7" t="s">
        <v>74</v>
      </c>
      <c r="E12" s="6">
        <v>7</v>
      </c>
      <c r="F12" s="11"/>
      <c r="G12" s="8"/>
      <c r="I12" s="6">
        <v>7</v>
      </c>
      <c r="J12" s="7" t="s">
        <v>170</v>
      </c>
      <c r="K12" s="7" t="s">
        <v>111</v>
      </c>
      <c r="M12" s="6">
        <v>7</v>
      </c>
      <c r="N12" s="6"/>
      <c r="O12" s="6"/>
      <c r="P12" s="2"/>
    </row>
    <row r="13" spans="1:18">
      <c r="A13" s="6">
        <v>8</v>
      </c>
      <c r="B13" s="6" t="s">
        <v>75</v>
      </c>
      <c r="C13" s="6" t="s">
        <v>49</v>
      </c>
      <c r="E13" s="6">
        <v>8</v>
      </c>
      <c r="F13" s="7" t="s">
        <v>77</v>
      </c>
      <c r="G13" s="6"/>
      <c r="I13" s="6">
        <v>8</v>
      </c>
      <c r="J13" s="7">
        <v>627262617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76</v>
      </c>
      <c r="C14" s="6" t="s">
        <v>49</v>
      </c>
      <c r="E14" s="6">
        <v>9</v>
      </c>
      <c r="F14" s="7" t="s">
        <v>312</v>
      </c>
      <c r="G14" s="6">
        <v>619045132</v>
      </c>
      <c r="I14" s="6">
        <v>9</v>
      </c>
      <c r="J14" s="12" t="s">
        <v>266</v>
      </c>
      <c r="K14" s="7" t="s">
        <v>111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301</v>
      </c>
      <c r="C15" s="6" t="s">
        <v>70</v>
      </c>
      <c r="E15" s="6">
        <v>10</v>
      </c>
      <c r="F15" s="12" t="s">
        <v>313</v>
      </c>
      <c r="G15" s="6"/>
      <c r="I15" s="6">
        <v>10</v>
      </c>
      <c r="J15" s="12" t="s">
        <v>267</v>
      </c>
      <c r="K15" s="7" t="s">
        <v>111</v>
      </c>
      <c r="M15" s="6">
        <v>10</v>
      </c>
      <c r="N15" s="6"/>
      <c r="O15" s="6"/>
      <c r="P15" s="2"/>
    </row>
    <row r="16" spans="1:18" ht="15">
      <c r="A16" s="6">
        <v>11</v>
      </c>
      <c r="B16" s="6" t="s">
        <v>302</v>
      </c>
      <c r="C16" s="7" t="s">
        <v>70</v>
      </c>
      <c r="E16" s="6">
        <v>11</v>
      </c>
      <c r="F16" s="12"/>
      <c r="G16" s="13"/>
      <c r="I16" s="6">
        <v>11</v>
      </c>
      <c r="J16" s="6" t="s">
        <v>268</v>
      </c>
      <c r="K16" s="7" t="s">
        <v>111</v>
      </c>
      <c r="M16" s="6">
        <v>11</v>
      </c>
      <c r="N16" s="6"/>
      <c r="O16" s="6"/>
      <c r="P16" s="2"/>
    </row>
    <row r="17" spans="1:16">
      <c r="A17" s="6">
        <v>12</v>
      </c>
      <c r="B17" s="6" t="s">
        <v>303</v>
      </c>
      <c r="C17" s="7" t="s">
        <v>70</v>
      </c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14</v>
      </c>
      <c r="K18" s="1">
        <v>10</v>
      </c>
      <c r="N18" s="2"/>
      <c r="O18" s="2"/>
      <c r="P18" s="2">
        <f>SUM(C18:O18)</f>
        <v>44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G20" s="1" t="s">
        <v>199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102</v>
      </c>
      <c r="C22" s="14"/>
      <c r="E22" s="14">
        <v>1</v>
      </c>
      <c r="F22" s="14" t="s">
        <v>319</v>
      </c>
      <c r="G22" s="14"/>
      <c r="I22" s="14">
        <v>1</v>
      </c>
      <c r="J22" s="14" t="s">
        <v>100</v>
      </c>
      <c r="K22" s="14" t="s">
        <v>169</v>
      </c>
      <c r="M22" s="14">
        <v>1</v>
      </c>
      <c r="N22" s="14"/>
      <c r="O22" s="14"/>
    </row>
    <row r="23" spans="1:16">
      <c r="A23" s="14">
        <v>2</v>
      </c>
      <c r="B23" s="14" t="s">
        <v>174</v>
      </c>
      <c r="C23" s="14"/>
      <c r="E23" s="14">
        <v>2</v>
      </c>
      <c r="F23" s="14" t="s">
        <v>232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59</v>
      </c>
      <c r="C24" s="6" t="s">
        <v>49</v>
      </c>
      <c r="E24" s="6">
        <v>3</v>
      </c>
      <c r="F24" s="7" t="s">
        <v>45</v>
      </c>
      <c r="G24" s="7" t="s">
        <v>47</v>
      </c>
      <c r="I24" s="7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6" t="s">
        <v>106</v>
      </c>
      <c r="C25" s="6" t="s">
        <v>70</v>
      </c>
      <c r="E25" s="6">
        <v>4</v>
      </c>
      <c r="F25" s="7" t="s">
        <v>45</v>
      </c>
      <c r="G25" s="7" t="s">
        <v>47</v>
      </c>
      <c r="I25" s="6">
        <v>4</v>
      </c>
      <c r="J25" s="11"/>
      <c r="K25" s="8"/>
      <c r="M25" s="6">
        <v>4</v>
      </c>
      <c r="N25" s="7"/>
      <c r="O25" s="6"/>
    </row>
    <row r="26" spans="1:16">
      <c r="A26" s="6">
        <v>5</v>
      </c>
      <c r="B26" s="6" t="s">
        <v>107</v>
      </c>
      <c r="C26" s="6" t="s">
        <v>70</v>
      </c>
      <c r="E26" s="6">
        <v>5</v>
      </c>
      <c r="F26" s="7"/>
      <c r="G26" s="7"/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7"/>
      <c r="G27" s="8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 t="s">
        <v>73</v>
      </c>
      <c r="C28" s="7" t="s">
        <v>74</v>
      </c>
      <c r="E28" s="6">
        <v>7</v>
      </c>
      <c r="F28" s="11"/>
      <c r="G28" s="8"/>
      <c r="I28" s="6">
        <v>7</v>
      </c>
      <c r="J28" s="7" t="s">
        <v>170</v>
      </c>
      <c r="K28" s="7" t="s">
        <v>111</v>
      </c>
      <c r="M28" s="6">
        <v>7</v>
      </c>
      <c r="N28" s="6"/>
      <c r="O28" s="6"/>
    </row>
    <row r="29" spans="1:16">
      <c r="A29" s="6">
        <v>8</v>
      </c>
      <c r="B29" s="6" t="s">
        <v>75</v>
      </c>
      <c r="C29" s="6" t="s">
        <v>49</v>
      </c>
      <c r="E29" s="6">
        <v>8</v>
      </c>
      <c r="F29" s="7" t="s">
        <v>77</v>
      </c>
      <c r="G29" s="6"/>
      <c r="I29" s="6">
        <v>8</v>
      </c>
      <c r="J29" s="7">
        <v>627262617</v>
      </c>
      <c r="K29" s="6"/>
      <c r="M29" s="6">
        <v>8</v>
      </c>
      <c r="N29" s="6"/>
      <c r="O29" s="6"/>
    </row>
    <row r="30" spans="1:16" ht="15">
      <c r="A30" s="6">
        <v>9</v>
      </c>
      <c r="B30" s="6" t="s">
        <v>76</v>
      </c>
      <c r="C30" s="6" t="s">
        <v>49</v>
      </c>
      <c r="E30" s="6">
        <v>9</v>
      </c>
      <c r="F30" s="7" t="s">
        <v>312</v>
      </c>
      <c r="G30" s="6">
        <v>619045132</v>
      </c>
      <c r="I30" s="6">
        <v>9</v>
      </c>
      <c r="J30" s="12" t="s">
        <v>266</v>
      </c>
      <c r="K30" s="7" t="s">
        <v>111</v>
      </c>
      <c r="M30" s="6">
        <v>9</v>
      </c>
      <c r="N30" s="6"/>
      <c r="O30" s="6"/>
    </row>
    <row r="31" spans="1:16" ht="15">
      <c r="A31" s="6">
        <v>10</v>
      </c>
      <c r="B31" s="6" t="s">
        <v>301</v>
      </c>
      <c r="C31" s="6" t="s">
        <v>70</v>
      </c>
      <c r="E31" s="6">
        <v>10</v>
      </c>
      <c r="F31" s="12" t="s">
        <v>313</v>
      </c>
      <c r="G31" s="6"/>
      <c r="I31" s="6">
        <v>10</v>
      </c>
      <c r="J31" s="12" t="s">
        <v>267</v>
      </c>
      <c r="K31" s="7" t="s">
        <v>111</v>
      </c>
      <c r="M31" s="6">
        <v>10</v>
      </c>
      <c r="N31" s="6"/>
      <c r="O31" s="6"/>
    </row>
    <row r="32" spans="1:16" ht="15">
      <c r="A32" s="6">
        <v>11</v>
      </c>
      <c r="B32" s="6" t="s">
        <v>302</v>
      </c>
      <c r="C32" s="7" t="s">
        <v>70</v>
      </c>
      <c r="E32" s="6">
        <v>11</v>
      </c>
      <c r="F32" s="12"/>
      <c r="G32" s="13"/>
      <c r="I32" s="6">
        <v>11</v>
      </c>
      <c r="J32" s="6" t="s">
        <v>268</v>
      </c>
      <c r="K32" s="7" t="s">
        <v>111</v>
      </c>
      <c r="M32" s="6">
        <v>11</v>
      </c>
      <c r="N32" s="6"/>
      <c r="O32" s="6"/>
    </row>
    <row r="33" spans="1:16">
      <c r="A33" s="6">
        <v>12</v>
      </c>
      <c r="B33" s="6" t="s">
        <v>303</v>
      </c>
      <c r="C33" s="7" t="s">
        <v>70</v>
      </c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51</v>
      </c>
      <c r="N36" s="1" t="s">
        <v>6</v>
      </c>
    </row>
    <row r="38" spans="1:16">
      <c r="A38" s="14">
        <v>1</v>
      </c>
      <c r="B38" s="14" t="s">
        <v>102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44</v>
      </c>
      <c r="O38" s="14"/>
    </row>
    <row r="39" spans="1:16">
      <c r="A39" s="14">
        <v>2</v>
      </c>
      <c r="B39" s="14" t="s">
        <v>232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113</v>
      </c>
      <c r="C40" s="6" t="s">
        <v>115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7" t="s">
        <v>45</v>
      </c>
      <c r="O40" s="6" t="s">
        <v>46</v>
      </c>
    </row>
    <row r="41" spans="1:16">
      <c r="A41" s="6">
        <v>4</v>
      </c>
      <c r="B41" s="6" t="s">
        <v>114</v>
      </c>
      <c r="C41" s="6" t="s">
        <v>115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7" t="s">
        <v>45</v>
      </c>
      <c r="O41" s="6" t="s">
        <v>46</v>
      </c>
    </row>
    <row r="42" spans="1:16">
      <c r="A42" s="6">
        <v>5</v>
      </c>
      <c r="B42" s="6" t="s">
        <v>79</v>
      </c>
      <c r="C42" s="6" t="s">
        <v>79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79</v>
      </c>
      <c r="C43" s="6" t="s">
        <v>79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40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7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7"/>
      <c r="C46" s="6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174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100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9" t="s">
        <v>44</v>
      </c>
      <c r="C57" s="7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7" t="s">
        <v>45</v>
      </c>
      <c r="C58" s="7" t="s">
        <v>47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7" t="s">
        <v>45</v>
      </c>
      <c r="C59" s="7" t="s">
        <v>47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314</v>
      </c>
      <c r="C60" s="7" t="s">
        <v>115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7" t="s">
        <v>170</v>
      </c>
      <c r="C61" s="7" t="s">
        <v>111</v>
      </c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7" t="s">
        <v>232</v>
      </c>
      <c r="C62" s="6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 t="s">
        <v>153</v>
      </c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 t="s">
        <v>190</v>
      </c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 t="s">
        <v>83</v>
      </c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25" sqref="G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102</v>
      </c>
      <c r="C6" s="14" t="s">
        <v>148</v>
      </c>
      <c r="E6" s="14">
        <v>1</v>
      </c>
      <c r="F6" s="14"/>
      <c r="G6" s="14"/>
      <c r="I6" s="14">
        <v>1</v>
      </c>
      <c r="J6" s="14" t="s">
        <v>100</v>
      </c>
      <c r="K6" s="14" t="s">
        <v>138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299</v>
      </c>
      <c r="C7" s="14" t="s">
        <v>149</v>
      </c>
      <c r="E7" s="14">
        <v>2</v>
      </c>
      <c r="F7" s="14"/>
      <c r="G7" s="14"/>
      <c r="I7" s="14">
        <v>2</v>
      </c>
      <c r="J7" s="14" t="s">
        <v>174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147</v>
      </c>
      <c r="C8" s="6"/>
      <c r="E8" s="6">
        <v>3</v>
      </c>
      <c r="F8" s="7"/>
      <c r="G8" s="8"/>
      <c r="I8" s="7">
        <v>3</v>
      </c>
      <c r="J8" s="9" t="s">
        <v>153</v>
      </c>
      <c r="K8" s="7"/>
      <c r="M8" s="6">
        <v>3</v>
      </c>
      <c r="N8" s="10"/>
      <c r="O8" s="6"/>
      <c r="P8" s="2"/>
      <c r="Q8" s="6">
        <v>3</v>
      </c>
      <c r="R8" s="6" t="s">
        <v>336</v>
      </c>
    </row>
    <row r="9" spans="1:18">
      <c r="A9" s="6">
        <v>4</v>
      </c>
      <c r="B9" s="6" t="s">
        <v>147</v>
      </c>
      <c r="C9" s="6"/>
      <c r="E9" s="6">
        <v>4</v>
      </c>
      <c r="F9" s="11"/>
      <c r="G9" s="8"/>
      <c r="I9" s="6">
        <v>4</v>
      </c>
      <c r="J9" s="7" t="s">
        <v>190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147</v>
      </c>
      <c r="C10" s="7"/>
      <c r="E10" s="6">
        <v>5</v>
      </c>
      <c r="F10" s="12"/>
      <c r="G10" s="8"/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147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166</v>
      </c>
      <c r="C12" s="7"/>
      <c r="E12" s="6">
        <v>7</v>
      </c>
      <c r="F12" s="12"/>
      <c r="G12" s="6"/>
      <c r="I12" s="6">
        <v>7</v>
      </c>
      <c r="J12" s="7" t="s">
        <v>170</v>
      </c>
      <c r="K12" s="7" t="s">
        <v>111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208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/>
      <c r="G15" s="6"/>
      <c r="I15" s="6">
        <v>10</v>
      </c>
      <c r="J15" s="12" t="s">
        <v>313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K18" s="1">
        <v>12</v>
      </c>
      <c r="N18" s="2"/>
      <c r="O18" s="2"/>
      <c r="P18" s="2">
        <f>SUM(C18:O18)</f>
        <v>28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102</v>
      </c>
      <c r="C22" s="14" t="s">
        <v>148</v>
      </c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 t="s">
        <v>149</v>
      </c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147</v>
      </c>
      <c r="C24" s="6"/>
      <c r="E24" s="6">
        <v>3</v>
      </c>
      <c r="F24" s="6"/>
      <c r="G24" s="6"/>
      <c r="I24" s="6">
        <v>3</v>
      </c>
      <c r="J24" s="9"/>
      <c r="K24" s="7"/>
      <c r="M24" s="6">
        <v>3</v>
      </c>
      <c r="N24" s="10"/>
      <c r="O24" s="6"/>
    </row>
    <row r="25" spans="1:16">
      <c r="A25" s="6">
        <v>4</v>
      </c>
      <c r="B25" s="6" t="s">
        <v>147</v>
      </c>
      <c r="C25" s="6"/>
      <c r="E25" s="6">
        <v>4</v>
      </c>
      <c r="F25" s="6"/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6" t="s">
        <v>147</v>
      </c>
      <c r="C26" s="7"/>
      <c r="E26" s="6">
        <v>5</v>
      </c>
      <c r="F26" s="6"/>
      <c r="G26" s="7"/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6" t="s">
        <v>147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166</v>
      </c>
      <c r="C28" s="7"/>
      <c r="E28" s="6">
        <v>7</v>
      </c>
      <c r="F28" s="6"/>
      <c r="G28" s="7"/>
      <c r="I28" s="6">
        <v>7</v>
      </c>
      <c r="J28" s="7" t="s">
        <v>171</v>
      </c>
      <c r="K28" s="7" t="s">
        <v>111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>
        <v>627262617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7"/>
      <c r="M30" s="6">
        <v>9</v>
      </c>
      <c r="N30" s="6"/>
      <c r="O30" s="6"/>
    </row>
    <row r="31" spans="1:16" ht="15">
      <c r="A31" s="6">
        <v>10</v>
      </c>
      <c r="B31" s="6" t="s">
        <v>208</v>
      </c>
      <c r="C31" s="7"/>
      <c r="E31" s="6">
        <v>10</v>
      </c>
      <c r="F31" s="13"/>
      <c r="G31" s="7"/>
      <c r="I31" s="6">
        <v>10</v>
      </c>
      <c r="J31" s="12" t="s">
        <v>313</v>
      </c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5" spans="1:16" ht="15" customHeight="1">
      <c r="E35" s="66" t="s">
        <v>318</v>
      </c>
      <c r="F35" s="66"/>
      <c r="G35" s="66"/>
      <c r="H35" s="66"/>
      <c r="I35" s="66"/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44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7" t="s">
        <v>45</v>
      </c>
      <c r="O40" s="6" t="s">
        <v>46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7" t="s">
        <v>45</v>
      </c>
      <c r="O41" s="6" t="s">
        <v>46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7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7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7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E35:I35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.425781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 t="s">
        <v>144</v>
      </c>
      <c r="G2" s="66"/>
      <c r="H2" s="66"/>
      <c r="I2" s="66"/>
      <c r="J2" s="66"/>
      <c r="N2" s="2"/>
      <c r="O2" s="2"/>
      <c r="P2" s="2"/>
    </row>
    <row r="3" spans="1:18">
      <c r="F3" s="66" t="s">
        <v>290</v>
      </c>
      <c r="G3" s="66"/>
      <c r="H3" s="66"/>
      <c r="I3" s="66"/>
      <c r="J3" s="66"/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191</v>
      </c>
      <c r="C6" s="5"/>
      <c r="E6" s="5">
        <v>1</v>
      </c>
      <c r="F6" s="5" t="s">
        <v>100</v>
      </c>
      <c r="G6" s="5"/>
      <c r="I6" s="5">
        <v>1</v>
      </c>
      <c r="J6" s="5" t="s">
        <v>174</v>
      </c>
      <c r="K6" s="5"/>
      <c r="M6" s="5">
        <v>1</v>
      </c>
      <c r="N6" s="5" t="s">
        <v>44</v>
      </c>
      <c r="O6" s="5"/>
      <c r="P6" s="2"/>
      <c r="Q6" s="6">
        <v>1</v>
      </c>
      <c r="R6" s="6" t="s">
        <v>341</v>
      </c>
    </row>
    <row r="7" spans="1:18">
      <c r="A7" s="5">
        <v>2</v>
      </c>
      <c r="B7" s="5" t="s">
        <v>299</v>
      </c>
      <c r="C7" s="5"/>
      <c r="E7" s="5">
        <v>2</v>
      </c>
      <c r="F7" s="5" t="s">
        <v>232</v>
      </c>
      <c r="G7" s="5"/>
      <c r="I7" s="5">
        <v>2</v>
      </c>
      <c r="J7" s="5" t="s">
        <v>102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/>
      <c r="C8" s="6"/>
      <c r="E8" s="6">
        <v>3</v>
      </c>
      <c r="F8" s="15" t="s">
        <v>133</v>
      </c>
      <c r="G8" s="8"/>
      <c r="I8" s="7">
        <v>3</v>
      </c>
      <c r="J8" s="9" t="s">
        <v>214</v>
      </c>
      <c r="K8" s="7" t="s">
        <v>143</v>
      </c>
      <c r="M8" s="6">
        <v>3</v>
      </c>
      <c r="N8" s="7" t="s">
        <v>45</v>
      </c>
      <c r="O8" s="6" t="s">
        <v>46</v>
      </c>
      <c r="P8" s="2"/>
      <c r="Q8" s="6">
        <v>3</v>
      </c>
      <c r="R8" s="6"/>
    </row>
    <row r="9" spans="1:18" ht="15">
      <c r="A9" s="6">
        <v>4</v>
      </c>
      <c r="B9" s="13" t="s">
        <v>304</v>
      </c>
      <c r="C9" s="6"/>
      <c r="E9" s="6">
        <v>4</v>
      </c>
      <c r="F9" s="15" t="s">
        <v>134</v>
      </c>
      <c r="G9" s="8"/>
      <c r="I9" s="6">
        <v>4</v>
      </c>
      <c r="J9" s="7" t="s">
        <v>215</v>
      </c>
      <c r="K9" s="7" t="s">
        <v>143</v>
      </c>
      <c r="M9" s="6">
        <v>4</v>
      </c>
      <c r="N9" s="7" t="s">
        <v>45</v>
      </c>
      <c r="O9" s="6" t="s">
        <v>46</v>
      </c>
      <c r="P9" s="2"/>
      <c r="Q9" s="6">
        <v>4</v>
      </c>
      <c r="R9" s="6"/>
    </row>
    <row r="10" spans="1:18" ht="15">
      <c r="A10" s="6">
        <v>5</v>
      </c>
      <c r="B10" s="12" t="s">
        <v>313</v>
      </c>
      <c r="C10" s="7"/>
      <c r="E10" s="6">
        <v>5</v>
      </c>
      <c r="F10" s="15" t="s">
        <v>135</v>
      </c>
      <c r="G10" s="8"/>
      <c r="I10" s="6">
        <v>5</v>
      </c>
      <c r="J10" s="9" t="s">
        <v>214</v>
      </c>
      <c r="K10" s="7" t="s">
        <v>143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43" t="s">
        <v>331</v>
      </c>
      <c r="C11" s="7"/>
      <c r="E11" s="6">
        <v>6</v>
      </c>
      <c r="F11" s="12"/>
      <c r="G11" s="6"/>
      <c r="I11" s="6">
        <v>6</v>
      </c>
      <c r="J11" s="12" t="s">
        <v>338</v>
      </c>
      <c r="K11" s="7" t="s">
        <v>143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44" t="s">
        <v>332</v>
      </c>
      <c r="C12" s="7"/>
      <c r="E12" s="6">
        <v>7</v>
      </c>
      <c r="F12" s="12" t="s">
        <v>320</v>
      </c>
      <c r="G12" s="6" t="s">
        <v>120</v>
      </c>
      <c r="I12" s="6">
        <v>7</v>
      </c>
      <c r="J12" s="7" t="s">
        <v>218</v>
      </c>
      <c r="K12" s="7" t="s">
        <v>143</v>
      </c>
      <c r="M12" s="6">
        <v>7</v>
      </c>
      <c r="N12" s="6"/>
      <c r="O12" s="6"/>
      <c r="P12" s="2"/>
    </row>
    <row r="13" spans="1:18" ht="15">
      <c r="A13" s="6">
        <v>8</v>
      </c>
      <c r="B13" s="44" t="s">
        <v>333</v>
      </c>
      <c r="C13" s="7"/>
      <c r="E13" s="6">
        <v>8</v>
      </c>
      <c r="F13" s="12" t="s">
        <v>321</v>
      </c>
      <c r="G13" s="6" t="s">
        <v>120</v>
      </c>
      <c r="I13" s="6">
        <v>8</v>
      </c>
      <c r="J13" s="7" t="s">
        <v>219</v>
      </c>
      <c r="K13" s="7" t="s">
        <v>143</v>
      </c>
      <c r="M13" s="6">
        <v>8</v>
      </c>
      <c r="N13" s="6"/>
      <c r="O13" s="6"/>
      <c r="P13" s="2"/>
    </row>
    <row r="14" spans="1:18" ht="15">
      <c r="A14" s="6">
        <v>9</v>
      </c>
      <c r="B14" s="15"/>
      <c r="C14" s="7"/>
      <c r="E14" s="6">
        <v>9</v>
      </c>
      <c r="F14" s="12"/>
      <c r="G14" s="6"/>
      <c r="I14" s="6">
        <v>9</v>
      </c>
      <c r="J14" s="12"/>
      <c r="K14" s="7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2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14</v>
      </c>
      <c r="G18" s="1">
        <v>14</v>
      </c>
      <c r="K18" s="1">
        <v>10</v>
      </c>
      <c r="N18" s="2"/>
      <c r="O18" s="2"/>
      <c r="P18" s="2">
        <f>SUM(C18:O18)</f>
        <v>38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191</v>
      </c>
      <c r="C22" s="5"/>
      <c r="E22" s="5">
        <v>1</v>
      </c>
      <c r="F22" s="5" t="s">
        <v>100</v>
      </c>
      <c r="G22" s="5"/>
      <c r="I22" s="5">
        <v>1</v>
      </c>
      <c r="J22" s="5" t="s">
        <v>174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 t="s">
        <v>232</v>
      </c>
      <c r="G23" s="5"/>
      <c r="I23" s="5">
        <v>2</v>
      </c>
      <c r="J23" s="5" t="s">
        <v>102</v>
      </c>
      <c r="K23" s="5"/>
      <c r="M23" s="5">
        <v>2</v>
      </c>
      <c r="N23" s="5"/>
      <c r="O23" s="5"/>
    </row>
    <row r="24" spans="1:16" ht="15">
      <c r="A24" s="6">
        <v>3</v>
      </c>
      <c r="B24" s="12"/>
      <c r="C24" s="6"/>
      <c r="E24" s="6">
        <v>3</v>
      </c>
      <c r="F24" s="15" t="s">
        <v>133</v>
      </c>
      <c r="G24" s="8"/>
      <c r="I24" s="7">
        <v>3</v>
      </c>
      <c r="J24" s="9" t="s">
        <v>214</v>
      </c>
      <c r="K24" s="7" t="s">
        <v>143</v>
      </c>
      <c r="M24" s="6">
        <v>3</v>
      </c>
      <c r="N24" s="10"/>
      <c r="O24" s="6"/>
    </row>
    <row r="25" spans="1:16" ht="15">
      <c r="A25" s="6">
        <v>4</v>
      </c>
      <c r="B25" s="13" t="s">
        <v>304</v>
      </c>
      <c r="C25" s="6"/>
      <c r="E25" s="6">
        <v>4</v>
      </c>
      <c r="F25" s="15" t="s">
        <v>134</v>
      </c>
      <c r="G25" s="8"/>
      <c r="I25" s="6">
        <v>4</v>
      </c>
      <c r="J25" s="7" t="s">
        <v>215</v>
      </c>
      <c r="K25" s="7" t="s">
        <v>143</v>
      </c>
      <c r="M25" s="6">
        <v>4</v>
      </c>
      <c r="N25" s="7"/>
      <c r="O25" s="6"/>
    </row>
    <row r="26" spans="1:16" ht="15">
      <c r="A26" s="6">
        <v>5</v>
      </c>
      <c r="B26" s="12" t="s">
        <v>313</v>
      </c>
      <c r="C26" s="7"/>
      <c r="E26" s="6">
        <v>5</v>
      </c>
      <c r="F26" s="15" t="s">
        <v>135</v>
      </c>
      <c r="G26" s="8"/>
      <c r="I26" s="6">
        <v>5</v>
      </c>
      <c r="J26" s="9" t="s">
        <v>216</v>
      </c>
      <c r="K26" s="7" t="s">
        <v>143</v>
      </c>
      <c r="M26" s="6">
        <v>5</v>
      </c>
      <c r="N26" s="7"/>
      <c r="O26" s="6"/>
    </row>
    <row r="27" spans="1:16" ht="15">
      <c r="A27" s="6">
        <v>6</v>
      </c>
      <c r="B27" s="7"/>
      <c r="C27" s="7"/>
      <c r="E27" s="6">
        <v>6</v>
      </c>
      <c r="F27" s="12"/>
      <c r="G27" s="6"/>
      <c r="I27" s="6">
        <v>6</v>
      </c>
      <c r="J27" s="12" t="s">
        <v>338</v>
      </c>
      <c r="K27" s="7" t="s">
        <v>143</v>
      </c>
      <c r="M27" s="6">
        <v>6</v>
      </c>
      <c r="N27" s="6"/>
      <c r="O27" s="6"/>
    </row>
    <row r="28" spans="1:16" ht="15">
      <c r="A28" s="6">
        <v>7</v>
      </c>
      <c r="B28" s="10"/>
      <c r="C28" s="7"/>
      <c r="E28" s="6">
        <v>7</v>
      </c>
      <c r="F28" s="12" t="s">
        <v>320</v>
      </c>
      <c r="G28" s="6" t="s">
        <v>120</v>
      </c>
      <c r="I28" s="6">
        <v>7</v>
      </c>
      <c r="J28" s="7" t="s">
        <v>218</v>
      </c>
      <c r="K28" s="7" t="s">
        <v>143</v>
      </c>
      <c r="M28" s="6">
        <v>7</v>
      </c>
      <c r="N28" s="6"/>
      <c r="O28" s="6"/>
    </row>
    <row r="29" spans="1:16" ht="15">
      <c r="A29" s="6">
        <v>8</v>
      </c>
      <c r="B29" s="10"/>
      <c r="C29" s="7"/>
      <c r="E29" s="6">
        <v>8</v>
      </c>
      <c r="F29" s="12" t="s">
        <v>321</v>
      </c>
      <c r="G29" s="6" t="s">
        <v>120</v>
      </c>
      <c r="I29" s="6">
        <v>8</v>
      </c>
      <c r="J29" s="7" t="s">
        <v>219</v>
      </c>
      <c r="K29" s="7" t="s">
        <v>143</v>
      </c>
      <c r="M29" s="6">
        <v>8</v>
      </c>
      <c r="N29" s="6"/>
      <c r="O29" s="6"/>
    </row>
    <row r="30" spans="1:16" ht="15">
      <c r="A30" s="6">
        <v>9</v>
      </c>
      <c r="B30" s="10"/>
      <c r="C30" s="7"/>
      <c r="E30" s="6">
        <v>9</v>
      </c>
      <c r="F30" s="12"/>
      <c r="G30" s="6"/>
      <c r="I30" s="6">
        <v>9</v>
      </c>
      <c r="J30" s="12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2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6"/>
      <c r="E40" s="6">
        <v>3</v>
      </c>
      <c r="F40" s="7"/>
      <c r="G40" s="8"/>
      <c r="I40" s="6">
        <v>3</v>
      </c>
      <c r="J40" s="42" t="s">
        <v>39</v>
      </c>
      <c r="K40" s="45">
        <v>659063693</v>
      </c>
      <c r="M40" s="6">
        <v>3</v>
      </c>
      <c r="N40" s="7"/>
      <c r="O40" s="8"/>
    </row>
    <row r="41" spans="1:16">
      <c r="A41" s="6">
        <v>4</v>
      </c>
      <c r="B41" s="7"/>
      <c r="C41" s="6"/>
      <c r="E41" s="6">
        <v>4</v>
      </c>
      <c r="F41" s="11"/>
      <c r="G41" s="8"/>
      <c r="I41" s="6">
        <v>4</v>
      </c>
      <c r="J41" s="46" t="s">
        <v>40</v>
      </c>
      <c r="K41" s="45" t="s">
        <v>41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47" t="s">
        <v>337</v>
      </c>
      <c r="K42" s="45" t="s">
        <v>79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 ht="15">
      <c r="A57" s="6">
        <v>3</v>
      </c>
      <c r="B57" s="12"/>
      <c r="C57" s="6"/>
      <c r="E57" s="6">
        <v>3</v>
      </c>
      <c r="F57" s="7"/>
      <c r="G57" s="8"/>
      <c r="I57" s="6">
        <v>3</v>
      </c>
      <c r="J57" s="7"/>
      <c r="K57" s="8"/>
    </row>
    <row r="58" spans="1:16" ht="15">
      <c r="A58" s="6">
        <v>4</v>
      </c>
      <c r="B58" s="12"/>
      <c r="C58" s="6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F2:J2"/>
    <mergeCell ref="F3:J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topLeftCell="A19" workbookViewId="0">
      <selection activeCell="N46" sqref="N4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1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1.1406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21.42578125" style="1" customWidth="1"/>
    <col min="15" max="15" width="7.140625" style="1" customWidth="1"/>
    <col min="16" max="16" width="13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 t="s">
        <v>144</v>
      </c>
      <c r="G2" s="66"/>
      <c r="H2" s="66"/>
      <c r="I2" s="66"/>
      <c r="J2" s="66"/>
      <c r="N2" s="2"/>
      <c r="O2" s="2"/>
      <c r="P2" s="2"/>
    </row>
    <row r="3" spans="1:18">
      <c r="F3" s="66" t="s">
        <v>290</v>
      </c>
      <c r="G3" s="66"/>
      <c r="H3" s="66"/>
      <c r="I3" s="66"/>
      <c r="J3" s="66"/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299</v>
      </c>
      <c r="C6" s="5"/>
      <c r="E6" s="5">
        <v>1</v>
      </c>
      <c r="F6" s="5" t="s">
        <v>100</v>
      </c>
      <c r="G6" s="5"/>
      <c r="I6" s="5">
        <v>1</v>
      </c>
      <c r="J6" s="5" t="s">
        <v>102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232</v>
      </c>
      <c r="C7" s="5"/>
      <c r="E7" s="5">
        <v>2</v>
      </c>
      <c r="F7" s="5" t="s">
        <v>83</v>
      </c>
      <c r="G7" s="5"/>
      <c r="I7" s="5">
        <v>2</v>
      </c>
      <c r="J7" s="5" t="s">
        <v>191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9" t="s">
        <v>44</v>
      </c>
      <c r="C8" s="7"/>
      <c r="E8" s="6">
        <v>3</v>
      </c>
      <c r="F8" s="15" t="s">
        <v>354</v>
      </c>
      <c r="G8" s="6"/>
      <c r="I8" s="7">
        <v>3</v>
      </c>
      <c r="J8" s="7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45</v>
      </c>
      <c r="C9" s="6" t="s">
        <v>46</v>
      </c>
      <c r="E9" s="6">
        <v>4</v>
      </c>
      <c r="F9" s="15"/>
      <c r="G9" s="6"/>
      <c r="I9" s="6">
        <v>4</v>
      </c>
      <c r="J9" s="7"/>
      <c r="K9" s="6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7" t="s">
        <v>45</v>
      </c>
      <c r="C10" s="6" t="s">
        <v>46</v>
      </c>
      <c r="E10" s="6">
        <v>5</v>
      </c>
      <c r="F10" s="15"/>
      <c r="G10" s="8"/>
      <c r="I10" s="6">
        <v>5</v>
      </c>
      <c r="J10" s="7" t="s">
        <v>218</v>
      </c>
      <c r="K10" s="7" t="s">
        <v>143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/>
      <c r="C11" s="7"/>
      <c r="E11" s="6">
        <v>6</v>
      </c>
      <c r="F11" s="6"/>
      <c r="G11" s="6"/>
      <c r="I11" s="6">
        <v>6</v>
      </c>
      <c r="J11" s="7" t="s">
        <v>219</v>
      </c>
      <c r="K11" s="7" t="s">
        <v>143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5" t="s">
        <v>133</v>
      </c>
      <c r="C12" s="7"/>
      <c r="E12" s="6">
        <v>7</v>
      </c>
      <c r="F12" s="12" t="s">
        <v>320</v>
      </c>
      <c r="G12" s="6" t="s">
        <v>120</v>
      </c>
      <c r="I12" s="6">
        <v>7</v>
      </c>
      <c r="J12" s="12" t="s">
        <v>349</v>
      </c>
      <c r="K12" s="7" t="s">
        <v>143</v>
      </c>
      <c r="M12" s="6">
        <v>7</v>
      </c>
      <c r="N12" s="6"/>
      <c r="O12" s="6"/>
      <c r="P12" s="2"/>
    </row>
    <row r="13" spans="1:18" ht="15">
      <c r="A13" s="6">
        <v>8</v>
      </c>
      <c r="B13" s="15" t="s">
        <v>134</v>
      </c>
      <c r="C13" s="7"/>
      <c r="E13" s="6">
        <v>8</v>
      </c>
      <c r="F13" s="12" t="s">
        <v>321</v>
      </c>
      <c r="G13" s="6" t="s">
        <v>120</v>
      </c>
      <c r="I13" s="6">
        <v>8</v>
      </c>
      <c r="J13" s="9" t="s">
        <v>214</v>
      </c>
      <c r="K13" s="7" t="s">
        <v>143</v>
      </c>
      <c r="M13" s="6">
        <v>8</v>
      </c>
      <c r="N13" s="6"/>
      <c r="O13" s="6"/>
      <c r="P13" s="2"/>
    </row>
    <row r="14" spans="1:18" ht="15">
      <c r="A14" s="6">
        <v>9</v>
      </c>
      <c r="B14" s="15" t="s">
        <v>135</v>
      </c>
      <c r="C14" s="7"/>
      <c r="E14" s="6">
        <v>9</v>
      </c>
      <c r="F14" s="12" t="s">
        <v>334</v>
      </c>
      <c r="G14" s="6"/>
      <c r="I14" s="6">
        <v>9</v>
      </c>
      <c r="J14" s="7" t="s">
        <v>215</v>
      </c>
      <c r="K14" s="7" t="s">
        <v>143</v>
      </c>
      <c r="M14" s="6">
        <v>9</v>
      </c>
      <c r="N14" s="6"/>
      <c r="O14" s="6"/>
      <c r="P14" s="2"/>
    </row>
    <row r="15" spans="1:18" ht="15">
      <c r="A15" s="6">
        <v>10</v>
      </c>
      <c r="B15" s="7"/>
      <c r="C15" s="6"/>
      <c r="E15" s="6">
        <v>10</v>
      </c>
      <c r="F15" s="13" t="s">
        <v>304</v>
      </c>
      <c r="G15" s="6"/>
      <c r="I15" s="6">
        <v>10</v>
      </c>
      <c r="J15" s="9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6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14</v>
      </c>
      <c r="K18" s="7">
        <v>12</v>
      </c>
      <c r="N18" s="2"/>
      <c r="O18" s="2"/>
      <c r="P18" s="2">
        <f>SUM(C18:O18)</f>
        <v>42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 t="s">
        <v>44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5" t="s">
        <v>133</v>
      </c>
      <c r="C24" s="8"/>
      <c r="E24" s="6">
        <v>3</v>
      </c>
      <c r="F24" s="7" t="s">
        <v>45</v>
      </c>
      <c r="G24" s="6" t="s">
        <v>46</v>
      </c>
      <c r="I24" s="7">
        <v>3</v>
      </c>
      <c r="J24" s="7"/>
      <c r="K24" s="6"/>
      <c r="M24" s="6">
        <v>3</v>
      </c>
      <c r="N24" s="10"/>
      <c r="O24" s="6"/>
    </row>
    <row r="25" spans="1:16">
      <c r="A25" s="6">
        <v>4</v>
      </c>
      <c r="B25" s="15" t="s">
        <v>134</v>
      </c>
      <c r="C25" s="8"/>
      <c r="E25" s="6">
        <v>4</v>
      </c>
      <c r="F25" s="7" t="s">
        <v>45</v>
      </c>
      <c r="G25" s="6" t="s">
        <v>46</v>
      </c>
      <c r="I25" s="6">
        <v>4</v>
      </c>
      <c r="J25" s="7"/>
      <c r="K25" s="6"/>
      <c r="M25" s="6">
        <v>4</v>
      </c>
      <c r="N25" s="7"/>
      <c r="O25" s="6"/>
    </row>
    <row r="26" spans="1:16">
      <c r="A26" s="6">
        <v>5</v>
      </c>
      <c r="B26" s="15" t="s">
        <v>135</v>
      </c>
      <c r="C26" s="8"/>
      <c r="E26" s="6">
        <v>5</v>
      </c>
      <c r="F26" s="6"/>
      <c r="G26" s="8"/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12"/>
      <c r="C27" s="6"/>
      <c r="E27" s="6">
        <v>6</v>
      </c>
      <c r="F27" s="6"/>
      <c r="G27" s="6"/>
      <c r="I27" s="6">
        <v>6</v>
      </c>
      <c r="J27" s="7" t="s">
        <v>219</v>
      </c>
      <c r="K27" s="7" t="s">
        <v>143</v>
      </c>
      <c r="M27" s="6">
        <v>6</v>
      </c>
      <c r="N27" s="6"/>
      <c r="O27" s="6"/>
    </row>
    <row r="28" spans="1:16" ht="15">
      <c r="A28" s="6">
        <v>7</v>
      </c>
      <c r="B28" s="12"/>
      <c r="C28" s="6"/>
      <c r="E28" s="6">
        <v>7</v>
      </c>
      <c r="F28" s="12" t="s">
        <v>320</v>
      </c>
      <c r="G28" s="6" t="s">
        <v>120</v>
      </c>
      <c r="I28" s="6">
        <v>7</v>
      </c>
      <c r="J28" s="12" t="s">
        <v>220</v>
      </c>
      <c r="K28" s="7" t="s">
        <v>143</v>
      </c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 t="s">
        <v>321</v>
      </c>
      <c r="G29" s="6" t="s">
        <v>120</v>
      </c>
      <c r="I29" s="6">
        <v>8</v>
      </c>
      <c r="J29" s="9" t="s">
        <v>214</v>
      </c>
      <c r="K29" s="7" t="s">
        <v>143</v>
      </c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 t="s">
        <v>334</v>
      </c>
      <c r="G30" s="6"/>
      <c r="I30" s="6">
        <v>9</v>
      </c>
      <c r="J30" s="7" t="s">
        <v>215</v>
      </c>
      <c r="K30" s="7" t="s">
        <v>143</v>
      </c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 t="s">
        <v>304</v>
      </c>
      <c r="G31" s="6"/>
      <c r="I31" s="6">
        <v>10</v>
      </c>
      <c r="J31" s="9" t="s">
        <v>216</v>
      </c>
      <c r="K31" s="7" t="s">
        <v>143</v>
      </c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7" t="s">
        <v>217</v>
      </c>
      <c r="K32" s="7" t="s">
        <v>143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 t="s">
        <v>218</v>
      </c>
      <c r="K33" s="7" t="s">
        <v>143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0.625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44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99</v>
      </c>
      <c r="O39" s="5"/>
    </row>
    <row r="40" spans="1:16">
      <c r="A40" s="6">
        <v>3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 t="s">
        <v>45</v>
      </c>
      <c r="O40" s="6" t="s">
        <v>46</v>
      </c>
    </row>
    <row r="41" spans="1:16">
      <c r="A41" s="6">
        <v>4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7" t="s">
        <v>45</v>
      </c>
      <c r="O41" s="6" t="s">
        <v>46</v>
      </c>
    </row>
    <row r="42" spans="1:16" ht="15">
      <c r="A42" s="6">
        <v>5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 t="s">
        <v>342</v>
      </c>
      <c r="O43" s="6" t="s">
        <v>70</v>
      </c>
      <c r="P43" s="1">
        <v>649541464</v>
      </c>
    </row>
    <row r="44" spans="1:16" ht="15">
      <c r="A44" s="6">
        <v>7</v>
      </c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 t="s">
        <v>343</v>
      </c>
      <c r="O44" s="6" t="s">
        <v>70</v>
      </c>
    </row>
    <row r="45" spans="1:16" ht="15">
      <c r="A45" s="6">
        <v>8</v>
      </c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 t="s">
        <v>112</v>
      </c>
      <c r="O45" s="6" t="s">
        <v>70</v>
      </c>
      <c r="P45" s="1" t="s">
        <v>121</v>
      </c>
    </row>
    <row r="46" spans="1:16" ht="15">
      <c r="A46" s="6">
        <v>9</v>
      </c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 t="s">
        <v>256</v>
      </c>
      <c r="O46" s="6" t="s">
        <v>70</v>
      </c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 t="s">
        <v>293</v>
      </c>
      <c r="O47" s="6" t="s">
        <v>70</v>
      </c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 t="s">
        <v>335</v>
      </c>
      <c r="O48" s="6" t="s">
        <v>70</v>
      </c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F2:J2"/>
    <mergeCell ref="F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F47" sqref="F4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22.42578125" style="1" customWidth="1"/>
    <col min="7" max="7" width="12.1406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7"/>
      <c r="G2" s="67"/>
      <c r="H2" s="67"/>
      <c r="I2" s="67"/>
      <c r="J2" s="67"/>
      <c r="N2" s="2"/>
      <c r="O2" s="2"/>
      <c r="P2" s="2"/>
    </row>
    <row r="3" spans="1:18">
      <c r="F3" s="67"/>
      <c r="G3" s="67"/>
      <c r="H3" s="67"/>
      <c r="I3" s="67"/>
      <c r="J3" s="67"/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44</v>
      </c>
      <c r="C6" s="14"/>
      <c r="E6" s="14">
        <v>1</v>
      </c>
      <c r="F6" s="14" t="s">
        <v>102</v>
      </c>
      <c r="G6" s="14"/>
      <c r="I6" s="14">
        <v>1</v>
      </c>
      <c r="J6" s="14"/>
      <c r="K6" s="14"/>
      <c r="M6" s="14">
        <v>1</v>
      </c>
      <c r="N6" s="14" t="s">
        <v>174</v>
      </c>
      <c r="O6" s="14"/>
      <c r="P6" s="2"/>
      <c r="Q6" s="6">
        <v>1</v>
      </c>
      <c r="R6" s="6"/>
    </row>
    <row r="7" spans="1:18">
      <c r="A7" s="14">
        <v>2</v>
      </c>
      <c r="B7" s="14" t="s">
        <v>232</v>
      </c>
      <c r="C7" s="14"/>
      <c r="E7" s="14">
        <v>2</v>
      </c>
      <c r="F7" s="14" t="s">
        <v>83</v>
      </c>
      <c r="G7" s="14"/>
      <c r="I7" s="14">
        <v>2</v>
      </c>
      <c r="J7" s="14"/>
      <c r="K7" s="14"/>
      <c r="M7" s="14">
        <v>2</v>
      </c>
      <c r="N7" s="14" t="s">
        <v>100</v>
      </c>
      <c r="O7" s="14"/>
      <c r="P7" s="2"/>
      <c r="Q7" s="6">
        <v>2</v>
      </c>
      <c r="R7" s="6"/>
    </row>
    <row r="8" spans="1:18" ht="15">
      <c r="A8" s="6">
        <v>3</v>
      </c>
      <c r="B8" s="15" t="s">
        <v>42</v>
      </c>
      <c r="C8" s="6"/>
      <c r="E8" s="6">
        <v>3</v>
      </c>
      <c r="F8" s="7" t="s">
        <v>240</v>
      </c>
      <c r="G8" s="8">
        <v>601153519</v>
      </c>
      <c r="I8" s="7">
        <v>3</v>
      </c>
      <c r="J8" s="9" t="s">
        <v>199</v>
      </c>
      <c r="K8" s="7"/>
      <c r="M8" s="6">
        <v>3</v>
      </c>
      <c r="N8" s="12" t="s">
        <v>112</v>
      </c>
      <c r="O8" s="6" t="s">
        <v>70</v>
      </c>
      <c r="P8" s="2"/>
      <c r="Q8" s="6">
        <v>3</v>
      </c>
      <c r="R8" s="6"/>
    </row>
    <row r="9" spans="1:18" ht="15">
      <c r="A9" s="6">
        <v>4</v>
      </c>
      <c r="B9" s="15" t="s">
        <v>43</v>
      </c>
      <c r="C9" s="6"/>
      <c r="E9" s="6">
        <v>4</v>
      </c>
      <c r="F9" s="31" t="s">
        <v>278</v>
      </c>
      <c r="G9" s="32">
        <v>680992085</v>
      </c>
      <c r="I9" s="6">
        <v>4</v>
      </c>
      <c r="J9" s="7"/>
      <c r="K9" s="7"/>
      <c r="M9" s="6">
        <v>4</v>
      </c>
      <c r="N9" s="12" t="s">
        <v>256</v>
      </c>
      <c r="O9" s="6" t="s">
        <v>70</v>
      </c>
      <c r="P9" s="2"/>
      <c r="Q9" s="6">
        <v>4</v>
      </c>
      <c r="R9" s="6"/>
    </row>
    <row r="10" spans="1:18" ht="15">
      <c r="A10" s="6">
        <v>5</v>
      </c>
      <c r="B10" s="12" t="s">
        <v>334</v>
      </c>
      <c r="C10" s="7"/>
      <c r="E10" s="6">
        <v>5</v>
      </c>
      <c r="F10" s="33" t="s">
        <v>279</v>
      </c>
      <c r="G10" s="32"/>
      <c r="I10" s="6">
        <v>5</v>
      </c>
      <c r="J10" s="9"/>
      <c r="K10" s="7"/>
      <c r="M10" s="6">
        <v>5</v>
      </c>
      <c r="N10" s="13"/>
      <c r="O10" s="6"/>
      <c r="P10" s="2"/>
      <c r="Q10" s="6">
        <v>5</v>
      </c>
      <c r="R10" s="6"/>
    </row>
    <row r="11" spans="1:18" ht="15">
      <c r="A11" s="6">
        <v>6</v>
      </c>
      <c r="B11" s="6" t="s">
        <v>344</v>
      </c>
      <c r="C11" s="7"/>
      <c r="E11" s="6">
        <v>6</v>
      </c>
      <c r="F11" s="12" t="s">
        <v>324</v>
      </c>
      <c r="G11" s="6"/>
      <c r="I11" s="6">
        <v>6</v>
      </c>
      <c r="J11" s="7"/>
      <c r="K11" s="7"/>
      <c r="M11" s="6">
        <v>6</v>
      </c>
      <c r="N11" s="13" t="s">
        <v>335</v>
      </c>
      <c r="O11" s="6" t="s">
        <v>70</v>
      </c>
      <c r="P11" s="2"/>
      <c r="Q11" s="6">
        <v>6</v>
      </c>
      <c r="R11" s="6"/>
    </row>
    <row r="12" spans="1:18" ht="15">
      <c r="A12" s="6">
        <v>7</v>
      </c>
      <c r="B12" s="7" t="s">
        <v>45</v>
      </c>
      <c r="C12" s="6" t="s">
        <v>46</v>
      </c>
      <c r="E12" s="6">
        <v>7</v>
      </c>
      <c r="F12" s="12" t="s">
        <v>325</v>
      </c>
      <c r="G12" s="6" t="s">
        <v>79</v>
      </c>
      <c r="I12" s="6">
        <v>7</v>
      </c>
      <c r="J12" s="7"/>
      <c r="K12" s="7"/>
      <c r="M12" s="6">
        <v>7</v>
      </c>
      <c r="N12" s="12" t="s">
        <v>342</v>
      </c>
      <c r="O12" s="6" t="s">
        <v>70</v>
      </c>
      <c r="P12" s="2"/>
    </row>
    <row r="13" spans="1:18" ht="15">
      <c r="A13" s="6">
        <v>8</v>
      </c>
      <c r="B13" s="7" t="s">
        <v>45</v>
      </c>
      <c r="C13" s="6" t="s">
        <v>46</v>
      </c>
      <c r="E13" s="6">
        <v>8</v>
      </c>
      <c r="F13" s="48" t="s">
        <v>299</v>
      </c>
      <c r="G13" s="6"/>
      <c r="I13" s="6">
        <v>8</v>
      </c>
      <c r="J13" s="7"/>
      <c r="K13" s="6"/>
      <c r="M13" s="6">
        <v>8</v>
      </c>
      <c r="N13" s="12" t="s">
        <v>343</v>
      </c>
      <c r="O13" s="6" t="s">
        <v>70</v>
      </c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7</v>
      </c>
      <c r="N18" s="2"/>
      <c r="O18" s="2"/>
      <c r="P18" s="2">
        <f>SUM(C18:O18)</f>
        <v>23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100</v>
      </c>
      <c r="G22" s="14"/>
      <c r="I22" s="14">
        <v>1</v>
      </c>
      <c r="J22" s="14"/>
      <c r="K22" s="14"/>
      <c r="M22" s="14">
        <v>1</v>
      </c>
      <c r="N22" s="14" t="s">
        <v>174</v>
      </c>
      <c r="O22" s="14"/>
    </row>
    <row r="23" spans="1:16">
      <c r="A23" s="14">
        <v>2</v>
      </c>
      <c r="B23" s="14"/>
      <c r="C23" s="14"/>
      <c r="E23" s="14">
        <v>2</v>
      </c>
      <c r="F23" s="14" t="s">
        <v>83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15" t="s">
        <v>42</v>
      </c>
      <c r="C24" s="6"/>
      <c r="E24" s="6">
        <v>3</v>
      </c>
      <c r="F24" s="14" t="s">
        <v>299</v>
      </c>
      <c r="G24" s="6"/>
      <c r="I24" s="6">
        <v>3</v>
      </c>
      <c r="J24" s="6"/>
      <c r="K24" s="6"/>
      <c r="M24" s="6">
        <v>3</v>
      </c>
      <c r="N24" s="12" t="s">
        <v>112</v>
      </c>
      <c r="O24" s="6" t="s">
        <v>70</v>
      </c>
    </row>
    <row r="25" spans="1:16" ht="15">
      <c r="A25" s="6">
        <v>4</v>
      </c>
      <c r="B25" s="15" t="s">
        <v>43</v>
      </c>
      <c r="C25" s="6"/>
      <c r="E25" s="6">
        <v>4</v>
      </c>
      <c r="F25" s="12" t="s">
        <v>324</v>
      </c>
      <c r="G25" s="6"/>
      <c r="I25" s="6">
        <v>4</v>
      </c>
      <c r="J25" s="6"/>
      <c r="K25" s="6"/>
      <c r="M25" s="6">
        <v>4</v>
      </c>
      <c r="N25" s="12" t="s">
        <v>256</v>
      </c>
      <c r="O25" s="6" t="s">
        <v>70</v>
      </c>
    </row>
    <row r="26" spans="1:16" ht="15">
      <c r="A26" s="6">
        <v>5</v>
      </c>
      <c r="B26" s="12" t="s">
        <v>334</v>
      </c>
      <c r="C26" s="7"/>
      <c r="E26" s="6">
        <v>5</v>
      </c>
      <c r="F26" s="12" t="s">
        <v>325</v>
      </c>
      <c r="G26" s="6" t="s">
        <v>79</v>
      </c>
      <c r="I26" s="6">
        <v>5</v>
      </c>
      <c r="J26" s="6"/>
      <c r="K26" s="7"/>
      <c r="M26" s="6">
        <v>5</v>
      </c>
      <c r="N26" s="13" t="s">
        <v>293</v>
      </c>
      <c r="O26" s="6" t="s">
        <v>70</v>
      </c>
    </row>
    <row r="27" spans="1:16" ht="15">
      <c r="A27" s="6">
        <v>6</v>
      </c>
      <c r="B27" s="6" t="s">
        <v>344</v>
      </c>
      <c r="C27" s="7"/>
      <c r="E27" s="6">
        <v>6</v>
      </c>
      <c r="F27" s="14" t="s">
        <v>355</v>
      </c>
      <c r="G27" s="7"/>
      <c r="I27" s="6">
        <v>6</v>
      </c>
      <c r="J27" s="6"/>
      <c r="K27" s="7"/>
      <c r="M27" s="6">
        <v>6</v>
      </c>
      <c r="N27" s="13" t="s">
        <v>335</v>
      </c>
      <c r="O27" s="6" t="s">
        <v>70</v>
      </c>
    </row>
    <row r="28" spans="1:16" ht="15">
      <c r="A28" s="6">
        <v>7</v>
      </c>
      <c r="B28" s="7" t="s">
        <v>45</v>
      </c>
      <c r="C28" s="6" t="s">
        <v>46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12" t="s">
        <v>342</v>
      </c>
      <c r="O28" s="6" t="s">
        <v>70</v>
      </c>
    </row>
    <row r="29" spans="1:16" ht="15">
      <c r="A29" s="6">
        <v>8</v>
      </c>
      <c r="B29" s="7" t="s">
        <v>45</v>
      </c>
      <c r="C29" s="6" t="s">
        <v>46</v>
      </c>
      <c r="E29" s="6">
        <v>8</v>
      </c>
      <c r="F29" s="6"/>
      <c r="G29" s="7"/>
      <c r="I29" s="6">
        <v>8</v>
      </c>
      <c r="J29" s="6"/>
      <c r="K29" s="7"/>
      <c r="M29" s="6">
        <v>8</v>
      </c>
      <c r="N29" s="12" t="s">
        <v>343</v>
      </c>
      <c r="O29" s="6" t="s">
        <v>70</v>
      </c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7" spans="1:16">
      <c r="B37" s="1" t="s">
        <v>356</v>
      </c>
    </row>
    <row r="38" spans="1:16">
      <c r="A38" s="14">
        <v>1</v>
      </c>
      <c r="B38" s="14" t="s">
        <v>174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83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305</v>
      </c>
      <c r="C40" s="6" t="s">
        <v>79</v>
      </c>
      <c r="E40" s="6">
        <v>3</v>
      </c>
      <c r="F40" s="6"/>
      <c r="G40" s="6"/>
      <c r="I40" s="6">
        <v>3</v>
      </c>
      <c r="J40" s="27" t="s">
        <v>365</v>
      </c>
      <c r="K40" s="6"/>
      <c r="M40" s="6">
        <v>3</v>
      </c>
      <c r="N40" s="6"/>
      <c r="O40" s="6"/>
    </row>
    <row r="41" spans="1:16">
      <c r="A41" s="6">
        <v>4</v>
      </c>
      <c r="B41" s="6" t="s">
        <v>306</v>
      </c>
      <c r="C41" s="6" t="s">
        <v>79</v>
      </c>
      <c r="E41" s="6">
        <v>4</v>
      </c>
      <c r="F41" s="6"/>
      <c r="G41" s="6"/>
      <c r="I41" s="6">
        <v>4</v>
      </c>
      <c r="J41" s="27" t="s">
        <v>366</v>
      </c>
      <c r="K41" s="6"/>
      <c r="M41" s="6">
        <v>4</v>
      </c>
      <c r="N41" s="6"/>
      <c r="O41" s="6"/>
    </row>
    <row r="42" spans="1:16">
      <c r="A42" s="6">
        <v>5</v>
      </c>
      <c r="B42" s="6" t="s">
        <v>306</v>
      </c>
      <c r="C42" s="7" t="s">
        <v>79</v>
      </c>
      <c r="E42" s="6">
        <v>5</v>
      </c>
      <c r="F42" s="6"/>
      <c r="G42" s="7"/>
      <c r="I42" s="6">
        <v>5</v>
      </c>
      <c r="J42" s="27"/>
      <c r="K42" s="7"/>
      <c r="M42" s="6">
        <v>5</v>
      </c>
      <c r="N42" s="6"/>
      <c r="O42" s="7"/>
    </row>
    <row r="43" spans="1:16">
      <c r="A43" s="6">
        <v>6</v>
      </c>
      <c r="B43" s="6">
        <v>620859855</v>
      </c>
      <c r="C43" s="7"/>
      <c r="E43" s="6">
        <v>6</v>
      </c>
      <c r="F43" s="6"/>
      <c r="G43" s="7"/>
      <c r="I43" s="6">
        <v>6</v>
      </c>
      <c r="J43" s="27"/>
      <c r="K43" s="7"/>
      <c r="M43" s="6">
        <v>6</v>
      </c>
      <c r="N43" s="6"/>
      <c r="O43" s="7"/>
    </row>
    <row r="44" spans="1:16">
      <c r="A44" s="6">
        <v>7</v>
      </c>
      <c r="B44" s="6" t="s">
        <v>317</v>
      </c>
      <c r="C44" s="7" t="s">
        <v>79</v>
      </c>
      <c r="E44" s="6">
        <v>7</v>
      </c>
      <c r="F44" s="6"/>
      <c r="G44" s="7"/>
      <c r="I44" s="6">
        <v>7</v>
      </c>
      <c r="J44" s="27"/>
      <c r="K44" s="7"/>
      <c r="M44" s="6">
        <v>7</v>
      </c>
      <c r="N44" s="6"/>
      <c r="O44" s="7"/>
    </row>
    <row r="45" spans="1:16">
      <c r="A45" s="6">
        <v>8</v>
      </c>
      <c r="B45" s="6">
        <v>667337929</v>
      </c>
      <c r="C45" s="7"/>
      <c r="E45" s="6">
        <v>8</v>
      </c>
      <c r="F45" s="6"/>
      <c r="G45" s="7"/>
      <c r="I45" s="6">
        <v>8</v>
      </c>
      <c r="J45" s="27"/>
      <c r="K45" s="7"/>
      <c r="M45" s="6">
        <v>8</v>
      </c>
      <c r="N45" s="6"/>
      <c r="O45" s="7"/>
    </row>
    <row r="46" spans="1:16">
      <c r="A46" s="6">
        <v>9</v>
      </c>
      <c r="B46" s="14" t="s">
        <v>232</v>
      </c>
      <c r="C46" s="7"/>
      <c r="E46" s="6">
        <v>9</v>
      </c>
      <c r="F46" s="6"/>
      <c r="G46" s="7"/>
      <c r="I46" s="6">
        <v>9</v>
      </c>
      <c r="J46" s="27"/>
      <c r="K46" s="7"/>
      <c r="M46" s="6">
        <v>9</v>
      </c>
      <c r="N46" s="6"/>
      <c r="O46" s="7"/>
    </row>
    <row r="47" spans="1:16" ht="15">
      <c r="A47" s="6">
        <v>10</v>
      </c>
      <c r="B47" s="14" t="s">
        <v>100</v>
      </c>
      <c r="C47" s="7"/>
      <c r="E47" s="6">
        <v>10</v>
      </c>
      <c r="F47" s="13"/>
      <c r="G47" s="7"/>
      <c r="I47" s="6">
        <v>10</v>
      </c>
      <c r="J47" s="29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2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27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F2:J2"/>
    <mergeCell ref="F3:J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2" sqref="B12"/>
    </sheetView>
  </sheetViews>
  <sheetFormatPr baseColWidth="10" defaultRowHeight="12.75"/>
  <cols>
    <col min="1" max="1" width="5.5703125" style="1" bestFit="1" customWidth="1"/>
    <col min="2" max="2" width="21.140625" style="1" customWidth="1"/>
    <col min="3" max="3" width="10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/>
      <c r="E6" s="14">
        <v>1</v>
      </c>
      <c r="F6" s="14"/>
      <c r="G6" s="14"/>
      <c r="I6" s="14">
        <v>1</v>
      </c>
      <c r="J6" s="14" t="s">
        <v>174</v>
      </c>
      <c r="K6" s="14"/>
      <c r="M6" s="14">
        <v>1</v>
      </c>
      <c r="N6" s="14"/>
      <c r="O6" s="14"/>
      <c r="P6" s="2"/>
      <c r="Q6" s="6">
        <v>1</v>
      </c>
      <c r="R6" s="6" t="s">
        <v>371</v>
      </c>
    </row>
    <row r="7" spans="1:18">
      <c r="A7" s="14">
        <v>2</v>
      </c>
      <c r="B7" s="14" t="s">
        <v>247</v>
      </c>
      <c r="C7" s="14"/>
      <c r="E7" s="14">
        <v>2</v>
      </c>
      <c r="F7" s="14"/>
      <c r="G7" s="14"/>
      <c r="I7" s="14">
        <v>2</v>
      </c>
      <c r="J7" s="14" t="s">
        <v>102</v>
      </c>
      <c r="K7" s="14"/>
      <c r="M7" s="14">
        <v>2</v>
      </c>
      <c r="N7" s="14"/>
      <c r="O7" s="14"/>
      <c r="P7" s="2"/>
      <c r="Q7" s="6">
        <v>2</v>
      </c>
      <c r="R7" s="6" t="s">
        <v>370</v>
      </c>
    </row>
    <row r="8" spans="1:18" ht="15">
      <c r="A8" s="6">
        <v>3</v>
      </c>
      <c r="B8" s="15" t="s">
        <v>42</v>
      </c>
      <c r="C8" s="6"/>
      <c r="E8" s="6">
        <v>3</v>
      </c>
      <c r="F8" s="7"/>
      <c r="G8" s="8"/>
      <c r="I8" s="7">
        <v>3</v>
      </c>
      <c r="J8" s="12" t="s">
        <v>112</v>
      </c>
      <c r="K8" s="6" t="s">
        <v>70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15" t="s">
        <v>43</v>
      </c>
      <c r="C9" s="6"/>
      <c r="E9" s="6">
        <v>4</v>
      </c>
      <c r="F9" s="11"/>
      <c r="G9" s="8"/>
      <c r="I9" s="6">
        <v>4</v>
      </c>
      <c r="J9" s="12" t="s">
        <v>256</v>
      </c>
      <c r="K9" s="6" t="s">
        <v>70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/>
      <c r="C10" s="7"/>
      <c r="E10" s="6">
        <v>5</v>
      </c>
      <c r="F10" s="12"/>
      <c r="G10" s="8"/>
      <c r="I10" s="6">
        <v>5</v>
      </c>
      <c r="J10" s="9" t="s">
        <v>257</v>
      </c>
      <c r="K10" s="7" t="s">
        <v>258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300</v>
      </c>
      <c r="C11" s="7">
        <v>607577753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284</v>
      </c>
      <c r="C12" s="6">
        <v>608022777</v>
      </c>
      <c r="E12" s="6">
        <v>7</v>
      </c>
      <c r="F12" s="12"/>
      <c r="G12" s="6"/>
      <c r="I12" s="6">
        <v>7</v>
      </c>
      <c r="J12" s="7" t="s">
        <v>339</v>
      </c>
      <c r="K12" s="7" t="s">
        <v>258</v>
      </c>
      <c r="M12" s="6">
        <v>7</v>
      </c>
      <c r="N12" s="6"/>
      <c r="O12" s="6"/>
      <c r="P12" s="2"/>
    </row>
    <row r="13" spans="1:18" ht="15">
      <c r="A13" s="6">
        <v>8</v>
      </c>
      <c r="E13" s="6">
        <v>8</v>
      </c>
      <c r="F13" s="12"/>
      <c r="G13" s="6"/>
      <c r="I13" s="6">
        <v>8</v>
      </c>
      <c r="J13" s="13"/>
      <c r="K13" s="6"/>
      <c r="M13" s="6">
        <v>8</v>
      </c>
      <c r="N13" s="6"/>
      <c r="O13" s="6"/>
      <c r="P13" s="2"/>
    </row>
    <row r="14" spans="1:18" ht="15">
      <c r="A14" s="6">
        <v>9</v>
      </c>
      <c r="B14" s="14" t="s">
        <v>299</v>
      </c>
      <c r="C14" s="7"/>
      <c r="E14" s="6">
        <v>9</v>
      </c>
      <c r="F14" s="12"/>
      <c r="G14" s="6"/>
      <c r="I14" s="6">
        <v>9</v>
      </c>
      <c r="J14" s="13" t="s">
        <v>335</v>
      </c>
      <c r="K14" s="6" t="s">
        <v>70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344</v>
      </c>
      <c r="C15" s="7"/>
      <c r="E15" s="6">
        <v>10</v>
      </c>
      <c r="F15" s="13"/>
      <c r="G15" s="6"/>
      <c r="I15" s="6">
        <v>10</v>
      </c>
      <c r="J15" s="12" t="s">
        <v>342</v>
      </c>
      <c r="K15" s="6" t="s">
        <v>70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12" t="s">
        <v>343</v>
      </c>
      <c r="K16" s="6" t="s">
        <v>70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4" t="s">
        <v>83</v>
      </c>
      <c r="K17" s="6"/>
      <c r="M17" s="6">
        <v>12</v>
      </c>
      <c r="N17" s="6"/>
      <c r="O17" s="6"/>
      <c r="P17" s="2"/>
    </row>
    <row r="18" spans="1:16">
      <c r="C18" s="1">
        <v>16</v>
      </c>
      <c r="K18" s="1">
        <v>13</v>
      </c>
      <c r="N18" s="2"/>
      <c r="O18" s="2"/>
      <c r="P18" s="2">
        <f>SUM(C18:O18)</f>
        <v>29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100</v>
      </c>
      <c r="C22" s="14"/>
      <c r="E22" s="14">
        <v>1</v>
      </c>
      <c r="F22" s="14"/>
      <c r="G22" s="14"/>
      <c r="I22" s="14">
        <v>1</v>
      </c>
      <c r="J22" s="14" t="s">
        <v>174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247</v>
      </c>
      <c r="C23" s="14"/>
      <c r="E23" s="14">
        <v>2</v>
      </c>
      <c r="F23" s="14"/>
      <c r="G23" s="14"/>
      <c r="I23" s="14">
        <v>2</v>
      </c>
      <c r="J23" s="14" t="s">
        <v>102</v>
      </c>
      <c r="K23" s="14"/>
      <c r="M23" s="14">
        <v>2</v>
      </c>
      <c r="N23" s="14"/>
      <c r="O23" s="14"/>
    </row>
    <row r="24" spans="1:16" ht="15">
      <c r="A24" s="6">
        <v>3</v>
      </c>
      <c r="B24" s="15" t="s">
        <v>42</v>
      </c>
      <c r="C24" s="6"/>
      <c r="E24" s="6">
        <v>3</v>
      </c>
      <c r="F24" s="6"/>
      <c r="G24" s="6"/>
      <c r="I24" s="6">
        <v>3</v>
      </c>
      <c r="J24" s="12" t="s">
        <v>112</v>
      </c>
      <c r="K24" s="6" t="s">
        <v>70</v>
      </c>
      <c r="M24" s="6">
        <v>3</v>
      </c>
      <c r="N24" s="10"/>
      <c r="O24" s="6"/>
    </row>
    <row r="25" spans="1:16" ht="15">
      <c r="A25" s="6">
        <v>4</v>
      </c>
      <c r="B25" s="15" t="s">
        <v>43</v>
      </c>
      <c r="C25" s="6"/>
      <c r="E25" s="6">
        <v>4</v>
      </c>
      <c r="F25" s="6"/>
      <c r="G25" s="6"/>
      <c r="I25" s="6">
        <v>4</v>
      </c>
      <c r="J25" s="12" t="s">
        <v>256</v>
      </c>
      <c r="K25" s="6" t="s">
        <v>70</v>
      </c>
      <c r="M25" s="6">
        <v>4</v>
      </c>
      <c r="N25" s="7"/>
      <c r="O25" s="6"/>
    </row>
    <row r="26" spans="1:16" ht="15">
      <c r="A26" s="6">
        <v>5</v>
      </c>
      <c r="B26" s="12"/>
      <c r="C26" s="7"/>
      <c r="E26" s="6">
        <v>5</v>
      </c>
      <c r="F26" s="6"/>
      <c r="G26" s="7"/>
      <c r="I26" s="6">
        <v>5</v>
      </c>
      <c r="J26" s="9" t="s">
        <v>257</v>
      </c>
      <c r="K26" s="7" t="s">
        <v>258</v>
      </c>
      <c r="M26" s="6">
        <v>5</v>
      </c>
      <c r="N26" s="7"/>
      <c r="O26" s="6"/>
    </row>
    <row r="27" spans="1:16">
      <c r="A27" s="6">
        <v>6</v>
      </c>
      <c r="B27" s="6" t="s">
        <v>300</v>
      </c>
      <c r="C27" s="7">
        <v>607577753</v>
      </c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13" t="s">
        <v>284</v>
      </c>
      <c r="C28" s="6">
        <v>608022777</v>
      </c>
      <c r="E28" s="6">
        <v>7</v>
      </c>
      <c r="F28" s="6"/>
      <c r="G28" s="7"/>
      <c r="I28" s="6">
        <v>7</v>
      </c>
      <c r="J28" s="7" t="s">
        <v>339</v>
      </c>
      <c r="K28" s="7" t="s">
        <v>258</v>
      </c>
      <c r="M28" s="6">
        <v>7</v>
      </c>
      <c r="N28" s="6"/>
      <c r="O28" s="6"/>
    </row>
    <row r="29" spans="1:16" ht="15">
      <c r="A29" s="6">
        <v>8</v>
      </c>
      <c r="E29" s="6">
        <v>8</v>
      </c>
      <c r="F29" s="6"/>
      <c r="G29" s="7"/>
      <c r="I29" s="6">
        <v>8</v>
      </c>
      <c r="J29" s="13"/>
      <c r="K29" s="6" t="s">
        <v>70</v>
      </c>
      <c r="M29" s="6">
        <v>8</v>
      </c>
      <c r="N29" s="6"/>
      <c r="O29" s="6"/>
    </row>
    <row r="30" spans="1:16" ht="15">
      <c r="A30" s="6">
        <v>9</v>
      </c>
      <c r="B30" s="14" t="s">
        <v>299</v>
      </c>
      <c r="C30" s="7"/>
      <c r="E30" s="6">
        <v>9</v>
      </c>
      <c r="F30" s="6"/>
      <c r="G30" s="7"/>
      <c r="I30" s="6">
        <v>9</v>
      </c>
      <c r="J30" s="13" t="s">
        <v>335</v>
      </c>
      <c r="K30" s="6" t="s">
        <v>70</v>
      </c>
      <c r="M30" s="6">
        <v>9</v>
      </c>
      <c r="N30" s="6"/>
      <c r="O30" s="6"/>
    </row>
    <row r="31" spans="1:16" ht="15">
      <c r="A31" s="6">
        <v>10</v>
      </c>
      <c r="B31" s="6" t="s">
        <v>344</v>
      </c>
      <c r="C31" s="7"/>
      <c r="E31" s="6">
        <v>10</v>
      </c>
      <c r="F31" s="13"/>
      <c r="G31" s="7"/>
      <c r="I31" s="6">
        <v>10</v>
      </c>
      <c r="J31" s="12" t="s">
        <v>342</v>
      </c>
      <c r="K31" s="6" t="s">
        <v>70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12" t="s">
        <v>343</v>
      </c>
      <c r="K32" s="6" t="s">
        <v>70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102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100</v>
      </c>
      <c r="O38" s="14"/>
    </row>
    <row r="39" spans="1:16">
      <c r="A39" s="14">
        <v>2</v>
      </c>
      <c r="B39" s="14" t="s">
        <v>191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326</v>
      </c>
      <c r="C40" s="6" t="s">
        <v>79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299</v>
      </c>
      <c r="O40" s="6" t="s">
        <v>372</v>
      </c>
    </row>
    <row r="41" spans="1:16">
      <c r="A41" s="6">
        <v>4</v>
      </c>
      <c r="B41" s="6" t="s">
        <v>327</v>
      </c>
      <c r="C41" s="6" t="s">
        <v>79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328</v>
      </c>
      <c r="C42" s="7" t="s">
        <v>79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329</v>
      </c>
      <c r="C43" s="7" t="s">
        <v>79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>
        <v>33685404417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14" t="s">
        <v>83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14" t="s">
        <v>174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4" sqref="F24:F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0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 t="s">
        <v>375</v>
      </c>
      <c r="E6" s="14">
        <v>1</v>
      </c>
      <c r="F6" s="14"/>
      <c r="G6" s="14"/>
      <c r="I6" s="14">
        <v>1</v>
      </c>
      <c r="J6" s="14" t="s">
        <v>174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83</v>
      </c>
      <c r="C7" s="14"/>
      <c r="E7" s="14">
        <v>2</v>
      </c>
      <c r="F7" s="14"/>
      <c r="G7" s="14"/>
      <c r="I7" s="14">
        <v>2</v>
      </c>
      <c r="J7" s="14" t="s">
        <v>102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15" t="s">
        <v>42</v>
      </c>
      <c r="C8" s="6"/>
      <c r="E8" s="6">
        <v>3</v>
      </c>
      <c r="F8" s="38" t="s">
        <v>419</v>
      </c>
      <c r="G8" s="8"/>
      <c r="I8" s="7">
        <v>3</v>
      </c>
      <c r="J8" s="12" t="s">
        <v>112</v>
      </c>
      <c r="K8" s="6" t="s">
        <v>70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15" t="s">
        <v>43</v>
      </c>
      <c r="C9" s="6"/>
      <c r="E9" s="6">
        <v>4</v>
      </c>
      <c r="F9" s="28"/>
      <c r="G9" s="8"/>
      <c r="I9" s="6">
        <v>4</v>
      </c>
      <c r="J9" s="12" t="s">
        <v>256</v>
      </c>
      <c r="K9" s="6" t="s">
        <v>70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334</v>
      </c>
      <c r="C10" s="7"/>
      <c r="E10" s="6">
        <v>5</v>
      </c>
      <c r="F10" s="29"/>
      <c r="G10" s="8"/>
      <c r="I10" s="6">
        <v>5</v>
      </c>
      <c r="J10" s="9" t="s">
        <v>257</v>
      </c>
      <c r="K10" s="7" t="s">
        <v>258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344</v>
      </c>
      <c r="C11" s="7"/>
      <c r="E11" s="6">
        <v>6</v>
      </c>
      <c r="F11" s="29"/>
      <c r="G11" s="6"/>
      <c r="I11" s="6">
        <v>6</v>
      </c>
      <c r="J11" s="6" t="s">
        <v>330</v>
      </c>
      <c r="K11" s="7" t="s">
        <v>360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29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29"/>
      <c r="G13" s="6"/>
      <c r="I13" s="6">
        <v>8</v>
      </c>
      <c r="J13" s="13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29"/>
      <c r="G14" s="6"/>
      <c r="I14" s="6">
        <v>9</v>
      </c>
      <c r="J14" s="13" t="s">
        <v>335</v>
      </c>
      <c r="K14" s="6" t="s">
        <v>70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29"/>
      <c r="G15" s="6"/>
      <c r="I15" s="6">
        <v>10</v>
      </c>
      <c r="J15" s="12" t="s">
        <v>342</v>
      </c>
      <c r="K15" s="6" t="s">
        <v>70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29"/>
      <c r="G16" s="13"/>
      <c r="I16" s="6">
        <v>11</v>
      </c>
      <c r="J16" s="12" t="s">
        <v>343</v>
      </c>
      <c r="K16" s="6" t="s">
        <v>70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27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6</v>
      </c>
      <c r="K18" s="1">
        <v>18</v>
      </c>
      <c r="N18" s="2"/>
      <c r="O18" s="2"/>
      <c r="P18" s="2">
        <f>SUM(C18:O18)</f>
        <v>24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100</v>
      </c>
      <c r="C22" s="14" t="s">
        <v>277</v>
      </c>
      <c r="E22" s="14">
        <v>1</v>
      </c>
      <c r="F22" s="14"/>
      <c r="G22" s="14"/>
      <c r="I22" s="14">
        <v>1</v>
      </c>
      <c r="J22" s="14" t="s">
        <v>174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83</v>
      </c>
      <c r="C23" s="14"/>
      <c r="E23" s="14">
        <v>2</v>
      </c>
      <c r="F23" s="14"/>
      <c r="G23" s="14"/>
      <c r="I23" s="14">
        <v>2</v>
      </c>
      <c r="J23" s="14" t="s">
        <v>102</v>
      </c>
      <c r="K23" s="14"/>
      <c r="M23" s="14">
        <v>2</v>
      </c>
      <c r="N23" s="14"/>
      <c r="O23" s="14"/>
    </row>
    <row r="24" spans="1:16" ht="15">
      <c r="A24" s="6">
        <v>3</v>
      </c>
      <c r="B24" s="15" t="s">
        <v>42</v>
      </c>
      <c r="C24" s="6"/>
      <c r="E24" s="6">
        <v>3</v>
      </c>
      <c r="F24" s="38" t="s">
        <v>419</v>
      </c>
      <c r="G24" s="6"/>
      <c r="I24" s="6">
        <v>3</v>
      </c>
      <c r="J24" s="12" t="s">
        <v>112</v>
      </c>
      <c r="K24" s="6" t="s">
        <v>70</v>
      </c>
      <c r="M24" s="6">
        <v>3</v>
      </c>
      <c r="N24" s="10"/>
      <c r="O24" s="6"/>
    </row>
    <row r="25" spans="1:16" ht="15">
      <c r="A25" s="6">
        <v>4</v>
      </c>
      <c r="B25" s="15" t="s">
        <v>43</v>
      </c>
      <c r="C25" s="6"/>
      <c r="E25" s="6">
        <v>4</v>
      </c>
      <c r="F25" s="28"/>
      <c r="G25" s="6"/>
      <c r="I25" s="6">
        <v>4</v>
      </c>
      <c r="J25" s="12" t="s">
        <v>256</v>
      </c>
      <c r="K25" s="6" t="s">
        <v>70</v>
      </c>
      <c r="M25" s="6">
        <v>4</v>
      </c>
      <c r="N25" s="7"/>
      <c r="O25" s="6"/>
    </row>
    <row r="26" spans="1:16" ht="15">
      <c r="A26" s="6">
        <v>5</v>
      </c>
      <c r="B26" s="12" t="s">
        <v>334</v>
      </c>
      <c r="C26" s="7"/>
      <c r="E26" s="6">
        <v>5</v>
      </c>
      <c r="F26" s="29"/>
      <c r="G26" s="7"/>
      <c r="I26" s="6">
        <v>5</v>
      </c>
      <c r="J26" s="9" t="s">
        <v>257</v>
      </c>
      <c r="K26" s="7" t="s">
        <v>258</v>
      </c>
      <c r="M26" s="6">
        <v>5</v>
      </c>
      <c r="N26" s="7"/>
      <c r="O26" s="6"/>
    </row>
    <row r="27" spans="1:16" ht="15">
      <c r="A27" s="6">
        <v>6</v>
      </c>
      <c r="B27" s="6" t="s">
        <v>344</v>
      </c>
      <c r="C27" s="7"/>
      <c r="E27" s="6">
        <v>6</v>
      </c>
      <c r="F27" s="29"/>
      <c r="G27" s="7"/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29"/>
      <c r="G28" s="7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6" t="s">
        <v>299</v>
      </c>
      <c r="C29" s="7"/>
      <c r="E29" s="6">
        <v>8</v>
      </c>
      <c r="F29" s="29"/>
      <c r="G29" s="7"/>
      <c r="I29" s="6">
        <v>8</v>
      </c>
      <c r="J29" s="13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29"/>
      <c r="G30" s="7"/>
      <c r="I30" s="6">
        <v>9</v>
      </c>
      <c r="J30" s="13" t="s">
        <v>335</v>
      </c>
      <c r="K30" s="6" t="s">
        <v>70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29"/>
      <c r="G31" s="7"/>
      <c r="I31" s="6">
        <v>10</v>
      </c>
      <c r="J31" s="12" t="s">
        <v>342</v>
      </c>
      <c r="K31" s="6" t="s">
        <v>70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29"/>
      <c r="G32" s="7"/>
      <c r="I32" s="6">
        <v>11</v>
      </c>
      <c r="J32" s="12" t="s">
        <v>343</v>
      </c>
      <c r="K32" s="6" t="s">
        <v>70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27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191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174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78</v>
      </c>
      <c r="C40" s="8" t="s">
        <v>80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11" t="s">
        <v>129</v>
      </c>
      <c r="C41" s="8" t="s">
        <v>80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 ht="15">
      <c r="A42" s="6">
        <v>5</v>
      </c>
      <c r="B42" s="12" t="s">
        <v>72</v>
      </c>
      <c r="C42" s="8" t="s">
        <v>80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 ht="15">
      <c r="A43" s="6">
        <v>6</v>
      </c>
      <c r="B43" s="12" t="s">
        <v>72</v>
      </c>
      <c r="C43" s="8" t="s">
        <v>80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 ht="15">
      <c r="A44" s="6">
        <v>7</v>
      </c>
      <c r="B44" s="12" t="s">
        <v>385</v>
      </c>
      <c r="C44" s="8" t="s">
        <v>80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 ht="15">
      <c r="A45" s="6">
        <v>8</v>
      </c>
      <c r="B45" s="12" t="s">
        <v>386</v>
      </c>
      <c r="C45" s="6" t="s">
        <v>79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 ht="15">
      <c r="A46" s="6">
        <v>9</v>
      </c>
      <c r="B46" s="12" t="s">
        <v>387</v>
      </c>
      <c r="C46" s="12">
        <v>670705561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4" t="s">
        <v>102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14" t="s">
        <v>100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14" t="s">
        <v>83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5" sqref="F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21.85546875" style="1" bestFit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1.570312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/>
      <c r="E6" s="14">
        <v>1</v>
      </c>
      <c r="F6" s="14" t="s">
        <v>174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232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5" t="s">
        <v>42</v>
      </c>
      <c r="C8" s="6"/>
      <c r="E8" s="6">
        <v>3</v>
      </c>
      <c r="F8" s="7" t="s">
        <v>394</v>
      </c>
      <c r="G8" s="7" t="s">
        <v>111</v>
      </c>
      <c r="I8" s="7">
        <v>3</v>
      </c>
      <c r="J8" s="38" t="s">
        <v>419</v>
      </c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15" t="s">
        <v>43</v>
      </c>
      <c r="C9" s="6"/>
      <c r="E9" s="6">
        <v>4</v>
      </c>
      <c r="F9" s="13" t="s">
        <v>393</v>
      </c>
      <c r="G9" s="6" t="s">
        <v>111</v>
      </c>
      <c r="I9" s="6">
        <v>4</v>
      </c>
      <c r="J9" s="28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384</v>
      </c>
      <c r="C10" s="7"/>
      <c r="E10" s="6">
        <v>5</v>
      </c>
      <c r="F10" s="12"/>
      <c r="G10" s="8"/>
      <c r="I10" s="6">
        <v>5</v>
      </c>
      <c r="J10" s="2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7"/>
      <c r="G11" s="7"/>
      <c r="I11" s="6">
        <v>6</v>
      </c>
      <c r="J11" s="29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51"/>
      <c r="G12" s="7"/>
      <c r="I12" s="6">
        <v>7</v>
      </c>
      <c r="J12" s="29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1" t="s">
        <v>379</v>
      </c>
      <c r="G13" s="6"/>
      <c r="I13" s="6">
        <v>8</v>
      </c>
      <c r="J13" s="29"/>
      <c r="K13" s="7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380</v>
      </c>
      <c r="G14" s="6"/>
      <c r="I14" s="6">
        <v>9</v>
      </c>
      <c r="J14" s="29"/>
      <c r="K14" s="7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2" t="s">
        <v>382</v>
      </c>
      <c r="G15" s="6"/>
      <c r="I15" s="6">
        <v>10</v>
      </c>
      <c r="J15" s="29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2" t="s">
        <v>383</v>
      </c>
      <c r="G16" s="13"/>
      <c r="I16" s="6">
        <v>11</v>
      </c>
      <c r="J16" s="29"/>
      <c r="K16" s="12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14" t="s">
        <v>102</v>
      </c>
      <c r="G17" s="13"/>
      <c r="I17" s="6">
        <v>12</v>
      </c>
      <c r="J17" s="27"/>
      <c r="K17" s="7"/>
      <c r="M17" s="6">
        <v>12</v>
      </c>
      <c r="N17" s="6"/>
      <c r="O17" s="6"/>
      <c r="P17" s="2"/>
    </row>
    <row r="18" spans="1:16">
      <c r="C18" s="1">
        <v>8</v>
      </c>
      <c r="G18" s="1">
        <v>10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174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232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5" t="s">
        <v>42</v>
      </c>
      <c r="C24" s="6"/>
      <c r="E24" s="6">
        <v>3</v>
      </c>
      <c r="F24" s="7" t="s">
        <v>394</v>
      </c>
      <c r="G24" s="7" t="s">
        <v>111</v>
      </c>
      <c r="I24" s="6">
        <v>3</v>
      </c>
      <c r="J24" s="38" t="s">
        <v>419</v>
      </c>
      <c r="K24" s="7"/>
      <c r="M24" s="6">
        <v>3</v>
      </c>
      <c r="N24" s="10"/>
      <c r="O24" s="6"/>
    </row>
    <row r="25" spans="1:16" ht="15">
      <c r="A25" s="6">
        <v>4</v>
      </c>
      <c r="B25" s="15" t="s">
        <v>43</v>
      </c>
      <c r="C25" s="6"/>
      <c r="E25" s="6">
        <v>4</v>
      </c>
      <c r="F25" s="13" t="s">
        <v>392</v>
      </c>
      <c r="G25" s="6" t="s">
        <v>111</v>
      </c>
      <c r="I25" s="6">
        <v>4</v>
      </c>
      <c r="J25" s="28"/>
      <c r="K25" s="6"/>
      <c r="M25" s="6">
        <v>4</v>
      </c>
      <c r="N25" s="7"/>
      <c r="O25" s="6"/>
    </row>
    <row r="26" spans="1:16" ht="15">
      <c r="A26" s="6">
        <v>5</v>
      </c>
      <c r="B26" s="6" t="s">
        <v>384</v>
      </c>
      <c r="C26" s="7"/>
      <c r="E26" s="6">
        <v>5</v>
      </c>
      <c r="F26" s="13"/>
      <c r="G26" s="6"/>
      <c r="I26" s="6">
        <v>5</v>
      </c>
      <c r="J26" s="29"/>
      <c r="K26" s="7"/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6" t="s">
        <v>388</v>
      </c>
      <c r="G27" s="7" t="s">
        <v>79</v>
      </c>
      <c r="I27" s="6">
        <v>6</v>
      </c>
      <c r="J27" s="29"/>
      <c r="K27" s="7"/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6" t="s">
        <v>389</v>
      </c>
      <c r="G28" s="7" t="s">
        <v>79</v>
      </c>
      <c r="I28" s="6">
        <v>7</v>
      </c>
      <c r="J28" s="29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6" t="s">
        <v>390</v>
      </c>
      <c r="G29" s="7" t="s">
        <v>79</v>
      </c>
      <c r="I29" s="6">
        <v>8</v>
      </c>
      <c r="J29" s="29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>
        <v>669374265</v>
      </c>
      <c r="I30" s="6">
        <v>9</v>
      </c>
      <c r="J30" s="29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4" t="s">
        <v>102</v>
      </c>
      <c r="G31" s="7"/>
      <c r="I31" s="6">
        <v>10</v>
      </c>
      <c r="J31" s="29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4"/>
      <c r="G32" s="7"/>
      <c r="I32" s="6">
        <v>11</v>
      </c>
      <c r="J32" s="29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2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102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100</v>
      </c>
      <c r="O38" s="14"/>
    </row>
    <row r="39" spans="1:16">
      <c r="A39" s="14">
        <v>2</v>
      </c>
      <c r="B39" s="14" t="s">
        <v>174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 ht="15">
      <c r="A40" s="6">
        <v>3</v>
      </c>
      <c r="B40" s="6" t="s">
        <v>351</v>
      </c>
      <c r="C40" s="6" t="s">
        <v>79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  <c r="P40" s="36"/>
    </row>
    <row r="41" spans="1:16">
      <c r="A41" s="6">
        <v>4</v>
      </c>
      <c r="B41" s="6" t="s">
        <v>352</v>
      </c>
      <c r="C41" s="6" t="s">
        <v>79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>
        <v>637336687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357</v>
      </c>
      <c r="O42" s="7" t="s">
        <v>70</v>
      </c>
      <c r="P42" s="1">
        <v>629553195</v>
      </c>
    </row>
    <row r="43" spans="1:16">
      <c r="A43" s="6">
        <v>6</v>
      </c>
      <c r="B43" s="6" t="s">
        <v>361</v>
      </c>
      <c r="C43" s="6" t="s">
        <v>79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364</v>
      </c>
      <c r="O43" s="7" t="s">
        <v>70</v>
      </c>
    </row>
    <row r="44" spans="1:16">
      <c r="A44" s="6">
        <v>7</v>
      </c>
      <c r="B44" s="6" t="s">
        <v>362</v>
      </c>
      <c r="C44" s="6" t="s">
        <v>79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376</v>
      </c>
      <c r="O44" s="6" t="s">
        <v>70</v>
      </c>
    </row>
    <row r="45" spans="1:16">
      <c r="A45" s="6">
        <v>8</v>
      </c>
      <c r="B45" s="6" t="s">
        <v>363</v>
      </c>
      <c r="C45" s="6" t="s">
        <v>79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368</v>
      </c>
      <c r="C46" s="7" t="s">
        <v>79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 t="s">
        <v>369</v>
      </c>
      <c r="C47" s="7" t="s">
        <v>79</v>
      </c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14" t="s">
        <v>232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14" t="s">
        <v>83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174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9" t="s">
        <v>358</v>
      </c>
      <c r="C57" s="7" t="s">
        <v>111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171</v>
      </c>
      <c r="C58" s="6" t="s">
        <v>111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373</v>
      </c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 t="s">
        <v>374</v>
      </c>
      <c r="C60" s="7"/>
      <c r="E60" s="6">
        <v>6</v>
      </c>
      <c r="F60" s="6"/>
      <c r="G60" s="7"/>
      <c r="I60" s="6">
        <v>6</v>
      </c>
      <c r="J60" s="6"/>
      <c r="K60" s="7"/>
    </row>
    <row r="61" spans="1:16" ht="15">
      <c r="A61" s="6">
        <v>7</v>
      </c>
      <c r="B61" s="13" t="s">
        <v>393</v>
      </c>
      <c r="C61" s="6" t="s">
        <v>111</v>
      </c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 t="s">
        <v>395</v>
      </c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 t="s">
        <v>232</v>
      </c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 t="s">
        <v>355</v>
      </c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 t="s">
        <v>83</v>
      </c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B8" sqref="B8:B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52">
        <v>0.41666666666666669</v>
      </c>
      <c r="B4" s="1" t="s">
        <v>1</v>
      </c>
      <c r="E4" s="3">
        <v>0.375</v>
      </c>
      <c r="F4" s="1" t="s">
        <v>2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102</v>
      </c>
      <c r="C6" s="14"/>
      <c r="E6" s="14">
        <v>1</v>
      </c>
      <c r="F6" s="14" t="s">
        <v>174</v>
      </c>
      <c r="G6" s="14"/>
      <c r="I6" s="14">
        <v>1</v>
      </c>
      <c r="J6" s="14"/>
      <c r="K6" s="14"/>
      <c r="M6" s="14">
        <v>1</v>
      </c>
      <c r="N6" s="14" t="s">
        <v>100</v>
      </c>
      <c r="O6" s="14"/>
      <c r="P6" s="2"/>
      <c r="Q6" s="6">
        <v>1</v>
      </c>
      <c r="R6" s="6"/>
    </row>
    <row r="7" spans="1:18">
      <c r="A7" s="14">
        <v>2</v>
      </c>
      <c r="B7" s="14" t="s">
        <v>391</v>
      </c>
      <c r="C7" s="14"/>
      <c r="E7" s="14">
        <v>2</v>
      </c>
      <c r="F7" s="14" t="s">
        <v>232</v>
      </c>
      <c r="G7" s="14" t="s">
        <v>138</v>
      </c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43" t="s">
        <v>367</v>
      </c>
      <c r="C8" s="6"/>
      <c r="E8" s="6">
        <v>3</v>
      </c>
      <c r="F8" s="15" t="s">
        <v>42</v>
      </c>
      <c r="G8" s="6"/>
      <c r="I8" s="7">
        <v>3</v>
      </c>
      <c r="J8" s="38" t="s">
        <v>419</v>
      </c>
      <c r="K8" s="7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43" t="s">
        <v>483</v>
      </c>
      <c r="C9" s="6"/>
      <c r="E9" s="6">
        <v>4</v>
      </c>
      <c r="F9" s="15" t="s">
        <v>43</v>
      </c>
      <c r="G9" s="6"/>
      <c r="I9" s="6">
        <v>4</v>
      </c>
      <c r="J9" s="28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43" t="s">
        <v>484</v>
      </c>
      <c r="C10" s="7"/>
      <c r="E10" s="6">
        <v>5</v>
      </c>
      <c r="F10" s="9" t="s">
        <v>358</v>
      </c>
      <c r="G10" s="7" t="s">
        <v>111</v>
      </c>
      <c r="I10" s="6">
        <v>5</v>
      </c>
      <c r="J10" s="29"/>
      <c r="K10" s="7"/>
      <c r="M10" s="6">
        <v>5</v>
      </c>
      <c r="N10" s="6" t="s">
        <v>357</v>
      </c>
      <c r="O10" s="7" t="s">
        <v>70</v>
      </c>
      <c r="P10" s="2"/>
      <c r="Q10" s="6">
        <v>5</v>
      </c>
      <c r="R10" s="6"/>
    </row>
    <row r="11" spans="1:18" ht="15">
      <c r="A11" s="6">
        <v>6</v>
      </c>
      <c r="B11" s="43" t="s">
        <v>485</v>
      </c>
      <c r="C11" s="7"/>
      <c r="E11" s="6">
        <v>6</v>
      </c>
      <c r="F11" s="6"/>
      <c r="G11" s="7"/>
      <c r="I11" s="6">
        <v>6</v>
      </c>
      <c r="J11" s="29"/>
      <c r="K11" s="7"/>
      <c r="M11" s="6">
        <v>6</v>
      </c>
      <c r="N11" s="6" t="s">
        <v>364</v>
      </c>
      <c r="O11" s="7" t="s">
        <v>70</v>
      </c>
      <c r="P11" s="2"/>
      <c r="Q11" s="6">
        <v>6</v>
      </c>
      <c r="R11" s="6"/>
    </row>
    <row r="12" spans="1:18" ht="15">
      <c r="A12" s="6">
        <v>7</v>
      </c>
      <c r="B12" s="6" t="s">
        <v>67</v>
      </c>
      <c r="C12" s="7"/>
      <c r="E12" s="6">
        <v>7</v>
      </c>
      <c r="F12" s="13" t="s">
        <v>393</v>
      </c>
      <c r="G12" s="6" t="s">
        <v>111</v>
      </c>
      <c r="I12" s="6">
        <v>7</v>
      </c>
      <c r="J12" s="29"/>
      <c r="K12" s="7"/>
      <c r="M12" s="6">
        <v>7</v>
      </c>
      <c r="N12" s="6" t="s">
        <v>376</v>
      </c>
      <c r="O12" s="6" t="s">
        <v>70</v>
      </c>
      <c r="P12" s="2"/>
    </row>
    <row r="13" spans="1:18" ht="15">
      <c r="A13" s="6">
        <v>8</v>
      </c>
      <c r="B13" s="6" t="s">
        <v>181</v>
      </c>
      <c r="C13" s="7"/>
      <c r="E13" s="6">
        <v>8</v>
      </c>
      <c r="F13" s="7"/>
      <c r="G13" s="7"/>
      <c r="I13" s="6">
        <v>8</v>
      </c>
      <c r="J13" s="29"/>
      <c r="K13" s="6"/>
      <c r="M13" s="6">
        <v>8</v>
      </c>
      <c r="N13" s="6"/>
      <c r="O13" s="7"/>
      <c r="P13" s="2"/>
    </row>
    <row r="14" spans="1:18" ht="15">
      <c r="A14" s="6">
        <v>9</v>
      </c>
      <c r="B14" s="6"/>
      <c r="C14" s="7"/>
      <c r="E14" s="6">
        <v>9</v>
      </c>
      <c r="F14" s="7"/>
      <c r="G14" s="7"/>
      <c r="I14" s="6">
        <v>9</v>
      </c>
      <c r="J14" s="29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7"/>
      <c r="G15" s="7"/>
      <c r="I15" s="6">
        <v>10</v>
      </c>
      <c r="J15" s="29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7"/>
      <c r="G16" s="7"/>
      <c r="I16" s="6">
        <v>11</v>
      </c>
      <c r="J16" s="29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27"/>
      <c r="K17" s="6"/>
      <c r="M17" s="6">
        <v>12</v>
      </c>
      <c r="N17" s="6"/>
      <c r="O17" s="6"/>
      <c r="P17" s="2"/>
    </row>
    <row r="18" spans="1:16">
      <c r="C18" s="1">
        <v>14</v>
      </c>
      <c r="G18" s="1">
        <v>14</v>
      </c>
      <c r="N18" s="2"/>
      <c r="O18" s="2"/>
      <c r="P18" s="2">
        <f>SUM(C18:O18)</f>
        <v>28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0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102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174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367</v>
      </c>
      <c r="C24" s="6"/>
      <c r="E24" s="6">
        <v>3</v>
      </c>
      <c r="F24" s="15" t="s">
        <v>42</v>
      </c>
      <c r="G24" s="6"/>
      <c r="I24" s="6">
        <v>3</v>
      </c>
      <c r="J24" s="38" t="s">
        <v>419</v>
      </c>
      <c r="K24" s="6"/>
      <c r="M24" s="6">
        <v>3</v>
      </c>
      <c r="N24" s="6"/>
      <c r="O24" s="6"/>
    </row>
    <row r="25" spans="1:16">
      <c r="A25" s="6">
        <v>4</v>
      </c>
      <c r="B25" s="7" t="s">
        <v>367</v>
      </c>
      <c r="C25" s="6"/>
      <c r="E25" s="6">
        <v>4</v>
      </c>
      <c r="F25" s="15" t="s">
        <v>43</v>
      </c>
      <c r="G25" s="6"/>
      <c r="I25" s="6">
        <v>4</v>
      </c>
      <c r="J25" s="28"/>
      <c r="K25" s="6"/>
      <c r="M25" s="6">
        <v>4</v>
      </c>
      <c r="N25" s="6"/>
      <c r="O25" s="6"/>
    </row>
    <row r="26" spans="1:16" ht="15">
      <c r="A26" s="6">
        <v>5</v>
      </c>
      <c r="B26" s="7" t="s">
        <v>367</v>
      </c>
      <c r="C26" s="7"/>
      <c r="E26" s="6">
        <v>5</v>
      </c>
      <c r="F26" s="9" t="s">
        <v>358</v>
      </c>
      <c r="G26" s="7" t="s">
        <v>111</v>
      </c>
      <c r="I26" s="6">
        <v>5</v>
      </c>
      <c r="J26" s="29"/>
      <c r="K26" s="7"/>
      <c r="M26" s="6">
        <v>5</v>
      </c>
      <c r="N26" s="6" t="s">
        <v>357</v>
      </c>
      <c r="O26" s="7" t="s">
        <v>70</v>
      </c>
    </row>
    <row r="27" spans="1:16" ht="15">
      <c r="A27" s="6">
        <v>6</v>
      </c>
      <c r="B27" s="7" t="s">
        <v>367</v>
      </c>
      <c r="C27" s="7"/>
      <c r="E27" s="6">
        <v>6</v>
      </c>
      <c r="F27" s="6" t="s">
        <v>391</v>
      </c>
      <c r="G27" s="7"/>
      <c r="I27" s="6">
        <v>6</v>
      </c>
      <c r="J27" s="29"/>
      <c r="K27" s="7"/>
      <c r="M27" s="6">
        <v>6</v>
      </c>
      <c r="N27" s="6" t="s">
        <v>364</v>
      </c>
      <c r="O27" s="7" t="s">
        <v>70</v>
      </c>
    </row>
    <row r="28" spans="1:16" ht="15">
      <c r="A28" s="6">
        <v>7</v>
      </c>
      <c r="B28" s="6" t="s">
        <v>67</v>
      </c>
      <c r="C28" s="7"/>
      <c r="E28" s="6">
        <v>7</v>
      </c>
      <c r="F28" s="13" t="s">
        <v>392</v>
      </c>
      <c r="G28" s="6" t="s">
        <v>111</v>
      </c>
      <c r="I28" s="6">
        <v>7</v>
      </c>
      <c r="J28" s="29"/>
      <c r="K28" s="7"/>
      <c r="M28" s="6">
        <v>7</v>
      </c>
      <c r="N28" s="6" t="s">
        <v>376</v>
      </c>
      <c r="O28" s="6" t="s">
        <v>70</v>
      </c>
    </row>
    <row r="29" spans="1:16" ht="15">
      <c r="A29" s="6">
        <v>8</v>
      </c>
      <c r="B29" s="6" t="s">
        <v>181</v>
      </c>
      <c r="C29" s="7"/>
      <c r="E29" s="6">
        <v>8</v>
      </c>
      <c r="F29" s="7"/>
      <c r="G29" s="7"/>
      <c r="I29" s="6">
        <v>8</v>
      </c>
      <c r="J29" s="29"/>
      <c r="K29" s="7"/>
      <c r="M29" s="6">
        <v>8</v>
      </c>
      <c r="N29" s="6"/>
      <c r="O29" s="7"/>
    </row>
    <row r="30" spans="1:16" ht="15">
      <c r="A30" s="6">
        <v>9</v>
      </c>
      <c r="B30" s="6"/>
      <c r="C30" s="7"/>
      <c r="E30" s="6">
        <v>9</v>
      </c>
      <c r="F30" s="7"/>
      <c r="G30" s="7"/>
      <c r="I30" s="6">
        <v>9</v>
      </c>
      <c r="J30" s="29"/>
      <c r="K30" s="7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7"/>
      <c r="G31" s="7"/>
      <c r="I31" s="6">
        <v>10</v>
      </c>
      <c r="J31" s="29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4"/>
      <c r="G32" s="7"/>
      <c r="I32" s="6">
        <v>11</v>
      </c>
      <c r="J32" s="29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2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359</v>
      </c>
      <c r="C40" s="6" t="s">
        <v>80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359</v>
      </c>
      <c r="C41" s="6" t="s">
        <v>80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359</v>
      </c>
      <c r="C42" s="6" t="s">
        <v>80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359</v>
      </c>
      <c r="C43" s="6" t="s">
        <v>80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359</v>
      </c>
      <c r="C44" s="6" t="s">
        <v>80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359</v>
      </c>
      <c r="C45" s="6" t="s">
        <v>80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359</v>
      </c>
      <c r="C46" s="6" t="s">
        <v>80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6" t="s">
        <v>359</v>
      </c>
      <c r="C47" s="6" t="s">
        <v>80</v>
      </c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6" t="s">
        <v>359</v>
      </c>
      <c r="C48" s="6" t="s">
        <v>80</v>
      </c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 ht="15">
      <c r="A49" s="6">
        <v>12</v>
      </c>
      <c r="B49" s="13">
        <v>659063315</v>
      </c>
      <c r="C49" s="7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topLeftCell="A42" workbookViewId="0">
      <selection activeCell="C57" sqref="C5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5" t="s">
        <v>155</v>
      </c>
      <c r="G2" s="65"/>
      <c r="H2" s="65"/>
      <c r="I2" s="65"/>
      <c r="J2" s="6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100</v>
      </c>
      <c r="G6" s="14" t="s">
        <v>157</v>
      </c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6" t="s">
        <v>154</v>
      </c>
      <c r="G8" s="7" t="s">
        <v>120</v>
      </c>
      <c r="I8" s="7">
        <v>3</v>
      </c>
      <c r="J8" s="9"/>
      <c r="K8" s="7"/>
      <c r="M8" s="6">
        <v>3</v>
      </c>
      <c r="N8" s="7"/>
      <c r="O8" s="8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 t="s">
        <v>200</v>
      </c>
      <c r="G9" s="8"/>
      <c r="I9" s="6">
        <v>4</v>
      </c>
      <c r="J9" s="7"/>
      <c r="K9" s="7"/>
      <c r="M9" s="6">
        <v>4</v>
      </c>
      <c r="N9" s="11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201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0.45833333333333331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100</v>
      </c>
      <c r="G22" s="14" t="s">
        <v>158</v>
      </c>
      <c r="I22" s="14">
        <v>1</v>
      </c>
      <c r="J22" s="14" t="s">
        <v>102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194</v>
      </c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 t="s">
        <v>154</v>
      </c>
      <c r="G24" s="7" t="s">
        <v>120</v>
      </c>
      <c r="I24" s="6">
        <v>3</v>
      </c>
      <c r="J24" s="9" t="s">
        <v>94</v>
      </c>
      <c r="K24" s="7" t="s">
        <v>79</v>
      </c>
      <c r="M24" s="6">
        <v>3</v>
      </c>
      <c r="N24" s="7"/>
      <c r="O24" s="8"/>
    </row>
    <row r="25" spans="1:16">
      <c r="A25" s="6">
        <v>4</v>
      </c>
      <c r="B25" s="6"/>
      <c r="C25" s="6"/>
      <c r="E25" s="6">
        <v>4</v>
      </c>
      <c r="F25" s="11" t="s">
        <v>200</v>
      </c>
      <c r="G25" s="6"/>
      <c r="I25" s="6">
        <v>4</v>
      </c>
      <c r="J25" s="7" t="s">
        <v>95</v>
      </c>
      <c r="K25" s="7"/>
      <c r="M25" s="6">
        <v>4</v>
      </c>
      <c r="N25" s="11"/>
      <c r="O25" s="6"/>
    </row>
    <row r="26" spans="1:16" ht="15">
      <c r="A26" s="6">
        <v>5</v>
      </c>
      <c r="B26" s="6"/>
      <c r="C26" s="7"/>
      <c r="E26" s="6">
        <v>5</v>
      </c>
      <c r="F26" s="12" t="s">
        <v>201</v>
      </c>
      <c r="G26" s="7"/>
      <c r="I26" s="6">
        <v>5</v>
      </c>
      <c r="J26" s="6" t="s">
        <v>172</v>
      </c>
      <c r="K26" s="7" t="s">
        <v>79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173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186</v>
      </c>
      <c r="K28" s="7" t="s">
        <v>79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>
        <v>722300195</v>
      </c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102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174</v>
      </c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7" t="s">
        <v>176</v>
      </c>
      <c r="K40" s="7" t="s">
        <v>79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11" t="s">
        <v>177</v>
      </c>
      <c r="K41" s="7" t="s">
        <v>79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185</v>
      </c>
      <c r="K42" s="7" t="s">
        <v>79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183</v>
      </c>
      <c r="K43" s="7" t="s">
        <v>79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184</v>
      </c>
      <c r="K44" s="7" t="s">
        <v>79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4" t="s">
        <v>153</v>
      </c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14" t="s">
        <v>190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14" t="s">
        <v>83</v>
      </c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100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154</v>
      </c>
      <c r="C57" s="7" t="s">
        <v>120</v>
      </c>
      <c r="E57" s="6">
        <v>3</v>
      </c>
      <c r="F57" s="6"/>
      <c r="G57" s="6"/>
      <c r="I57" s="6">
        <v>3</v>
      </c>
      <c r="J57" s="27" t="s">
        <v>235</v>
      </c>
      <c r="K57" s="6"/>
    </row>
    <row r="58" spans="1:16">
      <c r="A58" s="6">
        <v>4</v>
      </c>
      <c r="B58" s="6" t="s">
        <v>156</v>
      </c>
      <c r="C58" s="6"/>
      <c r="E58" s="6">
        <v>4</v>
      </c>
      <c r="F58" s="6"/>
      <c r="G58" s="6"/>
      <c r="I58" s="6">
        <v>4</v>
      </c>
      <c r="J58" s="27" t="s">
        <v>236</v>
      </c>
      <c r="K58" s="6"/>
    </row>
    <row r="59" spans="1:16">
      <c r="A59" s="6">
        <v>5</v>
      </c>
      <c r="B59" s="11" t="s">
        <v>200</v>
      </c>
      <c r="C59" s="7"/>
      <c r="E59" s="6">
        <v>5</v>
      </c>
      <c r="F59" s="6"/>
      <c r="G59" s="7"/>
      <c r="I59" s="6">
        <v>5</v>
      </c>
      <c r="J59" s="27"/>
      <c r="K59" s="7"/>
    </row>
    <row r="60" spans="1:16" ht="15">
      <c r="A60" s="6">
        <v>6</v>
      </c>
      <c r="B60" s="12" t="s">
        <v>201</v>
      </c>
      <c r="C60" s="7"/>
      <c r="E60" s="6">
        <v>6</v>
      </c>
      <c r="F60" s="6"/>
      <c r="G60" s="7"/>
      <c r="I60" s="6">
        <v>6</v>
      </c>
      <c r="J60" s="27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27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27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27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29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2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27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J24" sqref="J24:J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 t="s">
        <v>398</v>
      </c>
      <c r="G2" s="66"/>
      <c r="H2" s="66"/>
      <c r="I2" s="66"/>
      <c r="J2" s="6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69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100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5" t="s">
        <v>42</v>
      </c>
      <c r="C8" s="6"/>
      <c r="E8" s="6">
        <v>3</v>
      </c>
      <c r="F8" s="55" t="s">
        <v>402</v>
      </c>
      <c r="G8" s="8" t="s">
        <v>49</v>
      </c>
      <c r="I8" s="7">
        <v>3</v>
      </c>
      <c r="J8" s="60" t="s">
        <v>420</v>
      </c>
      <c r="K8" s="6"/>
      <c r="M8" s="6">
        <v>3</v>
      </c>
      <c r="N8" s="7"/>
      <c r="O8" s="6"/>
      <c r="P8" s="2"/>
      <c r="Q8" s="6">
        <v>3</v>
      </c>
      <c r="R8" s="6"/>
    </row>
    <row r="9" spans="1:18">
      <c r="A9" s="6">
        <v>4</v>
      </c>
      <c r="B9" s="15" t="s">
        <v>43</v>
      </c>
      <c r="C9" s="6"/>
      <c r="E9" s="6">
        <v>4</v>
      </c>
      <c r="F9" s="55" t="s">
        <v>403</v>
      </c>
      <c r="G9" s="8" t="s">
        <v>49</v>
      </c>
      <c r="I9" s="6">
        <v>4</v>
      </c>
      <c r="J9" s="60" t="s">
        <v>421</v>
      </c>
      <c r="K9" s="6"/>
      <c r="M9" s="6">
        <v>4</v>
      </c>
      <c r="N9" s="11"/>
      <c r="O9" s="6"/>
      <c r="P9" s="2"/>
      <c r="Q9" s="6">
        <v>4</v>
      </c>
      <c r="R9" s="6"/>
    </row>
    <row r="10" spans="1:18" ht="15">
      <c r="A10" s="6">
        <v>5</v>
      </c>
      <c r="B10" s="7" t="s">
        <v>378</v>
      </c>
      <c r="C10" s="7"/>
      <c r="E10" s="6">
        <v>5</v>
      </c>
      <c r="F10" s="56" t="s">
        <v>404</v>
      </c>
      <c r="G10" s="8" t="s">
        <v>49</v>
      </c>
      <c r="I10" s="6">
        <v>5</v>
      </c>
      <c r="J10" s="60" t="s">
        <v>422</v>
      </c>
      <c r="K10" s="6"/>
      <c r="M10" s="6">
        <v>5</v>
      </c>
      <c r="N10" s="12"/>
      <c r="O10" s="6"/>
      <c r="P10" s="2"/>
      <c r="Q10" s="6">
        <v>5</v>
      </c>
      <c r="R10" s="6"/>
    </row>
    <row r="11" spans="1:18">
      <c r="A11" s="6">
        <v>6</v>
      </c>
      <c r="B11" s="11" t="s">
        <v>407</v>
      </c>
      <c r="C11" s="7"/>
      <c r="E11" s="6">
        <v>6</v>
      </c>
      <c r="F11" s="56" t="s">
        <v>405</v>
      </c>
      <c r="G11" s="8" t="s">
        <v>49</v>
      </c>
      <c r="I11" s="6">
        <v>6</v>
      </c>
      <c r="J11" s="59"/>
      <c r="K11" s="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/>
      <c r="C12" s="7"/>
      <c r="E12" s="6">
        <v>7</v>
      </c>
      <c r="F12" s="6" t="s">
        <v>357</v>
      </c>
      <c r="G12" s="7" t="s">
        <v>70</v>
      </c>
      <c r="I12" s="6">
        <v>7</v>
      </c>
      <c r="J12" s="59"/>
      <c r="K12" s="7"/>
      <c r="M12" s="6">
        <v>7</v>
      </c>
      <c r="N12" s="6"/>
      <c r="O12" s="6"/>
      <c r="P12" s="2"/>
    </row>
    <row r="13" spans="1:18">
      <c r="A13" s="6">
        <v>8</v>
      </c>
      <c r="B13" s="7" t="s">
        <v>52</v>
      </c>
      <c r="C13" s="6"/>
      <c r="E13" s="6">
        <v>8</v>
      </c>
      <c r="F13" s="6" t="s">
        <v>364</v>
      </c>
      <c r="G13" s="7" t="s">
        <v>70</v>
      </c>
      <c r="I13" s="6">
        <v>8</v>
      </c>
      <c r="J13" s="59"/>
      <c r="K13" s="6"/>
      <c r="M13" s="6">
        <v>8</v>
      </c>
      <c r="N13" s="6"/>
      <c r="O13" s="6"/>
      <c r="P13" s="2"/>
    </row>
    <row r="14" spans="1:18" ht="15">
      <c r="A14" s="6">
        <v>9</v>
      </c>
      <c r="B14" s="11" t="s">
        <v>53</v>
      </c>
      <c r="C14" s="6"/>
      <c r="E14" s="6">
        <v>9</v>
      </c>
      <c r="F14" s="6" t="s">
        <v>376</v>
      </c>
      <c r="G14" s="6" t="s">
        <v>70</v>
      </c>
      <c r="I14" s="6">
        <v>9</v>
      </c>
      <c r="J14" s="59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 t="s">
        <v>66</v>
      </c>
      <c r="C15" s="6" t="s">
        <v>68</v>
      </c>
      <c r="E15" s="6">
        <v>10</v>
      </c>
      <c r="F15" s="13"/>
      <c r="G15" s="8"/>
      <c r="I15" s="6">
        <v>10</v>
      </c>
      <c r="J15" s="59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67</v>
      </c>
      <c r="C16" s="6" t="s">
        <v>68</v>
      </c>
      <c r="E16" s="6">
        <v>11</v>
      </c>
      <c r="F16" s="13"/>
      <c r="G16" s="13"/>
      <c r="I16" s="6">
        <v>11</v>
      </c>
      <c r="J16" s="59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59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12</v>
      </c>
      <c r="N18" s="2"/>
      <c r="O18" s="2"/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191</v>
      </c>
      <c r="C22" s="5"/>
      <c r="E22" s="5">
        <v>1</v>
      </c>
      <c r="F22" s="5" t="s">
        <v>174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 t="s">
        <v>100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5" t="s">
        <v>42</v>
      </c>
      <c r="C24" s="6"/>
      <c r="E24" s="6">
        <v>3</v>
      </c>
      <c r="F24" s="55" t="s">
        <v>402</v>
      </c>
      <c r="G24" s="8" t="s">
        <v>49</v>
      </c>
      <c r="I24" s="6">
        <v>3</v>
      </c>
      <c r="J24" s="60" t="s">
        <v>420</v>
      </c>
      <c r="K24" s="6"/>
      <c r="M24" s="6">
        <v>3</v>
      </c>
      <c r="N24" s="10"/>
      <c r="O24" s="6"/>
    </row>
    <row r="25" spans="1:16">
      <c r="A25" s="6">
        <v>4</v>
      </c>
      <c r="B25" s="15" t="s">
        <v>43</v>
      </c>
      <c r="C25" s="6"/>
      <c r="E25" s="6">
        <v>4</v>
      </c>
      <c r="F25" s="55" t="s">
        <v>403</v>
      </c>
      <c r="G25" s="8" t="s">
        <v>49</v>
      </c>
      <c r="I25" s="6">
        <v>4</v>
      </c>
      <c r="J25" s="60" t="s">
        <v>421</v>
      </c>
      <c r="K25" s="6"/>
      <c r="M25" s="6">
        <v>4</v>
      </c>
      <c r="N25" s="7"/>
      <c r="O25" s="6"/>
    </row>
    <row r="26" spans="1:16">
      <c r="A26" s="6">
        <v>5</v>
      </c>
      <c r="B26" s="7" t="s">
        <v>378</v>
      </c>
      <c r="C26" s="7"/>
      <c r="E26" s="6">
        <v>5</v>
      </c>
      <c r="F26" s="56" t="s">
        <v>404</v>
      </c>
      <c r="G26" s="8" t="s">
        <v>49</v>
      </c>
      <c r="I26" s="6">
        <v>5</v>
      </c>
      <c r="J26" s="60" t="s">
        <v>422</v>
      </c>
      <c r="K26" s="6"/>
      <c r="M26" s="6">
        <v>5</v>
      </c>
      <c r="N26" s="7"/>
      <c r="O26" s="6"/>
    </row>
    <row r="27" spans="1:16">
      <c r="A27" s="6">
        <v>6</v>
      </c>
      <c r="B27" s="11"/>
      <c r="C27" s="7"/>
      <c r="E27" s="6">
        <v>6</v>
      </c>
      <c r="F27" s="56" t="s">
        <v>405</v>
      </c>
      <c r="G27" s="8" t="s">
        <v>49</v>
      </c>
      <c r="I27" s="6">
        <v>6</v>
      </c>
      <c r="J27" s="59"/>
      <c r="K27" s="6"/>
      <c r="M27" s="6">
        <v>6</v>
      </c>
      <c r="N27" s="6"/>
      <c r="O27" s="6"/>
    </row>
    <row r="28" spans="1:16" ht="15">
      <c r="A28" s="6">
        <v>7</v>
      </c>
      <c r="B28" s="12"/>
      <c r="C28" s="7"/>
      <c r="E28" s="6">
        <v>7</v>
      </c>
      <c r="F28" s="6" t="s">
        <v>357</v>
      </c>
      <c r="G28" s="7" t="s">
        <v>70</v>
      </c>
      <c r="I28" s="6">
        <v>7</v>
      </c>
      <c r="J28" s="59"/>
      <c r="K28" s="6"/>
      <c r="M28" s="6">
        <v>7</v>
      </c>
      <c r="N28" s="6"/>
      <c r="O28" s="6"/>
    </row>
    <row r="29" spans="1:16">
      <c r="A29" s="6">
        <v>8</v>
      </c>
      <c r="B29" s="7" t="s">
        <v>52</v>
      </c>
      <c r="C29" s="6"/>
      <c r="E29" s="6">
        <v>8</v>
      </c>
      <c r="F29" s="6" t="s">
        <v>364</v>
      </c>
      <c r="G29" s="7" t="s">
        <v>70</v>
      </c>
      <c r="I29" s="6">
        <v>8</v>
      </c>
      <c r="J29" s="59"/>
      <c r="K29" s="6"/>
      <c r="M29" s="6">
        <v>8</v>
      </c>
      <c r="N29" s="6"/>
      <c r="O29" s="6"/>
    </row>
    <row r="30" spans="1:16">
      <c r="A30" s="6">
        <v>9</v>
      </c>
      <c r="B30" s="11" t="s">
        <v>53</v>
      </c>
      <c r="C30" s="6"/>
      <c r="E30" s="6">
        <v>9</v>
      </c>
      <c r="F30" s="6" t="s">
        <v>376</v>
      </c>
      <c r="G30" s="6" t="s">
        <v>70</v>
      </c>
      <c r="I30" s="6">
        <v>9</v>
      </c>
      <c r="J30" s="59"/>
      <c r="K30" s="6"/>
      <c r="M30" s="6">
        <v>9</v>
      </c>
      <c r="N30" s="6"/>
      <c r="O30" s="6"/>
    </row>
    <row r="31" spans="1:16" ht="15">
      <c r="A31" s="6">
        <v>10</v>
      </c>
      <c r="B31" s="12" t="s">
        <v>66</v>
      </c>
      <c r="C31" s="6" t="s">
        <v>68</v>
      </c>
      <c r="E31" s="6">
        <v>10</v>
      </c>
      <c r="F31" s="13"/>
      <c r="G31" s="8"/>
      <c r="I31" s="6">
        <v>10</v>
      </c>
      <c r="J31" s="59"/>
      <c r="K31" s="6"/>
      <c r="M31" s="6">
        <v>10</v>
      </c>
      <c r="N31" s="6"/>
      <c r="O31" s="6"/>
    </row>
    <row r="32" spans="1:16" ht="15">
      <c r="A32" s="6">
        <v>11</v>
      </c>
      <c r="B32" s="6" t="s">
        <v>67</v>
      </c>
      <c r="C32" s="6" t="s">
        <v>68</v>
      </c>
      <c r="E32" s="6">
        <v>11</v>
      </c>
      <c r="F32" s="13"/>
      <c r="G32" s="13"/>
      <c r="I32" s="6">
        <v>11</v>
      </c>
      <c r="J32" s="59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59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174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83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 t="s">
        <v>269</v>
      </c>
      <c r="C40" s="8" t="s">
        <v>79</v>
      </c>
      <c r="E40" s="6">
        <v>3</v>
      </c>
      <c r="F40" s="6"/>
      <c r="G40" s="6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397</v>
      </c>
      <c r="C41" s="8" t="s">
        <v>79</v>
      </c>
      <c r="E41" s="6">
        <v>4</v>
      </c>
      <c r="F41" s="6"/>
      <c r="G41" s="6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53" t="s">
        <v>396</v>
      </c>
      <c r="C42" s="8" t="s">
        <v>79</v>
      </c>
      <c r="E42" s="6">
        <v>5</v>
      </c>
      <c r="F42" s="6"/>
      <c r="G42" s="7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53" t="s">
        <v>396</v>
      </c>
      <c r="C43" s="6" t="s">
        <v>79</v>
      </c>
      <c r="E43" s="6">
        <v>6</v>
      </c>
      <c r="F43" s="6"/>
      <c r="G43" s="7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53" t="s">
        <v>396</v>
      </c>
      <c r="C44" s="6" t="s">
        <v>79</v>
      </c>
      <c r="E44" s="6">
        <v>7</v>
      </c>
      <c r="F44" s="6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53"/>
      <c r="C45" s="6"/>
      <c r="E45" s="6">
        <v>8</v>
      </c>
      <c r="F45" s="6"/>
      <c r="G45" s="7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5" t="s">
        <v>232</v>
      </c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/>
      <c r="B47" s="5" t="s">
        <v>100</v>
      </c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54" t="s">
        <v>102</v>
      </c>
      <c r="C48" s="54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O19" sqref="O1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416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191</v>
      </c>
      <c r="C6" s="5" t="s">
        <v>248</v>
      </c>
      <c r="E6" s="5">
        <v>1</v>
      </c>
      <c r="F6" s="5" t="s">
        <v>174</v>
      </c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 t="s">
        <v>100</v>
      </c>
      <c r="G7" s="5"/>
      <c r="I7" s="5">
        <v>2</v>
      </c>
      <c r="J7" s="5"/>
      <c r="K7" s="5"/>
      <c r="M7" s="5">
        <v>2</v>
      </c>
      <c r="N7" s="5" t="s">
        <v>232</v>
      </c>
      <c r="O7" s="5"/>
      <c r="P7" s="2"/>
      <c r="Q7" s="6">
        <v>2</v>
      </c>
      <c r="R7" s="6"/>
    </row>
    <row r="8" spans="1:18">
      <c r="A8" s="6">
        <v>3</v>
      </c>
      <c r="B8" s="17" t="s">
        <v>52</v>
      </c>
      <c r="C8" s="17"/>
      <c r="E8" s="6">
        <v>3</v>
      </c>
      <c r="F8" s="55" t="s">
        <v>402</v>
      </c>
      <c r="G8" s="8" t="s">
        <v>49</v>
      </c>
      <c r="I8" s="7">
        <v>3</v>
      </c>
      <c r="J8" s="60" t="s">
        <v>420</v>
      </c>
      <c r="K8" s="7"/>
      <c r="M8" s="6">
        <v>3</v>
      </c>
      <c r="N8" s="56" t="s">
        <v>405</v>
      </c>
      <c r="O8" s="6"/>
      <c r="P8" s="2"/>
      <c r="Q8" s="6">
        <v>3</v>
      </c>
      <c r="R8" s="6"/>
    </row>
    <row r="9" spans="1:18">
      <c r="A9" s="6">
        <v>4</v>
      </c>
      <c r="B9" s="18" t="s">
        <v>53</v>
      </c>
      <c r="C9" s="17"/>
      <c r="E9" s="6">
        <v>4</v>
      </c>
      <c r="F9" s="55" t="s">
        <v>403</v>
      </c>
      <c r="G9" s="8" t="s">
        <v>49</v>
      </c>
      <c r="I9" s="6">
        <v>4</v>
      </c>
      <c r="J9" s="60" t="s">
        <v>421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9" t="s">
        <v>66</v>
      </c>
      <c r="C10" s="17" t="s">
        <v>68</v>
      </c>
      <c r="E10" s="6">
        <v>5</v>
      </c>
      <c r="F10" s="56" t="s">
        <v>404</v>
      </c>
      <c r="G10" s="8" t="s">
        <v>49</v>
      </c>
      <c r="I10" s="6">
        <v>5</v>
      </c>
      <c r="J10" s="60" t="s">
        <v>422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7" t="s">
        <v>67</v>
      </c>
      <c r="C11" s="17" t="s">
        <v>68</v>
      </c>
      <c r="E11" s="6">
        <v>6</v>
      </c>
      <c r="F11" s="56"/>
      <c r="G11" s="8"/>
      <c r="I11" s="6">
        <v>6</v>
      </c>
      <c r="J11" s="59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7" t="s">
        <v>378</v>
      </c>
      <c r="C12" s="7" t="s">
        <v>418</v>
      </c>
      <c r="E12" s="6">
        <v>7</v>
      </c>
      <c r="F12" s="6" t="s">
        <v>357</v>
      </c>
      <c r="G12" s="7" t="s">
        <v>70</v>
      </c>
      <c r="I12" s="6">
        <v>7</v>
      </c>
      <c r="J12" s="59"/>
      <c r="K12" s="7"/>
      <c r="M12" s="6">
        <v>7</v>
      </c>
      <c r="N12" s="6"/>
      <c r="O12" s="6"/>
      <c r="P12" s="2"/>
    </row>
    <row r="13" spans="1:18">
      <c r="A13" s="6">
        <v>8</v>
      </c>
      <c r="B13" s="11"/>
      <c r="C13" s="7"/>
      <c r="E13" s="6">
        <v>8</v>
      </c>
      <c r="F13" s="6" t="s">
        <v>364</v>
      </c>
      <c r="G13" s="7" t="s">
        <v>70</v>
      </c>
      <c r="I13" s="6">
        <v>8</v>
      </c>
      <c r="J13" s="59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 t="s">
        <v>376</v>
      </c>
      <c r="G14" s="6" t="s">
        <v>70</v>
      </c>
      <c r="I14" s="6">
        <v>9</v>
      </c>
      <c r="J14" s="59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358</v>
      </c>
      <c r="G15" s="8"/>
      <c r="I15" s="6">
        <v>10</v>
      </c>
      <c r="J15" s="59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59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59"/>
      <c r="K17" s="6"/>
      <c r="M17" s="6">
        <v>12</v>
      </c>
      <c r="N17" s="6"/>
      <c r="O17" s="6"/>
      <c r="P17" s="2"/>
    </row>
    <row r="18" spans="1:16">
      <c r="C18" s="1">
        <v>10</v>
      </c>
      <c r="G18" s="1">
        <v>18</v>
      </c>
      <c r="N18" s="2"/>
      <c r="O18" s="2">
        <v>2</v>
      </c>
      <c r="P18" s="2">
        <f>SUM(C18:O18)</f>
        <v>30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191</v>
      </c>
      <c r="C22" s="5" t="s">
        <v>417</v>
      </c>
      <c r="E22" s="5">
        <v>1</v>
      </c>
      <c r="F22" s="5" t="s">
        <v>174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83</v>
      </c>
      <c r="C23" s="5"/>
      <c r="E23" s="5">
        <v>2</v>
      </c>
      <c r="F23" s="5" t="s">
        <v>100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7" t="s">
        <v>378</v>
      </c>
      <c r="C24" s="8" t="s">
        <v>418</v>
      </c>
      <c r="E24" s="6">
        <v>3</v>
      </c>
      <c r="F24" s="55" t="s">
        <v>402</v>
      </c>
      <c r="G24" s="8" t="s">
        <v>49</v>
      </c>
      <c r="I24" s="6">
        <v>3</v>
      </c>
      <c r="J24" s="60" t="s">
        <v>420</v>
      </c>
      <c r="K24" s="8"/>
      <c r="M24" s="6">
        <v>3</v>
      </c>
      <c r="N24" s="10"/>
      <c r="O24" s="6"/>
    </row>
    <row r="25" spans="1:16">
      <c r="A25" s="6">
        <v>4</v>
      </c>
      <c r="B25" s="17" t="s">
        <v>52</v>
      </c>
      <c r="C25" s="17"/>
      <c r="E25" s="6">
        <v>4</v>
      </c>
      <c r="F25" s="55" t="s">
        <v>403</v>
      </c>
      <c r="G25" s="8" t="s">
        <v>49</v>
      </c>
      <c r="I25" s="6">
        <v>4</v>
      </c>
      <c r="J25" s="60" t="s">
        <v>421</v>
      </c>
      <c r="K25" s="8"/>
      <c r="M25" s="6">
        <v>4</v>
      </c>
      <c r="N25" s="7"/>
      <c r="O25" s="6"/>
    </row>
    <row r="26" spans="1:16">
      <c r="A26" s="6">
        <v>5</v>
      </c>
      <c r="B26" s="18" t="s">
        <v>53</v>
      </c>
      <c r="C26" s="17"/>
      <c r="E26" s="6">
        <v>5</v>
      </c>
      <c r="F26" s="56" t="s">
        <v>404</v>
      </c>
      <c r="G26" s="8" t="s">
        <v>49</v>
      </c>
      <c r="I26" s="6">
        <v>5</v>
      </c>
      <c r="J26" s="60" t="s">
        <v>422</v>
      </c>
      <c r="K26" s="8"/>
      <c r="M26" s="6">
        <v>5</v>
      </c>
      <c r="N26" s="7"/>
      <c r="O26" s="6"/>
    </row>
    <row r="27" spans="1:16" ht="15">
      <c r="A27" s="6">
        <v>6</v>
      </c>
      <c r="B27" s="19" t="s">
        <v>66</v>
      </c>
      <c r="C27" s="17" t="s">
        <v>68</v>
      </c>
      <c r="E27" s="6">
        <v>6</v>
      </c>
      <c r="F27" s="56" t="s">
        <v>405</v>
      </c>
      <c r="G27" s="8" t="s">
        <v>49</v>
      </c>
      <c r="I27" s="6">
        <v>6</v>
      </c>
      <c r="J27" s="59"/>
      <c r="K27" s="6"/>
      <c r="M27" s="6">
        <v>6</v>
      </c>
      <c r="N27" s="6"/>
      <c r="O27" s="6"/>
    </row>
    <row r="28" spans="1:16">
      <c r="A28" s="6">
        <v>7</v>
      </c>
      <c r="B28" s="17" t="s">
        <v>67</v>
      </c>
      <c r="C28" s="17" t="s">
        <v>68</v>
      </c>
      <c r="E28" s="6">
        <v>7</v>
      </c>
      <c r="F28" s="6" t="s">
        <v>357</v>
      </c>
      <c r="G28" s="7" t="s">
        <v>70</v>
      </c>
      <c r="I28" s="6">
        <v>7</v>
      </c>
      <c r="J28" s="59"/>
      <c r="K28" s="6"/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6" t="s">
        <v>364</v>
      </c>
      <c r="G29" s="7" t="s">
        <v>70</v>
      </c>
      <c r="I29" s="6">
        <v>8</v>
      </c>
      <c r="J29" s="59"/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6" t="s">
        <v>376</v>
      </c>
      <c r="G30" s="6" t="s">
        <v>70</v>
      </c>
      <c r="I30" s="6">
        <v>9</v>
      </c>
      <c r="J30" s="59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59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59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59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6"/>
      <c r="G40" s="6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6"/>
      <c r="G41" s="6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6"/>
      <c r="G42" s="7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6"/>
      <c r="G43" s="7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6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6"/>
      <c r="G45" s="7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topLeftCell="A10" workbookViewId="0">
      <selection activeCell="C46" sqref="C4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 t="s">
        <v>413</v>
      </c>
      <c r="G2" s="66"/>
      <c r="H2" s="66"/>
      <c r="I2" s="66"/>
      <c r="J2" s="6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/>
      <c r="C8" s="7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/>
      <c r="C9" s="7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/>
      <c r="C11" s="61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52" t="s">
        <v>51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102</v>
      </c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399</v>
      </c>
      <c r="C40" s="6" t="s">
        <v>400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350</v>
      </c>
      <c r="O40" s="6" t="s">
        <v>70</v>
      </c>
    </row>
    <row r="41" spans="1:16">
      <c r="A41" s="6">
        <v>4</v>
      </c>
      <c r="B41" s="6" t="s">
        <v>401</v>
      </c>
      <c r="C41" s="6" t="s">
        <v>65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107</v>
      </c>
      <c r="O41" s="6" t="s">
        <v>70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107</v>
      </c>
      <c r="O42" s="6" t="s">
        <v>70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381</v>
      </c>
      <c r="O43" s="7" t="s">
        <v>70</v>
      </c>
      <c r="P43" s="1">
        <v>630856908</v>
      </c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429</v>
      </c>
      <c r="O44" s="7" t="s">
        <v>70</v>
      </c>
      <c r="P44" s="1">
        <v>645035475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0" sqref="F40:F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29.5703125" style="1" bestFit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/>
      <c r="G2" s="66"/>
      <c r="H2" s="66"/>
      <c r="I2" s="66"/>
      <c r="J2" s="6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 t="s">
        <v>316</v>
      </c>
      <c r="K6" s="14"/>
      <c r="M6" s="14">
        <v>1</v>
      </c>
      <c r="N6" s="14" t="s">
        <v>102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191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12"/>
      <c r="C8" s="6"/>
      <c r="E8" s="6">
        <v>3</v>
      </c>
      <c r="F8" s="22" t="s">
        <v>410</v>
      </c>
      <c r="G8" s="8"/>
      <c r="I8" s="7">
        <v>3</v>
      </c>
      <c r="J8" s="12" t="s">
        <v>376</v>
      </c>
      <c r="K8" s="6" t="s">
        <v>79</v>
      </c>
      <c r="M8" s="6">
        <v>3</v>
      </c>
      <c r="N8" s="6" t="s">
        <v>350</v>
      </c>
      <c r="O8" s="6" t="s">
        <v>70</v>
      </c>
      <c r="P8" s="2"/>
      <c r="Q8" s="6">
        <v>3</v>
      </c>
      <c r="R8" s="6"/>
    </row>
    <row r="9" spans="1:18" ht="15">
      <c r="A9" s="6">
        <v>4</v>
      </c>
      <c r="B9" s="12"/>
      <c r="C9" s="6"/>
      <c r="E9" s="6">
        <v>4</v>
      </c>
      <c r="F9" s="57" t="s">
        <v>409</v>
      </c>
      <c r="G9" s="8"/>
      <c r="I9" s="6">
        <v>4</v>
      </c>
      <c r="J9" s="12" t="s">
        <v>434</v>
      </c>
      <c r="K9" s="6" t="s">
        <v>79</v>
      </c>
      <c r="M9" s="6">
        <v>4</v>
      </c>
      <c r="N9" s="6" t="s">
        <v>438</v>
      </c>
      <c r="O9" s="6" t="s">
        <v>70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 t="s">
        <v>440</v>
      </c>
      <c r="G10" s="8"/>
      <c r="I10" s="6">
        <v>5</v>
      </c>
      <c r="J10" s="6">
        <v>691530230</v>
      </c>
      <c r="K10" s="7"/>
      <c r="M10" s="6">
        <v>5</v>
      </c>
      <c r="N10" s="6" t="s">
        <v>439</v>
      </c>
      <c r="O10" s="6" t="s">
        <v>70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 t="s">
        <v>441</v>
      </c>
      <c r="G11" s="6"/>
      <c r="I11" s="6">
        <v>6</v>
      </c>
      <c r="J11" s="14" t="s">
        <v>83</v>
      </c>
      <c r="K11" s="14"/>
      <c r="M11" s="6">
        <v>6</v>
      </c>
      <c r="N11" s="6" t="s">
        <v>381</v>
      </c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429</v>
      </c>
      <c r="O12" s="7" t="s">
        <v>70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6"/>
      <c r="G14" s="7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4"/>
      <c r="G15" s="14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9</v>
      </c>
      <c r="N18" s="2"/>
      <c r="O18" s="2"/>
      <c r="P18" s="2">
        <f>SUM(C18:O18)</f>
        <v>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22" t="s">
        <v>410</v>
      </c>
      <c r="G24" s="6"/>
      <c r="I24" s="6">
        <v>3</v>
      </c>
      <c r="J24" s="6"/>
      <c r="K24" s="6"/>
      <c r="M24" s="6">
        <v>3</v>
      </c>
      <c r="N24" s="6" t="s">
        <v>350</v>
      </c>
      <c r="O24" s="6" t="s">
        <v>70</v>
      </c>
    </row>
    <row r="25" spans="1:16">
      <c r="A25" s="6">
        <v>4</v>
      </c>
      <c r="B25" s="6"/>
      <c r="C25" s="6"/>
      <c r="E25" s="6">
        <v>4</v>
      </c>
      <c r="F25" s="57" t="s">
        <v>409</v>
      </c>
      <c r="G25" s="6"/>
      <c r="I25" s="6">
        <v>4</v>
      </c>
      <c r="J25" s="6"/>
      <c r="K25" s="6"/>
      <c r="M25" s="6">
        <v>4</v>
      </c>
      <c r="N25" s="6" t="s">
        <v>107</v>
      </c>
      <c r="O25" s="6" t="s">
        <v>70</v>
      </c>
    </row>
    <row r="26" spans="1:16" ht="15">
      <c r="A26" s="6">
        <v>5</v>
      </c>
      <c r="B26" s="6"/>
      <c r="C26" s="7"/>
      <c r="E26" s="6">
        <v>5</v>
      </c>
      <c r="F26" s="12" t="s">
        <v>432</v>
      </c>
      <c r="G26" s="7"/>
      <c r="I26" s="6">
        <v>5</v>
      </c>
      <c r="J26" s="6"/>
      <c r="K26" s="7"/>
      <c r="M26" s="6">
        <v>5</v>
      </c>
      <c r="N26" s="6" t="s">
        <v>107</v>
      </c>
      <c r="O26" s="6" t="s">
        <v>70</v>
      </c>
    </row>
    <row r="27" spans="1:16" ht="15">
      <c r="A27" s="6">
        <v>6</v>
      </c>
      <c r="B27" s="6"/>
      <c r="C27" s="7"/>
      <c r="E27" s="6">
        <v>6</v>
      </c>
      <c r="F27" s="12" t="s">
        <v>433</v>
      </c>
      <c r="G27" s="7"/>
      <c r="I27" s="6">
        <v>6</v>
      </c>
      <c r="J27" s="6"/>
      <c r="K27" s="7"/>
      <c r="M27" s="6">
        <v>6</v>
      </c>
      <c r="N27" s="6" t="s">
        <v>381</v>
      </c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 t="s">
        <v>429</v>
      </c>
      <c r="O28" s="7" t="s">
        <v>70</v>
      </c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100</v>
      </c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83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 t="s">
        <v>407</v>
      </c>
      <c r="G40" s="6" t="s">
        <v>79</v>
      </c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 t="s">
        <v>424</v>
      </c>
      <c r="G41" s="6" t="s">
        <v>79</v>
      </c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 t="s">
        <v>181</v>
      </c>
      <c r="G42" s="7" t="s">
        <v>79</v>
      </c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 t="s">
        <v>425</v>
      </c>
      <c r="G43" s="7">
        <v>696663754</v>
      </c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14">
        <v>7</v>
      </c>
      <c r="F44" s="14" t="s">
        <v>102</v>
      </c>
      <c r="G44" s="14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14">
        <v>8</v>
      </c>
      <c r="F45" s="14" t="s">
        <v>426</v>
      </c>
      <c r="G45" s="14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 t="s">
        <v>436</v>
      </c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 t="s">
        <v>437</v>
      </c>
      <c r="G47" s="7" t="s">
        <v>79</v>
      </c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2" sqref="B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1.710937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8"/>
      <c r="G2" s="68"/>
      <c r="H2" s="68"/>
      <c r="I2" s="68"/>
      <c r="J2" s="68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2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/>
      <c r="E6" s="14">
        <v>1</v>
      </c>
      <c r="F6" s="14" t="s">
        <v>174</v>
      </c>
      <c r="G6" s="14" t="s">
        <v>150</v>
      </c>
      <c r="I6" s="14">
        <v>1</v>
      </c>
      <c r="J6" s="14" t="s">
        <v>102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446</v>
      </c>
      <c r="C7" s="14"/>
      <c r="E7" s="14">
        <v>2</v>
      </c>
      <c r="F7" s="14" t="s">
        <v>448</v>
      </c>
      <c r="G7" s="14"/>
      <c r="I7" s="14">
        <v>2</v>
      </c>
      <c r="J7" s="14" t="s">
        <v>232</v>
      </c>
      <c r="K7" s="14"/>
      <c r="M7" s="14">
        <v>2</v>
      </c>
      <c r="N7" s="14"/>
      <c r="O7" s="14"/>
      <c r="P7" s="2"/>
      <c r="Q7" s="6">
        <v>2</v>
      </c>
      <c r="R7" s="6" t="s">
        <v>129</v>
      </c>
    </row>
    <row r="8" spans="1:18">
      <c r="A8" s="6">
        <v>3</v>
      </c>
      <c r="B8" s="6" t="s">
        <v>432</v>
      </c>
      <c r="C8" s="6" t="s">
        <v>447</v>
      </c>
      <c r="E8" s="6">
        <v>3</v>
      </c>
      <c r="F8" s="7" t="s">
        <v>408</v>
      </c>
      <c r="G8" s="8">
        <v>680166897</v>
      </c>
      <c r="I8" s="7">
        <v>3</v>
      </c>
      <c r="J8" s="6" t="s">
        <v>350</v>
      </c>
      <c r="K8" s="6" t="s">
        <v>70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107</v>
      </c>
      <c r="K9" s="6" t="s">
        <v>70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1" t="s">
        <v>185</v>
      </c>
      <c r="C10" s="8"/>
      <c r="E10" s="6">
        <v>5</v>
      </c>
      <c r="F10" s="19" t="s">
        <v>44</v>
      </c>
      <c r="G10" s="17"/>
      <c r="I10" s="6">
        <v>5</v>
      </c>
      <c r="J10" s="6" t="s">
        <v>107</v>
      </c>
      <c r="K10" s="6" t="s">
        <v>70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 t="s">
        <v>431</v>
      </c>
      <c r="C11" s="8" t="s">
        <v>79</v>
      </c>
      <c r="E11" s="6">
        <v>6</v>
      </c>
      <c r="F11" s="19" t="s">
        <v>298</v>
      </c>
      <c r="G11" s="17" t="s">
        <v>79</v>
      </c>
      <c r="I11" s="6">
        <v>6</v>
      </c>
      <c r="J11" s="50" t="s">
        <v>377</v>
      </c>
      <c r="K11" s="50" t="s">
        <v>49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/>
      <c r="C12" s="7"/>
      <c r="E12" s="6">
        <v>7</v>
      </c>
      <c r="F12" s="19" t="s">
        <v>298</v>
      </c>
      <c r="G12" s="17" t="s">
        <v>79</v>
      </c>
      <c r="I12" s="6">
        <v>7</v>
      </c>
      <c r="J12" s="6" t="s">
        <v>381</v>
      </c>
      <c r="K12" s="6" t="s">
        <v>70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9" t="s">
        <v>298</v>
      </c>
      <c r="G13" s="17" t="s">
        <v>79</v>
      </c>
      <c r="I13" s="6">
        <v>8</v>
      </c>
      <c r="J13" s="6" t="s">
        <v>429</v>
      </c>
      <c r="K13" s="7" t="s">
        <v>70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9" t="s">
        <v>298</v>
      </c>
      <c r="G14" s="17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443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4" t="s">
        <v>83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6</v>
      </c>
      <c r="G18" s="1">
        <v>9</v>
      </c>
      <c r="K18" s="1">
        <v>12</v>
      </c>
      <c r="N18" s="2"/>
      <c r="O18" s="2"/>
      <c r="P18" s="2">
        <f>SUM(C18:O18)</f>
        <v>27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174</v>
      </c>
      <c r="G22" s="14" t="s">
        <v>277</v>
      </c>
      <c r="I22" s="14">
        <v>1</v>
      </c>
      <c r="J22" s="14" t="s">
        <v>174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83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7" t="s">
        <v>408</v>
      </c>
      <c r="G24" s="6"/>
      <c r="I24" s="6">
        <v>3</v>
      </c>
      <c r="J24" s="6" t="s">
        <v>350</v>
      </c>
      <c r="K24" s="6" t="s">
        <v>70</v>
      </c>
      <c r="M24" s="6">
        <v>3</v>
      </c>
      <c r="N24" s="10"/>
      <c r="O24" s="6"/>
    </row>
    <row r="25" spans="1:16" ht="15">
      <c r="A25" s="6">
        <v>4</v>
      </c>
      <c r="B25" s="6"/>
      <c r="C25" s="6"/>
      <c r="E25" s="6">
        <v>4</v>
      </c>
      <c r="F25" s="13" t="s">
        <v>443</v>
      </c>
      <c r="G25" s="6"/>
      <c r="I25" s="6">
        <v>4</v>
      </c>
      <c r="J25" s="6" t="s">
        <v>107</v>
      </c>
      <c r="K25" s="6" t="s">
        <v>70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442</v>
      </c>
      <c r="G26" s="7"/>
      <c r="I26" s="6">
        <v>5</v>
      </c>
      <c r="J26" s="6" t="s">
        <v>107</v>
      </c>
      <c r="K26" s="6" t="s">
        <v>70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14" t="s">
        <v>446</v>
      </c>
      <c r="G27" s="7"/>
      <c r="I27" s="6">
        <v>6</v>
      </c>
      <c r="J27" s="50" t="s">
        <v>377</v>
      </c>
      <c r="K27" s="50" t="s">
        <v>49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381</v>
      </c>
      <c r="K28" s="6" t="s">
        <v>70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429</v>
      </c>
      <c r="K29" s="7" t="s">
        <v>70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5" spans="1:16">
      <c r="F35" s="68"/>
      <c r="G35" s="68"/>
      <c r="H35" s="68"/>
      <c r="I35" s="68"/>
      <c r="J35" s="68"/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3">
    <mergeCell ref="A1:O1"/>
    <mergeCell ref="F2:J2"/>
    <mergeCell ref="F35:J35"/>
  </mergeCell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25" sqref="G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2.8554687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7"/>
      <c r="G2" s="67"/>
      <c r="H2" s="67"/>
      <c r="I2" s="67"/>
      <c r="J2" s="67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0</v>
      </c>
      <c r="M4" s="52">
        <v>0.39583333333333331</v>
      </c>
      <c r="N4" s="1" t="s">
        <v>6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174</v>
      </c>
      <c r="G6" s="14" t="s">
        <v>138</v>
      </c>
      <c r="I6" s="14">
        <v>1</v>
      </c>
      <c r="J6" s="14" t="s">
        <v>102</v>
      </c>
      <c r="K6" s="14"/>
      <c r="M6" s="14">
        <v>1</v>
      </c>
      <c r="N6" s="14" t="s">
        <v>100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191</v>
      </c>
      <c r="G7" s="14"/>
      <c r="I7" s="14">
        <v>2</v>
      </c>
      <c r="J7" s="14" t="s">
        <v>232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 ht="15">
      <c r="A8" s="6">
        <v>3</v>
      </c>
      <c r="B8" s="6"/>
      <c r="C8" s="6"/>
      <c r="E8" s="6">
        <v>3</v>
      </c>
      <c r="F8" s="58" t="s">
        <v>414</v>
      </c>
      <c r="G8" s="8"/>
      <c r="I8" s="7">
        <v>3</v>
      </c>
      <c r="J8" s="6" t="s">
        <v>350</v>
      </c>
      <c r="K8" s="6" t="s">
        <v>70</v>
      </c>
      <c r="M8" s="6">
        <v>3</v>
      </c>
      <c r="N8" s="10" t="s">
        <v>195</v>
      </c>
      <c r="O8" s="6" t="s">
        <v>84</v>
      </c>
      <c r="P8" s="2"/>
      <c r="Q8" s="6">
        <v>3</v>
      </c>
      <c r="R8" s="6" t="s">
        <v>453</v>
      </c>
    </row>
    <row r="9" spans="1:18">
      <c r="A9" s="6">
        <v>4</v>
      </c>
      <c r="B9" s="6"/>
      <c r="C9" s="6"/>
      <c r="E9" s="6">
        <v>4</v>
      </c>
      <c r="F9" s="14" t="s">
        <v>446</v>
      </c>
      <c r="G9" s="8"/>
      <c r="I9" s="6">
        <v>4</v>
      </c>
      <c r="J9" s="6" t="s">
        <v>107</v>
      </c>
      <c r="K9" s="6" t="s">
        <v>70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 t="s">
        <v>430</v>
      </c>
      <c r="G10" s="8"/>
      <c r="I10" s="6">
        <v>5</v>
      </c>
      <c r="J10" s="6" t="s">
        <v>107</v>
      </c>
      <c r="K10" s="6" t="s">
        <v>70</v>
      </c>
      <c r="M10" s="6">
        <v>5</v>
      </c>
      <c r="N10" s="6"/>
      <c r="O10" s="6"/>
      <c r="P10" s="2"/>
      <c r="Q10" s="6">
        <v>5</v>
      </c>
      <c r="R10" s="6" t="s">
        <v>454</v>
      </c>
    </row>
    <row r="11" spans="1:18" ht="15">
      <c r="A11" s="6">
        <v>6</v>
      </c>
      <c r="B11" s="6"/>
      <c r="C11" s="7"/>
      <c r="E11" s="6">
        <v>6</v>
      </c>
      <c r="F11" s="13" t="s">
        <v>443</v>
      </c>
      <c r="G11" s="6"/>
      <c r="I11" s="49">
        <v>6</v>
      </c>
      <c r="J11" s="50" t="s">
        <v>377</v>
      </c>
      <c r="K11" s="50" t="s">
        <v>49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22" t="s">
        <v>410</v>
      </c>
      <c r="G12" s="6"/>
      <c r="I12" s="6">
        <v>7</v>
      </c>
      <c r="J12" s="6" t="s">
        <v>381</v>
      </c>
      <c r="K12" s="6" t="s">
        <v>70</v>
      </c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57" t="s">
        <v>409</v>
      </c>
      <c r="G13" s="6"/>
      <c r="I13" s="6">
        <v>8</v>
      </c>
      <c r="J13" s="6" t="s">
        <v>429</v>
      </c>
      <c r="K13" s="7" t="s">
        <v>70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 t="s">
        <v>451</v>
      </c>
      <c r="G14" s="6">
        <v>696935009</v>
      </c>
      <c r="I14" s="6">
        <v>9</v>
      </c>
      <c r="J14" s="12" t="s">
        <v>452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4" t="s">
        <v>83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18</v>
      </c>
      <c r="K18" s="1">
        <v>18</v>
      </c>
      <c r="N18" s="2"/>
      <c r="O18" s="2"/>
      <c r="P18" s="2">
        <f>SUM(C18:O18)</f>
        <v>36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 t="s">
        <v>138</v>
      </c>
      <c r="I22" s="14">
        <v>1</v>
      </c>
      <c r="J22" s="14" t="s">
        <v>174</v>
      </c>
      <c r="K22" s="14"/>
      <c r="M22" s="14">
        <v>1</v>
      </c>
      <c r="N22" s="14" t="s">
        <v>100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6"/>
      <c r="C24" s="6"/>
      <c r="E24" s="6">
        <v>3</v>
      </c>
      <c r="F24" s="58" t="s">
        <v>414</v>
      </c>
      <c r="G24" s="8"/>
      <c r="I24" s="7">
        <v>3</v>
      </c>
      <c r="J24" s="6" t="s">
        <v>350</v>
      </c>
      <c r="K24" s="6" t="s">
        <v>70</v>
      </c>
      <c r="M24" s="6">
        <v>3</v>
      </c>
      <c r="N24" s="10" t="s">
        <v>195</v>
      </c>
      <c r="O24" s="6" t="s">
        <v>84</v>
      </c>
    </row>
    <row r="25" spans="1:16" ht="15">
      <c r="A25" s="6">
        <v>4</v>
      </c>
      <c r="B25" s="6"/>
      <c r="C25" s="6"/>
      <c r="E25" s="6">
        <v>4</v>
      </c>
      <c r="F25" s="58" t="s">
        <v>415</v>
      </c>
      <c r="G25" s="8"/>
      <c r="I25" s="6">
        <v>4</v>
      </c>
      <c r="J25" s="6" t="s">
        <v>107</v>
      </c>
      <c r="K25" s="6" t="s">
        <v>70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430</v>
      </c>
      <c r="G26" s="8"/>
      <c r="I26" s="6">
        <v>5</v>
      </c>
      <c r="J26" s="6" t="s">
        <v>107</v>
      </c>
      <c r="K26" s="6" t="s">
        <v>70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3" t="s">
        <v>435</v>
      </c>
      <c r="G27" s="6"/>
      <c r="I27" s="49">
        <v>6</v>
      </c>
      <c r="J27" s="50" t="s">
        <v>377</v>
      </c>
      <c r="K27" s="50" t="s">
        <v>49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22" t="s">
        <v>410</v>
      </c>
      <c r="G28" s="6"/>
      <c r="I28" s="6">
        <v>7</v>
      </c>
      <c r="J28" s="6" t="s">
        <v>381</v>
      </c>
      <c r="K28" s="6" t="s">
        <v>70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57" t="s">
        <v>409</v>
      </c>
      <c r="G29" s="6"/>
      <c r="I29" s="6">
        <v>8</v>
      </c>
      <c r="J29" s="6" t="s">
        <v>429</v>
      </c>
      <c r="K29" s="7" t="s">
        <v>70</v>
      </c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 t="s">
        <v>451</v>
      </c>
      <c r="G30" s="6">
        <v>696935009</v>
      </c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7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102</v>
      </c>
      <c r="G38" s="14"/>
      <c r="I38" s="14">
        <v>1</v>
      </c>
      <c r="J38" s="14"/>
      <c r="K38" s="14"/>
      <c r="M38" s="14">
        <v>1</v>
      </c>
      <c r="N38" s="14" t="s">
        <v>100</v>
      </c>
      <c r="O38" s="14"/>
    </row>
    <row r="39" spans="1:16">
      <c r="A39" s="14">
        <v>2</v>
      </c>
      <c r="B39" s="14"/>
      <c r="C39" s="14"/>
      <c r="E39" s="14">
        <v>2</v>
      </c>
      <c r="F39" s="14" t="s">
        <v>232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 t="s">
        <v>449</v>
      </c>
      <c r="G40" s="6" t="s">
        <v>79</v>
      </c>
      <c r="I40" s="6">
        <v>3</v>
      </c>
      <c r="J40" s="6"/>
      <c r="K40" s="6"/>
      <c r="M40" s="6">
        <v>3</v>
      </c>
      <c r="N40" s="10" t="s">
        <v>195</v>
      </c>
      <c r="O40" s="6" t="s">
        <v>196</v>
      </c>
    </row>
    <row r="41" spans="1:16">
      <c r="A41" s="6">
        <v>4</v>
      </c>
      <c r="B41" s="6"/>
      <c r="C41" s="6"/>
      <c r="E41" s="6">
        <v>4</v>
      </c>
      <c r="F41" s="6" t="s">
        <v>450</v>
      </c>
      <c r="G41" s="6" t="s">
        <v>79</v>
      </c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6" t="s">
        <v>79</v>
      </c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>
        <v>669188678</v>
      </c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topLeftCell="A46" workbookViewId="0">
      <selection activeCell="B63" sqref="B6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36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6" t="s">
        <v>155</v>
      </c>
      <c r="G2" s="66"/>
      <c r="H2" s="66"/>
      <c r="I2" s="66"/>
      <c r="J2" s="6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62" t="s">
        <v>416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 t="s">
        <v>174</v>
      </c>
      <c r="G6" s="14"/>
      <c r="I6" s="14">
        <v>1</v>
      </c>
      <c r="J6" s="14" t="s">
        <v>232</v>
      </c>
      <c r="K6" s="14"/>
      <c r="M6" s="14">
        <v>1</v>
      </c>
      <c r="N6" s="14" t="s">
        <v>100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446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11"/>
      <c r="G8" s="8"/>
      <c r="I8" s="7">
        <v>3</v>
      </c>
      <c r="J8" s="11" t="s">
        <v>455</v>
      </c>
      <c r="K8" s="8" t="s">
        <v>70</v>
      </c>
      <c r="M8" s="6">
        <v>3</v>
      </c>
      <c r="N8" s="10" t="s">
        <v>195</v>
      </c>
      <c r="O8" s="6" t="s">
        <v>196</v>
      </c>
      <c r="P8" s="2"/>
      <c r="Q8" s="6">
        <v>3</v>
      </c>
      <c r="R8" s="6"/>
    </row>
    <row r="9" spans="1:18" ht="15">
      <c r="A9" s="6">
        <v>4</v>
      </c>
      <c r="B9" s="6"/>
      <c r="C9" s="6"/>
      <c r="E9" s="6">
        <v>4</v>
      </c>
      <c r="F9" s="12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3" t="s">
        <v>443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44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180</v>
      </c>
      <c r="G12" s="6" t="s">
        <v>79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174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44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6"/>
      <c r="E24" s="6">
        <v>3</v>
      </c>
      <c r="F24" s="6" t="s">
        <v>180</v>
      </c>
      <c r="G24" s="6" t="s">
        <v>79</v>
      </c>
      <c r="I24" s="6">
        <v>3</v>
      </c>
      <c r="J24" s="10"/>
      <c r="K24" s="6"/>
      <c r="M24" s="6">
        <v>3</v>
      </c>
      <c r="N24" s="10"/>
      <c r="O24" s="6"/>
    </row>
    <row r="25" spans="1:16" ht="15">
      <c r="A25" s="6">
        <v>4</v>
      </c>
      <c r="B25" s="6"/>
      <c r="C25" s="6"/>
      <c r="E25" s="6">
        <v>4</v>
      </c>
      <c r="F25" s="12" t="s">
        <v>180</v>
      </c>
      <c r="G25" s="6" t="s">
        <v>79</v>
      </c>
      <c r="I25" s="6">
        <v>4</v>
      </c>
      <c r="J25" s="6"/>
      <c r="K25" s="6"/>
      <c r="M25" s="6">
        <v>4</v>
      </c>
      <c r="N25" s="6"/>
      <c r="O25" s="6"/>
    </row>
    <row r="26" spans="1:16">
      <c r="A26" s="6">
        <v>5</v>
      </c>
      <c r="B26" s="6"/>
      <c r="C26" s="7"/>
      <c r="E26" s="6">
        <v>5</v>
      </c>
      <c r="F26" s="6" t="s">
        <v>180</v>
      </c>
      <c r="G26" s="6" t="s">
        <v>79</v>
      </c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 t="s">
        <v>180</v>
      </c>
      <c r="G27" s="6" t="s">
        <v>79</v>
      </c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14" t="s">
        <v>232</v>
      </c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247</v>
      </c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10" t="s">
        <v>195</v>
      </c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 t="s">
        <v>458</v>
      </c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 t="s">
        <v>446</v>
      </c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100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10" t="s">
        <v>195</v>
      </c>
      <c r="K40" s="6" t="s">
        <v>196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83</v>
      </c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232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100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44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481</v>
      </c>
      <c r="C57" s="6" t="s">
        <v>115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 t="s">
        <v>180</v>
      </c>
      <c r="C58" s="6" t="s">
        <v>115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 t="s">
        <v>180</v>
      </c>
      <c r="C59" s="6" t="s">
        <v>115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10" t="s">
        <v>195</v>
      </c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 t="s">
        <v>291</v>
      </c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 t="s">
        <v>454</v>
      </c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 t="s">
        <v>459</v>
      </c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B13" sqref="B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174</v>
      </c>
      <c r="C6" s="5" t="s">
        <v>138</v>
      </c>
      <c r="E6" s="5">
        <v>1</v>
      </c>
      <c r="F6" s="5" t="s">
        <v>191</v>
      </c>
      <c r="G6" s="5" t="s">
        <v>460</v>
      </c>
      <c r="I6" s="5">
        <v>1</v>
      </c>
      <c r="J6" s="5" t="s">
        <v>100</v>
      </c>
      <c r="K6" s="5"/>
      <c r="M6" s="5">
        <v>1</v>
      </c>
      <c r="N6" s="5"/>
      <c r="O6" s="5"/>
      <c r="P6" s="2"/>
      <c r="Q6" s="6">
        <v>1</v>
      </c>
      <c r="R6" s="6" t="s">
        <v>67</v>
      </c>
    </row>
    <row r="7" spans="1:18">
      <c r="A7" s="5">
        <v>2</v>
      </c>
      <c r="B7" s="5" t="s">
        <v>232</v>
      </c>
      <c r="C7" s="5"/>
      <c r="E7" s="5">
        <v>2</v>
      </c>
      <c r="F7" s="5"/>
      <c r="G7" s="5" t="s">
        <v>461</v>
      </c>
      <c r="I7" s="5">
        <v>2</v>
      </c>
      <c r="J7" s="5" t="s">
        <v>83</v>
      </c>
      <c r="K7" s="5"/>
      <c r="M7" s="5">
        <v>2</v>
      </c>
      <c r="N7" s="5"/>
      <c r="O7" s="5"/>
      <c r="P7" s="2"/>
      <c r="Q7" s="6">
        <v>2</v>
      </c>
      <c r="R7" s="6" t="s">
        <v>462</v>
      </c>
    </row>
    <row r="8" spans="1:18" ht="15">
      <c r="A8" s="6">
        <v>3</v>
      </c>
      <c r="B8" s="6" t="s">
        <v>57</v>
      </c>
      <c r="C8" s="6" t="s">
        <v>58</v>
      </c>
      <c r="E8" s="6">
        <v>3</v>
      </c>
      <c r="F8" s="35" t="s">
        <v>286</v>
      </c>
      <c r="G8" s="6"/>
      <c r="I8" s="7">
        <v>3</v>
      </c>
      <c r="J8" s="30" t="s">
        <v>252</v>
      </c>
      <c r="K8" s="7"/>
      <c r="M8" s="6">
        <v>3</v>
      </c>
      <c r="N8" s="10"/>
      <c r="O8" s="6"/>
      <c r="P8" s="2"/>
      <c r="Q8" s="6">
        <v>3</v>
      </c>
      <c r="R8" s="6" t="s">
        <v>464</v>
      </c>
    </row>
    <row r="9" spans="1:18" ht="15">
      <c r="A9" s="6">
        <v>4</v>
      </c>
      <c r="B9" s="6" t="s">
        <v>129</v>
      </c>
      <c r="C9" s="6" t="s">
        <v>58</v>
      </c>
      <c r="E9" s="6">
        <v>4</v>
      </c>
      <c r="F9" s="35" t="s">
        <v>151</v>
      </c>
      <c r="G9" s="8"/>
      <c r="I9" s="6">
        <v>4</v>
      </c>
      <c r="J9" s="30" t="s">
        <v>253</v>
      </c>
      <c r="K9" s="7"/>
      <c r="M9" s="6">
        <v>4</v>
      </c>
      <c r="N9" s="6"/>
      <c r="O9" s="6"/>
      <c r="P9" s="2"/>
      <c r="Q9" s="6">
        <v>4</v>
      </c>
      <c r="R9" s="6" t="s">
        <v>465</v>
      </c>
    </row>
    <row r="10" spans="1:18" ht="15">
      <c r="A10" s="6">
        <v>5</v>
      </c>
      <c r="B10" s="10" t="s">
        <v>348</v>
      </c>
      <c r="C10" s="7" t="s">
        <v>58</v>
      </c>
      <c r="E10" s="6">
        <v>5</v>
      </c>
      <c r="F10" s="12"/>
      <c r="G10" s="7"/>
      <c r="I10" s="6">
        <v>5</v>
      </c>
      <c r="J10" s="15"/>
      <c r="K10" s="7"/>
      <c r="M10" s="6">
        <v>5</v>
      </c>
      <c r="N10" s="6"/>
      <c r="O10" s="6"/>
      <c r="P10" s="2"/>
      <c r="Q10" s="6">
        <v>5</v>
      </c>
      <c r="R10" s="6" t="s">
        <v>434</v>
      </c>
    </row>
    <row r="11" spans="1:18" ht="15">
      <c r="A11" s="6">
        <v>6</v>
      </c>
      <c r="B11" s="10" t="s">
        <v>195</v>
      </c>
      <c r="C11" s="7"/>
      <c r="E11" s="6">
        <v>6</v>
      </c>
      <c r="F11" s="12"/>
      <c r="G11" s="7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291</v>
      </c>
      <c r="C12" s="7"/>
      <c r="E12" s="6">
        <v>7</v>
      </c>
      <c r="F12" s="9" t="s">
        <v>55</v>
      </c>
      <c r="G12" s="6"/>
      <c r="I12" s="6">
        <v>7</v>
      </c>
      <c r="J12" s="6" t="s">
        <v>412</v>
      </c>
      <c r="K12" s="7" t="s">
        <v>49</v>
      </c>
      <c r="M12" s="6">
        <v>7</v>
      </c>
      <c r="N12" s="6"/>
      <c r="O12" s="6"/>
      <c r="P12" s="2"/>
    </row>
    <row r="13" spans="1:18">
      <c r="A13" s="6">
        <v>8</v>
      </c>
      <c r="B13" s="6" t="s">
        <v>463</v>
      </c>
      <c r="C13" s="7"/>
      <c r="E13" s="6">
        <v>8</v>
      </c>
      <c r="F13" s="7" t="s">
        <v>353</v>
      </c>
      <c r="G13" s="7" t="s">
        <v>130</v>
      </c>
      <c r="I13" s="6">
        <v>8</v>
      </c>
      <c r="J13" s="6" t="s">
        <v>50</v>
      </c>
      <c r="K13" s="6" t="s">
        <v>49</v>
      </c>
      <c r="M13" s="6">
        <v>8</v>
      </c>
      <c r="N13" s="6"/>
      <c r="O13" s="6"/>
      <c r="P13" s="2"/>
    </row>
    <row r="14" spans="1:18">
      <c r="A14" s="6">
        <v>9</v>
      </c>
      <c r="B14" s="6" t="s">
        <v>423</v>
      </c>
      <c r="C14" s="7"/>
      <c r="E14" s="6">
        <v>9</v>
      </c>
      <c r="F14" s="7" t="s">
        <v>345</v>
      </c>
      <c r="G14" s="7" t="s">
        <v>130</v>
      </c>
      <c r="I14" s="6">
        <v>9</v>
      </c>
      <c r="J14" s="7" t="s">
        <v>411</v>
      </c>
      <c r="K14" s="6" t="s">
        <v>49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5" t="s">
        <v>86</v>
      </c>
      <c r="G15" s="7" t="s">
        <v>130</v>
      </c>
      <c r="I15" s="6">
        <v>10</v>
      </c>
      <c r="J15" s="12" t="s">
        <v>340</v>
      </c>
      <c r="K15" s="6" t="s">
        <v>49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7" t="s">
        <v>346</v>
      </c>
      <c r="G16" s="7" t="s">
        <v>130</v>
      </c>
      <c r="I16" s="6">
        <v>11</v>
      </c>
      <c r="J16" s="12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 t="s">
        <v>406</v>
      </c>
      <c r="G17" s="7" t="s">
        <v>130</v>
      </c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18</v>
      </c>
      <c r="K18" s="1">
        <v>12</v>
      </c>
      <c r="N18" s="2"/>
      <c r="O18" s="2"/>
      <c r="P18" s="2">
        <f>SUM(C18:O18)</f>
        <v>48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264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100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57</v>
      </c>
      <c r="C24" s="6" t="s">
        <v>58</v>
      </c>
      <c r="E24" s="6">
        <v>3</v>
      </c>
      <c r="F24" s="35" t="s">
        <v>286</v>
      </c>
      <c r="G24" s="6"/>
      <c r="I24" s="7">
        <v>3</v>
      </c>
      <c r="J24" s="30" t="s">
        <v>252</v>
      </c>
      <c r="K24" s="7"/>
      <c r="M24" s="6">
        <v>3</v>
      </c>
      <c r="N24" s="10"/>
      <c r="O24" s="6"/>
    </row>
    <row r="25" spans="1:16" ht="15">
      <c r="A25" s="6">
        <v>4</v>
      </c>
      <c r="B25" s="6" t="s">
        <v>129</v>
      </c>
      <c r="C25" s="6" t="s">
        <v>58</v>
      </c>
      <c r="E25" s="6">
        <v>4</v>
      </c>
      <c r="F25" s="35" t="s">
        <v>151</v>
      </c>
      <c r="G25" s="8"/>
      <c r="I25" s="6">
        <v>4</v>
      </c>
      <c r="J25" s="30" t="s">
        <v>253</v>
      </c>
      <c r="K25" s="7"/>
      <c r="M25" s="6">
        <v>4</v>
      </c>
      <c r="N25" s="7"/>
      <c r="O25" s="6"/>
    </row>
    <row r="26" spans="1:16" ht="15">
      <c r="A26" s="6">
        <v>5</v>
      </c>
      <c r="B26" s="10" t="s">
        <v>348</v>
      </c>
      <c r="C26" s="7" t="s">
        <v>58</v>
      </c>
      <c r="E26" s="6">
        <v>5</v>
      </c>
      <c r="F26" s="12"/>
      <c r="G26" s="7"/>
      <c r="I26" s="6">
        <v>5</v>
      </c>
      <c r="J26" s="15"/>
      <c r="K26" s="7"/>
      <c r="M26" s="6">
        <v>5</v>
      </c>
      <c r="N26" s="7"/>
      <c r="O26" s="6"/>
    </row>
    <row r="27" spans="1:16" ht="15">
      <c r="A27" s="6">
        <v>6</v>
      </c>
      <c r="B27" s="10" t="s">
        <v>195</v>
      </c>
      <c r="C27" s="7"/>
      <c r="E27" s="6">
        <v>6</v>
      </c>
      <c r="F27" s="12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 t="s">
        <v>291</v>
      </c>
      <c r="C28" s="7"/>
      <c r="E28" s="6">
        <v>7</v>
      </c>
      <c r="F28" s="9" t="s">
        <v>55</v>
      </c>
      <c r="G28" s="6"/>
      <c r="I28" s="6">
        <v>7</v>
      </c>
      <c r="J28" s="6" t="s">
        <v>412</v>
      </c>
      <c r="K28" s="7" t="s">
        <v>49</v>
      </c>
      <c r="M28" s="6">
        <v>7</v>
      </c>
      <c r="N28" s="6"/>
      <c r="O28" s="6"/>
    </row>
    <row r="29" spans="1:16">
      <c r="A29" s="6">
        <v>8</v>
      </c>
      <c r="B29" s="6" t="s">
        <v>292</v>
      </c>
      <c r="C29" s="7"/>
      <c r="E29" s="6">
        <v>8</v>
      </c>
      <c r="F29" s="7" t="s">
        <v>353</v>
      </c>
      <c r="G29" s="7" t="s">
        <v>130</v>
      </c>
      <c r="I29" s="6">
        <v>8</v>
      </c>
      <c r="J29" s="6" t="s">
        <v>50</v>
      </c>
      <c r="K29" s="6" t="s">
        <v>49</v>
      </c>
      <c r="M29" s="6">
        <v>8</v>
      </c>
      <c r="N29" s="6"/>
      <c r="O29" s="6"/>
    </row>
    <row r="30" spans="1:16">
      <c r="A30" s="6">
        <v>9</v>
      </c>
      <c r="B30" s="6" t="s">
        <v>423</v>
      </c>
      <c r="C30" s="7"/>
      <c r="E30" s="6">
        <v>9</v>
      </c>
      <c r="F30" s="7" t="s">
        <v>345</v>
      </c>
      <c r="G30" s="7" t="s">
        <v>130</v>
      </c>
      <c r="I30" s="6">
        <v>9</v>
      </c>
      <c r="J30" s="7" t="s">
        <v>411</v>
      </c>
      <c r="K30" s="6" t="s">
        <v>49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5" t="s">
        <v>86</v>
      </c>
      <c r="G31" s="7" t="s">
        <v>130</v>
      </c>
      <c r="I31" s="6">
        <v>10</v>
      </c>
      <c r="J31" s="12" t="s">
        <v>340</v>
      </c>
      <c r="K31" s="6" t="s">
        <v>49</v>
      </c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7" t="s">
        <v>346</v>
      </c>
      <c r="G32" s="7" t="s">
        <v>130</v>
      </c>
      <c r="I32" s="6">
        <v>11</v>
      </c>
      <c r="J32" s="12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 t="s">
        <v>347</v>
      </c>
      <c r="G33" s="7" t="s">
        <v>130</v>
      </c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174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355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195</v>
      </c>
      <c r="C40" s="6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6"/>
      <c r="C41" s="6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456</v>
      </c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5" t="s">
        <v>83</v>
      </c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5" t="s">
        <v>426</v>
      </c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10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0" sqref="J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174</v>
      </c>
      <c r="C6" s="5"/>
      <c r="E6" s="5">
        <v>1</v>
      </c>
      <c r="F6" s="5" t="s">
        <v>191</v>
      </c>
      <c r="G6" s="5"/>
      <c r="I6" s="5">
        <v>1</v>
      </c>
      <c r="J6" s="5" t="s">
        <v>100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232</v>
      </c>
      <c r="C7" s="5"/>
      <c r="E7" s="5">
        <v>2</v>
      </c>
      <c r="F7" s="5"/>
      <c r="G7" s="5"/>
      <c r="I7" s="5">
        <v>2</v>
      </c>
      <c r="J7" s="5" t="s">
        <v>83</v>
      </c>
      <c r="K7" s="5"/>
      <c r="M7" s="5">
        <v>2</v>
      </c>
      <c r="N7" s="5"/>
      <c r="O7" s="5"/>
      <c r="P7" s="2"/>
      <c r="Q7" s="6">
        <v>2</v>
      </c>
      <c r="R7" s="6" t="s">
        <v>129</v>
      </c>
    </row>
    <row r="8" spans="1:18" ht="15">
      <c r="A8" s="6">
        <v>3</v>
      </c>
      <c r="B8" s="6" t="s">
        <v>57</v>
      </c>
      <c r="C8" s="6" t="s">
        <v>58</v>
      </c>
      <c r="E8" s="6">
        <v>3</v>
      </c>
      <c r="F8" s="9" t="s">
        <v>55</v>
      </c>
      <c r="G8" s="7"/>
      <c r="I8" s="7">
        <v>3</v>
      </c>
      <c r="J8" s="30" t="s">
        <v>252</v>
      </c>
      <c r="K8" s="7"/>
      <c r="M8" s="6">
        <v>3</v>
      </c>
      <c r="N8" s="12"/>
      <c r="O8" s="6"/>
      <c r="P8" s="2"/>
      <c r="Q8" s="6">
        <v>3</v>
      </c>
      <c r="R8" s="6" t="s">
        <v>471</v>
      </c>
    </row>
    <row r="9" spans="1:18" ht="15">
      <c r="A9" s="6">
        <v>4</v>
      </c>
      <c r="B9" s="6" t="s">
        <v>129</v>
      </c>
      <c r="C9" s="6" t="s">
        <v>58</v>
      </c>
      <c r="E9" s="6">
        <v>4</v>
      </c>
      <c r="F9" s="7" t="s">
        <v>56</v>
      </c>
      <c r="G9" s="7" t="s">
        <v>88</v>
      </c>
      <c r="I9" s="6">
        <v>4</v>
      </c>
      <c r="J9" s="30" t="s">
        <v>253</v>
      </c>
      <c r="K9" s="7"/>
      <c r="M9" s="6">
        <v>4</v>
      </c>
      <c r="N9" s="12"/>
      <c r="O9" s="6"/>
      <c r="P9" s="2"/>
      <c r="Q9" s="6">
        <v>4</v>
      </c>
      <c r="R9" s="6"/>
    </row>
    <row r="10" spans="1:18">
      <c r="A10" s="6">
        <v>5</v>
      </c>
      <c r="B10" s="10" t="s">
        <v>348</v>
      </c>
      <c r="C10" s="7" t="s">
        <v>58</v>
      </c>
      <c r="E10" s="6">
        <v>5</v>
      </c>
      <c r="F10" s="15" t="s">
        <v>86</v>
      </c>
      <c r="G10" s="7" t="s">
        <v>88</v>
      </c>
      <c r="I10" s="6">
        <v>5</v>
      </c>
      <c r="J10" s="6" t="s">
        <v>463</v>
      </c>
      <c r="K10" s="7"/>
      <c r="M10" s="6">
        <v>5</v>
      </c>
      <c r="N10" s="7"/>
      <c r="O10" s="6"/>
      <c r="P10" s="2"/>
      <c r="Q10" s="6">
        <v>5</v>
      </c>
      <c r="R10" s="6" t="s">
        <v>470</v>
      </c>
    </row>
    <row r="11" spans="1:18">
      <c r="A11" s="6">
        <v>6</v>
      </c>
      <c r="B11" s="10" t="s">
        <v>195</v>
      </c>
      <c r="C11" s="7"/>
      <c r="E11" s="6">
        <v>6</v>
      </c>
      <c r="F11" s="7" t="s">
        <v>87</v>
      </c>
      <c r="G11" s="7" t="s">
        <v>88</v>
      </c>
      <c r="I11" s="6">
        <v>6</v>
      </c>
      <c r="J11" s="7"/>
      <c r="K11" s="7"/>
      <c r="M11" s="6">
        <v>6</v>
      </c>
      <c r="N11" s="7"/>
      <c r="O11" s="6"/>
      <c r="P11" s="2"/>
      <c r="Q11" s="6">
        <v>6</v>
      </c>
      <c r="R11" s="6" t="s">
        <v>472</v>
      </c>
    </row>
    <row r="12" spans="1:18">
      <c r="A12" s="6">
        <v>7</v>
      </c>
      <c r="B12" s="6" t="s">
        <v>291</v>
      </c>
      <c r="C12" s="7"/>
      <c r="E12" s="6">
        <v>7</v>
      </c>
      <c r="F12" s="7" t="s">
        <v>346</v>
      </c>
      <c r="G12" s="7" t="s">
        <v>88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 t="s">
        <v>423</v>
      </c>
      <c r="C13" s="7"/>
      <c r="E13" s="6">
        <v>8</v>
      </c>
      <c r="F13" s="6" t="s">
        <v>347</v>
      </c>
      <c r="G13" s="7" t="s">
        <v>88</v>
      </c>
      <c r="I13" s="6">
        <v>8</v>
      </c>
      <c r="J13" s="6"/>
      <c r="K13" s="7"/>
      <c r="M13" s="6">
        <v>8</v>
      </c>
      <c r="N13" s="6"/>
      <c r="O13" s="6"/>
      <c r="P13" s="2"/>
    </row>
    <row r="14" spans="1:18" ht="15">
      <c r="A14" s="6">
        <v>9</v>
      </c>
      <c r="B14" s="5" t="s">
        <v>426</v>
      </c>
      <c r="C14" s="7" t="s">
        <v>469</v>
      </c>
      <c r="E14" s="6">
        <v>9</v>
      </c>
      <c r="F14" s="12" t="s">
        <v>353</v>
      </c>
      <c r="G14" s="6" t="s">
        <v>88</v>
      </c>
      <c r="I14" s="6">
        <v>9</v>
      </c>
      <c r="J14" s="6" t="s">
        <v>412</v>
      </c>
      <c r="K14" s="7" t="s">
        <v>49</v>
      </c>
      <c r="M14" s="6">
        <v>9</v>
      </c>
      <c r="N14" s="6"/>
      <c r="O14" s="6"/>
      <c r="P14" s="2"/>
    </row>
    <row r="15" spans="1:18">
      <c r="A15" s="6">
        <v>10</v>
      </c>
      <c r="B15" s="6"/>
      <c r="C15" s="7"/>
      <c r="E15" s="6">
        <v>10</v>
      </c>
      <c r="F15" s="35" t="s">
        <v>286</v>
      </c>
      <c r="G15" s="6"/>
      <c r="I15" s="6">
        <v>10</v>
      </c>
      <c r="J15" s="6" t="s">
        <v>50</v>
      </c>
      <c r="K15" s="6" t="s">
        <v>49</v>
      </c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35" t="s">
        <v>151</v>
      </c>
      <c r="G16" s="13"/>
      <c r="I16" s="6">
        <v>11</v>
      </c>
      <c r="J16" s="7" t="s">
        <v>411</v>
      </c>
      <c r="K16" s="6" t="s">
        <v>49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 t="s">
        <v>340</v>
      </c>
      <c r="K17" s="6" t="s">
        <v>49</v>
      </c>
      <c r="M17" s="6">
        <v>12</v>
      </c>
      <c r="N17" s="6"/>
      <c r="O17" s="6"/>
      <c r="P17" s="2"/>
    </row>
    <row r="18" spans="1:16">
      <c r="C18" s="1">
        <v>16</v>
      </c>
      <c r="G18" s="1">
        <v>20</v>
      </c>
      <c r="K18" s="1">
        <v>18</v>
      </c>
      <c r="N18" s="2"/>
      <c r="O18" s="2"/>
      <c r="P18" s="2">
        <f>SUM(C18:O18)</f>
        <v>54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57</v>
      </c>
      <c r="C24" s="6" t="s">
        <v>58</v>
      </c>
      <c r="E24" s="6">
        <v>3</v>
      </c>
      <c r="F24" s="9" t="s">
        <v>55</v>
      </c>
      <c r="G24" s="7"/>
      <c r="I24" s="7">
        <v>3</v>
      </c>
      <c r="J24" s="30" t="s">
        <v>252</v>
      </c>
      <c r="K24" s="7"/>
      <c r="M24" s="6">
        <v>3</v>
      </c>
      <c r="N24" s="10"/>
      <c r="O24" s="6"/>
    </row>
    <row r="25" spans="1:16" ht="15">
      <c r="A25" s="6">
        <v>4</v>
      </c>
      <c r="B25" s="6" t="s">
        <v>129</v>
      </c>
      <c r="C25" s="6" t="s">
        <v>58</v>
      </c>
      <c r="E25" s="6">
        <v>4</v>
      </c>
      <c r="F25" s="7" t="s">
        <v>56</v>
      </c>
      <c r="G25" s="7" t="s">
        <v>88</v>
      </c>
      <c r="I25" s="6">
        <v>4</v>
      </c>
      <c r="J25" s="30" t="s">
        <v>253</v>
      </c>
      <c r="K25" s="7"/>
      <c r="M25" s="6">
        <v>4</v>
      </c>
      <c r="N25" s="7"/>
      <c r="O25" s="6"/>
    </row>
    <row r="26" spans="1:16">
      <c r="A26" s="6">
        <v>5</v>
      </c>
      <c r="B26" s="10" t="s">
        <v>348</v>
      </c>
      <c r="C26" s="7" t="s">
        <v>58</v>
      </c>
      <c r="E26" s="6">
        <v>5</v>
      </c>
      <c r="F26" s="15" t="s">
        <v>86</v>
      </c>
      <c r="G26" s="7" t="s">
        <v>88</v>
      </c>
      <c r="I26" s="6">
        <v>5</v>
      </c>
      <c r="J26" s="6" t="s">
        <v>292</v>
      </c>
      <c r="K26" s="7"/>
      <c r="M26" s="6">
        <v>5</v>
      </c>
      <c r="N26" s="7"/>
      <c r="O26" s="6"/>
    </row>
    <row r="27" spans="1:16">
      <c r="A27" s="6">
        <v>6</v>
      </c>
      <c r="B27" s="35" t="s">
        <v>286</v>
      </c>
      <c r="C27" s="7"/>
      <c r="E27" s="6">
        <v>6</v>
      </c>
      <c r="F27" s="7" t="s">
        <v>87</v>
      </c>
      <c r="G27" s="7" t="s">
        <v>88</v>
      </c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35" t="s">
        <v>151</v>
      </c>
      <c r="C28" s="7"/>
      <c r="E28" s="6">
        <v>7</v>
      </c>
      <c r="F28" s="7" t="s">
        <v>346</v>
      </c>
      <c r="G28" s="7" t="s">
        <v>88</v>
      </c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10" t="s">
        <v>195</v>
      </c>
      <c r="C29" s="7"/>
      <c r="E29" s="6">
        <v>8</v>
      </c>
      <c r="F29" s="6" t="s">
        <v>347</v>
      </c>
      <c r="G29" s="7" t="s">
        <v>88</v>
      </c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 t="s">
        <v>291</v>
      </c>
      <c r="C30" s="7"/>
      <c r="E30" s="6">
        <v>9</v>
      </c>
      <c r="F30" s="12" t="s">
        <v>353</v>
      </c>
      <c r="G30" s="6" t="s">
        <v>88</v>
      </c>
      <c r="I30" s="6">
        <v>9</v>
      </c>
      <c r="J30" s="6" t="s">
        <v>412</v>
      </c>
      <c r="K30" s="7" t="s">
        <v>49</v>
      </c>
      <c r="M30" s="6">
        <v>9</v>
      </c>
      <c r="N30" s="6"/>
      <c r="O30" s="6"/>
    </row>
    <row r="31" spans="1:16" ht="15">
      <c r="A31" s="6">
        <v>10</v>
      </c>
      <c r="B31" s="6" t="s">
        <v>423</v>
      </c>
      <c r="C31" s="7"/>
      <c r="E31" s="6">
        <v>10</v>
      </c>
      <c r="F31" s="13"/>
      <c r="G31" s="6"/>
      <c r="I31" s="6">
        <v>10</v>
      </c>
      <c r="J31" s="6" t="s">
        <v>50</v>
      </c>
      <c r="K31" s="6" t="s">
        <v>49</v>
      </c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3"/>
      <c r="G32" s="13"/>
      <c r="I32" s="6">
        <v>11</v>
      </c>
      <c r="J32" s="7" t="s">
        <v>411</v>
      </c>
      <c r="K32" s="6" t="s">
        <v>49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 t="s">
        <v>340</v>
      </c>
      <c r="K33" s="6" t="s">
        <v>49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102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232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 t="s">
        <v>457</v>
      </c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466</v>
      </c>
      <c r="C41" s="8" t="s">
        <v>79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466</v>
      </c>
      <c r="C42" s="8" t="s">
        <v>79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 t="s">
        <v>468</v>
      </c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5" t="s">
        <v>83</v>
      </c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5" t="s">
        <v>355</v>
      </c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5" t="s">
        <v>426</v>
      </c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8" sqref="B2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M4" s="3">
        <v>0.375</v>
      </c>
      <c r="N4" s="1" t="s">
        <v>475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174</v>
      </c>
      <c r="C6" s="14"/>
      <c r="E6" s="14">
        <v>1</v>
      </c>
      <c r="F6" s="14" t="s">
        <v>100</v>
      </c>
      <c r="G6" s="14" t="s">
        <v>150</v>
      </c>
      <c r="I6" s="14">
        <v>1</v>
      </c>
      <c r="J6" s="14"/>
      <c r="K6" s="14"/>
      <c r="M6" s="14">
        <v>1</v>
      </c>
      <c r="N6" s="14" t="s">
        <v>232</v>
      </c>
      <c r="O6" s="14" t="s">
        <v>474</v>
      </c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83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43" t="s">
        <v>52</v>
      </c>
      <c r="C8" s="6"/>
      <c r="E8" s="6">
        <v>3</v>
      </c>
      <c r="F8" s="43" t="s">
        <v>427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43" t="s">
        <v>68</v>
      </c>
      <c r="C9" s="6"/>
      <c r="E9" s="6">
        <v>4</v>
      </c>
      <c r="F9" s="63" t="s">
        <v>428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43" t="s">
        <v>68</v>
      </c>
      <c r="C10" s="7"/>
      <c r="E10" s="6">
        <v>5</v>
      </c>
      <c r="F10" s="58" t="s">
        <v>476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43" t="s">
        <v>54</v>
      </c>
      <c r="C11" s="7"/>
      <c r="E11" s="6">
        <v>6</v>
      </c>
      <c r="F11" s="12"/>
      <c r="G11" s="7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 t="s">
        <v>444</v>
      </c>
      <c r="C12" s="7"/>
      <c r="E12" s="6">
        <v>7</v>
      </c>
      <c r="F12" s="12"/>
      <c r="G12" s="7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2" t="s">
        <v>445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 t="s">
        <v>457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14" t="s">
        <v>426</v>
      </c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7</v>
      </c>
      <c r="N18" s="2"/>
      <c r="O18" s="2"/>
      <c r="P18" s="2">
        <f>SUM(C18:O18)</f>
        <v>23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43" t="s">
        <v>52</v>
      </c>
      <c r="C24" s="6"/>
      <c r="E24" s="6">
        <v>3</v>
      </c>
      <c r="F24" s="12"/>
      <c r="G24" s="6"/>
      <c r="I24" s="6">
        <v>3</v>
      </c>
      <c r="J24" s="6"/>
      <c r="K24" s="6"/>
      <c r="M24" s="6">
        <v>3</v>
      </c>
      <c r="N24" s="10"/>
      <c r="O24" s="6"/>
    </row>
    <row r="25" spans="1:16" ht="15">
      <c r="A25" s="6">
        <v>4</v>
      </c>
      <c r="B25" s="43" t="s">
        <v>68</v>
      </c>
      <c r="C25" s="6"/>
      <c r="E25" s="6">
        <v>4</v>
      </c>
      <c r="F25" s="12"/>
      <c r="G25" s="6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43" t="s">
        <v>68</v>
      </c>
      <c r="C26" s="7"/>
      <c r="E26" s="6">
        <v>5</v>
      </c>
      <c r="F26" s="12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43" t="s">
        <v>54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12" t="s">
        <v>444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2" t="s">
        <v>445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12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102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232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407</v>
      </c>
      <c r="C40" s="6" t="s">
        <v>479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424</v>
      </c>
      <c r="C41" s="6" t="s">
        <v>79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181</v>
      </c>
      <c r="C42" s="7" t="s">
        <v>79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425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14" t="s">
        <v>83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14" t="s">
        <v>426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480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6</v>
      </c>
      <c r="P50" s="1">
        <f>+K50+G50+C50</f>
        <v>6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C27" sqref="C27"/>
    </sheetView>
  </sheetViews>
  <sheetFormatPr baseColWidth="10" defaultRowHeight="12.75"/>
  <cols>
    <col min="1" max="1" width="5.5703125" style="1" bestFit="1" customWidth="1"/>
    <col min="2" max="2" width="21.710937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0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 t="s">
        <v>138</v>
      </c>
      <c r="E6" s="14">
        <v>1</v>
      </c>
      <c r="F6" s="14"/>
      <c r="G6" s="14"/>
      <c r="I6" s="14">
        <v>1</v>
      </c>
      <c r="J6" s="14" t="s">
        <v>102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190</v>
      </c>
      <c r="C7" s="14"/>
      <c r="E7" s="14">
        <v>2</v>
      </c>
      <c r="F7" s="14"/>
      <c r="G7" s="14"/>
      <c r="I7" s="14">
        <v>2</v>
      </c>
      <c r="J7" s="14" t="s">
        <v>174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77</v>
      </c>
      <c r="C8" s="6"/>
      <c r="E8" s="6">
        <v>3</v>
      </c>
      <c r="F8" s="27" t="s">
        <v>234</v>
      </c>
      <c r="G8" s="8"/>
      <c r="I8" s="7">
        <v>3</v>
      </c>
      <c r="J8" s="9" t="s">
        <v>103</v>
      </c>
      <c r="K8" s="7" t="s">
        <v>49</v>
      </c>
      <c r="M8" s="6">
        <v>3</v>
      </c>
      <c r="N8" s="10" t="s">
        <v>44</v>
      </c>
      <c r="O8" s="6"/>
      <c r="P8" s="2"/>
      <c r="Q8" s="6">
        <v>3</v>
      </c>
      <c r="R8" s="6"/>
    </row>
    <row r="9" spans="1:18">
      <c r="A9" s="6">
        <v>4</v>
      </c>
      <c r="B9" s="6" t="s">
        <v>136</v>
      </c>
      <c r="C9" s="6"/>
      <c r="E9" s="6">
        <v>4</v>
      </c>
      <c r="F9" s="28"/>
      <c r="G9" s="8"/>
      <c r="I9" s="6">
        <v>4</v>
      </c>
      <c r="J9" s="7" t="s">
        <v>104</v>
      </c>
      <c r="K9" s="7" t="s">
        <v>49</v>
      </c>
      <c r="M9" s="6">
        <v>4</v>
      </c>
      <c r="N9" s="6" t="s">
        <v>116</v>
      </c>
      <c r="O9" s="6" t="s">
        <v>96</v>
      </c>
      <c r="P9" s="2"/>
      <c r="Q9" s="6">
        <v>4</v>
      </c>
      <c r="R9" s="6"/>
    </row>
    <row r="10" spans="1:18" ht="15">
      <c r="A10" s="6">
        <v>5</v>
      </c>
      <c r="B10" s="6" t="s">
        <v>137</v>
      </c>
      <c r="C10" s="7"/>
      <c r="E10" s="6">
        <v>5</v>
      </c>
      <c r="F10" s="29"/>
      <c r="G10" s="8"/>
      <c r="I10" s="6">
        <v>5</v>
      </c>
      <c r="J10" s="9" t="s">
        <v>160</v>
      </c>
      <c r="K10" s="7" t="s">
        <v>70</v>
      </c>
      <c r="M10" s="6">
        <v>5</v>
      </c>
      <c r="N10" s="6" t="s">
        <v>116</v>
      </c>
      <c r="O10" s="6" t="s">
        <v>96</v>
      </c>
      <c r="P10" s="2"/>
      <c r="Q10" s="6">
        <v>5</v>
      </c>
      <c r="R10" s="6"/>
    </row>
    <row r="11" spans="1:18" ht="15">
      <c r="A11" s="6">
        <v>6</v>
      </c>
      <c r="B11" s="6" t="s">
        <v>154</v>
      </c>
      <c r="C11" s="7" t="s">
        <v>120</v>
      </c>
      <c r="E11" s="6">
        <v>6</v>
      </c>
      <c r="F11" s="29" t="s">
        <v>199</v>
      </c>
      <c r="G11" s="6"/>
      <c r="I11" s="6">
        <v>6</v>
      </c>
      <c r="J11" s="7" t="s">
        <v>161</v>
      </c>
      <c r="K11" s="7" t="s">
        <v>70</v>
      </c>
      <c r="M11" s="6">
        <v>6</v>
      </c>
      <c r="N11" s="6" t="s">
        <v>116</v>
      </c>
      <c r="O11" s="6" t="s">
        <v>96</v>
      </c>
      <c r="P11" s="2"/>
      <c r="Q11" s="6">
        <v>6</v>
      </c>
      <c r="R11" s="6"/>
    </row>
    <row r="12" spans="1:18" ht="15">
      <c r="A12" s="6">
        <v>7</v>
      </c>
      <c r="B12" s="6" t="s">
        <v>167</v>
      </c>
      <c r="C12" s="7"/>
      <c r="E12" s="6">
        <v>7</v>
      </c>
      <c r="F12" s="29"/>
      <c r="G12" s="6"/>
      <c r="I12" s="6">
        <v>7</v>
      </c>
      <c r="J12" s="6" t="s">
        <v>165</v>
      </c>
      <c r="K12" s="6" t="s">
        <v>70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29"/>
      <c r="G13" s="6"/>
      <c r="I13" s="6">
        <v>8</v>
      </c>
      <c r="J13" s="6">
        <v>665999592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168</v>
      </c>
      <c r="C14" s="7"/>
      <c r="E14" s="6">
        <v>9</v>
      </c>
      <c r="F14" s="29"/>
      <c r="G14" s="6"/>
      <c r="I14" s="6">
        <v>9</v>
      </c>
      <c r="J14" s="6" t="s">
        <v>140</v>
      </c>
      <c r="K14" s="6" t="s">
        <v>70</v>
      </c>
      <c r="M14" s="6">
        <v>9</v>
      </c>
      <c r="N14" s="6"/>
      <c r="O14" s="6"/>
      <c r="P14" s="2"/>
    </row>
    <row r="15" spans="1:18" ht="15">
      <c r="A15" s="6">
        <v>10</v>
      </c>
      <c r="B15" s="11" t="s">
        <v>200</v>
      </c>
      <c r="C15" s="7"/>
      <c r="E15" s="6">
        <v>10</v>
      </c>
      <c r="F15" s="29"/>
      <c r="G15" s="6"/>
      <c r="I15" s="6">
        <v>10</v>
      </c>
      <c r="J15" s="6" t="s">
        <v>181</v>
      </c>
      <c r="K15" s="6" t="s">
        <v>70</v>
      </c>
      <c r="M15" s="6">
        <v>10</v>
      </c>
      <c r="N15" s="6"/>
      <c r="O15" s="6"/>
      <c r="P15" s="2"/>
    </row>
    <row r="16" spans="1:18" ht="15">
      <c r="A16" s="6">
        <v>11</v>
      </c>
      <c r="B16" s="12" t="s">
        <v>201</v>
      </c>
      <c r="C16" s="7"/>
      <c r="E16" s="6">
        <v>11</v>
      </c>
      <c r="F16" s="29"/>
      <c r="G16" s="13"/>
      <c r="I16" s="6">
        <v>11</v>
      </c>
      <c r="J16" s="14" t="s">
        <v>153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27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K18" s="1">
        <v>14</v>
      </c>
      <c r="N18" s="2"/>
      <c r="O18" s="2">
        <v>2</v>
      </c>
      <c r="P18" s="2">
        <f>SUM(C18:O18)</f>
        <v>36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100</v>
      </c>
      <c r="C22" s="14" t="s">
        <v>138</v>
      </c>
      <c r="E22" s="14">
        <v>1</v>
      </c>
      <c r="F22" s="14"/>
      <c r="G22" s="14"/>
      <c r="I22" s="14">
        <v>1</v>
      </c>
      <c r="J22" s="14" t="s">
        <v>102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174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77</v>
      </c>
      <c r="C24" s="6"/>
      <c r="E24" s="6">
        <v>3</v>
      </c>
      <c r="F24" s="6"/>
      <c r="G24" s="6"/>
      <c r="I24" s="6">
        <v>3</v>
      </c>
      <c r="J24" s="9" t="s">
        <v>103</v>
      </c>
      <c r="K24" s="7" t="s">
        <v>49</v>
      </c>
      <c r="M24" s="6">
        <v>3</v>
      </c>
      <c r="N24" s="10"/>
      <c r="O24" s="6"/>
    </row>
    <row r="25" spans="1:16">
      <c r="A25" s="6">
        <v>4</v>
      </c>
      <c r="B25" s="6" t="s">
        <v>136</v>
      </c>
      <c r="C25" s="6"/>
      <c r="E25" s="6">
        <v>4</v>
      </c>
      <c r="F25" s="6"/>
      <c r="G25" s="6"/>
      <c r="I25" s="6">
        <v>4</v>
      </c>
      <c r="J25" s="7" t="s">
        <v>104</v>
      </c>
      <c r="K25" s="7" t="s">
        <v>49</v>
      </c>
      <c r="M25" s="6">
        <v>4</v>
      </c>
      <c r="N25" s="7"/>
      <c r="O25" s="6"/>
    </row>
    <row r="26" spans="1:16">
      <c r="A26" s="6">
        <v>5</v>
      </c>
      <c r="B26" s="6" t="s">
        <v>137</v>
      </c>
      <c r="C26" s="7"/>
      <c r="E26" s="6">
        <v>5</v>
      </c>
      <c r="F26" s="6"/>
      <c r="G26" s="7"/>
      <c r="I26" s="6">
        <v>5</v>
      </c>
      <c r="J26" s="9" t="s">
        <v>160</v>
      </c>
      <c r="K26" s="7" t="s">
        <v>70</v>
      </c>
      <c r="M26" s="6">
        <v>5</v>
      </c>
      <c r="N26" s="7"/>
      <c r="O26" s="6"/>
    </row>
    <row r="27" spans="1:16">
      <c r="A27" s="6">
        <v>6</v>
      </c>
      <c r="B27" s="6" t="s">
        <v>154</v>
      </c>
      <c r="C27" s="7" t="s">
        <v>120</v>
      </c>
      <c r="E27" s="6">
        <v>6</v>
      </c>
      <c r="F27" s="6"/>
      <c r="G27" s="7"/>
      <c r="I27" s="6">
        <v>6</v>
      </c>
      <c r="J27" s="7" t="s">
        <v>161</v>
      </c>
      <c r="K27" s="7" t="s">
        <v>70</v>
      </c>
      <c r="M27" s="6">
        <v>6</v>
      </c>
      <c r="N27" s="6"/>
      <c r="O27" s="6"/>
    </row>
    <row r="28" spans="1:16">
      <c r="A28" s="6">
        <v>7</v>
      </c>
      <c r="B28" s="6" t="s">
        <v>167</v>
      </c>
      <c r="C28" s="7"/>
      <c r="E28" s="6">
        <v>7</v>
      </c>
      <c r="F28" s="6"/>
      <c r="G28" s="7"/>
      <c r="I28" s="6">
        <v>7</v>
      </c>
      <c r="J28" s="6" t="s">
        <v>164</v>
      </c>
      <c r="K28" s="6" t="s">
        <v>70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>
        <v>665999592</v>
      </c>
      <c r="K29" s="6"/>
      <c r="M29" s="6">
        <v>8</v>
      </c>
      <c r="N29" s="6"/>
      <c r="O29" s="6"/>
    </row>
    <row r="30" spans="1:16">
      <c r="A30" s="6">
        <v>9</v>
      </c>
      <c r="B30" s="6" t="s">
        <v>168</v>
      </c>
      <c r="C30" s="7"/>
      <c r="E30" s="6">
        <v>9</v>
      </c>
      <c r="F30" s="6"/>
      <c r="G30" s="7"/>
      <c r="I30" s="6">
        <v>9</v>
      </c>
      <c r="J30" s="6" t="s">
        <v>140</v>
      </c>
      <c r="K30" s="6" t="s">
        <v>70</v>
      </c>
      <c r="M30" s="6">
        <v>9</v>
      </c>
      <c r="N30" s="6"/>
      <c r="O30" s="6"/>
    </row>
    <row r="31" spans="1:16" ht="15">
      <c r="A31" s="6">
        <v>10</v>
      </c>
      <c r="B31" s="11" t="s">
        <v>200</v>
      </c>
      <c r="C31" s="7"/>
      <c r="E31" s="6">
        <v>10</v>
      </c>
      <c r="F31" s="13"/>
      <c r="G31" s="7"/>
      <c r="I31" s="6">
        <v>10</v>
      </c>
      <c r="J31" s="6" t="s">
        <v>181</v>
      </c>
      <c r="K31" s="6" t="s">
        <v>70</v>
      </c>
      <c r="M31" s="6">
        <v>10</v>
      </c>
      <c r="N31" s="6"/>
      <c r="O31" s="6"/>
    </row>
    <row r="32" spans="1:16" ht="15">
      <c r="A32" s="6">
        <v>11</v>
      </c>
      <c r="B32" s="12" t="s">
        <v>201</v>
      </c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102</v>
      </c>
      <c r="C38" s="14"/>
      <c r="E38" s="14">
        <v>1</v>
      </c>
      <c r="F38" s="14"/>
      <c r="G38" s="14"/>
      <c r="I38" s="14">
        <v>1</v>
      </c>
      <c r="J38" s="14" t="s">
        <v>174</v>
      </c>
      <c r="K38" s="14"/>
      <c r="M38" s="14">
        <v>1</v>
      </c>
      <c r="N38" s="14" t="s">
        <v>100</v>
      </c>
      <c r="O38" s="14"/>
    </row>
    <row r="39" spans="1:16">
      <c r="A39" s="14">
        <v>2</v>
      </c>
      <c r="B39" s="14" t="s">
        <v>190</v>
      </c>
      <c r="C39" s="14"/>
      <c r="E39" s="14">
        <v>2</v>
      </c>
      <c r="F39" s="14"/>
      <c r="G39" s="14"/>
      <c r="I39" s="14">
        <v>2</v>
      </c>
      <c r="J39" s="14"/>
      <c r="K39" s="14" t="s">
        <v>97</v>
      </c>
      <c r="M39" s="14">
        <v>2</v>
      </c>
      <c r="N39" s="14"/>
      <c r="O39" s="14"/>
    </row>
    <row r="40" spans="1:16">
      <c r="A40" s="6">
        <v>3</v>
      </c>
      <c r="B40" s="6" t="s">
        <v>187</v>
      </c>
      <c r="C40" s="6" t="s">
        <v>79</v>
      </c>
      <c r="E40" s="6">
        <v>3</v>
      </c>
      <c r="F40" s="6"/>
      <c r="G40" s="6"/>
      <c r="I40" s="6">
        <v>3</v>
      </c>
      <c r="J40" s="10" t="s">
        <v>44</v>
      </c>
      <c r="K40" s="6"/>
      <c r="M40" s="6">
        <v>3</v>
      </c>
      <c r="N40" s="6" t="s">
        <v>83</v>
      </c>
      <c r="O40" s="6" t="s">
        <v>84</v>
      </c>
    </row>
    <row r="41" spans="1:16">
      <c r="A41" s="6">
        <v>4</v>
      </c>
      <c r="B41" s="6" t="s">
        <v>188</v>
      </c>
      <c r="C41" s="6" t="s">
        <v>79</v>
      </c>
      <c r="E41" s="6">
        <v>4</v>
      </c>
      <c r="F41" s="6"/>
      <c r="G41" s="6"/>
      <c r="I41" s="6">
        <v>4</v>
      </c>
      <c r="J41" s="6" t="s">
        <v>116</v>
      </c>
      <c r="K41" s="6" t="s">
        <v>96</v>
      </c>
      <c r="M41" s="6">
        <v>4</v>
      </c>
      <c r="N41" s="6" t="s">
        <v>153</v>
      </c>
      <c r="O41" s="6" t="s">
        <v>84</v>
      </c>
    </row>
    <row r="42" spans="1:16">
      <c r="A42" s="6">
        <v>5</v>
      </c>
      <c r="B42" s="6" t="s">
        <v>189</v>
      </c>
      <c r="C42" s="7" t="s">
        <v>79</v>
      </c>
      <c r="E42" s="6">
        <v>5</v>
      </c>
      <c r="F42" s="6"/>
      <c r="G42" s="7"/>
      <c r="I42" s="6">
        <v>5</v>
      </c>
      <c r="J42" s="6"/>
      <c r="K42" s="6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81</v>
      </c>
      <c r="K43" s="6" t="s">
        <v>70</v>
      </c>
      <c r="M43" s="6">
        <v>6</v>
      </c>
      <c r="N43" s="6"/>
      <c r="O43" s="7"/>
    </row>
    <row r="44" spans="1:16">
      <c r="A44" s="6">
        <v>7</v>
      </c>
      <c r="B44" s="6" t="s">
        <v>192</v>
      </c>
      <c r="C44" s="7" t="s">
        <v>115</v>
      </c>
      <c r="E44" s="6">
        <v>7</v>
      </c>
      <c r="F44" s="6"/>
      <c r="G44" s="7"/>
      <c r="I44" s="6">
        <v>7</v>
      </c>
      <c r="J44" s="6"/>
      <c r="K44" s="6" t="s">
        <v>82</v>
      </c>
      <c r="M44" s="6">
        <v>7</v>
      </c>
      <c r="N44" s="6"/>
      <c r="O44" s="7"/>
    </row>
    <row r="45" spans="1:16">
      <c r="A45" s="6">
        <v>8</v>
      </c>
      <c r="B45" s="6" t="s">
        <v>193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14" t="s">
        <v>191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4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4" sqref="B2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232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43" t="s">
        <v>52</v>
      </c>
      <c r="C8" s="6" t="s">
        <v>163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43" t="s">
        <v>68</v>
      </c>
      <c r="C9" s="6" t="s">
        <v>163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43" t="s">
        <v>68</v>
      </c>
      <c r="C10" s="7" t="s">
        <v>163</v>
      </c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43" t="s">
        <v>54</v>
      </c>
      <c r="C11" s="7" t="s">
        <v>163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 t="s">
        <v>444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2" t="s">
        <v>445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478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477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10</v>
      </c>
      <c r="N18" s="2"/>
      <c r="O18" s="2"/>
      <c r="P18" s="2">
        <f>SUM(C18:O18)</f>
        <v>10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100</v>
      </c>
      <c r="C22" s="14" t="s">
        <v>277</v>
      </c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232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12" t="s">
        <v>444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 ht="15">
      <c r="A25" s="6">
        <v>4</v>
      </c>
      <c r="B25" s="12" t="s">
        <v>445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7" t="s">
        <v>473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14" t="s">
        <v>355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12" t="s">
        <v>459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3" t="s">
        <v>478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7" t="s">
        <v>477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8</v>
      </c>
      <c r="P34" s="1">
        <f>+K34+G34+C34</f>
        <v>8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9" t="s">
        <v>467</v>
      </c>
      <c r="C40" s="6"/>
      <c r="E40" s="6">
        <v>3</v>
      </c>
      <c r="F40" s="69" t="s">
        <v>467</v>
      </c>
      <c r="G40" s="6"/>
      <c r="I40" s="6">
        <v>3</v>
      </c>
      <c r="J40" s="69" t="s">
        <v>467</v>
      </c>
      <c r="K40" s="6"/>
      <c r="M40" s="6">
        <v>3</v>
      </c>
      <c r="N40" s="6"/>
      <c r="O40" s="6"/>
    </row>
    <row r="41" spans="1:16">
      <c r="A41" s="6">
        <v>4</v>
      </c>
      <c r="B41" s="70"/>
      <c r="C41" s="6"/>
      <c r="E41" s="6">
        <v>4</v>
      </c>
      <c r="F41" s="70"/>
      <c r="G41" s="6"/>
      <c r="I41" s="6">
        <v>4</v>
      </c>
      <c r="J41" s="70"/>
      <c r="K41" s="6"/>
      <c r="M41" s="6">
        <v>4</v>
      </c>
      <c r="N41" s="6"/>
      <c r="O41" s="6"/>
    </row>
    <row r="42" spans="1:16">
      <c r="A42" s="6">
        <v>5</v>
      </c>
      <c r="B42" s="70"/>
      <c r="C42" s="7"/>
      <c r="E42" s="6">
        <v>5</v>
      </c>
      <c r="F42" s="70"/>
      <c r="G42" s="7"/>
      <c r="I42" s="6">
        <v>5</v>
      </c>
      <c r="J42" s="70"/>
      <c r="K42" s="7"/>
      <c r="M42" s="6">
        <v>5</v>
      </c>
      <c r="N42" s="6"/>
      <c r="O42" s="7"/>
    </row>
    <row r="43" spans="1:16">
      <c r="A43" s="6">
        <v>6</v>
      </c>
      <c r="B43" s="70"/>
      <c r="C43" s="7"/>
      <c r="E43" s="6">
        <v>6</v>
      </c>
      <c r="F43" s="70"/>
      <c r="G43" s="7"/>
      <c r="I43" s="6">
        <v>6</v>
      </c>
      <c r="J43" s="70"/>
      <c r="K43" s="7"/>
      <c r="M43" s="6">
        <v>6</v>
      </c>
      <c r="N43" s="6"/>
      <c r="O43" s="7"/>
    </row>
    <row r="44" spans="1:16">
      <c r="A44" s="6">
        <v>7</v>
      </c>
      <c r="B44" s="70"/>
      <c r="C44" s="7"/>
      <c r="E44" s="6">
        <v>7</v>
      </c>
      <c r="F44" s="70"/>
      <c r="G44" s="7"/>
      <c r="I44" s="6">
        <v>7</v>
      </c>
      <c r="J44" s="70"/>
      <c r="K44" s="7"/>
      <c r="M44" s="6">
        <v>7</v>
      </c>
      <c r="N44" s="6"/>
      <c r="O44" s="7"/>
    </row>
    <row r="45" spans="1:16">
      <c r="A45" s="6">
        <v>8</v>
      </c>
      <c r="B45" s="70"/>
      <c r="C45" s="7"/>
      <c r="E45" s="6">
        <v>8</v>
      </c>
      <c r="F45" s="70"/>
      <c r="G45" s="7"/>
      <c r="I45" s="6">
        <v>8</v>
      </c>
      <c r="J45" s="70"/>
      <c r="K45" s="7"/>
      <c r="M45" s="6">
        <v>8</v>
      </c>
      <c r="N45" s="6"/>
      <c r="O45" s="7"/>
    </row>
    <row r="46" spans="1:16">
      <c r="A46" s="6">
        <v>9</v>
      </c>
      <c r="B46" s="70"/>
      <c r="C46" s="7"/>
      <c r="E46" s="6">
        <v>9</v>
      </c>
      <c r="F46" s="70"/>
      <c r="G46" s="7"/>
      <c r="I46" s="6">
        <v>9</v>
      </c>
      <c r="J46" s="70"/>
      <c r="K46" s="7"/>
      <c r="M46" s="6">
        <v>9</v>
      </c>
      <c r="N46" s="6"/>
      <c r="O46" s="7"/>
    </row>
    <row r="47" spans="1:16" ht="15">
      <c r="A47" s="6">
        <v>10</v>
      </c>
      <c r="B47" s="70"/>
      <c r="C47" s="7"/>
      <c r="E47" s="6">
        <v>10</v>
      </c>
      <c r="F47" s="70"/>
      <c r="G47" s="7"/>
      <c r="I47" s="6">
        <v>10</v>
      </c>
      <c r="J47" s="70"/>
      <c r="K47" s="7"/>
      <c r="M47" s="6">
        <v>10</v>
      </c>
      <c r="N47" s="13"/>
      <c r="O47" s="7"/>
    </row>
    <row r="48" spans="1:16">
      <c r="A48" s="6">
        <v>11</v>
      </c>
      <c r="B48" s="70"/>
      <c r="C48" s="7"/>
      <c r="E48" s="6">
        <v>11</v>
      </c>
      <c r="F48" s="70"/>
      <c r="G48" s="7"/>
      <c r="I48" s="6">
        <v>11</v>
      </c>
      <c r="J48" s="70"/>
      <c r="K48" s="7"/>
      <c r="M48" s="6">
        <v>11</v>
      </c>
      <c r="N48" s="7"/>
      <c r="O48" s="7"/>
    </row>
    <row r="49" spans="1:16">
      <c r="A49" s="6">
        <v>12</v>
      </c>
      <c r="B49" s="71"/>
      <c r="C49" s="6"/>
      <c r="E49" s="6">
        <v>12</v>
      </c>
      <c r="F49" s="71"/>
      <c r="G49" s="6"/>
      <c r="I49" s="6">
        <v>12</v>
      </c>
      <c r="J49" s="71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40:B49"/>
    <mergeCell ref="F40:F49"/>
    <mergeCell ref="J40:J49"/>
  </mergeCell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0" sqref="B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7"/>
      <c r="G2" s="67"/>
      <c r="H2" s="67"/>
      <c r="I2" s="67"/>
      <c r="J2" s="67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62" t="s">
        <v>416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100</v>
      </c>
      <c r="C6" s="14" t="s">
        <v>138</v>
      </c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102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232</v>
      </c>
      <c r="O7" s="14"/>
      <c r="P7" s="2"/>
      <c r="Q7" s="6">
        <v>2</v>
      </c>
      <c r="R7" s="6"/>
    </row>
    <row r="8" spans="1:18" ht="15">
      <c r="A8" s="6">
        <v>3</v>
      </c>
      <c r="B8" s="13" t="s">
        <v>478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185</v>
      </c>
      <c r="O8" s="6" t="s">
        <v>115</v>
      </c>
      <c r="P8" s="2"/>
      <c r="Q8" s="6">
        <v>3</v>
      </c>
      <c r="R8" s="6"/>
    </row>
    <row r="9" spans="1:18">
      <c r="A9" s="6">
        <v>4</v>
      </c>
      <c r="B9" s="7" t="s">
        <v>477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10" t="s">
        <v>482</v>
      </c>
      <c r="O9" s="6" t="s">
        <v>79</v>
      </c>
      <c r="P9" s="2"/>
      <c r="Q9" s="6">
        <v>4</v>
      </c>
      <c r="R9" s="6"/>
    </row>
    <row r="10" spans="1:18" ht="15">
      <c r="A10" s="6">
        <v>5</v>
      </c>
      <c r="B10" s="6" t="s">
        <v>459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10" t="s">
        <v>358</v>
      </c>
      <c r="O10" s="6" t="s">
        <v>79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13" t="s">
        <v>478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7" t="s">
        <v>477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459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F44" sqref="F4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11.710937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191</v>
      </c>
      <c r="C6" s="14" t="s">
        <v>248</v>
      </c>
      <c r="E6" s="14">
        <v>1</v>
      </c>
      <c r="F6" s="14"/>
      <c r="G6" s="14"/>
      <c r="I6" s="14">
        <v>1</v>
      </c>
      <c r="J6" s="14" t="s">
        <v>102</v>
      </c>
      <c r="K6" s="14"/>
      <c r="M6" s="14">
        <v>1</v>
      </c>
      <c r="N6" s="14" t="s">
        <v>100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174</v>
      </c>
      <c r="K7" s="14" t="s">
        <v>98</v>
      </c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241</v>
      </c>
      <c r="C8" s="6"/>
      <c r="E8" s="6">
        <v>3</v>
      </c>
      <c r="F8" s="10"/>
      <c r="G8" s="6"/>
      <c r="I8" s="7">
        <v>3</v>
      </c>
      <c r="J8" s="6" t="s">
        <v>140</v>
      </c>
      <c r="K8" s="6" t="s">
        <v>70</v>
      </c>
      <c r="M8" s="6">
        <v>3</v>
      </c>
      <c r="N8" s="6" t="s">
        <v>152</v>
      </c>
      <c r="O8" s="6" t="s">
        <v>123</v>
      </c>
      <c r="P8" s="2"/>
      <c r="Q8" s="6">
        <v>3</v>
      </c>
      <c r="R8" s="6"/>
    </row>
    <row r="9" spans="1:18">
      <c r="A9" s="6">
        <v>4</v>
      </c>
      <c r="B9" s="1" t="s">
        <v>211</v>
      </c>
      <c r="C9" s="6"/>
      <c r="E9" s="6">
        <v>4</v>
      </c>
      <c r="F9" s="6"/>
      <c r="G9" s="6"/>
      <c r="I9" s="6">
        <v>4</v>
      </c>
      <c r="J9" s="6" t="s">
        <v>181</v>
      </c>
      <c r="K9" s="6" t="s">
        <v>70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212</v>
      </c>
      <c r="C10" s="7"/>
      <c r="E10" s="6">
        <v>5</v>
      </c>
      <c r="F10" s="12"/>
      <c r="G10" s="8"/>
      <c r="I10" s="6">
        <v>5</v>
      </c>
      <c r="J10" s="6"/>
      <c r="K10" s="6"/>
      <c r="M10" s="6">
        <v>5</v>
      </c>
      <c r="N10" s="6" t="s">
        <v>153</v>
      </c>
      <c r="O10" s="6" t="s">
        <v>123</v>
      </c>
      <c r="P10" s="2"/>
      <c r="Q10" s="6">
        <v>5</v>
      </c>
      <c r="R10" s="6"/>
    </row>
    <row r="11" spans="1:18" ht="15">
      <c r="A11" s="6">
        <v>6</v>
      </c>
      <c r="B11" s="6" t="s">
        <v>200</v>
      </c>
      <c r="C11" s="7"/>
      <c r="E11" s="6">
        <v>6</v>
      </c>
      <c r="F11" s="12"/>
      <c r="G11" s="6"/>
      <c r="I11" s="6">
        <v>6</v>
      </c>
      <c r="J11" s="9" t="s">
        <v>160</v>
      </c>
      <c r="K11" s="7" t="s">
        <v>70</v>
      </c>
      <c r="M11" s="6">
        <v>6</v>
      </c>
      <c r="N11" s="6" t="s">
        <v>190</v>
      </c>
      <c r="O11" s="6" t="s">
        <v>123</v>
      </c>
      <c r="P11" s="2"/>
      <c r="Q11" s="6">
        <v>6</v>
      </c>
      <c r="R11" s="6"/>
    </row>
    <row r="12" spans="1:18" ht="15">
      <c r="A12" s="6">
        <v>7</v>
      </c>
      <c r="B12" s="10" t="s">
        <v>250</v>
      </c>
      <c r="C12" s="6"/>
      <c r="E12" s="6">
        <v>7</v>
      </c>
      <c r="F12" s="12"/>
      <c r="G12" s="6"/>
      <c r="I12" s="6">
        <v>7</v>
      </c>
      <c r="J12" s="7" t="s">
        <v>161</v>
      </c>
      <c r="K12" s="7" t="s">
        <v>70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6"/>
      <c r="E13" s="6">
        <v>8</v>
      </c>
      <c r="F13" s="12"/>
      <c r="G13" s="6"/>
      <c r="I13" s="6">
        <v>8</v>
      </c>
      <c r="J13" s="9" t="s">
        <v>103</v>
      </c>
      <c r="K13" s="7" t="s">
        <v>49</v>
      </c>
      <c r="M13" s="6">
        <v>8</v>
      </c>
      <c r="N13" s="6"/>
      <c r="O13" s="6"/>
      <c r="P13" s="2"/>
    </row>
    <row r="14" spans="1:18" ht="15">
      <c r="A14" s="6">
        <v>9</v>
      </c>
      <c r="B14" s="12"/>
      <c r="C14" s="8"/>
      <c r="E14" s="6">
        <v>9</v>
      </c>
      <c r="F14" s="12"/>
      <c r="G14" s="6"/>
      <c r="I14" s="6">
        <v>9</v>
      </c>
      <c r="J14" s="7" t="s">
        <v>104</v>
      </c>
      <c r="K14" s="7" t="s">
        <v>49</v>
      </c>
      <c r="M14" s="14">
        <v>9</v>
      </c>
      <c r="N14" s="14" t="s">
        <v>221</v>
      </c>
      <c r="O14" s="14">
        <v>655435838</v>
      </c>
      <c r="P14" s="2"/>
    </row>
    <row r="15" spans="1:18" ht="15">
      <c r="A15" s="6">
        <v>10</v>
      </c>
      <c r="B15" s="10" t="s">
        <v>44</v>
      </c>
      <c r="C15" s="6"/>
      <c r="E15" s="6">
        <v>10</v>
      </c>
      <c r="F15" s="13"/>
      <c r="G15" s="6"/>
      <c r="I15" s="6">
        <v>10</v>
      </c>
      <c r="J15" s="9" t="s">
        <v>139</v>
      </c>
      <c r="K15" s="7" t="s">
        <v>49</v>
      </c>
      <c r="M15" s="6">
        <v>10</v>
      </c>
      <c r="N15" s="6" t="s">
        <v>222</v>
      </c>
      <c r="O15" s="6" t="s">
        <v>223</v>
      </c>
      <c r="P15" s="2"/>
    </row>
    <row r="16" spans="1:18" ht="15">
      <c r="A16" s="6">
        <v>11</v>
      </c>
      <c r="B16" s="6" t="s">
        <v>116</v>
      </c>
      <c r="C16" s="6" t="s">
        <v>96</v>
      </c>
      <c r="E16" s="6">
        <v>11</v>
      </c>
      <c r="F16" s="13"/>
      <c r="G16" s="13"/>
      <c r="I16" s="6">
        <v>11</v>
      </c>
      <c r="J16" s="7"/>
      <c r="K16" s="7"/>
      <c r="M16" s="6">
        <v>11</v>
      </c>
      <c r="N16" s="6"/>
      <c r="O16" s="6"/>
      <c r="P16" s="2"/>
    </row>
    <row r="17" spans="1:16" ht="15">
      <c r="A17" s="6">
        <v>12</v>
      </c>
      <c r="B17" s="12" t="s">
        <v>180</v>
      </c>
      <c r="C17" s="8" t="s">
        <v>115</v>
      </c>
      <c r="E17" s="6">
        <v>12</v>
      </c>
      <c r="F17" s="6"/>
      <c r="G17" s="6"/>
      <c r="I17" s="6">
        <v>12</v>
      </c>
      <c r="J17" s="23" t="s">
        <v>165</v>
      </c>
      <c r="K17" s="23" t="s">
        <v>70</v>
      </c>
      <c r="M17" s="6">
        <v>12</v>
      </c>
      <c r="N17" s="6"/>
      <c r="O17" s="6"/>
      <c r="P17" s="2"/>
    </row>
    <row r="18" spans="1:16">
      <c r="C18" s="1">
        <v>18</v>
      </c>
      <c r="J18" s="24"/>
      <c r="K18" s="24">
        <v>20</v>
      </c>
      <c r="N18" s="2"/>
      <c r="O18" s="2"/>
      <c r="P18" s="2">
        <f>SUM(C18:O18)</f>
        <v>38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102</v>
      </c>
      <c r="K22" s="14"/>
      <c r="M22" s="14">
        <v>1</v>
      </c>
      <c r="N22" s="14" t="s">
        <v>100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174</v>
      </c>
      <c r="K23" s="14" t="s">
        <v>98</v>
      </c>
      <c r="M23" s="14">
        <v>2</v>
      </c>
      <c r="N23" s="14" t="s">
        <v>233</v>
      </c>
      <c r="O23" s="14"/>
    </row>
    <row r="24" spans="1:16">
      <c r="A24" s="6">
        <v>3</v>
      </c>
      <c r="B24" s="6" t="s">
        <v>241</v>
      </c>
      <c r="C24" s="6"/>
      <c r="E24" s="6">
        <v>3</v>
      </c>
      <c r="F24" s="10"/>
      <c r="G24" s="6"/>
      <c r="I24" s="7">
        <v>3</v>
      </c>
      <c r="J24" s="6" t="s">
        <v>140</v>
      </c>
      <c r="K24" s="6" t="s">
        <v>70</v>
      </c>
      <c r="M24" s="6">
        <v>3</v>
      </c>
      <c r="N24" s="6" t="s">
        <v>152</v>
      </c>
      <c r="O24" s="6" t="s">
        <v>123</v>
      </c>
    </row>
    <row r="25" spans="1:16">
      <c r="A25" s="6">
        <v>4</v>
      </c>
      <c r="B25" s="1" t="s">
        <v>211</v>
      </c>
      <c r="C25" s="6"/>
      <c r="E25" s="6">
        <v>4</v>
      </c>
      <c r="F25" s="6"/>
      <c r="G25" s="6"/>
      <c r="I25" s="6">
        <v>4</v>
      </c>
      <c r="J25" s="6" t="s">
        <v>181</v>
      </c>
      <c r="K25" s="6" t="s">
        <v>70</v>
      </c>
      <c r="M25" s="6">
        <v>4</v>
      </c>
      <c r="N25" s="6" t="s">
        <v>83</v>
      </c>
      <c r="O25" s="6" t="s">
        <v>123</v>
      </c>
    </row>
    <row r="26" spans="1:16" ht="15">
      <c r="A26" s="6">
        <v>5</v>
      </c>
      <c r="B26" s="6" t="s">
        <v>212</v>
      </c>
      <c r="C26" s="7"/>
      <c r="E26" s="6">
        <v>5</v>
      </c>
      <c r="F26" s="12"/>
      <c r="G26" s="8"/>
      <c r="I26" s="6">
        <v>5</v>
      </c>
      <c r="J26" s="6"/>
      <c r="K26" s="6"/>
      <c r="M26" s="6">
        <v>5</v>
      </c>
      <c r="N26" s="6" t="s">
        <v>153</v>
      </c>
      <c r="O26" s="6" t="s">
        <v>123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9" t="s">
        <v>160</v>
      </c>
      <c r="K27" s="7" t="s">
        <v>70</v>
      </c>
      <c r="M27" s="6">
        <v>6</v>
      </c>
      <c r="N27" s="6"/>
      <c r="O27" s="6"/>
    </row>
    <row r="28" spans="1:16">
      <c r="A28" s="6">
        <v>7</v>
      </c>
      <c r="B28" s="10" t="s">
        <v>44</v>
      </c>
      <c r="C28" s="6"/>
      <c r="E28" s="6">
        <v>7</v>
      </c>
      <c r="F28" s="6"/>
      <c r="G28" s="7"/>
      <c r="I28" s="6">
        <v>7</v>
      </c>
      <c r="J28" s="7" t="s">
        <v>161</v>
      </c>
      <c r="K28" s="7" t="s">
        <v>70</v>
      </c>
      <c r="M28" s="6">
        <v>7</v>
      </c>
      <c r="N28" s="6"/>
      <c r="O28" s="6"/>
    </row>
    <row r="29" spans="1:16">
      <c r="A29" s="6">
        <v>8</v>
      </c>
      <c r="B29" s="6" t="s">
        <v>116</v>
      </c>
      <c r="C29" s="6" t="s">
        <v>96</v>
      </c>
      <c r="E29" s="6">
        <v>8</v>
      </c>
      <c r="F29" s="6"/>
      <c r="G29" s="7"/>
      <c r="I29" s="6">
        <v>8</v>
      </c>
      <c r="J29" s="9" t="s">
        <v>103</v>
      </c>
      <c r="K29" s="7" t="s">
        <v>49</v>
      </c>
      <c r="M29" s="6">
        <v>8</v>
      </c>
      <c r="N29" s="6"/>
      <c r="O29" s="6"/>
    </row>
    <row r="30" spans="1:16" ht="15">
      <c r="A30" s="6">
        <v>9</v>
      </c>
      <c r="B30" s="12" t="s">
        <v>180</v>
      </c>
      <c r="C30" s="8" t="s">
        <v>115</v>
      </c>
      <c r="E30" s="6">
        <v>9</v>
      </c>
      <c r="F30" s="6"/>
      <c r="G30" s="7"/>
      <c r="I30" s="6">
        <v>9</v>
      </c>
      <c r="J30" s="7" t="s">
        <v>104</v>
      </c>
      <c r="K30" s="7" t="s">
        <v>49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9" t="s">
        <v>139</v>
      </c>
      <c r="K31" s="7" t="s">
        <v>49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165</v>
      </c>
      <c r="K33" s="6" t="s">
        <v>70</v>
      </c>
      <c r="M33" s="6">
        <v>12</v>
      </c>
      <c r="N33" s="6"/>
      <c r="O33" s="6"/>
    </row>
    <row r="34" spans="1:16">
      <c r="P34" s="1" t="e">
        <f>+#REF!+G34+C34</f>
        <v>#REF!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191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100</v>
      </c>
      <c r="O38" s="14"/>
    </row>
    <row r="39" spans="1:16">
      <c r="A39" s="14">
        <v>2</v>
      </c>
      <c r="B39" s="14" t="s">
        <v>174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 t="s">
        <v>233</v>
      </c>
      <c r="O39" s="14"/>
    </row>
    <row r="40" spans="1:16">
      <c r="A40" s="6">
        <v>3</v>
      </c>
      <c r="B40" s="6" t="s">
        <v>126</v>
      </c>
      <c r="C40" s="6" t="s">
        <v>79</v>
      </c>
      <c r="E40" s="6">
        <v>3</v>
      </c>
      <c r="F40" s="6"/>
      <c r="G40" s="6"/>
      <c r="I40" s="6">
        <v>3</v>
      </c>
      <c r="J40" s="27" t="s">
        <v>280</v>
      </c>
      <c r="K40" s="6"/>
      <c r="M40" s="6">
        <v>3</v>
      </c>
      <c r="N40" s="6" t="s">
        <v>152</v>
      </c>
      <c r="O40" s="6" t="s">
        <v>123</v>
      </c>
    </row>
    <row r="41" spans="1:16">
      <c r="A41" s="6">
        <v>4</v>
      </c>
      <c r="B41" s="6" t="s">
        <v>127</v>
      </c>
      <c r="C41" s="6" t="s">
        <v>79</v>
      </c>
      <c r="E41" s="6">
        <v>4</v>
      </c>
      <c r="F41" s="6"/>
      <c r="G41" s="6"/>
      <c r="I41" s="6">
        <v>4</v>
      </c>
      <c r="J41" s="27" t="s">
        <v>281</v>
      </c>
      <c r="K41" s="6"/>
      <c r="M41" s="6">
        <v>4</v>
      </c>
      <c r="N41" s="6" t="s">
        <v>83</v>
      </c>
      <c r="O41" s="6" t="s">
        <v>123</v>
      </c>
    </row>
    <row r="42" spans="1:16">
      <c r="A42" s="6">
        <v>5</v>
      </c>
      <c r="B42" s="6" t="s">
        <v>128</v>
      </c>
      <c r="C42" s="7" t="s">
        <v>79</v>
      </c>
      <c r="E42" s="6">
        <v>5</v>
      </c>
      <c r="F42" s="6"/>
      <c r="G42" s="7"/>
      <c r="I42" s="6">
        <v>5</v>
      </c>
      <c r="J42" s="27"/>
      <c r="K42" s="7"/>
      <c r="M42" s="6">
        <v>5</v>
      </c>
      <c r="N42" s="6" t="s">
        <v>153</v>
      </c>
      <c r="O42" s="6" t="s">
        <v>123</v>
      </c>
    </row>
    <row r="43" spans="1:16">
      <c r="A43" s="6">
        <v>6</v>
      </c>
      <c r="B43" s="6">
        <v>652646888</v>
      </c>
      <c r="C43" s="7"/>
      <c r="E43" s="6">
        <v>6</v>
      </c>
      <c r="F43" s="6"/>
      <c r="G43" s="7"/>
      <c r="I43" s="6">
        <v>6</v>
      </c>
      <c r="J43" s="27"/>
      <c r="K43" s="7"/>
      <c r="M43" s="6">
        <v>6</v>
      </c>
      <c r="N43" s="6"/>
      <c r="O43" s="7"/>
    </row>
    <row r="44" spans="1:16" ht="15">
      <c r="A44" s="6">
        <v>7</v>
      </c>
      <c r="B44" s="12" t="s">
        <v>242</v>
      </c>
      <c r="C44" s="7" t="s">
        <v>79</v>
      </c>
      <c r="E44" s="6">
        <v>7</v>
      </c>
      <c r="F44" s="6"/>
      <c r="G44" s="7"/>
      <c r="I44" s="6">
        <v>7</v>
      </c>
      <c r="J44" s="27"/>
      <c r="K44" s="7"/>
      <c r="M44" s="6">
        <v>7</v>
      </c>
      <c r="N44" s="6" t="s">
        <v>182</v>
      </c>
      <c r="O44" s="7" t="s">
        <v>70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27"/>
      <c r="K45" s="7"/>
      <c r="M45" s="6">
        <v>8</v>
      </c>
      <c r="N45" s="6"/>
      <c r="O45" s="7"/>
    </row>
    <row r="46" spans="1:16">
      <c r="A46" s="6">
        <v>9</v>
      </c>
      <c r="B46" s="14" t="s">
        <v>232</v>
      </c>
      <c r="C46" s="7"/>
      <c r="E46" s="6">
        <v>9</v>
      </c>
      <c r="F46" s="6"/>
      <c r="G46" s="7"/>
      <c r="I46" s="6">
        <v>9</v>
      </c>
      <c r="J46" s="27"/>
      <c r="K46" s="7"/>
      <c r="M46" s="6">
        <v>9</v>
      </c>
      <c r="N46" s="6"/>
      <c r="O46" s="7"/>
    </row>
    <row r="47" spans="1:16" ht="15">
      <c r="A47" s="6">
        <v>10</v>
      </c>
      <c r="B47" s="14" t="s">
        <v>190</v>
      </c>
      <c r="C47" s="7"/>
      <c r="E47" s="6">
        <v>10</v>
      </c>
      <c r="F47" s="13"/>
      <c r="G47" s="7"/>
      <c r="I47" s="6">
        <v>10</v>
      </c>
      <c r="J47" s="29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2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27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topLeftCell="A26" workbookViewId="0">
      <selection activeCell="F41" sqref="F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3.7109375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174</v>
      </c>
      <c r="C6" s="14" t="s">
        <v>150</v>
      </c>
      <c r="E6" s="14">
        <v>1</v>
      </c>
      <c r="F6" s="14"/>
      <c r="G6" s="14"/>
      <c r="I6" s="14">
        <v>1</v>
      </c>
      <c r="J6" s="14" t="s">
        <v>191</v>
      </c>
      <c r="K6" s="14"/>
      <c r="M6" s="14">
        <v>1</v>
      </c>
      <c r="N6" s="14"/>
      <c r="O6" s="14"/>
      <c r="P6" s="2"/>
      <c r="Q6" s="6">
        <v>1</v>
      </c>
      <c r="R6" s="6" t="s">
        <v>270</v>
      </c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100</v>
      </c>
      <c r="O7" s="14"/>
      <c r="P7" s="2"/>
      <c r="Q7" s="6">
        <v>2</v>
      </c>
      <c r="R7" s="6" t="s">
        <v>274</v>
      </c>
    </row>
    <row r="8" spans="1:18">
      <c r="A8" s="6">
        <v>3</v>
      </c>
      <c r="B8" s="6" t="s">
        <v>77</v>
      </c>
      <c r="C8" s="6"/>
      <c r="E8" s="6">
        <v>3</v>
      </c>
      <c r="F8" s="7"/>
      <c r="G8" s="8"/>
      <c r="I8" s="7">
        <v>3</v>
      </c>
      <c r="J8" s="6" t="s">
        <v>209</v>
      </c>
      <c r="K8" s="6"/>
      <c r="M8" s="6">
        <v>3</v>
      </c>
      <c r="N8" s="6" t="s">
        <v>182</v>
      </c>
      <c r="O8" s="7" t="s">
        <v>70</v>
      </c>
      <c r="P8" s="2"/>
      <c r="Q8" s="6">
        <v>3</v>
      </c>
      <c r="R8" s="6" t="s">
        <v>271</v>
      </c>
    </row>
    <row r="9" spans="1:18">
      <c r="A9" s="6">
        <v>4</v>
      </c>
      <c r="B9" s="7" t="s">
        <v>108</v>
      </c>
      <c r="C9" s="17" t="s">
        <v>131</v>
      </c>
      <c r="E9" s="6">
        <v>4</v>
      </c>
      <c r="F9" s="11"/>
      <c r="G9" s="8"/>
      <c r="I9" s="6">
        <v>4</v>
      </c>
      <c r="J9" s="6" t="s">
        <v>210</v>
      </c>
      <c r="K9" s="26"/>
      <c r="M9" s="6">
        <v>4</v>
      </c>
      <c r="N9" s="6"/>
      <c r="O9" s="6"/>
      <c r="P9" s="2"/>
      <c r="Q9" s="6">
        <v>4</v>
      </c>
      <c r="R9" s="6" t="s">
        <v>207</v>
      </c>
    </row>
    <row r="10" spans="1:18" ht="15">
      <c r="A10" s="6">
        <v>5</v>
      </c>
      <c r="B10" s="11" t="s">
        <v>275</v>
      </c>
      <c r="C10" s="17" t="s">
        <v>132</v>
      </c>
      <c r="E10" s="6">
        <v>5</v>
      </c>
      <c r="F10" s="12"/>
      <c r="G10" s="8"/>
      <c r="I10" s="6">
        <v>5</v>
      </c>
      <c r="J10" s="6" t="s">
        <v>273</v>
      </c>
      <c r="K10" s="6"/>
      <c r="M10" s="6">
        <v>5</v>
      </c>
      <c r="N10" s="6"/>
      <c r="O10" s="6"/>
      <c r="P10" s="2"/>
      <c r="Q10" s="6">
        <v>5</v>
      </c>
      <c r="R10" s="6" t="s">
        <v>272</v>
      </c>
    </row>
    <row r="11" spans="1:18" ht="15">
      <c r="A11" s="6">
        <v>6</v>
      </c>
      <c r="B11" s="6" t="s">
        <v>208</v>
      </c>
      <c r="C11" s="7"/>
      <c r="E11" s="6">
        <v>6</v>
      </c>
      <c r="F11" s="12"/>
      <c r="G11" s="6"/>
      <c r="I11" s="6">
        <v>6</v>
      </c>
      <c r="J11" s="7" t="s">
        <v>276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213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7"/>
      <c r="P12" s="2"/>
    </row>
    <row r="13" spans="1:18" ht="15">
      <c r="A13" s="6">
        <v>8</v>
      </c>
      <c r="B13" s="6" t="s">
        <v>243</v>
      </c>
      <c r="C13" s="7"/>
      <c r="E13" s="6">
        <v>8</v>
      </c>
      <c r="F13" s="12"/>
      <c r="G13" s="6"/>
      <c r="I13" s="6">
        <v>8</v>
      </c>
      <c r="J13" s="7" t="s">
        <v>251</v>
      </c>
      <c r="K13" s="6" t="s">
        <v>115</v>
      </c>
      <c r="M13" s="6">
        <v>8</v>
      </c>
      <c r="N13" s="10" t="s">
        <v>44</v>
      </c>
      <c r="O13" s="6"/>
      <c r="P13" s="2"/>
    </row>
    <row r="14" spans="1:18" ht="15">
      <c r="A14" s="6">
        <v>9</v>
      </c>
      <c r="B14" s="6" t="s">
        <v>201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 t="s">
        <v>116</v>
      </c>
      <c r="O14" s="6" t="s">
        <v>96</v>
      </c>
      <c r="P14" s="2"/>
    </row>
    <row r="15" spans="1:18" ht="15">
      <c r="A15" s="6">
        <v>10</v>
      </c>
      <c r="B15" s="13" t="s">
        <v>200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 t="s">
        <v>116</v>
      </c>
      <c r="O15" s="6" t="s">
        <v>96</v>
      </c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7</v>
      </c>
      <c r="N18" s="2"/>
      <c r="O18" s="2"/>
      <c r="P18" s="2">
        <f>SUM(C18:O18)</f>
        <v>25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0.45833333333333331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100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191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77</v>
      </c>
      <c r="C24" s="6"/>
      <c r="E24" s="6">
        <v>3</v>
      </c>
      <c r="F24" s="6"/>
      <c r="G24" s="6"/>
      <c r="I24" s="6">
        <v>3</v>
      </c>
      <c r="J24" s="16" t="s">
        <v>63</v>
      </c>
      <c r="K24" s="6" t="s">
        <v>65</v>
      </c>
      <c r="M24" s="6">
        <v>3</v>
      </c>
      <c r="N24" s="6"/>
      <c r="O24" s="6"/>
    </row>
    <row r="25" spans="1:16">
      <c r="A25" s="6">
        <v>4</v>
      </c>
      <c r="B25" s="7" t="s">
        <v>108</v>
      </c>
      <c r="C25" s="8" t="s">
        <v>109</v>
      </c>
      <c r="E25" s="6">
        <v>4</v>
      </c>
      <c r="F25" s="6"/>
      <c r="G25" s="6"/>
      <c r="I25" s="6">
        <v>4</v>
      </c>
      <c r="J25" s="16" t="s">
        <v>64</v>
      </c>
      <c r="K25" s="6" t="s">
        <v>65</v>
      </c>
      <c r="M25" s="6">
        <v>4</v>
      </c>
      <c r="N25" s="6"/>
      <c r="O25" s="6"/>
    </row>
    <row r="26" spans="1:16">
      <c r="A26" s="6">
        <v>5</v>
      </c>
      <c r="B26" s="11" t="s">
        <v>110</v>
      </c>
      <c r="C26" s="8" t="s">
        <v>109</v>
      </c>
      <c r="E26" s="6">
        <v>5</v>
      </c>
      <c r="F26" s="6"/>
      <c r="G26" s="7"/>
      <c r="I26" s="6">
        <v>5</v>
      </c>
      <c r="J26" s="16" t="s">
        <v>255</v>
      </c>
      <c r="K26" s="6" t="s">
        <v>65</v>
      </c>
      <c r="M26" s="6">
        <v>5</v>
      </c>
      <c r="N26" s="6"/>
      <c r="O26" s="6"/>
    </row>
    <row r="27" spans="1:16">
      <c r="A27" s="6">
        <v>6</v>
      </c>
      <c r="B27" s="6" t="s">
        <v>207</v>
      </c>
      <c r="C27" s="7"/>
      <c r="E27" s="6">
        <v>6</v>
      </c>
      <c r="F27" s="6"/>
      <c r="G27" s="7"/>
      <c r="I27" s="6">
        <v>6</v>
      </c>
      <c r="J27" s="16">
        <v>607736703</v>
      </c>
      <c r="K27" s="7"/>
      <c r="M27" s="6">
        <v>6</v>
      </c>
      <c r="N27" s="6"/>
      <c r="O27" s="6"/>
    </row>
    <row r="28" spans="1:16">
      <c r="A28" s="6">
        <v>7</v>
      </c>
      <c r="B28" s="6" t="s">
        <v>213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243</v>
      </c>
      <c r="C29" s="7"/>
      <c r="E29" s="6">
        <v>8</v>
      </c>
      <c r="F29" s="6"/>
      <c r="G29" s="7"/>
      <c r="I29" s="14">
        <v>8</v>
      </c>
      <c r="J29" s="14" t="s">
        <v>232</v>
      </c>
      <c r="K29" s="14"/>
      <c r="M29" s="6">
        <v>8</v>
      </c>
      <c r="N29" s="6"/>
      <c r="O29" s="7"/>
    </row>
    <row r="30" spans="1:16">
      <c r="A30" s="6">
        <v>9</v>
      </c>
      <c r="B30" s="6" t="s">
        <v>201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200</v>
      </c>
      <c r="C31" s="7"/>
      <c r="E31" s="6">
        <v>10</v>
      </c>
      <c r="F31" s="13"/>
      <c r="G31" s="7"/>
      <c r="I31" s="6">
        <v>10</v>
      </c>
      <c r="J31" s="10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232</v>
      </c>
      <c r="G38" s="14"/>
      <c r="I38" s="14">
        <v>1</v>
      </c>
      <c r="J38" s="14" t="s">
        <v>100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174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10" t="s">
        <v>44</v>
      </c>
      <c r="C40" s="6"/>
      <c r="E40" s="6">
        <v>3</v>
      </c>
      <c r="F40" s="6" t="s">
        <v>202</v>
      </c>
      <c r="G40" s="6" t="s">
        <v>79</v>
      </c>
      <c r="I40" s="6">
        <v>3</v>
      </c>
      <c r="J40" s="6" t="s">
        <v>152</v>
      </c>
      <c r="K40" s="6" t="s">
        <v>123</v>
      </c>
      <c r="M40" s="6">
        <v>3</v>
      </c>
      <c r="N40" s="6"/>
      <c r="O40" s="6"/>
    </row>
    <row r="41" spans="1:16">
      <c r="A41" s="6">
        <v>4</v>
      </c>
      <c r="B41" s="6" t="s">
        <v>116</v>
      </c>
      <c r="C41" s="6" t="s">
        <v>96</v>
      </c>
      <c r="E41" s="6">
        <v>4</v>
      </c>
      <c r="F41" s="6" t="s">
        <v>203</v>
      </c>
      <c r="G41" s="6" t="s">
        <v>206</v>
      </c>
      <c r="I41" s="6">
        <v>4</v>
      </c>
      <c r="J41" s="6" t="s">
        <v>83</v>
      </c>
      <c r="K41" s="6" t="s">
        <v>123</v>
      </c>
      <c r="M41" s="6">
        <v>4</v>
      </c>
      <c r="N41" s="6"/>
      <c r="O41" s="6"/>
    </row>
    <row r="42" spans="1:16">
      <c r="A42" s="6">
        <v>5</v>
      </c>
      <c r="B42" s="6" t="s">
        <v>116</v>
      </c>
      <c r="C42" s="6" t="s">
        <v>96</v>
      </c>
      <c r="E42" s="6">
        <v>5</v>
      </c>
      <c r="F42" s="6" t="s">
        <v>204</v>
      </c>
      <c r="G42" s="7" t="s">
        <v>79</v>
      </c>
      <c r="I42" s="6">
        <v>5</v>
      </c>
      <c r="J42" s="6" t="s">
        <v>153</v>
      </c>
      <c r="K42" s="6" t="s">
        <v>123</v>
      </c>
      <c r="M42" s="6">
        <v>5</v>
      </c>
      <c r="N42" s="6"/>
      <c r="O42" s="7"/>
    </row>
    <row r="43" spans="1:16">
      <c r="A43" s="6">
        <v>6</v>
      </c>
      <c r="B43" s="6" t="s">
        <v>116</v>
      </c>
      <c r="C43" s="6" t="s">
        <v>96</v>
      </c>
      <c r="E43" s="6">
        <v>6</v>
      </c>
      <c r="F43" s="6" t="s">
        <v>205</v>
      </c>
      <c r="G43" s="7" t="s">
        <v>79</v>
      </c>
      <c r="I43" s="6">
        <v>6</v>
      </c>
      <c r="J43" s="6" t="s">
        <v>190</v>
      </c>
      <c r="K43" s="7" t="s">
        <v>123</v>
      </c>
      <c r="M43" s="6">
        <v>6</v>
      </c>
      <c r="N43" s="6"/>
      <c r="O43" s="7"/>
    </row>
    <row r="44" spans="1:16">
      <c r="A44" s="6">
        <v>7</v>
      </c>
      <c r="B44" s="6" t="s">
        <v>116</v>
      </c>
      <c r="C44" s="6" t="s">
        <v>96</v>
      </c>
      <c r="E44" s="6">
        <v>7</v>
      </c>
      <c r="F44" s="6">
        <v>609081146</v>
      </c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124</v>
      </c>
      <c r="C45" s="7" t="s">
        <v>125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72</v>
      </c>
      <c r="C46" s="7" t="s">
        <v>125</v>
      </c>
      <c r="E46" s="6">
        <v>9</v>
      </c>
      <c r="F46" s="14" t="s">
        <v>247</v>
      </c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7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5" sqref="J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855468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5" t="s">
        <v>122</v>
      </c>
      <c r="G2" s="65"/>
      <c r="H2" s="65"/>
      <c r="I2" s="65"/>
      <c r="J2" s="6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1</v>
      </c>
      <c r="E4" s="3">
        <v>0.375</v>
      </c>
      <c r="F4" s="1" t="s">
        <v>0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100</v>
      </c>
      <c r="C6" s="5"/>
      <c r="E6" s="5">
        <v>1</v>
      </c>
      <c r="F6" s="5" t="s">
        <v>264</v>
      </c>
      <c r="G6" s="5" t="s">
        <v>138</v>
      </c>
      <c r="I6" s="5">
        <v>1</v>
      </c>
      <c r="J6" s="5" t="s">
        <v>191</v>
      </c>
      <c r="K6" s="5" t="s">
        <v>265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174</v>
      </c>
      <c r="C7" s="5"/>
      <c r="E7" s="5">
        <v>2</v>
      </c>
      <c r="F7" s="5"/>
      <c r="G7" s="5"/>
      <c r="I7" s="5">
        <v>2</v>
      </c>
      <c r="J7" s="5" t="s">
        <v>153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6" t="s">
        <v>48</v>
      </c>
      <c r="C8" s="6" t="s">
        <v>49</v>
      </c>
      <c r="E8" s="6">
        <v>3</v>
      </c>
      <c r="F8" s="13" t="s">
        <v>179</v>
      </c>
      <c r="G8" s="6" t="s">
        <v>227</v>
      </c>
      <c r="I8" s="7">
        <v>3</v>
      </c>
      <c r="J8" s="19" t="s">
        <v>117</v>
      </c>
      <c r="K8" s="17">
        <v>652292498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 t="s">
        <v>72</v>
      </c>
      <c r="C9" s="6" t="s">
        <v>49</v>
      </c>
      <c r="E9" s="6">
        <v>4</v>
      </c>
      <c r="F9" s="7" t="s">
        <v>224</v>
      </c>
      <c r="G9" s="8"/>
      <c r="I9" s="6">
        <v>4</v>
      </c>
      <c r="J9" s="19" t="s">
        <v>285</v>
      </c>
      <c r="K9" s="17" t="s">
        <v>105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228</v>
      </c>
      <c r="C10" s="7" t="s">
        <v>85</v>
      </c>
      <c r="E10" s="6">
        <v>5</v>
      </c>
      <c r="F10" s="12"/>
      <c r="G10" s="8"/>
      <c r="I10" s="6">
        <v>5</v>
      </c>
      <c r="J10" s="19" t="s">
        <v>287</v>
      </c>
      <c r="K10" s="1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229</v>
      </c>
      <c r="C11" s="7" t="s">
        <v>85</v>
      </c>
      <c r="E11" s="6">
        <v>6</v>
      </c>
      <c r="F11" s="12" t="s">
        <v>230</v>
      </c>
      <c r="G11" s="6" t="s">
        <v>90</v>
      </c>
      <c r="I11" s="6">
        <v>6</v>
      </c>
      <c r="J11" s="11" t="s">
        <v>200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34" t="s">
        <v>140</v>
      </c>
      <c r="C12" s="34" t="s">
        <v>49</v>
      </c>
      <c r="E12" s="6">
        <v>7</v>
      </c>
      <c r="F12" s="12" t="s">
        <v>231</v>
      </c>
      <c r="G12" s="6" t="s">
        <v>90</v>
      </c>
      <c r="I12" s="6">
        <v>7</v>
      </c>
      <c r="J12" s="12" t="s">
        <v>250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34" t="s">
        <v>141</v>
      </c>
      <c r="C13" s="34" t="s">
        <v>49</v>
      </c>
      <c r="E13" s="6">
        <v>8</v>
      </c>
      <c r="F13" s="7" t="s">
        <v>52</v>
      </c>
      <c r="G13" s="7"/>
      <c r="I13" s="6">
        <v>8</v>
      </c>
      <c r="J13" s="12"/>
      <c r="K13" s="7"/>
      <c r="M13" s="6">
        <v>8</v>
      </c>
      <c r="N13" s="6"/>
      <c r="O13" s="6"/>
      <c r="P13" s="2"/>
    </row>
    <row r="14" spans="1:18" ht="15">
      <c r="A14" s="6">
        <v>9</v>
      </c>
      <c r="B14" s="34" t="s">
        <v>142</v>
      </c>
      <c r="C14" s="34" t="s">
        <v>49</v>
      </c>
      <c r="E14" s="6">
        <v>9</v>
      </c>
      <c r="F14" s="11" t="s">
        <v>53</v>
      </c>
      <c r="G14" s="7"/>
      <c r="I14" s="6">
        <v>9</v>
      </c>
      <c r="J14" s="12"/>
      <c r="K14" s="7"/>
      <c r="M14" s="6">
        <v>9</v>
      </c>
      <c r="N14" s="6"/>
      <c r="O14" s="6"/>
      <c r="P14" s="2"/>
    </row>
    <row r="15" spans="1:18" ht="15">
      <c r="A15" s="6">
        <v>10</v>
      </c>
      <c r="B15" s="34" t="s">
        <v>182</v>
      </c>
      <c r="C15" s="34" t="s">
        <v>70</v>
      </c>
      <c r="E15" s="6">
        <v>10</v>
      </c>
      <c r="F15" s="12" t="s">
        <v>54</v>
      </c>
      <c r="G15" s="7"/>
      <c r="I15" s="6">
        <v>10</v>
      </c>
      <c r="J15" s="12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 t="s">
        <v>190</v>
      </c>
      <c r="C16" s="7"/>
      <c r="E16" s="6">
        <v>11</v>
      </c>
      <c r="F16" s="13" t="s">
        <v>249</v>
      </c>
      <c r="G16" s="13"/>
      <c r="I16" s="6">
        <v>11</v>
      </c>
      <c r="J16" s="7"/>
      <c r="K16" s="7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7"/>
      <c r="M17" s="6">
        <v>12</v>
      </c>
      <c r="N17" s="6"/>
      <c r="O17" s="6"/>
      <c r="P17" s="2"/>
    </row>
    <row r="18" spans="1:16">
      <c r="C18" s="1">
        <v>15</v>
      </c>
      <c r="G18" s="1">
        <v>18</v>
      </c>
      <c r="K18" s="1">
        <v>14</v>
      </c>
      <c r="N18" s="2"/>
      <c r="O18" s="2"/>
      <c r="P18" s="2">
        <f>SUM(C18:O18)</f>
        <v>47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100</v>
      </c>
      <c r="C22" s="5"/>
      <c r="E22" s="5">
        <v>1</v>
      </c>
      <c r="F22" s="5" t="s">
        <v>264</v>
      </c>
      <c r="G22" s="5" t="s">
        <v>138</v>
      </c>
      <c r="I22" s="5">
        <v>1</v>
      </c>
      <c r="J22" s="5" t="s">
        <v>191</v>
      </c>
      <c r="K22" s="5" t="s">
        <v>150</v>
      </c>
      <c r="M22" s="5">
        <v>1</v>
      </c>
      <c r="N22" s="5"/>
      <c r="O22" s="5"/>
    </row>
    <row r="23" spans="1:16">
      <c r="A23" s="5">
        <v>2</v>
      </c>
      <c r="B23" s="5" t="s">
        <v>174</v>
      </c>
      <c r="C23" s="5"/>
      <c r="E23" s="5">
        <v>2</v>
      </c>
      <c r="F23" s="5" t="s">
        <v>232</v>
      </c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48</v>
      </c>
      <c r="C24" s="6" t="s">
        <v>49</v>
      </c>
      <c r="E24" s="6">
        <v>3</v>
      </c>
      <c r="F24" s="13" t="s">
        <v>179</v>
      </c>
      <c r="G24" s="6" t="s">
        <v>227</v>
      </c>
      <c r="I24" s="7">
        <v>3</v>
      </c>
      <c r="J24" s="19" t="s">
        <v>117</v>
      </c>
      <c r="K24" s="17">
        <v>652292498</v>
      </c>
      <c r="M24" s="6">
        <v>3</v>
      </c>
      <c r="N24" s="10"/>
      <c r="O24" s="6"/>
    </row>
    <row r="25" spans="1:16" ht="15">
      <c r="A25" s="6">
        <v>4</v>
      </c>
      <c r="B25" s="6" t="s">
        <v>72</v>
      </c>
      <c r="C25" s="6" t="s">
        <v>49</v>
      </c>
      <c r="E25" s="6">
        <v>4</v>
      </c>
      <c r="F25" s="7" t="s">
        <v>224</v>
      </c>
      <c r="G25" s="8"/>
      <c r="I25" s="6">
        <v>4</v>
      </c>
      <c r="J25" s="19" t="s">
        <v>118</v>
      </c>
      <c r="K25" s="17" t="s">
        <v>105</v>
      </c>
      <c r="M25" s="6">
        <v>4</v>
      </c>
      <c r="N25" s="7"/>
      <c r="O25" s="6"/>
    </row>
    <row r="26" spans="1:16" ht="15">
      <c r="A26" s="6">
        <v>5</v>
      </c>
      <c r="B26" s="6" t="s">
        <v>228</v>
      </c>
      <c r="C26" s="7" t="s">
        <v>85</v>
      </c>
      <c r="E26" s="6">
        <v>5</v>
      </c>
      <c r="F26" s="12"/>
      <c r="G26" s="8"/>
      <c r="I26" s="6">
        <v>5</v>
      </c>
      <c r="J26" s="19" t="s">
        <v>119</v>
      </c>
      <c r="K26" s="17"/>
      <c r="M26" s="6">
        <v>5</v>
      </c>
      <c r="N26" s="7"/>
      <c r="O26" s="6"/>
    </row>
    <row r="27" spans="1:16" ht="15">
      <c r="A27" s="6">
        <v>6</v>
      </c>
      <c r="B27" s="6" t="s">
        <v>229</v>
      </c>
      <c r="C27" s="7" t="s">
        <v>85</v>
      </c>
      <c r="E27" s="6">
        <v>6</v>
      </c>
      <c r="F27" s="12" t="s">
        <v>230</v>
      </c>
      <c r="G27" s="6" t="s">
        <v>90</v>
      </c>
      <c r="I27" s="6">
        <v>6</v>
      </c>
      <c r="J27" s="11" t="s">
        <v>200</v>
      </c>
      <c r="K27" s="7"/>
      <c r="M27" s="6">
        <v>6</v>
      </c>
      <c r="N27" s="6"/>
      <c r="O27" s="6"/>
    </row>
    <row r="28" spans="1:16" ht="15">
      <c r="A28" s="6">
        <v>7</v>
      </c>
      <c r="B28" s="6" t="s">
        <v>140</v>
      </c>
      <c r="C28" s="6" t="s">
        <v>49</v>
      </c>
      <c r="E28" s="6">
        <v>7</v>
      </c>
      <c r="F28" s="12" t="s">
        <v>231</v>
      </c>
      <c r="G28" s="6" t="s">
        <v>90</v>
      </c>
      <c r="I28" s="6">
        <v>7</v>
      </c>
      <c r="J28" s="12" t="s">
        <v>250</v>
      </c>
      <c r="K28" s="7"/>
      <c r="M28" s="6">
        <v>7</v>
      </c>
      <c r="N28" s="6"/>
      <c r="O28" s="6"/>
    </row>
    <row r="29" spans="1:16" ht="15">
      <c r="A29" s="6">
        <v>8</v>
      </c>
      <c r="B29" s="6" t="s">
        <v>141</v>
      </c>
      <c r="C29" s="6" t="s">
        <v>49</v>
      </c>
      <c r="E29" s="6">
        <v>8</v>
      </c>
      <c r="F29" s="7" t="s">
        <v>52</v>
      </c>
      <c r="G29" s="7"/>
      <c r="I29" s="6">
        <v>8</v>
      </c>
      <c r="J29" s="12"/>
      <c r="K29" s="7"/>
      <c r="M29" s="6">
        <v>8</v>
      </c>
      <c r="N29" s="6"/>
      <c r="O29" s="6"/>
    </row>
    <row r="30" spans="1:16" ht="15">
      <c r="A30" s="6">
        <v>9</v>
      </c>
      <c r="B30" s="6" t="s">
        <v>142</v>
      </c>
      <c r="C30" s="6" t="s">
        <v>49</v>
      </c>
      <c r="E30" s="6">
        <v>9</v>
      </c>
      <c r="F30" s="11" t="s">
        <v>53</v>
      </c>
      <c r="G30" s="7"/>
      <c r="I30" s="6">
        <v>9</v>
      </c>
      <c r="J30" s="12"/>
      <c r="K30" s="7"/>
      <c r="M30" s="6">
        <v>9</v>
      </c>
      <c r="N30" s="6"/>
      <c r="O30" s="6"/>
    </row>
    <row r="31" spans="1:16" ht="15">
      <c r="A31" s="6">
        <v>10</v>
      </c>
      <c r="B31" s="6" t="s">
        <v>182</v>
      </c>
      <c r="C31" s="7" t="s">
        <v>70</v>
      </c>
      <c r="E31" s="6">
        <v>10</v>
      </c>
      <c r="F31" s="12" t="s">
        <v>54</v>
      </c>
      <c r="G31" s="7"/>
      <c r="I31" s="6">
        <v>10</v>
      </c>
      <c r="J31" s="12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 t="s">
        <v>249</v>
      </c>
      <c r="G32" s="13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7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254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174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83</v>
      </c>
      <c r="K39" s="5"/>
      <c r="M39" s="5">
        <v>2</v>
      </c>
      <c r="N39" s="5"/>
      <c r="O39" s="5"/>
    </row>
    <row r="40" spans="1:16">
      <c r="A40" s="6">
        <v>3</v>
      </c>
      <c r="B40" s="10" t="s">
        <v>44</v>
      </c>
      <c r="C40" s="6"/>
      <c r="E40" s="6">
        <v>3</v>
      </c>
      <c r="F40" s="7"/>
      <c r="G40" s="8"/>
      <c r="I40" s="6">
        <v>3</v>
      </c>
      <c r="J40" s="7" t="s">
        <v>259</v>
      </c>
      <c r="K40" s="8" t="s">
        <v>65</v>
      </c>
      <c r="M40" s="6">
        <v>3</v>
      </c>
      <c r="N40" s="7" t="s">
        <v>52</v>
      </c>
      <c r="O40" s="8"/>
    </row>
    <row r="41" spans="1:16">
      <c r="A41" s="6">
        <v>4</v>
      </c>
      <c r="B41" s="6" t="s">
        <v>116</v>
      </c>
      <c r="C41" s="6" t="s">
        <v>96</v>
      </c>
      <c r="E41" s="6">
        <v>4</v>
      </c>
      <c r="F41" s="11"/>
      <c r="G41" s="8"/>
      <c r="I41" s="6">
        <v>4</v>
      </c>
      <c r="J41" s="11" t="s">
        <v>260</v>
      </c>
      <c r="K41" s="8" t="s">
        <v>263</v>
      </c>
      <c r="M41" s="6">
        <v>4</v>
      </c>
      <c r="N41" s="11"/>
      <c r="O41" s="8"/>
    </row>
    <row r="42" spans="1:16" ht="15">
      <c r="A42" s="6">
        <v>5</v>
      </c>
      <c r="B42" s="6" t="s">
        <v>116</v>
      </c>
      <c r="C42" s="6" t="s">
        <v>96</v>
      </c>
      <c r="E42" s="6">
        <v>5</v>
      </c>
      <c r="F42" s="12"/>
      <c r="G42" s="8"/>
      <c r="I42" s="6">
        <v>5</v>
      </c>
      <c r="J42" s="12" t="s">
        <v>261</v>
      </c>
      <c r="K42" s="8" t="s">
        <v>263</v>
      </c>
      <c r="M42" s="6">
        <v>5</v>
      </c>
      <c r="N42" s="12" t="s">
        <v>68</v>
      </c>
      <c r="O42" s="8"/>
    </row>
    <row r="43" spans="1:16" ht="15">
      <c r="A43" s="6">
        <v>6</v>
      </c>
      <c r="B43" s="6" t="s">
        <v>116</v>
      </c>
      <c r="C43" s="6" t="s">
        <v>96</v>
      </c>
      <c r="E43" s="6">
        <v>6</v>
      </c>
      <c r="F43" s="12"/>
      <c r="G43" s="6"/>
      <c r="I43" s="6">
        <v>6</v>
      </c>
      <c r="J43" s="12" t="s">
        <v>262</v>
      </c>
      <c r="K43" s="8" t="s">
        <v>263</v>
      </c>
      <c r="M43" s="6">
        <v>6</v>
      </c>
      <c r="N43" s="12"/>
      <c r="O43" s="6"/>
    </row>
    <row r="44" spans="1:16" ht="15">
      <c r="A44" s="6">
        <v>7</v>
      </c>
      <c r="B44" s="6" t="s">
        <v>116</v>
      </c>
      <c r="C44" s="6" t="s">
        <v>96</v>
      </c>
      <c r="E44" s="6">
        <v>7</v>
      </c>
      <c r="F44" s="12"/>
      <c r="G44" s="6"/>
      <c r="I44" s="6">
        <v>7</v>
      </c>
      <c r="J44" s="12">
        <v>605774139</v>
      </c>
      <c r="K44" s="6"/>
      <c r="M44" s="6">
        <v>7</v>
      </c>
      <c r="N44" s="12"/>
      <c r="O44" s="6"/>
    </row>
    <row r="45" spans="1:16" ht="15">
      <c r="A45" s="6">
        <v>8</v>
      </c>
      <c r="B45" s="6" t="s">
        <v>124</v>
      </c>
      <c r="C45" s="7" t="s">
        <v>125</v>
      </c>
      <c r="E45" s="6">
        <v>8</v>
      </c>
      <c r="F45" s="12"/>
      <c r="G45" s="6"/>
      <c r="I45" s="6">
        <v>8</v>
      </c>
      <c r="J45" s="5" t="s">
        <v>232</v>
      </c>
      <c r="K45" s="6"/>
      <c r="M45" s="6">
        <v>8</v>
      </c>
      <c r="N45" s="12"/>
      <c r="O45" s="6"/>
    </row>
    <row r="46" spans="1:16" ht="15">
      <c r="A46" s="6">
        <v>9</v>
      </c>
      <c r="B46" s="6" t="s">
        <v>124</v>
      </c>
      <c r="C46" s="7" t="s">
        <v>125</v>
      </c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6"/>
      <c r="C47" s="7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2" t="s">
        <v>175</v>
      </c>
      <c r="C48" s="6" t="s">
        <v>125</v>
      </c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16</v>
      </c>
      <c r="K50" s="1">
        <v>6</v>
      </c>
      <c r="O50" s="1">
        <v>3</v>
      </c>
      <c r="P50" s="1">
        <f>+K50+G50+C50</f>
        <v>22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1" sqref="F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F2" s="65" t="s">
        <v>122</v>
      </c>
      <c r="G2" s="65"/>
      <c r="H2" s="65"/>
      <c r="I2" s="65"/>
      <c r="J2" s="6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2</v>
      </c>
      <c r="I4" s="3">
        <v>0.375</v>
      </c>
      <c r="J4" s="1" t="s">
        <v>1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100</v>
      </c>
      <c r="C6" s="5" t="s">
        <v>150</v>
      </c>
      <c r="E6" s="5">
        <v>1</v>
      </c>
      <c r="F6" s="5" t="s">
        <v>191</v>
      </c>
      <c r="G6" s="5" t="s">
        <v>294</v>
      </c>
      <c r="I6" s="5">
        <v>1</v>
      </c>
      <c r="J6" s="5" t="s">
        <v>102</v>
      </c>
      <c r="K6" s="5" t="s">
        <v>288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174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48</v>
      </c>
      <c r="C8" s="6" t="s">
        <v>49</v>
      </c>
      <c r="E8" s="6">
        <v>3</v>
      </c>
      <c r="F8" s="9" t="s">
        <v>162</v>
      </c>
      <c r="G8" s="8" t="s">
        <v>163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 t="s">
        <v>72</v>
      </c>
      <c r="C9" s="6" t="s">
        <v>49</v>
      </c>
      <c r="E9" s="6">
        <v>4</v>
      </c>
      <c r="F9" s="13" t="s">
        <v>179</v>
      </c>
      <c r="G9" s="8" t="s">
        <v>163</v>
      </c>
      <c r="I9" s="6">
        <v>4</v>
      </c>
      <c r="J9" s="7" t="s">
        <v>52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92</v>
      </c>
      <c r="C10" s="7" t="s">
        <v>85</v>
      </c>
      <c r="E10" s="6">
        <v>5</v>
      </c>
      <c r="F10" s="7" t="s">
        <v>224</v>
      </c>
      <c r="G10" s="8" t="s">
        <v>163</v>
      </c>
      <c r="I10" s="6">
        <v>5</v>
      </c>
      <c r="J10" s="11" t="s">
        <v>53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93</v>
      </c>
      <c r="C11" s="7" t="s">
        <v>85</v>
      </c>
      <c r="E11" s="6">
        <v>6</v>
      </c>
      <c r="F11" s="19" t="s">
        <v>117</v>
      </c>
      <c r="G11" s="17">
        <v>652292498</v>
      </c>
      <c r="I11" s="6">
        <v>6</v>
      </c>
      <c r="J11" s="12" t="s">
        <v>54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140</v>
      </c>
      <c r="C12" s="6" t="s">
        <v>49</v>
      </c>
      <c r="E12" s="6">
        <v>7</v>
      </c>
      <c r="F12" s="19" t="s">
        <v>118</v>
      </c>
      <c r="G12" s="17" t="s">
        <v>105</v>
      </c>
      <c r="I12" s="6">
        <v>7</v>
      </c>
      <c r="J12" s="7" t="s">
        <v>68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141</v>
      </c>
      <c r="C13" s="6" t="s">
        <v>49</v>
      </c>
      <c r="E13" s="6">
        <v>8</v>
      </c>
      <c r="F13" s="12"/>
      <c r="G13" s="7"/>
      <c r="I13" s="6">
        <v>8</v>
      </c>
      <c r="J13" s="13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142</v>
      </c>
      <c r="C14" s="6" t="s">
        <v>49</v>
      </c>
      <c r="E14" s="6">
        <v>9</v>
      </c>
      <c r="F14" s="12" t="s">
        <v>89</v>
      </c>
      <c r="G14" s="6" t="s">
        <v>90</v>
      </c>
      <c r="I14" s="6">
        <v>9</v>
      </c>
      <c r="J14" s="7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182</v>
      </c>
      <c r="C15" s="7" t="s">
        <v>70</v>
      </c>
      <c r="E15" s="6">
        <v>10</v>
      </c>
      <c r="F15" s="12" t="s">
        <v>91</v>
      </c>
      <c r="G15" s="6" t="s">
        <v>90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2"/>
      <c r="C16" s="6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 ht="15">
      <c r="A17" s="6">
        <v>12</v>
      </c>
      <c r="B17" s="12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8</v>
      </c>
      <c r="K18" s="1">
        <v>8</v>
      </c>
      <c r="N18" s="2"/>
      <c r="O18" s="2"/>
      <c r="P18" s="2">
        <f>SUM(C18:O18)</f>
        <v>36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 t="s">
        <v>277</v>
      </c>
      <c r="I22" s="5">
        <v>1</v>
      </c>
      <c r="J22" s="5"/>
      <c r="K22" s="5" t="s">
        <v>289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6" t="s">
        <v>48</v>
      </c>
      <c r="C24" s="6" t="s">
        <v>49</v>
      </c>
      <c r="E24" s="6">
        <v>3</v>
      </c>
      <c r="F24" s="13"/>
      <c r="G24" s="8"/>
      <c r="I24" s="6">
        <v>3</v>
      </c>
      <c r="J24" s="7" t="s">
        <v>52</v>
      </c>
      <c r="K24" s="8"/>
      <c r="M24" s="6">
        <v>3</v>
      </c>
      <c r="N24" s="10"/>
      <c r="O24" s="6"/>
    </row>
    <row r="25" spans="1:16">
      <c r="A25" s="6">
        <v>4</v>
      </c>
      <c r="B25" s="6" t="s">
        <v>72</v>
      </c>
      <c r="C25" s="6" t="s">
        <v>49</v>
      </c>
      <c r="E25" s="6">
        <v>4</v>
      </c>
      <c r="F25" s="7"/>
      <c r="G25" s="8"/>
      <c r="I25" s="6">
        <v>4</v>
      </c>
      <c r="J25" s="11" t="s">
        <v>53</v>
      </c>
      <c r="K25" s="8"/>
      <c r="M25" s="6">
        <v>4</v>
      </c>
      <c r="N25" s="7"/>
      <c r="O25" s="6"/>
    </row>
    <row r="26" spans="1:16" ht="15">
      <c r="A26" s="6">
        <v>5</v>
      </c>
      <c r="B26" s="6" t="s">
        <v>92</v>
      </c>
      <c r="C26" s="7" t="s">
        <v>85</v>
      </c>
      <c r="E26" s="6">
        <v>5</v>
      </c>
      <c r="F26" s="12"/>
      <c r="G26" s="8"/>
      <c r="I26" s="6">
        <v>5</v>
      </c>
      <c r="J26" s="12" t="s">
        <v>54</v>
      </c>
      <c r="K26" s="8"/>
      <c r="M26" s="6">
        <v>5</v>
      </c>
      <c r="N26" s="7"/>
      <c r="O26" s="6"/>
    </row>
    <row r="27" spans="1:16" ht="15">
      <c r="A27" s="6">
        <v>6</v>
      </c>
      <c r="B27" s="6" t="s">
        <v>93</v>
      </c>
      <c r="C27" s="7" t="s">
        <v>85</v>
      </c>
      <c r="E27" s="6">
        <v>6</v>
      </c>
      <c r="F27" s="19" t="s">
        <v>117</v>
      </c>
      <c r="G27" s="17">
        <v>652292498</v>
      </c>
      <c r="I27" s="6">
        <v>6</v>
      </c>
      <c r="J27" s="7" t="s">
        <v>68</v>
      </c>
      <c r="K27" s="6"/>
      <c r="M27" s="6">
        <v>6</v>
      </c>
      <c r="N27" s="6"/>
      <c r="O27" s="6"/>
    </row>
    <row r="28" spans="1:16" ht="15">
      <c r="A28" s="6">
        <v>7</v>
      </c>
      <c r="B28" s="6" t="s">
        <v>140</v>
      </c>
      <c r="C28" s="6" t="s">
        <v>49</v>
      </c>
      <c r="E28" s="6">
        <v>7</v>
      </c>
      <c r="F28" s="19" t="s">
        <v>118</v>
      </c>
      <c r="G28" s="17" t="s">
        <v>105</v>
      </c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6" t="s">
        <v>141</v>
      </c>
      <c r="C29" s="6" t="s">
        <v>49</v>
      </c>
      <c r="E29" s="6">
        <v>8</v>
      </c>
      <c r="F29" s="12"/>
      <c r="G29" s="7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6" t="s">
        <v>142</v>
      </c>
      <c r="C30" s="6" t="s">
        <v>49</v>
      </c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6" t="s">
        <v>182</v>
      </c>
      <c r="C31" s="7" t="s">
        <v>70</v>
      </c>
      <c r="E31" s="6">
        <v>10</v>
      </c>
      <c r="F31" s="12" t="s">
        <v>89</v>
      </c>
      <c r="G31" s="6" t="s">
        <v>90</v>
      </c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2"/>
      <c r="C32" s="6"/>
      <c r="E32" s="6">
        <v>11</v>
      </c>
      <c r="F32" s="12" t="s">
        <v>91</v>
      </c>
      <c r="G32" s="6" t="s">
        <v>90</v>
      </c>
      <c r="I32" s="6">
        <v>11</v>
      </c>
      <c r="J32" s="13"/>
      <c r="K32" s="13"/>
      <c r="M32" s="6">
        <v>11</v>
      </c>
      <c r="N32" s="6"/>
      <c r="O32" s="6"/>
    </row>
    <row r="33" spans="1:16" ht="15">
      <c r="A33" s="6">
        <v>12</v>
      </c>
      <c r="B33" s="12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7" sqref="B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25.28515625" style="1" customWidth="1"/>
    <col min="7" max="7" width="11.1406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10.28515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174</v>
      </c>
      <c r="C6" s="14" t="s">
        <v>138</v>
      </c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153</v>
      </c>
      <c r="O6" s="14"/>
      <c r="P6" s="2"/>
      <c r="Q6" s="6">
        <v>1</v>
      </c>
      <c r="R6" s="6"/>
    </row>
    <row r="7" spans="1:18">
      <c r="A7" s="14">
        <v>2</v>
      </c>
      <c r="B7" s="14" t="s">
        <v>232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190</v>
      </c>
      <c r="O7" s="14"/>
      <c r="P7" s="2"/>
      <c r="Q7" s="6">
        <v>2</v>
      </c>
      <c r="R7" s="6"/>
    </row>
    <row r="8" spans="1:18">
      <c r="A8" s="6">
        <v>3</v>
      </c>
      <c r="B8" s="6" t="s">
        <v>62</v>
      </c>
      <c r="C8" s="6" t="s">
        <v>49</v>
      </c>
      <c r="E8" s="6">
        <v>3</v>
      </c>
      <c r="F8" s="6"/>
      <c r="G8" s="7"/>
      <c r="I8" s="7">
        <v>3</v>
      </c>
      <c r="J8" s="37" t="s">
        <v>308</v>
      </c>
      <c r="K8" s="7"/>
      <c r="M8" s="6">
        <v>3</v>
      </c>
      <c r="N8" s="10" t="s">
        <v>244</v>
      </c>
      <c r="O8" s="6" t="s">
        <v>226</v>
      </c>
      <c r="P8" s="2"/>
      <c r="Q8" s="6">
        <v>3</v>
      </c>
      <c r="R8" s="6"/>
    </row>
    <row r="9" spans="1:18">
      <c r="A9" s="6">
        <v>4</v>
      </c>
      <c r="B9" s="6">
        <v>690817380</v>
      </c>
      <c r="C9" s="6" t="s">
        <v>61</v>
      </c>
      <c r="E9" s="6">
        <v>4</v>
      </c>
      <c r="F9" s="6"/>
      <c r="G9" s="7"/>
      <c r="I9" s="6">
        <v>4</v>
      </c>
      <c r="J9" s="38" t="s">
        <v>309</v>
      </c>
      <c r="K9" s="7"/>
      <c r="M9" s="6">
        <v>4</v>
      </c>
      <c r="N9" s="6" t="s">
        <v>245</v>
      </c>
      <c r="O9" s="6" t="s">
        <v>226</v>
      </c>
      <c r="P9" s="2"/>
      <c r="Q9" s="6">
        <v>4</v>
      </c>
      <c r="R9" s="6"/>
    </row>
    <row r="10" spans="1:18">
      <c r="A10" s="6">
        <v>5</v>
      </c>
      <c r="B10" s="6" t="s">
        <v>81</v>
      </c>
      <c r="C10" s="6" t="s">
        <v>70</v>
      </c>
      <c r="E10" s="6">
        <v>5</v>
      </c>
      <c r="F10" s="6"/>
      <c r="G10" s="7"/>
      <c r="I10" s="6">
        <v>5</v>
      </c>
      <c r="J10" s="37" t="s">
        <v>310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/>
      <c r="C11" s="7"/>
      <c r="E11" s="6">
        <v>6</v>
      </c>
      <c r="F11" s="7"/>
      <c r="G11" s="7"/>
      <c r="I11" s="6">
        <v>6</v>
      </c>
      <c r="J11" s="38" t="s">
        <v>311</v>
      </c>
      <c r="K11" s="7"/>
      <c r="M11" s="6">
        <v>6</v>
      </c>
      <c r="N11" s="6" t="s">
        <v>44</v>
      </c>
      <c r="O11" s="6"/>
      <c r="P11" s="2"/>
      <c r="Q11" s="6">
        <v>6</v>
      </c>
      <c r="R11" s="6"/>
    </row>
    <row r="12" spans="1:18" ht="15">
      <c r="A12" s="6">
        <v>7</v>
      </c>
      <c r="B12" s="7" t="s">
        <v>108</v>
      </c>
      <c r="C12" s="8"/>
      <c r="E12" s="6">
        <v>7</v>
      </c>
      <c r="F12" s="12"/>
      <c r="G12" s="7"/>
      <c r="I12" s="6">
        <v>7</v>
      </c>
      <c r="J12" s="38"/>
      <c r="K12" s="7"/>
      <c r="M12" s="6">
        <v>7</v>
      </c>
      <c r="N12" s="6" t="s">
        <v>68</v>
      </c>
      <c r="O12" s="6" t="s">
        <v>298</v>
      </c>
      <c r="P12" s="2"/>
    </row>
    <row r="13" spans="1:18" ht="15">
      <c r="A13" s="6">
        <v>8</v>
      </c>
      <c r="B13" s="11" t="s">
        <v>110</v>
      </c>
      <c r="C13" s="8"/>
      <c r="E13" s="6">
        <v>8</v>
      </c>
      <c r="F13" s="12"/>
      <c r="G13" s="7"/>
      <c r="I13" s="6">
        <v>8</v>
      </c>
      <c r="J13" s="38"/>
      <c r="K13" s="6"/>
      <c r="M13" s="6">
        <v>8</v>
      </c>
      <c r="N13" s="6" t="s">
        <v>68</v>
      </c>
      <c r="O13" s="6" t="s">
        <v>298</v>
      </c>
      <c r="P13" s="2"/>
    </row>
    <row r="14" spans="1:18" ht="15">
      <c r="A14" s="6">
        <v>9</v>
      </c>
      <c r="B14" s="19" t="s">
        <v>117</v>
      </c>
      <c r="C14" s="17">
        <v>652292498</v>
      </c>
      <c r="E14" s="6">
        <v>9</v>
      </c>
      <c r="F14" s="12"/>
      <c r="G14" s="6"/>
      <c r="I14" s="6">
        <v>9</v>
      </c>
      <c r="J14" s="39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9" t="s">
        <v>118</v>
      </c>
      <c r="C15" s="17" t="s">
        <v>105</v>
      </c>
      <c r="E15" s="6">
        <v>10</v>
      </c>
      <c r="F15" s="13"/>
      <c r="G15" s="6"/>
      <c r="I15" s="6">
        <v>10</v>
      </c>
      <c r="J15" s="39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2" t="s">
        <v>282</v>
      </c>
      <c r="C16" s="7"/>
      <c r="E16" s="6">
        <v>11</v>
      </c>
      <c r="F16" s="13"/>
      <c r="G16" s="13"/>
      <c r="I16" s="6">
        <v>11</v>
      </c>
      <c r="J16" s="38"/>
      <c r="K16" s="6"/>
      <c r="M16" s="6">
        <v>11</v>
      </c>
      <c r="N16" s="6"/>
      <c r="O16" s="6"/>
      <c r="P16" s="2"/>
    </row>
    <row r="17" spans="1:16">
      <c r="A17" s="6">
        <v>12</v>
      </c>
      <c r="B17" s="14" t="s">
        <v>299</v>
      </c>
      <c r="C17" s="6"/>
      <c r="E17" s="6">
        <v>12</v>
      </c>
      <c r="F17" s="6"/>
      <c r="G17" s="6"/>
      <c r="I17" s="6">
        <v>12</v>
      </c>
      <c r="J17" s="38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 t="s">
        <v>277</v>
      </c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6" t="s">
        <v>60</v>
      </c>
      <c r="C24" s="6" t="s">
        <v>49</v>
      </c>
      <c r="E24" s="6">
        <v>3</v>
      </c>
      <c r="F24" s="12" t="s">
        <v>246</v>
      </c>
      <c r="G24" s="7"/>
      <c r="I24" s="6">
        <v>3</v>
      </c>
      <c r="J24" s="37" t="s">
        <v>308</v>
      </c>
      <c r="K24" s="7"/>
      <c r="M24" s="6">
        <v>3</v>
      </c>
      <c r="N24" s="10"/>
      <c r="O24" s="6"/>
    </row>
    <row r="25" spans="1:16">
      <c r="A25" s="6">
        <v>4</v>
      </c>
      <c r="B25" s="6"/>
      <c r="C25" s="6" t="s">
        <v>61</v>
      </c>
      <c r="E25" s="6">
        <v>4</v>
      </c>
      <c r="F25" s="6" t="s">
        <v>296</v>
      </c>
      <c r="G25" s="7"/>
      <c r="I25" s="6">
        <v>4</v>
      </c>
      <c r="J25" s="38" t="s">
        <v>309</v>
      </c>
      <c r="K25" s="7"/>
      <c r="M25" s="6">
        <v>4</v>
      </c>
      <c r="N25" s="7"/>
      <c r="O25" s="6"/>
    </row>
    <row r="26" spans="1:16">
      <c r="A26" s="6">
        <v>5</v>
      </c>
      <c r="B26" s="6" t="s">
        <v>81</v>
      </c>
      <c r="C26" s="6" t="s">
        <v>70</v>
      </c>
      <c r="E26" s="6">
        <v>5</v>
      </c>
      <c r="F26" s="6"/>
      <c r="G26" s="7"/>
      <c r="I26" s="6">
        <v>5</v>
      </c>
      <c r="J26" s="37" t="s">
        <v>310</v>
      </c>
      <c r="K26" s="7"/>
      <c r="M26" s="6">
        <v>5</v>
      </c>
      <c r="N26" s="7"/>
      <c r="O26" s="6"/>
    </row>
    <row r="27" spans="1:16" ht="15">
      <c r="A27" s="6">
        <v>6</v>
      </c>
      <c r="B27" s="19" t="s">
        <v>117</v>
      </c>
      <c r="C27" s="17">
        <v>652292498</v>
      </c>
      <c r="E27" s="6">
        <v>6</v>
      </c>
      <c r="F27" s="7" t="s">
        <v>181</v>
      </c>
      <c r="G27" s="7"/>
      <c r="I27" s="6">
        <v>6</v>
      </c>
      <c r="J27" s="38" t="s">
        <v>311</v>
      </c>
      <c r="K27" s="7"/>
      <c r="M27" s="6">
        <v>6</v>
      </c>
      <c r="N27" s="6"/>
      <c r="O27" s="6"/>
    </row>
    <row r="28" spans="1:16" ht="15">
      <c r="A28" s="6">
        <v>7</v>
      </c>
      <c r="B28" s="19" t="s">
        <v>118</v>
      </c>
      <c r="C28" s="17" t="s">
        <v>105</v>
      </c>
      <c r="E28" s="6">
        <v>7</v>
      </c>
      <c r="F28" s="12" t="s">
        <v>295</v>
      </c>
      <c r="G28" s="7"/>
      <c r="I28" s="6">
        <v>7</v>
      </c>
      <c r="J28" s="38"/>
      <c r="K28" s="7"/>
      <c r="M28" s="6">
        <v>7</v>
      </c>
      <c r="N28" s="6"/>
      <c r="O28" s="6"/>
    </row>
    <row r="29" spans="1:16" ht="15">
      <c r="A29" s="6">
        <v>8</v>
      </c>
      <c r="B29" s="12"/>
      <c r="C29" s="7"/>
      <c r="E29" s="6">
        <v>8</v>
      </c>
      <c r="F29" s="7" t="s">
        <v>283</v>
      </c>
      <c r="G29" s="7">
        <v>609162004</v>
      </c>
      <c r="I29" s="6">
        <v>8</v>
      </c>
      <c r="J29" s="38"/>
      <c r="K29" s="7"/>
      <c r="M29" s="6">
        <v>8</v>
      </c>
      <c r="N29" s="6"/>
      <c r="O29" s="6"/>
    </row>
    <row r="30" spans="1:16" ht="15">
      <c r="A30" s="6">
        <v>9</v>
      </c>
      <c r="B30" s="7" t="s">
        <v>108</v>
      </c>
      <c r="C30" s="7"/>
      <c r="E30" s="6">
        <v>9</v>
      </c>
      <c r="F30" s="6"/>
      <c r="G30" s="7"/>
      <c r="I30" s="6">
        <v>9</v>
      </c>
      <c r="J30" s="39"/>
      <c r="K30" s="7"/>
      <c r="M30" s="6">
        <v>9</v>
      </c>
      <c r="N30" s="6"/>
      <c r="O30" s="6"/>
    </row>
    <row r="31" spans="1:16" ht="15">
      <c r="A31" s="6">
        <v>10</v>
      </c>
      <c r="B31" s="11" t="s">
        <v>110</v>
      </c>
      <c r="C31" s="7"/>
      <c r="E31" s="6">
        <v>10</v>
      </c>
      <c r="F31" s="13"/>
      <c r="G31" s="7"/>
      <c r="I31" s="6">
        <v>10</v>
      </c>
      <c r="J31" s="39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38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38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 t="s">
        <v>150</v>
      </c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197</v>
      </c>
      <c r="C40" s="6" t="s">
        <v>79</v>
      </c>
      <c r="E40" s="6">
        <v>3</v>
      </c>
      <c r="F40" s="6"/>
      <c r="G40" s="6"/>
      <c r="I40" s="6">
        <v>3</v>
      </c>
      <c r="J40" s="37" t="s">
        <v>308</v>
      </c>
      <c r="K40" s="6"/>
      <c r="M40" s="6">
        <v>3</v>
      </c>
      <c r="N40" s="6" t="s">
        <v>106</v>
      </c>
      <c r="O40" s="6" t="s">
        <v>70</v>
      </c>
    </row>
    <row r="41" spans="1:16">
      <c r="A41" s="6">
        <v>4</v>
      </c>
      <c r="B41" s="6" t="s">
        <v>198</v>
      </c>
      <c r="C41" s="6" t="s">
        <v>115</v>
      </c>
      <c r="E41" s="6">
        <v>4</v>
      </c>
      <c r="F41" s="6"/>
      <c r="G41" s="6"/>
      <c r="I41" s="6">
        <v>4</v>
      </c>
      <c r="J41" s="38" t="s">
        <v>309</v>
      </c>
      <c r="K41" s="6"/>
      <c r="M41" s="6">
        <v>4</v>
      </c>
      <c r="N41" s="6" t="s">
        <v>107</v>
      </c>
      <c r="O41" s="6" t="s">
        <v>70</v>
      </c>
    </row>
    <row r="42" spans="1:16">
      <c r="A42" s="6">
        <v>5</v>
      </c>
      <c r="B42" s="6">
        <v>658372979</v>
      </c>
      <c r="C42" s="7"/>
      <c r="E42" s="6">
        <v>5</v>
      </c>
      <c r="F42" s="6"/>
      <c r="G42" s="7"/>
      <c r="I42" s="6">
        <v>5</v>
      </c>
      <c r="J42" s="37" t="s">
        <v>310</v>
      </c>
      <c r="K42" s="7"/>
      <c r="M42" s="6">
        <v>5</v>
      </c>
      <c r="N42" s="6" t="s">
        <v>71</v>
      </c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38" t="s">
        <v>311</v>
      </c>
      <c r="K43" s="7"/>
      <c r="M43" s="6">
        <v>6</v>
      </c>
      <c r="N43" s="6"/>
      <c r="O43" s="6"/>
    </row>
    <row r="44" spans="1:16">
      <c r="A44" s="6">
        <v>7</v>
      </c>
      <c r="B44" s="6" t="s">
        <v>44</v>
      </c>
      <c r="C44" s="7"/>
      <c r="E44" s="6">
        <v>7</v>
      </c>
      <c r="F44" s="6"/>
      <c r="G44" s="7"/>
      <c r="I44" s="6">
        <v>7</v>
      </c>
      <c r="J44" s="38"/>
      <c r="K44" s="7"/>
      <c r="M44" s="6">
        <v>7</v>
      </c>
      <c r="N44" s="6" t="s">
        <v>301</v>
      </c>
      <c r="O44" s="6" t="s">
        <v>70</v>
      </c>
    </row>
    <row r="45" spans="1:16">
      <c r="A45" s="6">
        <v>8</v>
      </c>
      <c r="B45" s="6" t="s">
        <v>79</v>
      </c>
      <c r="C45" s="7"/>
      <c r="E45" s="6">
        <v>8</v>
      </c>
      <c r="F45" s="6"/>
      <c r="G45" s="7"/>
      <c r="I45" s="6">
        <v>8</v>
      </c>
      <c r="J45" s="38"/>
      <c r="K45" s="7"/>
      <c r="M45" s="6">
        <v>8</v>
      </c>
      <c r="N45" s="6" t="s">
        <v>302</v>
      </c>
      <c r="O45" s="7" t="s">
        <v>70</v>
      </c>
    </row>
    <row r="46" spans="1:16" ht="15">
      <c r="A46" s="6">
        <v>9</v>
      </c>
      <c r="B46" s="6"/>
      <c r="C46" s="7"/>
      <c r="E46" s="6">
        <v>9</v>
      </c>
      <c r="F46" s="6"/>
      <c r="G46" s="7"/>
      <c r="I46" s="6">
        <v>9</v>
      </c>
      <c r="J46" s="39"/>
      <c r="K46" s="7"/>
      <c r="M46" s="6">
        <v>9</v>
      </c>
      <c r="N46" s="6" t="s">
        <v>303</v>
      </c>
      <c r="O46" s="7" t="s">
        <v>70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39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38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38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9"/>
      <c r="C57" s="7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7"/>
      <c r="C58" s="7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topLeftCell="A25" workbookViewId="0">
      <selection activeCell="F43" sqref="F43:G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64" t="s">
        <v>28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/>
      <c r="C6" s="14"/>
      <c r="E6" s="14">
        <v>1</v>
      </c>
      <c r="F6" s="14"/>
      <c r="G6" s="14"/>
      <c r="I6" s="14">
        <v>1</v>
      </c>
      <c r="J6" s="14"/>
      <c r="K6" s="14"/>
      <c r="M6" s="14">
        <v>1</v>
      </c>
      <c r="N6" s="14" t="s">
        <v>307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174</v>
      </c>
      <c r="O7" s="14"/>
      <c r="P7" s="2"/>
      <c r="Q7" s="6">
        <v>2</v>
      </c>
      <c r="R7" s="6"/>
    </row>
    <row r="8" spans="1:18">
      <c r="A8" s="6">
        <v>3</v>
      </c>
      <c r="B8" s="37" t="s">
        <v>308</v>
      </c>
      <c r="C8" s="7"/>
      <c r="E8" s="6">
        <v>3</v>
      </c>
      <c r="F8" s="6"/>
      <c r="G8" s="8"/>
      <c r="I8" s="7">
        <v>3</v>
      </c>
      <c r="J8" s="9" t="s">
        <v>44</v>
      </c>
      <c r="K8" s="7" t="s">
        <v>82</v>
      </c>
      <c r="M8" s="6">
        <v>3</v>
      </c>
      <c r="N8" s="6" t="s">
        <v>106</v>
      </c>
      <c r="O8" s="6" t="s">
        <v>70</v>
      </c>
      <c r="P8" s="2"/>
      <c r="Q8" s="6">
        <v>3</v>
      </c>
      <c r="R8" s="6"/>
    </row>
    <row r="9" spans="1:18">
      <c r="A9" s="6">
        <v>4</v>
      </c>
      <c r="B9" s="38" t="s">
        <v>309</v>
      </c>
      <c r="C9" s="7"/>
      <c r="E9" s="6">
        <v>4</v>
      </c>
      <c r="F9" s="6"/>
      <c r="G9" s="8"/>
      <c r="I9" s="6">
        <v>4</v>
      </c>
      <c r="J9" s="7" t="s">
        <v>45</v>
      </c>
      <c r="K9" s="7" t="s">
        <v>46</v>
      </c>
      <c r="M9" s="6">
        <v>4</v>
      </c>
      <c r="N9" s="6" t="s">
        <v>107</v>
      </c>
      <c r="O9" s="6" t="s">
        <v>70</v>
      </c>
      <c r="P9" s="2"/>
      <c r="Q9" s="6">
        <v>4</v>
      </c>
      <c r="R9" s="6"/>
    </row>
    <row r="10" spans="1:18">
      <c r="A10" s="6">
        <v>5</v>
      </c>
      <c r="B10" s="37" t="s">
        <v>310</v>
      </c>
      <c r="C10" s="7"/>
      <c r="E10" s="6">
        <v>5</v>
      </c>
      <c r="F10" s="6"/>
      <c r="G10" s="8"/>
      <c r="I10" s="6">
        <v>5</v>
      </c>
      <c r="J10" s="7" t="s">
        <v>45</v>
      </c>
      <c r="K10" s="7" t="s">
        <v>46</v>
      </c>
      <c r="M10" s="6">
        <v>5</v>
      </c>
      <c r="N10" s="6"/>
      <c r="O10" s="7"/>
      <c r="P10" s="2"/>
      <c r="Q10" s="6">
        <v>5</v>
      </c>
      <c r="R10" s="6"/>
    </row>
    <row r="11" spans="1:18">
      <c r="A11" s="6">
        <v>6</v>
      </c>
      <c r="B11" s="38" t="s">
        <v>311</v>
      </c>
      <c r="C11" s="7"/>
      <c r="E11" s="6">
        <v>6</v>
      </c>
      <c r="F11" s="7"/>
      <c r="G11" s="6"/>
      <c r="I11" s="6">
        <v>6</v>
      </c>
      <c r="J11" s="7"/>
      <c r="K11" s="7"/>
      <c r="M11" s="6">
        <v>6</v>
      </c>
      <c r="N11" s="6" t="s">
        <v>301</v>
      </c>
      <c r="O11" s="6" t="s">
        <v>70</v>
      </c>
      <c r="P11" s="2"/>
      <c r="Q11" s="6">
        <v>6</v>
      </c>
      <c r="R11" s="6"/>
    </row>
    <row r="12" spans="1:18" ht="15">
      <c r="A12" s="6">
        <v>7</v>
      </c>
      <c r="B12" s="38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302</v>
      </c>
      <c r="O12" s="7" t="s">
        <v>70</v>
      </c>
      <c r="P12" s="2"/>
    </row>
    <row r="13" spans="1:18" ht="15">
      <c r="A13" s="6">
        <v>8</v>
      </c>
      <c r="B13" s="38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303</v>
      </c>
      <c r="O13" s="7" t="s">
        <v>70</v>
      </c>
      <c r="P13" s="2"/>
    </row>
    <row r="14" spans="1:18" ht="15">
      <c r="A14" s="6">
        <v>9</v>
      </c>
      <c r="B14" s="39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39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 t="s">
        <v>225</v>
      </c>
      <c r="O15" s="6" t="s">
        <v>226</v>
      </c>
      <c r="P15" s="2"/>
    </row>
    <row r="16" spans="1:18" ht="15">
      <c r="A16" s="6">
        <v>11</v>
      </c>
      <c r="B16" s="38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38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37" t="s">
        <v>308</v>
      </c>
      <c r="C24" s="7"/>
      <c r="E24" s="6">
        <v>3</v>
      </c>
      <c r="F24" s="6"/>
      <c r="G24" s="6"/>
      <c r="I24" s="6">
        <v>3</v>
      </c>
      <c r="J24" s="9" t="s">
        <v>44</v>
      </c>
      <c r="K24" s="7"/>
      <c r="M24" s="6">
        <v>3</v>
      </c>
      <c r="N24" s="6" t="s">
        <v>106</v>
      </c>
      <c r="O24" s="6" t="s">
        <v>70</v>
      </c>
    </row>
    <row r="25" spans="1:16">
      <c r="A25" s="6">
        <v>4</v>
      </c>
      <c r="B25" s="38" t="s">
        <v>309</v>
      </c>
      <c r="C25" s="7"/>
      <c r="E25" s="6">
        <v>4</v>
      </c>
      <c r="F25" s="6"/>
      <c r="G25" s="6"/>
      <c r="I25" s="6">
        <v>4</v>
      </c>
      <c r="J25" s="7" t="s">
        <v>45</v>
      </c>
      <c r="K25" s="7" t="s">
        <v>46</v>
      </c>
      <c r="M25" s="6">
        <v>4</v>
      </c>
      <c r="N25" s="6" t="s">
        <v>107</v>
      </c>
      <c r="O25" s="6" t="s">
        <v>70</v>
      </c>
    </row>
    <row r="26" spans="1:16">
      <c r="A26" s="6">
        <v>5</v>
      </c>
      <c r="B26" s="37" t="s">
        <v>310</v>
      </c>
      <c r="C26" s="7"/>
      <c r="E26" s="6">
        <v>5</v>
      </c>
      <c r="F26" s="6"/>
      <c r="G26" s="7"/>
      <c r="I26" s="6">
        <v>5</v>
      </c>
      <c r="J26" s="7" t="s">
        <v>45</v>
      </c>
      <c r="K26" s="7" t="s">
        <v>46</v>
      </c>
      <c r="M26" s="6">
        <v>5</v>
      </c>
      <c r="N26" s="6"/>
      <c r="O26" s="7"/>
    </row>
    <row r="27" spans="1:16">
      <c r="A27" s="6">
        <v>6</v>
      </c>
      <c r="B27" s="38" t="s">
        <v>311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 t="s">
        <v>301</v>
      </c>
      <c r="O27" s="6" t="s">
        <v>70</v>
      </c>
    </row>
    <row r="28" spans="1:16">
      <c r="A28" s="6">
        <v>7</v>
      </c>
      <c r="B28" s="38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 t="s">
        <v>302</v>
      </c>
      <c r="O28" s="7" t="s">
        <v>70</v>
      </c>
    </row>
    <row r="29" spans="1:16">
      <c r="A29" s="6">
        <v>8</v>
      </c>
      <c r="B29" s="38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 t="s">
        <v>303</v>
      </c>
      <c r="O29" s="7" t="s">
        <v>70</v>
      </c>
    </row>
    <row r="30" spans="1:16" ht="15">
      <c r="A30" s="6">
        <v>9</v>
      </c>
      <c r="B30" s="39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39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38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38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20" t="s">
        <v>146</v>
      </c>
      <c r="B36" s="1" t="s">
        <v>0</v>
      </c>
      <c r="E36" s="3">
        <v>0.66666666666666663</v>
      </c>
      <c r="F36" s="1" t="s">
        <v>1</v>
      </c>
      <c r="I36" s="20" t="s">
        <v>146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191</v>
      </c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174</v>
      </c>
      <c r="G39" s="14"/>
      <c r="I39" s="14">
        <v>2</v>
      </c>
      <c r="J39" s="14" t="s">
        <v>44</v>
      </c>
      <c r="K39" s="14" t="s">
        <v>163</v>
      </c>
      <c r="M39" s="14">
        <v>2</v>
      </c>
      <c r="N39" s="14"/>
      <c r="O39" s="14"/>
    </row>
    <row r="40" spans="1:16">
      <c r="A40" s="6">
        <v>3</v>
      </c>
      <c r="B40" s="37" t="s">
        <v>308</v>
      </c>
      <c r="C40" s="6"/>
      <c r="E40" s="6">
        <v>3</v>
      </c>
      <c r="F40" s="6" t="s">
        <v>297</v>
      </c>
      <c r="G40" s="6" t="s">
        <v>79</v>
      </c>
      <c r="I40" s="6">
        <v>3</v>
      </c>
      <c r="J40" s="6" t="s">
        <v>145</v>
      </c>
      <c r="K40" s="6" t="s">
        <v>115</v>
      </c>
      <c r="M40" s="6">
        <v>3</v>
      </c>
      <c r="N40" s="6"/>
      <c r="O40" s="6"/>
    </row>
    <row r="41" spans="1:16">
      <c r="A41" s="6">
        <v>4</v>
      </c>
      <c r="B41" s="38" t="s">
        <v>309</v>
      </c>
      <c r="C41" s="6"/>
      <c r="E41" s="6">
        <v>4</v>
      </c>
      <c r="F41" s="6" t="s">
        <v>297</v>
      </c>
      <c r="G41" s="6" t="s">
        <v>79</v>
      </c>
      <c r="I41" s="6">
        <v>4</v>
      </c>
      <c r="J41" s="6" t="s">
        <v>145</v>
      </c>
      <c r="K41" s="6" t="s">
        <v>115</v>
      </c>
      <c r="M41" s="6">
        <v>4</v>
      </c>
      <c r="N41" s="6"/>
      <c r="O41" s="6"/>
    </row>
    <row r="42" spans="1:16">
      <c r="A42" s="6">
        <v>5</v>
      </c>
      <c r="B42" s="37" t="s">
        <v>310</v>
      </c>
      <c r="C42" s="6"/>
      <c r="E42" s="6">
        <v>5</v>
      </c>
      <c r="F42" s="6" t="s">
        <v>297</v>
      </c>
      <c r="G42" s="7" t="s">
        <v>79</v>
      </c>
      <c r="I42" s="6">
        <v>5</v>
      </c>
      <c r="J42" s="6" t="s">
        <v>145</v>
      </c>
      <c r="K42" s="6" t="s">
        <v>115</v>
      </c>
      <c r="M42" s="6">
        <v>5</v>
      </c>
      <c r="N42" s="6"/>
      <c r="O42" s="7"/>
    </row>
    <row r="43" spans="1:16">
      <c r="A43" s="6">
        <v>6</v>
      </c>
      <c r="B43" s="38" t="s">
        <v>311</v>
      </c>
      <c r="C43" s="6"/>
      <c r="E43" s="6">
        <v>6</v>
      </c>
      <c r="F43" s="6"/>
      <c r="G43" s="7"/>
      <c r="I43" s="6">
        <v>6</v>
      </c>
      <c r="J43" s="6" t="s">
        <v>145</v>
      </c>
      <c r="K43" s="6" t="s">
        <v>115</v>
      </c>
      <c r="M43" s="6">
        <v>6</v>
      </c>
      <c r="N43" s="6"/>
      <c r="O43" s="7"/>
    </row>
    <row r="44" spans="1:16">
      <c r="A44" s="6">
        <v>7</v>
      </c>
      <c r="B44" s="38"/>
      <c r="C44" s="6"/>
      <c r="E44" s="6">
        <v>7</v>
      </c>
      <c r="F44" s="6"/>
      <c r="G44" s="7"/>
      <c r="I44" s="6">
        <v>7</v>
      </c>
      <c r="J44" s="6" t="s">
        <v>145</v>
      </c>
      <c r="K44" s="6" t="s">
        <v>115</v>
      </c>
      <c r="M44" s="6">
        <v>7</v>
      </c>
      <c r="N44" s="6"/>
      <c r="O44" s="7"/>
    </row>
    <row r="45" spans="1:16">
      <c r="A45" s="6">
        <v>8</v>
      </c>
      <c r="B45" s="38"/>
      <c r="C45" s="6"/>
      <c r="E45" s="6">
        <v>8</v>
      </c>
      <c r="F45" s="6"/>
      <c r="G45" s="7"/>
      <c r="I45" s="6">
        <v>8</v>
      </c>
      <c r="J45" s="6" t="s">
        <v>145</v>
      </c>
      <c r="K45" s="6" t="s">
        <v>115</v>
      </c>
      <c r="M45" s="6">
        <v>8</v>
      </c>
      <c r="N45" s="6"/>
      <c r="O45" s="7"/>
    </row>
    <row r="46" spans="1:16" ht="15">
      <c r="A46" s="6">
        <v>9</v>
      </c>
      <c r="B46" s="39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39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38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38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</vt:i4>
      </vt:variant>
    </vt:vector>
  </HeadingPairs>
  <TitlesOfParts>
    <vt:vector size="32" baseType="lpstr">
      <vt:lpstr>01-08</vt:lpstr>
      <vt:lpstr>02-08</vt:lpstr>
      <vt:lpstr>03-08</vt:lpstr>
      <vt:lpstr>04-08</vt:lpstr>
      <vt:lpstr>05-08</vt:lpstr>
      <vt:lpstr>06-08</vt:lpstr>
      <vt:lpstr>07-08</vt:lpstr>
      <vt:lpstr>08-08</vt:lpstr>
      <vt:lpstr>09-08</vt:lpstr>
      <vt:lpstr>10-08</vt:lpstr>
      <vt:lpstr>11-08</vt:lpstr>
      <vt:lpstr>12-08</vt:lpstr>
      <vt:lpstr>13-08</vt:lpstr>
      <vt:lpstr>14-08</vt:lpstr>
      <vt:lpstr>15-08</vt:lpstr>
      <vt:lpstr>16-08</vt:lpstr>
      <vt:lpstr>17-80</vt:lpstr>
      <vt:lpstr>18-08</vt:lpstr>
      <vt:lpstr>19-08</vt:lpstr>
      <vt:lpstr>20-08</vt:lpstr>
      <vt:lpstr>21-08</vt:lpstr>
      <vt:lpstr>22-08</vt:lpstr>
      <vt:lpstr>23-08</vt:lpstr>
      <vt:lpstr>24-08</vt:lpstr>
      <vt:lpstr>25-08</vt:lpstr>
      <vt:lpstr>26-08</vt:lpstr>
      <vt:lpstr>27-08</vt:lpstr>
      <vt:lpstr>28-08</vt:lpstr>
      <vt:lpstr>29-08</vt:lpstr>
      <vt:lpstr>30-08</vt:lpstr>
      <vt:lpstr>31-08</vt:lpstr>
      <vt:lpstr>'05-08'!Área_de_impresión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cp:lastPrinted>2016-08-02T09:46:50Z</cp:lastPrinted>
  <dcterms:created xsi:type="dcterms:W3CDTF">2016-01-14T18:19:57Z</dcterms:created>
  <dcterms:modified xsi:type="dcterms:W3CDTF">2016-11-02T17:20:22Z</dcterms:modified>
</cp:coreProperties>
</file>