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 firstSheet="1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01-10" sheetId="31" r:id="rId31"/>
  </sheets>
  <calcPr calcId="125725"/>
</workbook>
</file>

<file path=xl/calcChain.xml><?xml version="1.0" encoding="utf-8"?>
<calcChain xmlns="http://schemas.openxmlformats.org/spreadsheetml/2006/main">
  <c r="P67" i="31"/>
  <c r="P50"/>
  <c r="P34"/>
  <c r="P18"/>
  <c r="P67" i="3" l="1"/>
  <c r="P50"/>
  <c r="P34"/>
  <c r="P18"/>
  <c r="P67" i="2"/>
  <c r="P50"/>
  <c r="P34"/>
  <c r="P18"/>
  <c r="P67" i="9"/>
  <c r="P50"/>
  <c r="P34"/>
  <c r="P18"/>
  <c r="P67" i="10"/>
  <c r="P50"/>
  <c r="P34"/>
  <c r="P18"/>
  <c r="P67" i="16"/>
  <c r="P50"/>
  <c r="P34"/>
  <c r="P18"/>
  <c r="P67" i="17"/>
  <c r="P50"/>
  <c r="P34"/>
  <c r="P18"/>
  <c r="P67" i="23"/>
  <c r="P50"/>
  <c r="P34"/>
  <c r="P18"/>
  <c r="P67" i="24"/>
  <c r="P50"/>
  <c r="P34"/>
  <c r="P18"/>
  <c r="P67" i="30"/>
  <c r="P50"/>
  <c r="P34"/>
  <c r="P18"/>
  <c r="P67" i="29"/>
  <c r="P50"/>
  <c r="P34"/>
  <c r="P18"/>
  <c r="P67" i="28"/>
  <c r="P50"/>
  <c r="P34"/>
  <c r="P18"/>
  <c r="P67" i="27"/>
  <c r="P50"/>
  <c r="P34"/>
  <c r="P18"/>
  <c r="P67" i="26"/>
  <c r="P50"/>
  <c r="P34"/>
  <c r="P18"/>
  <c r="P67" i="25"/>
  <c r="P50"/>
  <c r="P34"/>
  <c r="P18"/>
  <c r="P67" i="22"/>
  <c r="P50"/>
  <c r="P34"/>
  <c r="P18"/>
  <c r="P67" i="21"/>
  <c r="P50"/>
  <c r="P34"/>
  <c r="P18"/>
  <c r="P67" i="20"/>
  <c r="P50"/>
  <c r="P34"/>
  <c r="P18"/>
  <c r="P67" i="19"/>
  <c r="P50"/>
  <c r="P34"/>
  <c r="P18"/>
  <c r="P67" i="18"/>
  <c r="P50"/>
  <c r="P34"/>
  <c r="P18"/>
  <c r="P67" i="15"/>
  <c r="P50"/>
  <c r="P34"/>
  <c r="P18"/>
  <c r="P67" i="14"/>
  <c r="P50"/>
  <c r="P34"/>
  <c r="P18"/>
  <c r="P67" i="13"/>
  <c r="P50"/>
  <c r="P34"/>
  <c r="P18"/>
  <c r="P67" i="12"/>
  <c r="P50"/>
  <c r="P34"/>
  <c r="P18"/>
  <c r="P67" i="11"/>
  <c r="P50"/>
  <c r="P34"/>
  <c r="P18"/>
  <c r="P67" i="8"/>
  <c r="P50"/>
  <c r="P34"/>
  <c r="P18"/>
  <c r="P67" i="7"/>
  <c r="P50"/>
  <c r="P34"/>
  <c r="P18"/>
  <c r="P67" i="6"/>
  <c r="P50"/>
  <c r="P34"/>
  <c r="P18"/>
  <c r="P67" i="5"/>
  <c r="P50"/>
  <c r="P34"/>
  <c r="P18"/>
  <c r="P67" i="4"/>
  <c r="P50"/>
  <c r="P34"/>
  <c r="P18"/>
</calcChain>
</file>

<file path=xl/sharedStrings.xml><?xml version="1.0" encoding="utf-8"?>
<sst xmlns="http://schemas.openxmlformats.org/spreadsheetml/2006/main" count="1403" uniqueCount="232">
  <si>
    <t>NEPTUNUS</t>
  </si>
  <si>
    <t>MATRIX</t>
  </si>
  <si>
    <t>MARZOKA</t>
  </si>
  <si>
    <t>Piscina</t>
  </si>
  <si>
    <t>TAQUILLAS</t>
  </si>
  <si>
    <t>11h30</t>
  </si>
  <si>
    <t>Aula</t>
  </si>
  <si>
    <t>16h00</t>
  </si>
  <si>
    <t>FIESTA MURCIA</t>
  </si>
  <si>
    <t>Viernes 1 Septiembre</t>
  </si>
  <si>
    <t>Sábado 2 Septiembre</t>
  </si>
  <si>
    <t>Domingo 3 Septiembre</t>
  </si>
  <si>
    <t>Lunes 4 Septiembre</t>
  </si>
  <si>
    <t>Martes 5 Septiembre</t>
  </si>
  <si>
    <t>Miércoles 6 Septiembre</t>
  </si>
  <si>
    <t>Jueves 7 Septiembre</t>
  </si>
  <si>
    <t>Viernes 8 Septiembre</t>
  </si>
  <si>
    <t>Sábado 9 Septiembre</t>
  </si>
  <si>
    <t>Domingo 10 Septiembre</t>
  </si>
  <si>
    <t>Lunes 11 Septiembre</t>
  </si>
  <si>
    <t>Martes 12 Septiembre</t>
  </si>
  <si>
    <t>Miércoles 13 Septiembre</t>
  </si>
  <si>
    <t>Jueves 14 Septiembre</t>
  </si>
  <si>
    <t>Viernes 15 Septiembre</t>
  </si>
  <si>
    <t>Sábado 16 Septiembre</t>
  </si>
  <si>
    <t>Domingo 17 Septiembre</t>
  </si>
  <si>
    <t>Lunes 18 Septiembre</t>
  </si>
  <si>
    <t>Martes 19 Septiembre</t>
  </si>
  <si>
    <t>Miércoles 20 Septiembre</t>
  </si>
  <si>
    <t>Jueves 21 Septiembre</t>
  </si>
  <si>
    <t>Viernes 22 Septiembre</t>
  </si>
  <si>
    <t>Sábado 23 Septiembre</t>
  </si>
  <si>
    <t>Domingo 24 Septiembre</t>
  </si>
  <si>
    <t>Lunes 25 Septiembre</t>
  </si>
  <si>
    <t>Martes 26 Septiembre</t>
  </si>
  <si>
    <t>Miércoles 27 Septiembre</t>
  </si>
  <si>
    <t>Jueves 28 Septiembre</t>
  </si>
  <si>
    <t>Viernes 29 Septiembre</t>
  </si>
  <si>
    <t>Sábado 30 Septiembre</t>
  </si>
  <si>
    <t>Daniel</t>
  </si>
  <si>
    <t>Francisco</t>
  </si>
  <si>
    <t>Enrique</t>
  </si>
  <si>
    <t>José Ramón</t>
  </si>
  <si>
    <t>Alejandro</t>
  </si>
  <si>
    <t>Juan Manuel</t>
  </si>
  <si>
    <t>Fernando</t>
  </si>
  <si>
    <t>Juan ramón</t>
  </si>
  <si>
    <t>Elena</t>
  </si>
  <si>
    <t>Roberto</t>
  </si>
  <si>
    <t>Teresa</t>
  </si>
  <si>
    <t>Daniel de Elena</t>
  </si>
  <si>
    <t>Bautizo</t>
  </si>
  <si>
    <t>Natalia Villaplana</t>
  </si>
  <si>
    <t>Miriam</t>
  </si>
  <si>
    <t>ADV M</t>
  </si>
  <si>
    <t xml:space="preserve">Mercedes Heras </t>
  </si>
  <si>
    <t xml:space="preserve">Marido </t>
  </si>
  <si>
    <t>OWD M</t>
  </si>
  <si>
    <t>Gastón Amari</t>
  </si>
  <si>
    <t>Gastón Amari ?</t>
  </si>
  <si>
    <t>belen poveda</t>
  </si>
  <si>
    <t>laura gonzalez</t>
  </si>
  <si>
    <t>Rosana muñoz</t>
  </si>
  <si>
    <t>owd m</t>
  </si>
  <si>
    <t>amadeo</t>
  </si>
  <si>
    <t>manuel</t>
  </si>
  <si>
    <t>Mario Salvamento ?</t>
  </si>
  <si>
    <t>Mario Salvamento  OWSI?</t>
  </si>
  <si>
    <t>ADV A</t>
  </si>
  <si>
    <t>Gonzalo Ayala</t>
  </si>
  <si>
    <t>Francisco Redondo</t>
  </si>
  <si>
    <t>ya tienen libro</t>
  </si>
  <si>
    <t>Gudiña Alejandro- owd flojo</t>
  </si>
  <si>
    <t>Gudiña José Antonio - owd flojo</t>
  </si>
  <si>
    <t>IT</t>
  </si>
  <si>
    <t>AX</t>
  </si>
  <si>
    <t>ANA G</t>
  </si>
  <si>
    <t>RES</t>
  </si>
  <si>
    <t>Ana G</t>
  </si>
  <si>
    <t>tiene libro</t>
  </si>
  <si>
    <t>Jorge 696108970</t>
  </si>
  <si>
    <t>OWD A</t>
  </si>
  <si>
    <t>Ignacio</t>
  </si>
  <si>
    <t>3 y 4</t>
  </si>
  <si>
    <t>1 y 2</t>
  </si>
  <si>
    <t>Manuel</t>
  </si>
  <si>
    <t>Sonia</t>
  </si>
  <si>
    <t>Diana</t>
  </si>
  <si>
    <t>Mario Salvamento  OWSI</t>
  </si>
  <si>
    <t xml:space="preserve">Mario Salvamento </t>
  </si>
  <si>
    <t>Antonio Martinez</t>
  </si>
  <si>
    <t>Oxana</t>
  </si>
  <si>
    <t>1y 2</t>
  </si>
  <si>
    <t>tiene libro pero no pagado</t>
  </si>
  <si>
    <t>son GC Aguilas</t>
  </si>
  <si>
    <t>Villaplana</t>
  </si>
  <si>
    <t xml:space="preserve">Toni G </t>
  </si>
  <si>
    <t>ADV TG</t>
  </si>
  <si>
    <t>MR</t>
  </si>
  <si>
    <t xml:space="preserve">GASTON </t>
  </si>
  <si>
    <t>Juan Costales</t>
  </si>
  <si>
    <t>bautizo</t>
  </si>
  <si>
    <t>SN</t>
  </si>
  <si>
    <t>CARLOS COBA</t>
  </si>
  <si>
    <t xml:space="preserve">Claudio - owd </t>
  </si>
  <si>
    <t>Susana OWSI</t>
  </si>
  <si>
    <t>alumno</t>
  </si>
  <si>
    <t>8h30</t>
  </si>
  <si>
    <t>Rico</t>
  </si>
  <si>
    <t>Jeff</t>
  </si>
  <si>
    <t>Ana</t>
  </si>
  <si>
    <t>Mariano</t>
  </si>
  <si>
    <t>Aranzazu</t>
  </si>
  <si>
    <t>Antonio hijo (13 años)</t>
  </si>
  <si>
    <t>ac</t>
  </si>
  <si>
    <t>Antonio Rodríguez Martos</t>
  </si>
  <si>
    <t>Angeles blanco</t>
  </si>
  <si>
    <t xml:space="preserve">Ana </t>
  </si>
  <si>
    <t>alvaro</t>
  </si>
  <si>
    <t>ignacio</t>
  </si>
  <si>
    <t>jose esteve</t>
  </si>
  <si>
    <t>sonia f</t>
  </si>
  <si>
    <t>DM M</t>
  </si>
  <si>
    <t xml:space="preserve">Belen Moreno </t>
  </si>
  <si>
    <t>carlos de la coba</t>
  </si>
  <si>
    <t>Domingo 1 Octubre</t>
  </si>
  <si>
    <t>VER AGOSTO</t>
  </si>
  <si>
    <t xml:space="preserve">alvaro bueno </t>
  </si>
  <si>
    <t>Sonia castrillo</t>
  </si>
  <si>
    <t>CERRADO</t>
  </si>
  <si>
    <t>jean David</t>
  </si>
  <si>
    <t>Alain</t>
  </si>
  <si>
    <t>NE</t>
  </si>
  <si>
    <t>Elise - 0033631786579</t>
  </si>
  <si>
    <t>Alicia</t>
  </si>
  <si>
    <t>Alberto</t>
  </si>
  <si>
    <t>Mauro owd</t>
  </si>
  <si>
    <t>Jesus Gutierrez</t>
  </si>
  <si>
    <t>simple</t>
  </si>
  <si>
    <t>Carlos</t>
  </si>
  <si>
    <t>GC</t>
  </si>
  <si>
    <t xml:space="preserve"> </t>
  </si>
  <si>
    <t>Carlos GOMEZ</t>
  </si>
  <si>
    <t>Irene</t>
  </si>
  <si>
    <t>Irene ?</t>
  </si>
  <si>
    <t>RECONOCIMIENTO MEDICO</t>
  </si>
  <si>
    <t>PA</t>
  </si>
  <si>
    <t>Enrico</t>
  </si>
  <si>
    <t>GC Juan</t>
  </si>
  <si>
    <t>gc juani</t>
  </si>
  <si>
    <t>José María ?</t>
  </si>
  <si>
    <t>1, 2 y 3</t>
  </si>
  <si>
    <t>Gonzalo</t>
  </si>
  <si>
    <t>Nieves</t>
  </si>
  <si>
    <t>nx</t>
  </si>
  <si>
    <t>ax</t>
  </si>
  <si>
    <t>hija</t>
  </si>
  <si>
    <t>Merche</t>
  </si>
  <si>
    <t>L-5-XL</t>
  </si>
  <si>
    <t>M-3-L</t>
  </si>
  <si>
    <t>M-3-M</t>
  </si>
  <si>
    <t>Belinda</t>
  </si>
  <si>
    <t>refresco</t>
  </si>
  <si>
    <t>Merche ?</t>
  </si>
  <si>
    <t>Ana ?</t>
  </si>
  <si>
    <t>Jorge Domenech ?</t>
  </si>
  <si>
    <t>Marido Belinda</t>
  </si>
  <si>
    <t>Sonia Delgado ?</t>
  </si>
  <si>
    <t>COPE</t>
  </si>
  <si>
    <t>Belinda acojonada</t>
  </si>
  <si>
    <t>Jonathan</t>
  </si>
  <si>
    <t>Domingo</t>
  </si>
  <si>
    <t>Paula</t>
  </si>
  <si>
    <t>javier</t>
  </si>
  <si>
    <t>Miguel</t>
  </si>
  <si>
    <t>Maribel</t>
  </si>
  <si>
    <t>owd M</t>
  </si>
  <si>
    <t>Natalia Villaplana - XS-3-?</t>
  </si>
  <si>
    <t>Miriam - XS- 3 -XS</t>
  </si>
  <si>
    <t>Pedro</t>
  </si>
  <si>
    <t>Pedro - M-4-L</t>
  </si>
  <si>
    <t xml:space="preserve">José María </t>
  </si>
  <si>
    <t>NE o SN o MR</t>
  </si>
  <si>
    <t>teoria final de 3 y 4 y 5</t>
  </si>
  <si>
    <t>José María L-4-L</t>
  </si>
  <si>
    <t>XL-6-L</t>
  </si>
  <si>
    <t>Jose Angel</t>
  </si>
  <si>
    <t>profunda</t>
  </si>
  <si>
    <t>GASTON BAUTIZO</t>
  </si>
  <si>
    <t>alumna - 20€</t>
  </si>
  <si>
    <t>adv</t>
  </si>
  <si>
    <t>Andres - refresco FLOJO</t>
  </si>
  <si>
    <t>gaolinera ?</t>
  </si>
  <si>
    <t>Ana G?</t>
  </si>
  <si>
    <t>VIENTO LEBECHE</t>
  </si>
  <si>
    <t xml:space="preserve">Ana G </t>
  </si>
  <si>
    <t>Jorge Domenech M-3</t>
  </si>
  <si>
    <t>Jorge Domenech M-4-L</t>
  </si>
  <si>
    <t>Pablo Arrieta</t>
  </si>
  <si>
    <t>OWD PA</t>
  </si>
  <si>
    <t>Debbie - OWD</t>
  </si>
  <si>
    <t>Debbie - ADV</t>
  </si>
  <si>
    <t>Cesar</t>
  </si>
  <si>
    <t>IN ?</t>
  </si>
  <si>
    <t>Robert</t>
  </si>
  <si>
    <t>Didier</t>
  </si>
  <si>
    <t>deep</t>
  </si>
  <si>
    <t>Andres</t>
  </si>
  <si>
    <t>amigo toni</t>
  </si>
  <si>
    <t>amigo Toni</t>
  </si>
  <si>
    <t>Antonio</t>
  </si>
  <si>
    <t>Tere</t>
  </si>
  <si>
    <t>MG</t>
  </si>
  <si>
    <t>Angel</t>
  </si>
  <si>
    <t>Alicia ?</t>
  </si>
  <si>
    <t>GC jaun</t>
  </si>
  <si>
    <t>Gc Juani</t>
  </si>
  <si>
    <t xml:space="preserve">Jose Angel </t>
  </si>
  <si>
    <t>call Jose Angel para bucear 661366035 tarde</t>
  </si>
  <si>
    <t>Jennifer</t>
  </si>
  <si>
    <t>it</t>
  </si>
  <si>
    <t>Antonio Serrano</t>
  </si>
  <si>
    <t xml:space="preserve">Javier </t>
  </si>
  <si>
    <t>otra</t>
  </si>
  <si>
    <t>in</t>
  </si>
  <si>
    <t>Jaime M-3-L</t>
  </si>
  <si>
    <t>Gert</t>
  </si>
  <si>
    <t>Luis</t>
  </si>
  <si>
    <t>José Angel ?</t>
  </si>
  <si>
    <t xml:space="preserve">IN </t>
  </si>
  <si>
    <t>Victor</t>
  </si>
  <si>
    <t>jaime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</si>
</sst>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13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sz val="10"/>
      <color theme="0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trike/>
      <sz val="10"/>
      <name val="Arial"/>
      <family val="2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/>
    <xf numFmtId="0" fontId="7" fillId="0" borderId="1" xfId="0" applyFont="1" applyFill="1" applyBorder="1"/>
    <xf numFmtId="0" fontId="7" fillId="6" borderId="1" xfId="0" applyFont="1" applyFill="1" applyBorder="1"/>
    <xf numFmtId="0" fontId="2" fillId="8" borderId="1" xfId="0" applyFont="1" applyFill="1" applyBorder="1"/>
    <xf numFmtId="0" fontId="8" fillId="0" borderId="0" xfId="0" applyFont="1"/>
    <xf numFmtId="20" fontId="9" fillId="0" borderId="0" xfId="0" applyNumberFormat="1" applyFont="1"/>
    <xf numFmtId="0" fontId="10" fillId="0" borderId="0" xfId="0" applyFont="1"/>
    <xf numFmtId="0" fontId="10" fillId="0" borderId="1" xfId="0" applyFont="1" applyBorder="1"/>
    <xf numFmtId="0" fontId="11" fillId="4" borderId="1" xfId="0" applyFont="1" applyFill="1" applyBorder="1"/>
    <xf numFmtId="0" fontId="11" fillId="0" borderId="1" xfId="0" applyFont="1" applyFill="1" applyBorder="1"/>
    <xf numFmtId="0" fontId="11" fillId="3" borderId="1" xfId="0" applyFont="1" applyFill="1" applyBorder="1"/>
    <xf numFmtId="0" fontId="12" fillId="0" borderId="1" xfId="0" applyFont="1" applyFill="1" applyBorder="1"/>
    <xf numFmtId="0" fontId="11" fillId="0" borderId="1" xfId="0" applyFont="1" applyBorder="1"/>
    <xf numFmtId="0" fontId="9" fillId="0" borderId="1" xfId="0" applyFont="1" applyBorder="1"/>
    <xf numFmtId="6" fontId="2" fillId="0" borderId="1" xfId="0" applyNumberFormat="1" applyFont="1" applyBorder="1"/>
    <xf numFmtId="20" fontId="9" fillId="9" borderId="0" xfId="0" applyNumberFormat="1" applyFont="1" applyFill="1"/>
    <xf numFmtId="0" fontId="2" fillId="9" borderId="1" xfId="0" applyFont="1" applyFill="1" applyBorder="1"/>
    <xf numFmtId="0" fontId="11" fillId="0" borderId="0" xfId="0" applyFont="1" applyFill="1" applyBorder="1"/>
    <xf numFmtId="0" fontId="1" fillId="0" borderId="0" xfId="0" applyFont="1" applyAlignment="1">
      <alignment horizontal="center"/>
    </xf>
    <xf numFmtId="0" fontId="9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L6" sqref="L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5.42578125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5" ht="26.25">
      <c r="A1" s="32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3" spans="1:15">
      <c r="F3" s="33" t="s">
        <v>126</v>
      </c>
      <c r="G3" s="33"/>
      <c r="H3" s="33"/>
      <c r="I3" s="33"/>
      <c r="J3" s="33"/>
    </row>
  </sheetData>
  <mergeCells count="2">
    <mergeCell ref="A1:O1"/>
    <mergeCell ref="F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6" sqref="F2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124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88</v>
      </c>
      <c r="C8" s="6"/>
      <c r="E8" s="6">
        <v>3</v>
      </c>
      <c r="F8" s="7"/>
      <c r="G8" s="8"/>
      <c r="I8" s="7">
        <v>3</v>
      </c>
      <c r="J8" s="9" t="s">
        <v>52</v>
      </c>
      <c r="K8" s="7" t="s">
        <v>54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89</v>
      </c>
      <c r="C9" s="6"/>
      <c r="E9" s="6">
        <v>4</v>
      </c>
      <c r="F9" s="11"/>
      <c r="G9" s="8"/>
      <c r="I9" s="6">
        <v>4</v>
      </c>
      <c r="J9" s="7" t="s">
        <v>53</v>
      </c>
      <c r="K9" s="7" t="s">
        <v>54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89</v>
      </c>
      <c r="C10" s="7"/>
      <c r="E10" s="6">
        <v>5</v>
      </c>
      <c r="F10" s="12"/>
      <c r="G10" s="8"/>
      <c r="I10" s="6">
        <v>5</v>
      </c>
      <c r="J10" s="9" t="s">
        <v>69</v>
      </c>
      <c r="K10" s="7" t="s">
        <v>68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89</v>
      </c>
      <c r="C11" s="7"/>
      <c r="E11" s="6">
        <v>6</v>
      </c>
      <c r="F11" s="12"/>
      <c r="G11" s="6"/>
      <c r="I11" s="6">
        <v>6</v>
      </c>
      <c r="J11" s="7" t="s">
        <v>70</v>
      </c>
      <c r="K11" s="7" t="s">
        <v>68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21" t="s">
        <v>136</v>
      </c>
      <c r="C12" s="21">
        <v>661410535</v>
      </c>
      <c r="E12" s="6">
        <v>7</v>
      </c>
      <c r="F12" s="12"/>
      <c r="G12" s="6"/>
      <c r="I12" s="6">
        <v>7</v>
      </c>
      <c r="J12" s="7" t="s">
        <v>95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111</v>
      </c>
      <c r="C13" s="7"/>
      <c r="E13" s="6">
        <v>8</v>
      </c>
      <c r="F13" s="12"/>
      <c r="G13" s="6"/>
      <c r="I13" s="6">
        <v>8</v>
      </c>
      <c r="J13" s="7" t="s">
        <v>95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111</v>
      </c>
      <c r="C14" s="7"/>
      <c r="E14" s="6">
        <v>9</v>
      </c>
      <c r="F14" s="12"/>
      <c r="G14" s="6"/>
      <c r="I14" s="6">
        <v>9</v>
      </c>
      <c r="J14" s="6" t="s">
        <v>195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111</v>
      </c>
      <c r="C15" s="7"/>
      <c r="E15" s="6">
        <v>10</v>
      </c>
      <c r="F15" s="13"/>
      <c r="G15" s="6"/>
      <c r="I15" s="6">
        <v>10</v>
      </c>
      <c r="J15" s="7"/>
      <c r="K15" s="7"/>
      <c r="M15" s="6">
        <v>10</v>
      </c>
      <c r="N15" s="6"/>
      <c r="O15" s="6"/>
      <c r="P15" s="2"/>
    </row>
    <row r="16" spans="1:18" ht="15">
      <c r="A16" s="6">
        <v>11</v>
      </c>
      <c r="B16" s="6" t="s">
        <v>111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A18" s="20"/>
      <c r="B18" s="20"/>
      <c r="C18" s="20"/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74</v>
      </c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1" t="s">
        <v>116</v>
      </c>
      <c r="C24" s="8" t="s">
        <v>57</v>
      </c>
      <c r="E24" s="6">
        <v>3</v>
      </c>
      <c r="F24" s="7"/>
      <c r="G24" s="8"/>
      <c r="I24" s="7">
        <v>3</v>
      </c>
      <c r="J24" s="9" t="s">
        <v>52</v>
      </c>
      <c r="K24" s="7" t="s">
        <v>54</v>
      </c>
      <c r="M24" s="6">
        <v>3</v>
      </c>
      <c r="N24" s="10"/>
      <c r="O24" s="6"/>
    </row>
    <row r="25" spans="1:16" ht="15">
      <c r="A25" s="6">
        <v>4</v>
      </c>
      <c r="B25" s="12" t="s">
        <v>117</v>
      </c>
      <c r="C25" s="8" t="s">
        <v>57</v>
      </c>
      <c r="E25" s="6">
        <v>4</v>
      </c>
      <c r="F25" s="11"/>
      <c r="G25" s="8"/>
      <c r="I25" s="6">
        <v>4</v>
      </c>
      <c r="J25" s="7" t="s">
        <v>53</v>
      </c>
      <c r="K25" s="7" t="s">
        <v>54</v>
      </c>
      <c r="M25" s="6">
        <v>4</v>
      </c>
      <c r="N25" s="7"/>
      <c r="O25" s="6"/>
    </row>
    <row r="26" spans="1:16" ht="15">
      <c r="A26" s="6">
        <v>5</v>
      </c>
      <c r="B26" s="12" t="s">
        <v>118</v>
      </c>
      <c r="C26" s="6" t="s">
        <v>57</v>
      </c>
      <c r="E26" s="6">
        <v>5</v>
      </c>
      <c r="F26" s="12"/>
      <c r="G26" s="8"/>
      <c r="I26" s="6">
        <v>5</v>
      </c>
      <c r="J26" s="9" t="s">
        <v>69</v>
      </c>
      <c r="K26" s="7" t="s">
        <v>68</v>
      </c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12"/>
      <c r="G27" s="6"/>
      <c r="I27" s="6">
        <v>6</v>
      </c>
      <c r="J27" s="7" t="s">
        <v>70</v>
      </c>
      <c r="K27" s="7" t="s">
        <v>68</v>
      </c>
      <c r="M27" s="6">
        <v>6</v>
      </c>
      <c r="N27" s="6"/>
      <c r="O27" s="6"/>
    </row>
    <row r="28" spans="1:16" ht="15">
      <c r="A28" s="6">
        <v>7</v>
      </c>
      <c r="B28" s="6"/>
      <c r="C28" s="7"/>
      <c r="E28" s="6">
        <v>7</v>
      </c>
      <c r="F28" s="12"/>
      <c r="G28" s="6"/>
      <c r="I28" s="6">
        <v>7</v>
      </c>
      <c r="J28" s="7" t="s">
        <v>95</v>
      </c>
      <c r="K28" s="7"/>
      <c r="M28" s="6">
        <v>7</v>
      </c>
      <c r="N28" s="6"/>
      <c r="O28" s="6"/>
    </row>
    <row r="29" spans="1:16" ht="15">
      <c r="A29" s="6">
        <v>8</v>
      </c>
      <c r="B29" s="6"/>
      <c r="C29" s="6"/>
      <c r="E29" s="6">
        <v>8</v>
      </c>
      <c r="F29" s="12"/>
      <c r="G29" s="6"/>
      <c r="I29" s="6">
        <v>8</v>
      </c>
      <c r="J29" s="7" t="s">
        <v>95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6"/>
      <c r="E30" s="6">
        <v>9</v>
      </c>
      <c r="F30" s="12"/>
      <c r="G30" s="6"/>
      <c r="I30" s="6">
        <v>9</v>
      </c>
      <c r="J30" s="6" t="s">
        <v>195</v>
      </c>
      <c r="K30" s="13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7"/>
      <c r="K31" s="7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42" sqref="J4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8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74</v>
      </c>
      <c r="C6" s="30" t="s">
        <v>187</v>
      </c>
      <c r="E6" s="5">
        <v>1</v>
      </c>
      <c r="F6" s="5"/>
      <c r="G6" s="5"/>
      <c r="I6" s="5">
        <v>1</v>
      </c>
      <c r="J6" s="5" t="s">
        <v>75</v>
      </c>
      <c r="K6" s="5"/>
      <c r="M6" s="5">
        <v>1</v>
      </c>
      <c r="N6" s="5" t="s">
        <v>98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67</v>
      </c>
      <c r="C8" s="6"/>
      <c r="E8" s="6">
        <v>3</v>
      </c>
      <c r="F8" s="7"/>
      <c r="G8" s="8"/>
      <c r="I8" s="7">
        <v>3</v>
      </c>
      <c r="J8" s="10" t="s">
        <v>76</v>
      </c>
      <c r="K8" s="6" t="s">
        <v>77</v>
      </c>
      <c r="M8" s="6">
        <v>3</v>
      </c>
      <c r="N8" s="6" t="s">
        <v>184</v>
      </c>
      <c r="O8" s="6" t="s">
        <v>81</v>
      </c>
      <c r="P8" s="2"/>
      <c r="Q8" s="6">
        <v>3</v>
      </c>
      <c r="R8" s="6"/>
    </row>
    <row r="9" spans="1:18">
      <c r="A9" s="6">
        <v>4</v>
      </c>
      <c r="B9" s="6" t="s">
        <v>66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185</v>
      </c>
      <c r="O9" s="6" t="s">
        <v>81</v>
      </c>
      <c r="P9" s="2"/>
      <c r="Q9" s="6">
        <v>4</v>
      </c>
      <c r="R9" s="6"/>
    </row>
    <row r="10" spans="1:18" ht="15">
      <c r="A10" s="6">
        <v>5</v>
      </c>
      <c r="B10" s="6" t="s">
        <v>66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66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167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167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74</v>
      </c>
      <c r="C22" s="5"/>
      <c r="E22" s="5">
        <v>1</v>
      </c>
      <c r="F22" s="5"/>
      <c r="G22" s="5"/>
      <c r="I22" s="5">
        <v>1</v>
      </c>
      <c r="J22" s="5" t="s">
        <v>75</v>
      </c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148</v>
      </c>
      <c r="C24" s="6" t="s">
        <v>190</v>
      </c>
      <c r="E24" s="6">
        <v>3</v>
      </c>
      <c r="F24" s="6"/>
      <c r="G24" s="6"/>
      <c r="I24" s="6">
        <v>3</v>
      </c>
      <c r="J24" s="10" t="s">
        <v>76</v>
      </c>
      <c r="K24" s="6" t="s">
        <v>77</v>
      </c>
      <c r="M24" s="6">
        <v>3</v>
      </c>
      <c r="N24" s="10"/>
      <c r="O24" s="6"/>
    </row>
    <row r="25" spans="1:16">
      <c r="A25" s="6">
        <v>4</v>
      </c>
      <c r="B25" s="6" t="s">
        <v>149</v>
      </c>
      <c r="C25" s="6" t="s">
        <v>190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191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75</v>
      </c>
      <c r="K38" s="5"/>
      <c r="M38" s="5">
        <v>1</v>
      </c>
      <c r="N38" s="5" t="s">
        <v>183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192</v>
      </c>
      <c r="K40" s="6" t="s">
        <v>101</v>
      </c>
      <c r="M40" s="6">
        <v>3</v>
      </c>
      <c r="N40" s="6" t="s">
        <v>181</v>
      </c>
      <c r="O40" s="6" t="s">
        <v>81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192</v>
      </c>
      <c r="K41" s="6" t="s">
        <v>101</v>
      </c>
      <c r="M41" s="6">
        <v>4</v>
      </c>
      <c r="N41" s="6" t="s">
        <v>48</v>
      </c>
      <c r="O41" s="6" t="s">
        <v>81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46" sqref="N4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F2" s="38" t="s">
        <v>8</v>
      </c>
      <c r="G2" s="38"/>
      <c r="H2" s="38"/>
      <c r="I2" s="38"/>
      <c r="J2" s="38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6"/>
      <c r="K8" s="6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75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17" t="s">
        <v>94</v>
      </c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17" t="s">
        <v>80</v>
      </c>
      <c r="O40" s="17" t="s">
        <v>81</v>
      </c>
      <c r="P40" s="1" t="s">
        <v>93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7"/>
      <c r="K41" s="7"/>
      <c r="M41" s="6">
        <v>4</v>
      </c>
      <c r="N41" s="17" t="s">
        <v>82</v>
      </c>
      <c r="O41" s="17" t="s">
        <v>81</v>
      </c>
      <c r="P41" s="1" t="s">
        <v>93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1" sqref="J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75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206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132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80</v>
      </c>
      <c r="O8" s="6" t="s">
        <v>81</v>
      </c>
      <c r="P8" s="2"/>
      <c r="Q8" s="6">
        <v>3</v>
      </c>
      <c r="R8" s="6"/>
    </row>
    <row r="9" spans="1:18">
      <c r="A9" s="6">
        <v>4</v>
      </c>
      <c r="B9" s="6" t="s">
        <v>102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82</v>
      </c>
      <c r="O9" s="6" t="s">
        <v>81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75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132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80</v>
      </c>
      <c r="O24" s="6" t="s">
        <v>81</v>
      </c>
    </row>
    <row r="25" spans="1:16">
      <c r="A25" s="6">
        <v>4</v>
      </c>
      <c r="B25" s="6" t="s">
        <v>102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82</v>
      </c>
      <c r="O25" s="6" t="s">
        <v>81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 t="s">
        <v>84</v>
      </c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80</v>
      </c>
      <c r="K40" s="6" t="s">
        <v>81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82</v>
      </c>
      <c r="K41" s="6" t="s">
        <v>81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150</v>
      </c>
      <c r="K42" s="6" t="s">
        <v>81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6" t="s">
        <v>81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5" sqref="J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75</v>
      </c>
      <c r="K6" s="5" t="s">
        <v>83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6" t="s">
        <v>80</v>
      </c>
      <c r="K8" s="6" t="s">
        <v>81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82</v>
      </c>
      <c r="K9" s="6" t="s">
        <v>81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6" t="s">
        <v>181</v>
      </c>
      <c r="K10" s="6" t="s">
        <v>81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204</v>
      </c>
      <c r="K11" s="6" t="s">
        <v>81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207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 t="s">
        <v>80</v>
      </c>
      <c r="K24" s="6" t="s">
        <v>81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 t="s">
        <v>82</v>
      </c>
      <c r="K25" s="6" t="s">
        <v>81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 t="s">
        <v>181</v>
      </c>
      <c r="K26" s="6" t="s">
        <v>81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7" t="s">
        <v>204</v>
      </c>
      <c r="K27" s="6" t="s">
        <v>81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29">
        <v>0.70833333333333337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 t="s">
        <v>151</v>
      </c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186</v>
      </c>
      <c r="O40" s="6" t="s">
        <v>81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28">
        <v>280</v>
      </c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G34" sqref="G3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74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200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186</v>
      </c>
      <c r="O8" s="6" t="s">
        <v>81</v>
      </c>
      <c r="P8" s="2"/>
      <c r="Q8" s="6">
        <v>3</v>
      </c>
      <c r="R8" s="6"/>
    </row>
    <row r="9" spans="1:18">
      <c r="A9" s="6">
        <v>4</v>
      </c>
      <c r="B9" s="6" t="s">
        <v>201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205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200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186</v>
      </c>
      <c r="O24" s="6" t="s">
        <v>81</v>
      </c>
    </row>
    <row r="25" spans="1:16">
      <c r="A25" s="6">
        <v>4</v>
      </c>
      <c r="B25" s="6" t="s">
        <v>201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205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67"/>
  <sheetViews>
    <sheetView topLeftCell="A4" workbookViewId="0">
      <selection activeCell="F43" sqref="F43"/>
    </sheetView>
  </sheetViews>
  <sheetFormatPr baseColWidth="10" defaultRowHeight="12.75"/>
  <cols>
    <col min="1" max="1" width="5.5703125" style="1" bestFit="1" customWidth="1"/>
    <col min="2" max="2" width="20.28515625" style="1" bestFit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F2" s="39"/>
      <c r="G2" s="39"/>
      <c r="H2" s="39"/>
      <c r="I2" s="39"/>
      <c r="J2" s="39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122</v>
      </c>
      <c r="C7" s="14"/>
      <c r="E7" s="14">
        <v>2</v>
      </c>
      <c r="F7" s="14"/>
      <c r="G7" s="14"/>
      <c r="I7" s="14">
        <v>2</v>
      </c>
      <c r="J7" s="14" t="s">
        <v>132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58</v>
      </c>
      <c r="C8" s="6"/>
      <c r="E8" s="6">
        <v>3</v>
      </c>
      <c r="F8" s="7"/>
      <c r="G8" s="8"/>
      <c r="I8" s="7">
        <v>3</v>
      </c>
      <c r="J8" s="7" t="s">
        <v>58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58</v>
      </c>
      <c r="C9" s="6"/>
      <c r="E9" s="6">
        <v>4</v>
      </c>
      <c r="F9" s="11"/>
      <c r="G9" s="8"/>
      <c r="I9" s="6">
        <v>4</v>
      </c>
      <c r="J9" s="7" t="s">
        <v>47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58</v>
      </c>
      <c r="C10" s="7"/>
      <c r="E10" s="6">
        <v>5</v>
      </c>
      <c r="F10" s="12"/>
      <c r="G10" s="8"/>
      <c r="I10" s="6">
        <v>5</v>
      </c>
      <c r="J10" s="7" t="s">
        <v>58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7"/>
      <c r="C11" s="7"/>
      <c r="E11" s="6">
        <v>6</v>
      </c>
      <c r="F11" s="12"/>
      <c r="G11" s="6"/>
      <c r="I11" s="6">
        <v>6</v>
      </c>
      <c r="J11" s="7" t="s">
        <v>58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197</v>
      </c>
      <c r="C12" s="7">
        <v>615366484</v>
      </c>
      <c r="E12" s="6">
        <v>7</v>
      </c>
      <c r="F12" s="12"/>
      <c r="G12" s="6"/>
      <c r="I12" s="6">
        <v>7</v>
      </c>
      <c r="J12" s="7" t="s">
        <v>58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196</v>
      </c>
      <c r="C13" s="7"/>
      <c r="E13" s="6">
        <v>8</v>
      </c>
      <c r="F13" s="12"/>
      <c r="G13" s="6"/>
      <c r="I13" s="6">
        <v>8</v>
      </c>
      <c r="J13" s="7" t="s">
        <v>58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13"/>
      <c r="C14" s="7"/>
      <c r="E14" s="6">
        <v>9</v>
      </c>
      <c r="F14" s="12"/>
      <c r="G14" s="6"/>
      <c r="I14" s="6">
        <v>9</v>
      </c>
      <c r="J14" s="7" t="s">
        <v>58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7" t="s">
        <v>58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C18" s="1">
        <v>18</v>
      </c>
      <c r="K18" s="1">
        <v>16</v>
      </c>
      <c r="N18" s="2"/>
      <c r="O18" s="2"/>
      <c r="P18" s="2">
        <f>SUM(C18:O18)</f>
        <v>34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58</v>
      </c>
      <c r="C24" s="8"/>
      <c r="E24" s="6">
        <v>3</v>
      </c>
      <c r="F24" s="7"/>
      <c r="G24" s="8"/>
      <c r="I24" s="6">
        <v>3</v>
      </c>
      <c r="J24" s="7" t="s">
        <v>58</v>
      </c>
      <c r="K24" s="8"/>
      <c r="M24" s="6">
        <v>3</v>
      </c>
      <c r="N24" s="10"/>
      <c r="O24" s="6"/>
    </row>
    <row r="25" spans="1:16">
      <c r="A25" s="6">
        <v>4</v>
      </c>
      <c r="B25" s="7" t="s">
        <v>58</v>
      </c>
      <c r="C25" s="8"/>
      <c r="E25" s="6">
        <v>4</v>
      </c>
      <c r="F25" s="11"/>
      <c r="G25" s="8"/>
      <c r="I25" s="6">
        <v>4</v>
      </c>
      <c r="J25" s="7" t="s">
        <v>58</v>
      </c>
      <c r="K25" s="8"/>
      <c r="M25" s="6">
        <v>4</v>
      </c>
      <c r="N25" s="7"/>
      <c r="O25" s="6"/>
    </row>
    <row r="26" spans="1:16" ht="15">
      <c r="A26" s="6">
        <v>5</v>
      </c>
      <c r="B26" s="7" t="s">
        <v>58</v>
      </c>
      <c r="C26" s="8"/>
      <c r="E26" s="6">
        <v>5</v>
      </c>
      <c r="F26" s="12"/>
      <c r="G26" s="8"/>
      <c r="I26" s="6">
        <v>5</v>
      </c>
      <c r="J26" s="7" t="s">
        <v>58</v>
      </c>
      <c r="K26" s="8"/>
      <c r="M26" s="6">
        <v>5</v>
      </c>
      <c r="N26" s="7"/>
      <c r="O26" s="6"/>
    </row>
    <row r="27" spans="1:16" ht="15">
      <c r="A27" s="6">
        <v>6</v>
      </c>
      <c r="B27" s="7" t="s">
        <v>58</v>
      </c>
      <c r="C27" s="6"/>
      <c r="E27" s="6">
        <v>6</v>
      </c>
      <c r="F27" s="12"/>
      <c r="G27" s="6"/>
      <c r="I27" s="6">
        <v>6</v>
      </c>
      <c r="J27" s="7" t="s">
        <v>58</v>
      </c>
      <c r="K27" s="6"/>
      <c r="M27" s="6">
        <v>6</v>
      </c>
      <c r="N27" s="6"/>
      <c r="O27" s="6"/>
    </row>
    <row r="28" spans="1:16" ht="15">
      <c r="A28" s="6">
        <v>7</v>
      </c>
      <c r="B28" s="6" t="s">
        <v>165</v>
      </c>
      <c r="C28" s="7">
        <v>615366484</v>
      </c>
      <c r="E28" s="6">
        <v>7</v>
      </c>
      <c r="F28" s="12"/>
      <c r="G28" s="6"/>
      <c r="I28" s="6">
        <v>7</v>
      </c>
      <c r="J28" s="7" t="s">
        <v>58</v>
      </c>
      <c r="K28" s="6"/>
      <c r="M28" s="6">
        <v>7</v>
      </c>
      <c r="N28" s="6"/>
      <c r="O28" s="6"/>
    </row>
    <row r="29" spans="1:16" ht="15">
      <c r="A29" s="6">
        <v>8</v>
      </c>
      <c r="B29" s="6" t="s">
        <v>165</v>
      </c>
      <c r="C29" s="7"/>
      <c r="E29" s="6">
        <v>8</v>
      </c>
      <c r="F29" s="12"/>
      <c r="G29" s="6"/>
      <c r="I29" s="6">
        <v>8</v>
      </c>
      <c r="J29" s="7" t="s">
        <v>58</v>
      </c>
      <c r="K29" s="6"/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12"/>
      <c r="G30" s="6"/>
      <c r="I30" s="6">
        <v>9</v>
      </c>
      <c r="J30" s="7" t="s">
        <v>59</v>
      </c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7" t="s">
        <v>59</v>
      </c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7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29">
        <v>0.64583333333333337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 t="s">
        <v>74</v>
      </c>
      <c r="G38" s="14"/>
      <c r="I38" s="14">
        <v>1</v>
      </c>
      <c r="J38" s="14" t="s">
        <v>75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 t="s">
        <v>132</v>
      </c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 t="s">
        <v>64</v>
      </c>
      <c r="G40" s="8" t="s">
        <v>63</v>
      </c>
      <c r="I40" s="6">
        <v>3</v>
      </c>
      <c r="J40" s="7" t="s">
        <v>99</v>
      </c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 t="s">
        <v>65</v>
      </c>
      <c r="G41" s="8" t="s">
        <v>63</v>
      </c>
      <c r="I41" s="6">
        <v>4</v>
      </c>
      <c r="J41" s="7" t="s">
        <v>189</v>
      </c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 t="s">
        <v>119</v>
      </c>
      <c r="G42" s="8" t="s">
        <v>63</v>
      </c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 t="s">
        <v>120</v>
      </c>
      <c r="G43" s="8" t="s">
        <v>63</v>
      </c>
      <c r="I43" s="6">
        <v>6</v>
      </c>
      <c r="J43" s="12" t="s">
        <v>169</v>
      </c>
      <c r="K43" s="6" t="s">
        <v>162</v>
      </c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 t="s">
        <v>121</v>
      </c>
      <c r="G44" s="8" t="s">
        <v>63</v>
      </c>
      <c r="I44" s="6">
        <v>7</v>
      </c>
      <c r="J44" s="13" t="s">
        <v>166</v>
      </c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6" t="s">
        <v>186</v>
      </c>
      <c r="G45" s="6" t="s">
        <v>81</v>
      </c>
      <c r="I45" s="14">
        <v>8</v>
      </c>
      <c r="J45" s="14" t="s">
        <v>202</v>
      </c>
      <c r="K45" s="14"/>
      <c r="M45" s="6">
        <v>8</v>
      </c>
      <c r="N45" s="12"/>
      <c r="O45" s="6"/>
    </row>
    <row r="46" spans="1:16" ht="15">
      <c r="A46" s="6">
        <v>9</v>
      </c>
      <c r="B46" s="12"/>
      <c r="C46" s="6"/>
      <c r="E46" s="14">
        <v>9</v>
      </c>
      <c r="F46" s="14" t="s">
        <v>102</v>
      </c>
      <c r="G46" s="14"/>
      <c r="I46" s="6">
        <v>9</v>
      </c>
      <c r="J46" s="12" t="s">
        <v>188</v>
      </c>
      <c r="K46" s="6" t="s">
        <v>101</v>
      </c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 t="s">
        <v>122</v>
      </c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G50" s="1">
        <v>10</v>
      </c>
      <c r="K50" s="1">
        <v>7</v>
      </c>
      <c r="P50" s="1">
        <f>+K50+G50+C50</f>
        <v>17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2" sqref="F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122</v>
      </c>
      <c r="C7" s="14"/>
      <c r="E7" s="14">
        <v>2</v>
      </c>
      <c r="F7" s="14"/>
      <c r="G7" s="14"/>
      <c r="I7" s="14">
        <v>2</v>
      </c>
      <c r="J7" s="14" t="s">
        <v>212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58</v>
      </c>
      <c r="C8" s="8"/>
      <c r="E8" s="6">
        <v>3</v>
      </c>
      <c r="F8" s="7"/>
      <c r="G8" s="8"/>
      <c r="I8" s="7">
        <v>3</v>
      </c>
      <c r="J8" s="7" t="s">
        <v>58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/>
      <c r="C9" s="8"/>
      <c r="E9" s="6">
        <v>4</v>
      </c>
      <c r="F9" s="11"/>
      <c r="G9" s="8"/>
      <c r="I9" s="6">
        <v>4</v>
      </c>
      <c r="J9" s="7" t="s">
        <v>58</v>
      </c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7"/>
      <c r="C10" s="8"/>
      <c r="E10" s="6">
        <v>5</v>
      </c>
      <c r="F10" s="7"/>
      <c r="G10" s="8"/>
      <c r="I10" s="6">
        <v>5</v>
      </c>
      <c r="J10" s="7" t="s">
        <v>58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7"/>
      <c r="C11" s="6"/>
      <c r="E11" s="6">
        <v>6</v>
      </c>
      <c r="F11" s="7"/>
      <c r="G11" s="6"/>
      <c r="I11" s="6">
        <v>6</v>
      </c>
      <c r="J11" s="7" t="s">
        <v>58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213</v>
      </c>
      <c r="C12" s="7"/>
      <c r="E12" s="6">
        <v>7</v>
      </c>
      <c r="F12" s="7"/>
      <c r="G12" s="6"/>
      <c r="I12" s="6">
        <v>7</v>
      </c>
      <c r="J12" s="7" t="s">
        <v>58</v>
      </c>
      <c r="K12" s="7"/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7"/>
      <c r="G13" s="6"/>
      <c r="I13" s="6">
        <v>8</v>
      </c>
      <c r="J13" s="7" t="s">
        <v>58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7" t="s">
        <v>134</v>
      </c>
      <c r="C14" s="6"/>
      <c r="E14" s="6">
        <v>9</v>
      </c>
      <c r="F14" s="6"/>
      <c r="G14" s="6"/>
      <c r="I14" s="6">
        <v>9</v>
      </c>
      <c r="J14" s="7" t="s">
        <v>58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166</v>
      </c>
      <c r="C15" s="6"/>
      <c r="E15" s="6">
        <v>10</v>
      </c>
      <c r="F15" s="6"/>
      <c r="G15" s="6"/>
      <c r="I15" s="6">
        <v>10</v>
      </c>
      <c r="J15" s="7" t="s">
        <v>58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13" t="s">
        <v>161</v>
      </c>
      <c r="C16" s="13"/>
      <c r="E16" s="6">
        <v>11</v>
      </c>
      <c r="F16" s="13"/>
      <c r="G16" s="13"/>
      <c r="I16" s="6">
        <v>11</v>
      </c>
      <c r="J16" s="7" t="s">
        <v>58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C18" s="1">
        <v>10</v>
      </c>
      <c r="K18" s="1">
        <v>10</v>
      </c>
      <c r="N18" s="2"/>
      <c r="O18" s="2"/>
      <c r="P18" s="2">
        <f>SUM(C18:O18)</f>
        <v>20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212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64</v>
      </c>
      <c r="C24" s="8" t="s">
        <v>63</v>
      </c>
      <c r="E24" s="6">
        <v>3</v>
      </c>
      <c r="F24" s="7"/>
      <c r="G24" s="8"/>
      <c r="I24" s="6">
        <v>3</v>
      </c>
      <c r="J24" s="7" t="s">
        <v>58</v>
      </c>
      <c r="K24" s="8"/>
      <c r="M24" s="6">
        <v>3</v>
      </c>
      <c r="N24" s="10"/>
      <c r="O24" s="6"/>
    </row>
    <row r="25" spans="1:16">
      <c r="A25" s="6">
        <v>4</v>
      </c>
      <c r="B25" s="11" t="s">
        <v>65</v>
      </c>
      <c r="C25" s="8" t="s">
        <v>63</v>
      </c>
      <c r="E25" s="6">
        <v>4</v>
      </c>
      <c r="F25" s="11"/>
      <c r="G25" s="8"/>
      <c r="I25" s="6">
        <v>4</v>
      </c>
      <c r="J25" s="7" t="s">
        <v>58</v>
      </c>
      <c r="K25" s="8"/>
      <c r="M25" s="6">
        <v>4</v>
      </c>
      <c r="N25" s="7"/>
      <c r="O25" s="6"/>
    </row>
    <row r="26" spans="1:16" ht="15">
      <c r="A26" s="6">
        <v>5</v>
      </c>
      <c r="B26" s="12" t="s">
        <v>119</v>
      </c>
      <c r="C26" s="8" t="s">
        <v>63</v>
      </c>
      <c r="E26" s="6">
        <v>5</v>
      </c>
      <c r="F26" s="12"/>
      <c r="G26" s="8"/>
      <c r="I26" s="6">
        <v>5</v>
      </c>
      <c r="J26" s="7" t="s">
        <v>58</v>
      </c>
      <c r="K26" s="8"/>
      <c r="M26" s="6">
        <v>5</v>
      </c>
      <c r="N26" s="7"/>
      <c r="O26" s="6"/>
    </row>
    <row r="27" spans="1:16" ht="15">
      <c r="A27" s="6">
        <v>6</v>
      </c>
      <c r="B27" s="12" t="s">
        <v>120</v>
      </c>
      <c r="C27" s="8" t="s">
        <v>63</v>
      </c>
      <c r="E27" s="6">
        <v>6</v>
      </c>
      <c r="F27" s="12"/>
      <c r="G27" s="8"/>
      <c r="I27" s="6">
        <v>6</v>
      </c>
      <c r="J27" s="7" t="s">
        <v>58</v>
      </c>
      <c r="K27" s="6"/>
      <c r="M27" s="6">
        <v>6</v>
      </c>
      <c r="N27" s="6"/>
      <c r="O27" s="6"/>
    </row>
    <row r="28" spans="1:16" ht="15">
      <c r="A28" s="6">
        <v>7</v>
      </c>
      <c r="B28" s="12" t="s">
        <v>121</v>
      </c>
      <c r="C28" s="8" t="s">
        <v>63</v>
      </c>
      <c r="E28" s="6">
        <v>7</v>
      </c>
      <c r="F28" s="12"/>
      <c r="G28" s="8"/>
      <c r="I28" s="6">
        <v>7</v>
      </c>
      <c r="J28" s="7" t="s">
        <v>214</v>
      </c>
      <c r="K28" s="6"/>
      <c r="M28" s="6">
        <v>7</v>
      </c>
      <c r="N28" s="6"/>
      <c r="O28" s="6"/>
    </row>
    <row r="29" spans="1:16" ht="15">
      <c r="A29" s="6">
        <v>8</v>
      </c>
      <c r="B29" s="6" t="s">
        <v>186</v>
      </c>
      <c r="C29" s="6" t="s">
        <v>81</v>
      </c>
      <c r="E29" s="6">
        <v>8</v>
      </c>
      <c r="F29" s="12"/>
      <c r="G29" s="6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12"/>
      <c r="G30" s="6"/>
      <c r="I30" s="6">
        <v>9</v>
      </c>
      <c r="J30" s="7"/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7"/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7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67"/>
  <sheetViews>
    <sheetView topLeftCell="A16" workbookViewId="0">
      <selection activeCell="S37" sqref="S3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210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211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215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216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210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211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215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216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90</v>
      </c>
      <c r="O40" s="6" t="s">
        <v>81</v>
      </c>
      <c r="P40" s="1">
        <v>625385765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91</v>
      </c>
      <c r="O41" s="6" t="s">
        <v>81</v>
      </c>
      <c r="P41" s="6">
        <v>634760808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6"/>
      <c r="P42" s="6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6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27" t="s">
        <v>145</v>
      </c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67"/>
  <sheetViews>
    <sheetView topLeftCell="B1" workbookViewId="0">
      <selection activeCell="N26" sqref="N26:P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210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90</v>
      </c>
      <c r="O8" s="6" t="s">
        <v>81</v>
      </c>
      <c r="P8" s="2"/>
      <c r="Q8" s="6">
        <v>3</v>
      </c>
      <c r="R8" s="6"/>
    </row>
    <row r="9" spans="1:18">
      <c r="A9" s="6">
        <v>4</v>
      </c>
      <c r="B9" s="6" t="s">
        <v>211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91</v>
      </c>
      <c r="O9" s="6" t="s">
        <v>81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6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210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90</v>
      </c>
      <c r="O24" s="6" t="s">
        <v>81</v>
      </c>
    </row>
    <row r="25" spans="1:16">
      <c r="A25" s="6">
        <v>4</v>
      </c>
      <c r="B25" s="6" t="s">
        <v>211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91</v>
      </c>
      <c r="O25" s="6" t="s">
        <v>81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/>
      <c r="O26" s="6"/>
      <c r="P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31" sqref="F3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0" style="1" bestFit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102</v>
      </c>
      <c r="C7" s="14"/>
      <c r="E7" s="14">
        <v>2</v>
      </c>
      <c r="F7" s="14"/>
      <c r="G7" s="14"/>
      <c r="I7" s="14">
        <v>2</v>
      </c>
      <c r="J7" s="14" t="s">
        <v>132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100</v>
      </c>
      <c r="C8" s="6"/>
      <c r="E8" s="6">
        <v>3</v>
      </c>
      <c r="F8" s="7"/>
      <c r="G8" s="8"/>
      <c r="I8" s="7">
        <v>3</v>
      </c>
      <c r="J8" s="7" t="s">
        <v>96</v>
      </c>
      <c r="K8" s="6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137</v>
      </c>
      <c r="C9" s="6" t="s">
        <v>138</v>
      </c>
      <c r="D9" s="1">
        <v>639393261</v>
      </c>
      <c r="E9" s="6">
        <v>4</v>
      </c>
      <c r="F9" s="11"/>
      <c r="G9" s="8"/>
      <c r="I9" s="6">
        <v>4</v>
      </c>
      <c r="J9" s="7" t="s">
        <v>96</v>
      </c>
      <c r="K9" s="6" t="s">
        <v>97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139</v>
      </c>
      <c r="C10" s="7"/>
      <c r="E10" s="6">
        <v>5</v>
      </c>
      <c r="F10" s="12"/>
      <c r="G10" s="8"/>
      <c r="I10" s="6">
        <v>5</v>
      </c>
      <c r="J10" s="7" t="s">
        <v>96</v>
      </c>
      <c r="K10" s="6" t="s">
        <v>97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96</v>
      </c>
      <c r="K11" s="6" t="s">
        <v>97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141</v>
      </c>
      <c r="C12" s="7"/>
      <c r="E12" s="6">
        <v>7</v>
      </c>
      <c r="F12" s="12"/>
      <c r="G12" s="6"/>
      <c r="I12" s="6">
        <v>7</v>
      </c>
      <c r="J12" s="7" t="s">
        <v>96</v>
      </c>
      <c r="K12" s="6" t="s">
        <v>97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 t="s">
        <v>127</v>
      </c>
      <c r="K13" s="7" t="s">
        <v>54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7"/>
      <c r="K14" s="7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7"/>
      <c r="K15" s="7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/>
      <c r="K16" s="7"/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74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8"/>
      <c r="E24" s="6">
        <v>3</v>
      </c>
      <c r="F24" s="7"/>
      <c r="G24" s="8"/>
      <c r="I24" s="7">
        <v>3</v>
      </c>
      <c r="J24" s="7" t="s">
        <v>96</v>
      </c>
      <c r="K24" s="6"/>
      <c r="M24" s="6">
        <v>3</v>
      </c>
      <c r="N24" s="10"/>
      <c r="O24" s="6"/>
    </row>
    <row r="25" spans="1:16">
      <c r="A25" s="6">
        <v>4</v>
      </c>
      <c r="B25" s="6"/>
      <c r="C25" s="8"/>
      <c r="E25" s="6">
        <v>4</v>
      </c>
      <c r="F25" s="11"/>
      <c r="G25" s="8"/>
      <c r="I25" s="6">
        <v>4</v>
      </c>
      <c r="J25" s="7" t="s">
        <v>96</v>
      </c>
      <c r="K25" s="6" t="s">
        <v>97</v>
      </c>
      <c r="M25" s="6">
        <v>4</v>
      </c>
      <c r="N25" s="7"/>
      <c r="O25" s="6"/>
    </row>
    <row r="26" spans="1:16" ht="15">
      <c r="A26" s="6">
        <v>5</v>
      </c>
      <c r="B26" s="12"/>
      <c r="C26" s="8"/>
      <c r="E26" s="6">
        <v>5</v>
      </c>
      <c r="F26" s="12"/>
      <c r="G26" s="8"/>
      <c r="I26" s="6">
        <v>5</v>
      </c>
      <c r="J26" s="7" t="s">
        <v>96</v>
      </c>
      <c r="K26" s="6" t="s">
        <v>97</v>
      </c>
      <c r="M26" s="6">
        <v>5</v>
      </c>
      <c r="N26" s="7"/>
      <c r="O26" s="6"/>
    </row>
    <row r="27" spans="1:16" ht="15">
      <c r="A27" s="6">
        <v>6</v>
      </c>
      <c r="B27" s="12"/>
      <c r="C27" s="6"/>
      <c r="E27" s="6">
        <v>6</v>
      </c>
      <c r="F27" s="12"/>
      <c r="G27" s="6"/>
      <c r="I27" s="6">
        <v>6</v>
      </c>
      <c r="J27" s="7" t="s">
        <v>96</v>
      </c>
      <c r="K27" s="6" t="s">
        <v>97</v>
      </c>
      <c r="M27" s="6">
        <v>6</v>
      </c>
      <c r="N27" s="6"/>
      <c r="O27" s="6"/>
    </row>
    <row r="28" spans="1:16" ht="15">
      <c r="A28" s="6">
        <v>7</v>
      </c>
      <c r="B28" s="12"/>
      <c r="C28" s="6"/>
      <c r="E28" s="6">
        <v>7</v>
      </c>
      <c r="F28" s="12"/>
      <c r="G28" s="6"/>
      <c r="I28" s="6">
        <v>7</v>
      </c>
      <c r="J28" s="7" t="s">
        <v>96</v>
      </c>
      <c r="K28" s="6" t="s">
        <v>97</v>
      </c>
      <c r="M28" s="6">
        <v>7</v>
      </c>
      <c r="N28" s="6"/>
      <c r="O28" s="6"/>
    </row>
    <row r="29" spans="1:16" ht="15">
      <c r="A29" s="6">
        <v>8</v>
      </c>
      <c r="B29" s="12"/>
      <c r="C29" s="6"/>
      <c r="E29" s="6">
        <v>8</v>
      </c>
      <c r="F29" s="12"/>
      <c r="G29" s="6"/>
      <c r="I29" s="6">
        <v>8</v>
      </c>
      <c r="J29" s="7" t="s">
        <v>127</v>
      </c>
      <c r="K29" s="7" t="s">
        <v>54</v>
      </c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12"/>
      <c r="G30" s="6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6" t="s">
        <v>100</v>
      </c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74</v>
      </c>
      <c r="C38" s="14"/>
      <c r="E38" s="14">
        <v>1</v>
      </c>
      <c r="F38" s="14"/>
      <c r="G38" s="14"/>
      <c r="I38" s="14">
        <v>1</v>
      </c>
      <c r="J38" s="14" t="s">
        <v>75</v>
      </c>
      <c r="K38" s="14"/>
      <c r="M38" s="14">
        <v>1</v>
      </c>
      <c r="N38" s="14"/>
      <c r="O38" s="14"/>
    </row>
    <row r="39" spans="1:16">
      <c r="A39" s="14">
        <v>2</v>
      </c>
      <c r="B39" s="14" t="s">
        <v>132</v>
      </c>
      <c r="C39" s="14"/>
      <c r="E39" s="14">
        <v>2</v>
      </c>
      <c r="F39" s="22"/>
      <c r="G39" s="22"/>
      <c r="I39" s="14">
        <v>2</v>
      </c>
      <c r="J39" s="14" t="s">
        <v>98</v>
      </c>
      <c r="K39" s="14"/>
      <c r="M39" s="14">
        <v>2</v>
      </c>
      <c r="N39" s="14"/>
      <c r="O39" s="14"/>
    </row>
    <row r="40" spans="1:16">
      <c r="A40" s="6">
        <v>3</v>
      </c>
      <c r="B40" s="9" t="s">
        <v>60</v>
      </c>
      <c r="C40" s="7" t="s">
        <v>57</v>
      </c>
      <c r="E40" s="6">
        <v>3</v>
      </c>
      <c r="F40" s="23" t="s">
        <v>142</v>
      </c>
      <c r="G40" s="24" t="s">
        <v>101</v>
      </c>
      <c r="I40" s="6">
        <v>3</v>
      </c>
      <c r="J40" s="9" t="s">
        <v>113</v>
      </c>
      <c r="K40" s="7" t="s">
        <v>101</v>
      </c>
      <c r="M40" s="6">
        <v>3</v>
      </c>
      <c r="N40" s="7"/>
      <c r="O40" s="8"/>
    </row>
    <row r="41" spans="1:16">
      <c r="A41" s="6">
        <v>4</v>
      </c>
      <c r="B41" s="7" t="s">
        <v>61</v>
      </c>
      <c r="C41" s="7" t="s">
        <v>57</v>
      </c>
      <c r="E41" s="6">
        <v>4</v>
      </c>
      <c r="F41" s="23" t="s">
        <v>142</v>
      </c>
      <c r="G41" s="24" t="s">
        <v>101</v>
      </c>
      <c r="I41" s="6">
        <v>4</v>
      </c>
      <c r="J41" s="7"/>
      <c r="K41" s="8"/>
      <c r="M41" s="6">
        <v>4</v>
      </c>
      <c r="N41" s="11"/>
      <c r="O41" s="8"/>
    </row>
    <row r="42" spans="1:16" ht="15">
      <c r="A42" s="6">
        <v>5</v>
      </c>
      <c r="B42" s="9" t="s">
        <v>62</v>
      </c>
      <c r="C42" s="7" t="s">
        <v>57</v>
      </c>
      <c r="E42" s="6">
        <v>5</v>
      </c>
      <c r="F42" s="25">
        <v>650655912</v>
      </c>
      <c r="G42" s="24"/>
      <c r="I42" s="6">
        <v>5</v>
      </c>
      <c r="J42" s="7" t="s">
        <v>96</v>
      </c>
      <c r="K42" s="6"/>
      <c r="M42" s="6">
        <v>5</v>
      </c>
      <c r="N42" s="12"/>
      <c r="O42" s="8"/>
    </row>
    <row r="43" spans="1:16" ht="15">
      <c r="A43" s="6">
        <v>6</v>
      </c>
      <c r="B43" s="7" t="s">
        <v>85</v>
      </c>
      <c r="C43" s="7" t="s">
        <v>57</v>
      </c>
      <c r="E43" s="6">
        <v>6</v>
      </c>
      <c r="F43" s="25"/>
      <c r="G43" s="26"/>
      <c r="I43" s="6">
        <v>6</v>
      </c>
      <c r="J43" s="7" t="s">
        <v>96</v>
      </c>
      <c r="K43" s="6" t="s">
        <v>97</v>
      </c>
      <c r="M43" s="6">
        <v>6</v>
      </c>
      <c r="N43" s="12"/>
      <c r="O43" s="6"/>
    </row>
    <row r="44" spans="1:16" ht="15">
      <c r="A44" s="6">
        <v>7</v>
      </c>
      <c r="B44" s="12" t="s">
        <v>128</v>
      </c>
      <c r="C44" s="6" t="s">
        <v>57</v>
      </c>
      <c r="E44" s="6">
        <v>7</v>
      </c>
      <c r="F44" s="12"/>
      <c r="G44" s="6"/>
      <c r="I44" s="6">
        <v>7</v>
      </c>
      <c r="J44" s="7" t="s">
        <v>96</v>
      </c>
      <c r="K44" s="6" t="s">
        <v>97</v>
      </c>
      <c r="M44" s="6">
        <v>7</v>
      </c>
      <c r="N44" s="12"/>
      <c r="O44" s="6"/>
    </row>
    <row r="45" spans="1:16" ht="15">
      <c r="A45" s="14">
        <v>8</v>
      </c>
      <c r="B45" s="14" t="s">
        <v>102</v>
      </c>
      <c r="C45" s="14"/>
      <c r="E45" s="6">
        <v>8</v>
      </c>
      <c r="F45" s="12"/>
      <c r="G45" s="6"/>
      <c r="I45" s="12">
        <v>8</v>
      </c>
      <c r="J45" s="7" t="s">
        <v>96</v>
      </c>
      <c r="K45" s="6" t="s">
        <v>97</v>
      </c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7" t="s">
        <v>96</v>
      </c>
      <c r="K46" s="6" t="s">
        <v>97</v>
      </c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7" t="s">
        <v>127</v>
      </c>
      <c r="K47" s="7" t="s">
        <v>54</v>
      </c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6"/>
      <c r="K48" s="6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7">
        <v>3</v>
      </c>
      <c r="J57" s="7"/>
      <c r="K57" s="6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7"/>
      <c r="K58" s="6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7"/>
      <c r="K59" s="6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7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7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7"/>
      <c r="K62" s="7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7"/>
      <c r="K63" s="7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2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6"/>
      <c r="K65" s="6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6" sqref="J26:L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 t="s">
        <v>92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87</v>
      </c>
      <c r="C8" s="6"/>
      <c r="E8" s="6">
        <v>3</v>
      </c>
      <c r="F8" s="7"/>
      <c r="G8" s="8"/>
      <c r="I8" s="7">
        <v>3</v>
      </c>
      <c r="J8" s="6" t="s">
        <v>90</v>
      </c>
      <c r="K8" s="6" t="s">
        <v>81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48</v>
      </c>
      <c r="C9" s="6"/>
      <c r="E9" s="6">
        <v>4</v>
      </c>
      <c r="F9" s="11"/>
      <c r="G9" s="8"/>
      <c r="I9" s="6">
        <v>4</v>
      </c>
      <c r="J9" s="6" t="s">
        <v>91</v>
      </c>
      <c r="K9" s="6" t="s">
        <v>81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210</v>
      </c>
      <c r="C10" s="7"/>
      <c r="E10" s="6">
        <v>5</v>
      </c>
      <c r="F10" s="12"/>
      <c r="G10" s="8"/>
      <c r="I10" s="6">
        <v>5</v>
      </c>
      <c r="J10" s="6"/>
      <c r="K10" s="6"/>
      <c r="L10" s="6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211</v>
      </c>
      <c r="C11" s="7"/>
      <c r="E11" s="6">
        <v>6</v>
      </c>
      <c r="F11" s="12"/>
      <c r="G11" s="6"/>
      <c r="I11" s="6">
        <v>6</v>
      </c>
      <c r="J11" s="6"/>
      <c r="K11" s="6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87</v>
      </c>
      <c r="C24" s="6"/>
      <c r="E24" s="6">
        <v>3</v>
      </c>
      <c r="F24" s="6"/>
      <c r="G24" s="6"/>
      <c r="I24" s="6">
        <v>3</v>
      </c>
      <c r="J24" s="6" t="s">
        <v>90</v>
      </c>
      <c r="K24" s="6" t="s">
        <v>81</v>
      </c>
      <c r="M24" s="6">
        <v>3</v>
      </c>
      <c r="N24" s="10"/>
      <c r="O24" s="6"/>
    </row>
    <row r="25" spans="1:16">
      <c r="A25" s="6">
        <v>4</v>
      </c>
      <c r="B25" s="6" t="s">
        <v>48</v>
      </c>
      <c r="C25" s="6"/>
      <c r="E25" s="6">
        <v>4</v>
      </c>
      <c r="F25" s="6"/>
      <c r="G25" s="6"/>
      <c r="I25" s="6">
        <v>4</v>
      </c>
      <c r="J25" s="6" t="s">
        <v>91</v>
      </c>
      <c r="K25" s="6" t="s">
        <v>81</v>
      </c>
      <c r="M25" s="6">
        <v>4</v>
      </c>
      <c r="N25" s="7"/>
      <c r="O25" s="6"/>
    </row>
    <row r="26" spans="1:16">
      <c r="A26" s="6">
        <v>5</v>
      </c>
      <c r="B26" s="6" t="s">
        <v>210</v>
      </c>
      <c r="C26" s="7"/>
      <c r="E26" s="6">
        <v>5</v>
      </c>
      <c r="F26" s="6"/>
      <c r="G26" s="7"/>
      <c r="I26" s="6">
        <v>5</v>
      </c>
      <c r="J26" s="6"/>
      <c r="K26" s="6"/>
      <c r="L26" s="6"/>
      <c r="M26" s="6">
        <v>5</v>
      </c>
      <c r="N26" s="7"/>
      <c r="O26" s="6"/>
    </row>
    <row r="27" spans="1:16">
      <c r="A27" s="6">
        <v>6</v>
      </c>
      <c r="B27" s="6" t="s">
        <v>211</v>
      </c>
      <c r="C27" s="7"/>
      <c r="E27" s="6">
        <v>6</v>
      </c>
      <c r="F27" s="6"/>
      <c r="G27" s="7"/>
      <c r="I27" s="6">
        <v>6</v>
      </c>
      <c r="J27" s="6"/>
      <c r="K27" s="6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9" sqref="J2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 t="s">
        <v>83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6" t="s">
        <v>90</v>
      </c>
      <c r="K8" s="6" t="s">
        <v>81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91</v>
      </c>
      <c r="K9" s="6" t="s">
        <v>81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6" t="s">
        <v>87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 t="s">
        <v>48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221</v>
      </c>
      <c r="K13" s="6"/>
      <c r="L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6"/>
      <c r="K14" s="6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 t="s">
        <v>90</v>
      </c>
      <c r="K24" s="6" t="s">
        <v>81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 t="s">
        <v>91</v>
      </c>
      <c r="K25" s="6" t="s">
        <v>81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 t="s">
        <v>87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 t="s">
        <v>48</v>
      </c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221</v>
      </c>
      <c r="K29" s="6"/>
      <c r="L29" s="6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6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2" sqref="B2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220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87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48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226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220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87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48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226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7"/>
  <sheetViews>
    <sheetView zoomScaleNormal="100" workbookViewId="0">
      <selection activeCell="H18" sqref="H1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F2" s="1" t="s">
        <v>218</v>
      </c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75</v>
      </c>
      <c r="C6" s="14"/>
      <c r="E6" s="14">
        <v>1</v>
      </c>
      <c r="F6" s="14" t="s">
        <v>74</v>
      </c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227</v>
      </c>
      <c r="C7" s="14"/>
      <c r="E7" s="14">
        <v>2</v>
      </c>
      <c r="F7" s="14" t="s">
        <v>203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6" t="s">
        <v>39</v>
      </c>
      <c r="C8" s="6"/>
      <c r="E8" s="6">
        <v>3</v>
      </c>
      <c r="F8" s="16" t="s">
        <v>47</v>
      </c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16" t="s">
        <v>39</v>
      </c>
      <c r="C9" s="6"/>
      <c r="E9" s="6">
        <v>4</v>
      </c>
      <c r="F9" s="16" t="s">
        <v>48</v>
      </c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16" t="s">
        <v>40</v>
      </c>
      <c r="C10" s="7"/>
      <c r="E10" s="6">
        <v>5</v>
      </c>
      <c r="F10" s="16" t="s">
        <v>49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16" t="s">
        <v>41</v>
      </c>
      <c r="C11" s="7"/>
      <c r="E11" s="6">
        <v>6</v>
      </c>
      <c r="F11" s="16" t="s">
        <v>39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6" t="s">
        <v>42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6" t="s">
        <v>43</v>
      </c>
      <c r="C13" s="7"/>
      <c r="E13" s="6">
        <v>8</v>
      </c>
      <c r="F13" s="12" t="s">
        <v>55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16" t="s">
        <v>44</v>
      </c>
      <c r="C14" s="7"/>
      <c r="E14" s="6">
        <v>9</v>
      </c>
      <c r="F14" s="12" t="s">
        <v>56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6" t="s">
        <v>45</v>
      </c>
      <c r="C15" s="7"/>
      <c r="E15" s="6">
        <v>10</v>
      </c>
      <c r="F15" s="12" t="s">
        <v>157</v>
      </c>
      <c r="G15" s="6">
        <v>686736002</v>
      </c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6" t="s">
        <v>46</v>
      </c>
      <c r="C16" s="7"/>
      <c r="E16" s="6">
        <v>11</v>
      </c>
      <c r="F16" s="13" t="s">
        <v>110</v>
      </c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20</v>
      </c>
      <c r="N18" s="2"/>
      <c r="O18" s="2"/>
      <c r="P18" s="2">
        <f>SUM(C18:O18)</f>
        <v>40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6" t="s">
        <v>39</v>
      </c>
      <c r="C24" s="8"/>
      <c r="E24" s="6">
        <v>3</v>
      </c>
      <c r="F24" s="16" t="s">
        <v>47</v>
      </c>
      <c r="G24" s="8"/>
      <c r="I24" s="6">
        <v>3</v>
      </c>
      <c r="J24" s="7"/>
      <c r="K24" s="8"/>
      <c r="M24" s="6">
        <v>3</v>
      </c>
      <c r="N24" s="10"/>
      <c r="O24" s="6"/>
    </row>
    <row r="25" spans="1:16">
      <c r="A25" s="6">
        <v>4</v>
      </c>
      <c r="B25" s="16" t="s">
        <v>39</v>
      </c>
      <c r="C25" s="8"/>
      <c r="E25" s="6">
        <v>4</v>
      </c>
      <c r="F25" s="16" t="s">
        <v>48</v>
      </c>
      <c r="G25" s="8"/>
      <c r="I25" s="6">
        <v>4</v>
      </c>
      <c r="J25" s="11"/>
      <c r="K25" s="8"/>
      <c r="M25" s="6">
        <v>4</v>
      </c>
      <c r="N25" s="7"/>
      <c r="O25" s="6"/>
    </row>
    <row r="26" spans="1:16" ht="15">
      <c r="A26" s="6">
        <v>5</v>
      </c>
      <c r="B26" s="16" t="s">
        <v>40</v>
      </c>
      <c r="C26" s="8"/>
      <c r="E26" s="6">
        <v>5</v>
      </c>
      <c r="F26" s="16" t="s">
        <v>49</v>
      </c>
      <c r="G26" s="8"/>
      <c r="I26" s="6">
        <v>5</v>
      </c>
      <c r="J26" s="12"/>
      <c r="K26" s="8"/>
      <c r="M26" s="6">
        <v>5</v>
      </c>
      <c r="N26" s="7"/>
      <c r="O26" s="6"/>
    </row>
    <row r="27" spans="1:16" ht="15">
      <c r="A27" s="6">
        <v>6</v>
      </c>
      <c r="B27" s="16" t="s">
        <v>41</v>
      </c>
      <c r="C27" s="6"/>
      <c r="E27" s="6">
        <v>6</v>
      </c>
      <c r="F27" s="16" t="s">
        <v>39</v>
      </c>
      <c r="G27" s="6"/>
      <c r="I27" s="6">
        <v>6</v>
      </c>
      <c r="J27" s="12"/>
      <c r="K27" s="6"/>
      <c r="M27" s="6">
        <v>6</v>
      </c>
      <c r="N27" s="6"/>
      <c r="O27" s="6"/>
    </row>
    <row r="28" spans="1:16" ht="15">
      <c r="A28" s="6">
        <v>7</v>
      </c>
      <c r="B28" s="16" t="s">
        <v>42</v>
      </c>
      <c r="C28" s="6"/>
      <c r="E28" s="6">
        <v>7</v>
      </c>
      <c r="F28" s="12"/>
      <c r="G28" s="6"/>
      <c r="I28" s="6">
        <v>7</v>
      </c>
      <c r="J28" s="12"/>
      <c r="K28" s="6"/>
      <c r="M28" s="6">
        <v>7</v>
      </c>
      <c r="N28" s="6"/>
      <c r="O28" s="6"/>
    </row>
    <row r="29" spans="1:16" ht="15">
      <c r="A29" s="6">
        <v>8</v>
      </c>
      <c r="B29" s="16" t="s">
        <v>43</v>
      </c>
      <c r="C29" s="6"/>
      <c r="E29" s="6">
        <v>8</v>
      </c>
      <c r="F29" s="12" t="s">
        <v>55</v>
      </c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16" t="s">
        <v>44</v>
      </c>
      <c r="C30" s="6"/>
      <c r="E30" s="6">
        <v>9</v>
      </c>
      <c r="F30" s="12" t="s">
        <v>56</v>
      </c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6" t="s">
        <v>45</v>
      </c>
      <c r="C31" s="6"/>
      <c r="E31" s="6">
        <v>10</v>
      </c>
      <c r="F31" s="12" t="s">
        <v>157</v>
      </c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6" t="s">
        <v>46</v>
      </c>
      <c r="C32" s="13"/>
      <c r="E32" s="6">
        <v>11</v>
      </c>
      <c r="F32" s="13" t="s">
        <v>110</v>
      </c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29">
        <v>0.64583333333333337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74</v>
      </c>
      <c r="C38" s="14"/>
      <c r="E38" s="14">
        <v>1</v>
      </c>
      <c r="F38" s="14"/>
      <c r="G38" s="14"/>
      <c r="I38" s="14">
        <v>1</v>
      </c>
      <c r="J38" s="14" t="s">
        <v>155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224</v>
      </c>
      <c r="K39" s="14"/>
      <c r="M39" s="14">
        <v>2</v>
      </c>
      <c r="N39" s="14"/>
      <c r="O39" s="14"/>
    </row>
    <row r="40" spans="1:16">
      <c r="A40" s="6">
        <v>3</v>
      </c>
      <c r="B40" s="7" t="s">
        <v>172</v>
      </c>
      <c r="C40" s="8" t="s">
        <v>57</v>
      </c>
      <c r="E40" s="6">
        <v>3</v>
      </c>
      <c r="F40" s="7"/>
      <c r="G40" s="8"/>
      <c r="I40" s="6">
        <v>3</v>
      </c>
      <c r="J40" s="15" t="s">
        <v>50</v>
      </c>
      <c r="K40" s="8" t="s">
        <v>51</v>
      </c>
      <c r="M40" s="6">
        <v>3</v>
      </c>
      <c r="N40" s="7"/>
      <c r="O40" s="8"/>
    </row>
    <row r="41" spans="1:16">
      <c r="A41" s="6">
        <v>4</v>
      </c>
      <c r="B41" s="11" t="s">
        <v>173</v>
      </c>
      <c r="C41" s="8" t="s">
        <v>57</v>
      </c>
      <c r="E41" s="6">
        <v>4</v>
      </c>
      <c r="F41" s="11"/>
      <c r="G41" s="8"/>
      <c r="I41" s="6">
        <v>4</v>
      </c>
      <c r="J41" s="7" t="s">
        <v>143</v>
      </c>
      <c r="K41" s="8"/>
      <c r="M41" s="6">
        <v>4</v>
      </c>
      <c r="N41" s="11"/>
      <c r="O41" s="8"/>
    </row>
    <row r="42" spans="1:16" ht="15">
      <c r="A42" s="6">
        <v>5</v>
      </c>
      <c r="B42" s="12" t="s">
        <v>174</v>
      </c>
      <c r="C42" s="8" t="s">
        <v>57</v>
      </c>
      <c r="E42" s="6">
        <v>5</v>
      </c>
      <c r="F42" s="12"/>
      <c r="G42" s="8"/>
      <c r="I42" s="6">
        <v>5</v>
      </c>
      <c r="J42" s="11" t="s">
        <v>143</v>
      </c>
      <c r="K42" s="8"/>
      <c r="M42" s="6">
        <v>5</v>
      </c>
      <c r="N42" s="12"/>
      <c r="O42" s="8"/>
    </row>
    <row r="43" spans="1:16" ht="15">
      <c r="A43" s="6">
        <v>6</v>
      </c>
      <c r="B43" s="12" t="s">
        <v>208</v>
      </c>
      <c r="C43" s="8" t="s">
        <v>57</v>
      </c>
      <c r="E43" s="6">
        <v>6</v>
      </c>
      <c r="F43" s="12"/>
      <c r="G43" s="6"/>
      <c r="I43" s="6">
        <v>6</v>
      </c>
      <c r="J43" s="12" t="s">
        <v>143</v>
      </c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 t="s">
        <v>228</v>
      </c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2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74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 t="s">
        <v>143</v>
      </c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 t="s">
        <v>143</v>
      </c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 t="s">
        <v>143</v>
      </c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 t="s">
        <v>163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3" t="s">
        <v>164</v>
      </c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7"/>
  <sheetViews>
    <sheetView topLeftCell="A22" workbookViewId="0">
      <selection activeCell="F29" sqref="F2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75</v>
      </c>
      <c r="C6" s="14"/>
      <c r="E6" s="14">
        <v>1</v>
      </c>
      <c r="F6" s="14" t="s">
        <v>74</v>
      </c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229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6" t="s">
        <v>39</v>
      </c>
      <c r="C8" s="6"/>
      <c r="E8" s="6">
        <v>3</v>
      </c>
      <c r="F8" s="16" t="s">
        <v>47</v>
      </c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16" t="s">
        <v>39</v>
      </c>
      <c r="C9" s="6"/>
      <c r="E9" s="6">
        <v>4</v>
      </c>
      <c r="F9" s="16" t="s">
        <v>48</v>
      </c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16" t="s">
        <v>40</v>
      </c>
      <c r="C10" s="7"/>
      <c r="E10" s="6">
        <v>5</v>
      </c>
      <c r="F10" s="16" t="s">
        <v>49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16" t="s">
        <v>41</v>
      </c>
      <c r="C11" s="7"/>
      <c r="E11" s="6">
        <v>6</v>
      </c>
      <c r="F11" s="16" t="s">
        <v>39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6" t="s">
        <v>42</v>
      </c>
      <c r="C12" s="7"/>
      <c r="E12" s="6">
        <v>7</v>
      </c>
      <c r="F12" s="12" t="s">
        <v>55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6" t="s">
        <v>43</v>
      </c>
      <c r="C13" s="7"/>
      <c r="E13" s="6">
        <v>8</v>
      </c>
      <c r="F13" s="12" t="s">
        <v>56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16" t="s">
        <v>44</v>
      </c>
      <c r="C14" s="7"/>
      <c r="E14" s="6">
        <v>9</v>
      </c>
      <c r="F14" s="12" t="s">
        <v>157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6" t="s">
        <v>45</v>
      </c>
      <c r="C15" s="7"/>
      <c r="E15" s="6">
        <v>10</v>
      </c>
      <c r="F15" s="13" t="s">
        <v>110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6" t="s">
        <v>46</v>
      </c>
      <c r="C16" s="7"/>
      <c r="E16" s="6">
        <v>11</v>
      </c>
      <c r="F16" s="6" t="s">
        <v>217</v>
      </c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74</v>
      </c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6" t="s">
        <v>39</v>
      </c>
      <c r="C24" s="8"/>
      <c r="E24" s="6">
        <v>3</v>
      </c>
      <c r="F24" s="7" t="s">
        <v>172</v>
      </c>
      <c r="G24" s="8" t="s">
        <v>57</v>
      </c>
      <c r="I24" s="6">
        <v>3</v>
      </c>
      <c r="J24" s="7"/>
      <c r="K24" s="8"/>
      <c r="M24" s="6">
        <v>3</v>
      </c>
      <c r="N24" s="10"/>
      <c r="O24" s="6"/>
    </row>
    <row r="25" spans="1:16">
      <c r="A25" s="6">
        <v>4</v>
      </c>
      <c r="B25" s="16" t="s">
        <v>39</v>
      </c>
      <c r="C25" s="8"/>
      <c r="E25" s="6">
        <v>4</v>
      </c>
      <c r="F25" s="11" t="s">
        <v>173</v>
      </c>
      <c r="G25" s="8" t="s">
        <v>57</v>
      </c>
      <c r="I25" s="6">
        <v>4</v>
      </c>
      <c r="J25" s="11"/>
      <c r="K25" s="8"/>
      <c r="M25" s="6">
        <v>4</v>
      </c>
      <c r="N25" s="7"/>
      <c r="O25" s="6"/>
    </row>
    <row r="26" spans="1:16" ht="15">
      <c r="A26" s="6">
        <v>5</v>
      </c>
      <c r="B26" s="16" t="s">
        <v>40</v>
      </c>
      <c r="C26" s="8"/>
      <c r="E26" s="6">
        <v>5</v>
      </c>
      <c r="F26" s="12" t="s">
        <v>174</v>
      </c>
      <c r="G26" s="8" t="s">
        <v>57</v>
      </c>
      <c r="I26" s="6">
        <v>5</v>
      </c>
      <c r="J26" s="12"/>
      <c r="K26" s="8"/>
      <c r="M26" s="6">
        <v>5</v>
      </c>
      <c r="N26" s="7"/>
      <c r="O26" s="6"/>
    </row>
    <row r="27" spans="1:16" ht="15">
      <c r="A27" s="6">
        <v>6</v>
      </c>
      <c r="B27" s="16" t="s">
        <v>41</v>
      </c>
      <c r="C27" s="6"/>
      <c r="E27" s="6">
        <v>6</v>
      </c>
      <c r="F27" s="12" t="s">
        <v>209</v>
      </c>
      <c r="G27" s="8" t="s">
        <v>57</v>
      </c>
      <c r="I27" s="6">
        <v>6</v>
      </c>
      <c r="J27" s="12"/>
      <c r="K27" s="6"/>
      <c r="M27" s="6">
        <v>6</v>
      </c>
      <c r="N27" s="6"/>
      <c r="O27" s="6"/>
    </row>
    <row r="28" spans="1:16" ht="15">
      <c r="A28" s="6">
        <v>7</v>
      </c>
      <c r="B28" s="16" t="s">
        <v>42</v>
      </c>
      <c r="C28" s="6"/>
      <c r="E28" s="6">
        <v>7</v>
      </c>
      <c r="F28" s="12"/>
      <c r="G28" s="6"/>
      <c r="I28" s="6">
        <v>7</v>
      </c>
      <c r="J28" s="12"/>
      <c r="K28" s="6"/>
      <c r="M28" s="6">
        <v>7</v>
      </c>
      <c r="N28" s="6"/>
      <c r="O28" s="6"/>
    </row>
    <row r="29" spans="1:16" ht="15">
      <c r="A29" s="6">
        <v>8</v>
      </c>
      <c r="B29" s="16" t="s">
        <v>43</v>
      </c>
      <c r="C29" s="6"/>
      <c r="E29" s="6">
        <v>8</v>
      </c>
      <c r="F29" s="12"/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16" t="s">
        <v>44</v>
      </c>
      <c r="C30" s="6"/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6" t="s">
        <v>45</v>
      </c>
      <c r="C31" s="6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6" t="s">
        <v>46</v>
      </c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144</v>
      </c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7" t="s">
        <v>144</v>
      </c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7" t="s">
        <v>144</v>
      </c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3" sqref="F2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40" t="s">
        <v>129</v>
      </c>
      <c r="C8" s="6"/>
      <c r="E8" s="6">
        <v>3</v>
      </c>
      <c r="F8" s="40" t="s">
        <v>129</v>
      </c>
      <c r="G8" s="8"/>
      <c r="I8" s="7">
        <v>3</v>
      </c>
      <c r="J8" s="40" t="s">
        <v>129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34"/>
      <c r="C9" s="6"/>
      <c r="E9" s="6">
        <v>4</v>
      </c>
      <c r="F9" s="34"/>
      <c r="G9" s="8"/>
      <c r="I9" s="6">
        <v>4</v>
      </c>
      <c r="J9" s="34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34"/>
      <c r="C10" s="7"/>
      <c r="E10" s="6">
        <v>5</v>
      </c>
      <c r="F10" s="34"/>
      <c r="G10" s="8"/>
      <c r="I10" s="6">
        <v>5</v>
      </c>
      <c r="J10" s="34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34"/>
      <c r="C11" s="7"/>
      <c r="E11" s="6">
        <v>6</v>
      </c>
      <c r="F11" s="34"/>
      <c r="G11" s="6"/>
      <c r="I11" s="6">
        <v>6</v>
      </c>
      <c r="J11" s="34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34"/>
      <c r="C12" s="7"/>
      <c r="E12" s="6">
        <v>7</v>
      </c>
      <c r="F12" s="34"/>
      <c r="G12" s="6"/>
      <c r="I12" s="6">
        <v>7</v>
      </c>
      <c r="J12" s="34"/>
      <c r="K12" s="7"/>
      <c r="M12" s="6">
        <v>7</v>
      </c>
      <c r="N12" s="6"/>
      <c r="O12" s="6"/>
      <c r="P12" s="2"/>
    </row>
    <row r="13" spans="1:18">
      <c r="A13" s="6">
        <v>8</v>
      </c>
      <c r="B13" s="34"/>
      <c r="C13" s="7"/>
      <c r="E13" s="6">
        <v>8</v>
      </c>
      <c r="F13" s="34"/>
      <c r="G13" s="6"/>
      <c r="I13" s="6">
        <v>8</v>
      </c>
      <c r="J13" s="34"/>
      <c r="K13" s="6"/>
      <c r="M13" s="6">
        <v>8</v>
      </c>
      <c r="N13" s="6"/>
      <c r="O13" s="6"/>
      <c r="P13" s="2"/>
    </row>
    <row r="14" spans="1:18" ht="15">
      <c r="A14" s="6">
        <v>9</v>
      </c>
      <c r="B14" s="34"/>
      <c r="C14" s="7"/>
      <c r="E14" s="6">
        <v>9</v>
      </c>
      <c r="F14" s="34"/>
      <c r="G14" s="6"/>
      <c r="I14" s="6">
        <v>9</v>
      </c>
      <c r="J14" s="34"/>
      <c r="K14" s="13"/>
      <c r="M14" s="6">
        <v>9</v>
      </c>
      <c r="N14" s="6"/>
      <c r="O14" s="6"/>
      <c r="P14" s="2"/>
    </row>
    <row r="15" spans="1:18">
      <c r="A15" s="6">
        <v>10</v>
      </c>
      <c r="B15" s="34"/>
      <c r="C15" s="7"/>
      <c r="E15" s="6">
        <v>10</v>
      </c>
      <c r="F15" s="34"/>
      <c r="G15" s="6"/>
      <c r="I15" s="6">
        <v>10</v>
      </c>
      <c r="J15" s="34"/>
      <c r="K15" s="6"/>
      <c r="M15" s="6">
        <v>10</v>
      </c>
      <c r="N15" s="6"/>
      <c r="O15" s="6"/>
      <c r="P15" s="2"/>
    </row>
    <row r="16" spans="1:18" ht="15">
      <c r="A16" s="6">
        <v>11</v>
      </c>
      <c r="B16" s="34"/>
      <c r="C16" s="7"/>
      <c r="E16" s="6">
        <v>11</v>
      </c>
      <c r="F16" s="34"/>
      <c r="G16" s="13"/>
      <c r="I16" s="6">
        <v>11</v>
      </c>
      <c r="J16" s="34"/>
      <c r="K16" s="6"/>
      <c r="M16" s="6">
        <v>11</v>
      </c>
      <c r="N16" s="6"/>
      <c r="O16" s="6"/>
      <c r="P16" s="2"/>
    </row>
    <row r="17" spans="1:16">
      <c r="A17" s="6">
        <v>12</v>
      </c>
      <c r="B17" s="41"/>
      <c r="C17" s="6"/>
      <c r="E17" s="6">
        <v>12</v>
      </c>
      <c r="F17" s="41"/>
      <c r="G17" s="6"/>
      <c r="I17" s="6">
        <v>12</v>
      </c>
      <c r="J17" s="41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4">
    <mergeCell ref="A1:O1"/>
    <mergeCell ref="B8:B17"/>
    <mergeCell ref="F8:F17"/>
    <mergeCell ref="J8:J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8" sqref="J8:J1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40" t="s">
        <v>129</v>
      </c>
      <c r="C8" s="6"/>
      <c r="E8" s="6">
        <v>3</v>
      </c>
      <c r="F8" s="40" t="s">
        <v>129</v>
      </c>
      <c r="G8" s="8"/>
      <c r="I8" s="7">
        <v>3</v>
      </c>
      <c r="J8" s="40" t="s">
        <v>129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34"/>
      <c r="C9" s="6"/>
      <c r="E9" s="6">
        <v>4</v>
      </c>
      <c r="F9" s="34"/>
      <c r="G9" s="8"/>
      <c r="I9" s="6">
        <v>4</v>
      </c>
      <c r="J9" s="34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34"/>
      <c r="C10" s="7"/>
      <c r="E10" s="6">
        <v>5</v>
      </c>
      <c r="F10" s="34"/>
      <c r="G10" s="8"/>
      <c r="I10" s="6">
        <v>5</v>
      </c>
      <c r="J10" s="34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34"/>
      <c r="C11" s="7"/>
      <c r="E11" s="6">
        <v>6</v>
      </c>
      <c r="F11" s="34"/>
      <c r="G11" s="6"/>
      <c r="I11" s="6">
        <v>6</v>
      </c>
      <c r="J11" s="34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34"/>
      <c r="C12" s="7"/>
      <c r="E12" s="6">
        <v>7</v>
      </c>
      <c r="F12" s="34"/>
      <c r="G12" s="6"/>
      <c r="I12" s="6">
        <v>7</v>
      </c>
      <c r="J12" s="34"/>
      <c r="K12" s="7"/>
      <c r="M12" s="6">
        <v>7</v>
      </c>
      <c r="N12" s="6"/>
      <c r="O12" s="6"/>
      <c r="P12" s="2"/>
    </row>
    <row r="13" spans="1:18">
      <c r="A13" s="6">
        <v>8</v>
      </c>
      <c r="B13" s="34"/>
      <c r="C13" s="7"/>
      <c r="E13" s="6">
        <v>8</v>
      </c>
      <c r="F13" s="34"/>
      <c r="G13" s="6"/>
      <c r="I13" s="6">
        <v>8</v>
      </c>
      <c r="J13" s="34"/>
      <c r="K13" s="6"/>
      <c r="M13" s="6">
        <v>8</v>
      </c>
      <c r="N13" s="6"/>
      <c r="O13" s="6"/>
      <c r="P13" s="2"/>
    </row>
    <row r="14" spans="1:18" ht="15">
      <c r="A14" s="6">
        <v>9</v>
      </c>
      <c r="B14" s="34"/>
      <c r="C14" s="7"/>
      <c r="E14" s="6">
        <v>9</v>
      </c>
      <c r="F14" s="34"/>
      <c r="G14" s="6"/>
      <c r="I14" s="6">
        <v>9</v>
      </c>
      <c r="J14" s="34"/>
      <c r="K14" s="13"/>
      <c r="M14" s="6">
        <v>9</v>
      </c>
      <c r="N14" s="6"/>
      <c r="O14" s="6"/>
      <c r="P14" s="2"/>
    </row>
    <row r="15" spans="1:18">
      <c r="A15" s="6">
        <v>10</v>
      </c>
      <c r="B15" s="34"/>
      <c r="C15" s="7"/>
      <c r="E15" s="6">
        <v>10</v>
      </c>
      <c r="F15" s="34"/>
      <c r="G15" s="6"/>
      <c r="I15" s="6">
        <v>10</v>
      </c>
      <c r="J15" s="34"/>
      <c r="K15" s="6"/>
      <c r="M15" s="6">
        <v>10</v>
      </c>
      <c r="N15" s="6"/>
      <c r="O15" s="6"/>
      <c r="P15" s="2"/>
    </row>
    <row r="16" spans="1:18" ht="15">
      <c r="A16" s="6">
        <v>11</v>
      </c>
      <c r="B16" s="34"/>
      <c r="C16" s="7"/>
      <c r="E16" s="6">
        <v>11</v>
      </c>
      <c r="F16" s="34"/>
      <c r="G16" s="13"/>
      <c r="I16" s="6">
        <v>11</v>
      </c>
      <c r="J16" s="34"/>
      <c r="K16" s="6"/>
      <c r="M16" s="6">
        <v>11</v>
      </c>
      <c r="N16" s="6"/>
      <c r="O16" s="6"/>
      <c r="P16" s="2"/>
    </row>
    <row r="17" spans="1:16">
      <c r="A17" s="6">
        <v>12</v>
      </c>
      <c r="B17" s="41"/>
      <c r="C17" s="6"/>
      <c r="E17" s="6">
        <v>12</v>
      </c>
      <c r="F17" s="41"/>
      <c r="G17" s="6"/>
      <c r="I17" s="6">
        <v>12</v>
      </c>
      <c r="J17" s="41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4">
    <mergeCell ref="A1:O1"/>
    <mergeCell ref="B8:B17"/>
    <mergeCell ref="F8:F17"/>
    <mergeCell ref="J8:J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8" sqref="J8:J1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40" t="s">
        <v>129</v>
      </c>
      <c r="C8" s="6"/>
      <c r="E8" s="6">
        <v>3</v>
      </c>
      <c r="F8" s="40" t="s">
        <v>129</v>
      </c>
      <c r="G8" s="8"/>
      <c r="I8" s="7">
        <v>3</v>
      </c>
      <c r="J8" s="40" t="s">
        <v>129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34"/>
      <c r="C9" s="6"/>
      <c r="E9" s="6">
        <v>4</v>
      </c>
      <c r="F9" s="34"/>
      <c r="G9" s="8"/>
      <c r="I9" s="6">
        <v>4</v>
      </c>
      <c r="J9" s="34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34"/>
      <c r="C10" s="7"/>
      <c r="E10" s="6">
        <v>5</v>
      </c>
      <c r="F10" s="34"/>
      <c r="G10" s="8"/>
      <c r="I10" s="6">
        <v>5</v>
      </c>
      <c r="J10" s="34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34"/>
      <c r="C11" s="7"/>
      <c r="E11" s="6">
        <v>6</v>
      </c>
      <c r="F11" s="34"/>
      <c r="G11" s="6"/>
      <c r="I11" s="6">
        <v>6</v>
      </c>
      <c r="J11" s="34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34"/>
      <c r="C12" s="7"/>
      <c r="E12" s="6">
        <v>7</v>
      </c>
      <c r="F12" s="34"/>
      <c r="G12" s="6"/>
      <c r="I12" s="6">
        <v>7</v>
      </c>
      <c r="J12" s="34"/>
      <c r="K12" s="7"/>
      <c r="M12" s="6">
        <v>7</v>
      </c>
      <c r="N12" s="6"/>
      <c r="O12" s="6"/>
      <c r="P12" s="2"/>
    </row>
    <row r="13" spans="1:18">
      <c r="A13" s="6">
        <v>8</v>
      </c>
      <c r="B13" s="34"/>
      <c r="C13" s="7"/>
      <c r="E13" s="6">
        <v>8</v>
      </c>
      <c r="F13" s="34"/>
      <c r="G13" s="6"/>
      <c r="I13" s="6">
        <v>8</v>
      </c>
      <c r="J13" s="34"/>
      <c r="K13" s="6"/>
      <c r="M13" s="6">
        <v>8</v>
      </c>
      <c r="N13" s="6"/>
      <c r="O13" s="6"/>
      <c r="P13" s="2"/>
    </row>
    <row r="14" spans="1:18" ht="15">
      <c r="A14" s="6">
        <v>9</v>
      </c>
      <c r="B14" s="34"/>
      <c r="C14" s="7"/>
      <c r="E14" s="6">
        <v>9</v>
      </c>
      <c r="F14" s="34"/>
      <c r="G14" s="6"/>
      <c r="I14" s="6">
        <v>9</v>
      </c>
      <c r="J14" s="34"/>
      <c r="K14" s="13"/>
      <c r="M14" s="6">
        <v>9</v>
      </c>
      <c r="N14" s="6"/>
      <c r="O14" s="6"/>
      <c r="P14" s="2"/>
    </row>
    <row r="15" spans="1:18">
      <c r="A15" s="6">
        <v>10</v>
      </c>
      <c r="B15" s="34"/>
      <c r="C15" s="7"/>
      <c r="E15" s="6">
        <v>10</v>
      </c>
      <c r="F15" s="34"/>
      <c r="G15" s="6"/>
      <c r="I15" s="6">
        <v>10</v>
      </c>
      <c r="J15" s="34"/>
      <c r="K15" s="6"/>
      <c r="M15" s="6">
        <v>10</v>
      </c>
      <c r="N15" s="6"/>
      <c r="O15" s="6"/>
      <c r="P15" s="2"/>
    </row>
    <row r="16" spans="1:18" ht="15">
      <c r="A16" s="6">
        <v>11</v>
      </c>
      <c r="B16" s="34"/>
      <c r="C16" s="7"/>
      <c r="E16" s="6">
        <v>11</v>
      </c>
      <c r="F16" s="34"/>
      <c r="G16" s="13"/>
      <c r="I16" s="6">
        <v>11</v>
      </c>
      <c r="J16" s="34"/>
      <c r="K16" s="6"/>
      <c r="M16" s="6">
        <v>11</v>
      </c>
      <c r="N16" s="6"/>
      <c r="O16" s="6"/>
      <c r="P16" s="2"/>
    </row>
    <row r="17" spans="1:16">
      <c r="A17" s="6">
        <v>12</v>
      </c>
      <c r="B17" s="41"/>
      <c r="C17" s="6"/>
      <c r="E17" s="6">
        <v>12</v>
      </c>
      <c r="F17" s="41"/>
      <c r="G17" s="6"/>
      <c r="I17" s="6">
        <v>12</v>
      </c>
      <c r="J17" s="41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4">
    <mergeCell ref="A1:O1"/>
    <mergeCell ref="B8:B17"/>
    <mergeCell ref="F8:F17"/>
    <mergeCell ref="J8:J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sqref="A1:O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sqref="A1:O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"/>
  <sheetViews>
    <sheetView tabSelected="1" topLeftCell="A13" workbookViewId="0">
      <selection activeCell="R19" sqref="R1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75</v>
      </c>
      <c r="C6" s="14"/>
      <c r="E6" s="14">
        <v>1</v>
      </c>
      <c r="F6" s="14"/>
      <c r="G6" s="14"/>
      <c r="I6" s="14">
        <v>1</v>
      </c>
      <c r="J6" s="14" t="s">
        <v>74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98</v>
      </c>
      <c r="C7" s="14"/>
      <c r="E7" s="14">
        <v>2</v>
      </c>
      <c r="F7" s="14"/>
      <c r="G7" s="14"/>
      <c r="I7" s="14">
        <v>2</v>
      </c>
      <c r="J7" s="14" t="s">
        <v>132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7">
        <v>3</v>
      </c>
      <c r="B8" s="7" t="s">
        <v>96</v>
      </c>
      <c r="C8" s="6"/>
      <c r="E8" s="6">
        <v>3</v>
      </c>
      <c r="F8" s="7"/>
      <c r="G8" s="8"/>
      <c r="I8" s="7">
        <v>3</v>
      </c>
      <c r="J8" s="9" t="s">
        <v>60</v>
      </c>
      <c r="K8" s="7" t="s">
        <v>57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96</v>
      </c>
      <c r="C9" s="6" t="s">
        <v>97</v>
      </c>
      <c r="E9" s="6">
        <v>4</v>
      </c>
      <c r="F9" s="11"/>
      <c r="G9" s="8"/>
      <c r="I9" s="6">
        <v>4</v>
      </c>
      <c r="J9" s="7" t="s">
        <v>61</v>
      </c>
      <c r="K9" s="7" t="s">
        <v>57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96</v>
      </c>
      <c r="C10" s="6" t="s">
        <v>97</v>
      </c>
      <c r="E10" s="6">
        <v>5</v>
      </c>
      <c r="F10" s="12"/>
      <c r="G10" s="8"/>
      <c r="I10" s="6">
        <v>5</v>
      </c>
      <c r="J10" s="9" t="s">
        <v>62</v>
      </c>
      <c r="K10" s="7" t="s">
        <v>57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7" t="s">
        <v>96</v>
      </c>
      <c r="C11" s="6" t="s">
        <v>97</v>
      </c>
      <c r="E11" s="6">
        <v>6</v>
      </c>
      <c r="F11" s="12"/>
      <c r="G11" s="6"/>
      <c r="I11" s="6">
        <v>6</v>
      </c>
      <c r="J11" s="7" t="s">
        <v>85</v>
      </c>
      <c r="K11" s="7" t="s">
        <v>57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96</v>
      </c>
      <c r="C12" s="6" t="s">
        <v>97</v>
      </c>
      <c r="E12" s="6">
        <v>7</v>
      </c>
      <c r="F12" s="12"/>
      <c r="G12" s="6"/>
      <c r="I12" s="6">
        <v>7</v>
      </c>
      <c r="J12" s="12" t="s">
        <v>86</v>
      </c>
      <c r="K12" s="6" t="s">
        <v>57</v>
      </c>
      <c r="M12" s="6">
        <v>7</v>
      </c>
      <c r="N12" s="6"/>
      <c r="O12" s="6"/>
      <c r="P12" s="2"/>
    </row>
    <row r="13" spans="1:18" ht="15">
      <c r="A13" s="6">
        <v>8</v>
      </c>
      <c r="B13" s="12" t="s">
        <v>109</v>
      </c>
      <c r="C13" s="7"/>
      <c r="E13" s="6">
        <v>8</v>
      </c>
      <c r="F13" s="12"/>
      <c r="G13" s="6"/>
      <c r="I13" s="6">
        <v>8</v>
      </c>
      <c r="J13" s="6" t="s">
        <v>115</v>
      </c>
      <c r="K13" s="6" t="s">
        <v>114</v>
      </c>
      <c r="M13" s="6">
        <v>8</v>
      </c>
      <c r="N13" s="6"/>
      <c r="O13" s="6"/>
      <c r="P13" s="2"/>
    </row>
    <row r="14" spans="1:18" ht="15">
      <c r="A14" s="6">
        <v>9</v>
      </c>
      <c r="B14" s="12" t="s">
        <v>108</v>
      </c>
      <c r="C14" s="13"/>
      <c r="E14" s="6">
        <v>9</v>
      </c>
      <c r="F14" s="12"/>
      <c r="G14" s="6"/>
      <c r="I14" s="14">
        <v>9</v>
      </c>
      <c r="J14" s="14" t="s">
        <v>102</v>
      </c>
      <c r="K14" s="14"/>
      <c r="M14" s="6">
        <v>9</v>
      </c>
      <c r="N14" s="6"/>
      <c r="O14" s="6"/>
      <c r="P14" s="2"/>
    </row>
    <row r="15" spans="1:18" ht="15">
      <c r="A15" s="6">
        <v>10</v>
      </c>
      <c r="B15" s="7" t="s">
        <v>127</v>
      </c>
      <c r="C15" s="7" t="s">
        <v>54</v>
      </c>
      <c r="E15" s="6">
        <v>10</v>
      </c>
      <c r="F15" s="13"/>
      <c r="G15" s="6"/>
      <c r="I15" s="6">
        <v>10</v>
      </c>
      <c r="J15" s="12" t="s">
        <v>146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75</v>
      </c>
      <c r="C22" s="14"/>
      <c r="E22" s="14">
        <v>1</v>
      </c>
      <c r="F22" s="14"/>
      <c r="G22" s="14"/>
      <c r="I22" s="14">
        <v>1</v>
      </c>
      <c r="J22" s="14" t="s">
        <v>74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132</v>
      </c>
      <c r="K23" s="14"/>
      <c r="M23" s="14">
        <v>2</v>
      </c>
      <c r="N23" s="14"/>
      <c r="O23" s="14"/>
    </row>
    <row r="24" spans="1:16">
      <c r="A24" s="7">
        <v>3</v>
      </c>
      <c r="B24" s="7" t="s">
        <v>96</v>
      </c>
      <c r="C24" s="6"/>
      <c r="E24" s="6">
        <v>3</v>
      </c>
      <c r="F24" s="7"/>
      <c r="G24" s="8"/>
      <c r="I24" s="7">
        <v>3</v>
      </c>
      <c r="J24" s="9" t="s">
        <v>60</v>
      </c>
      <c r="K24" s="7" t="s">
        <v>57</v>
      </c>
      <c r="M24" s="6">
        <v>3</v>
      </c>
      <c r="N24" s="10"/>
      <c r="O24" s="6"/>
    </row>
    <row r="25" spans="1:16">
      <c r="A25" s="6">
        <v>4</v>
      </c>
      <c r="B25" s="7" t="s">
        <v>96</v>
      </c>
      <c r="C25" s="6" t="s">
        <v>97</v>
      </c>
      <c r="E25" s="6">
        <v>4</v>
      </c>
      <c r="F25" s="11"/>
      <c r="G25" s="8"/>
      <c r="I25" s="6">
        <v>4</v>
      </c>
      <c r="J25" s="7" t="s">
        <v>61</v>
      </c>
      <c r="K25" s="7" t="s">
        <v>57</v>
      </c>
      <c r="M25" s="6">
        <v>4</v>
      </c>
      <c r="N25" s="7"/>
      <c r="O25" s="6"/>
    </row>
    <row r="26" spans="1:16" ht="15">
      <c r="A26" s="6">
        <v>5</v>
      </c>
      <c r="B26" s="7" t="s">
        <v>96</v>
      </c>
      <c r="C26" s="6" t="s">
        <v>97</v>
      </c>
      <c r="E26" s="6">
        <v>5</v>
      </c>
      <c r="F26" s="12"/>
      <c r="G26" s="8"/>
      <c r="I26" s="6">
        <v>5</v>
      </c>
      <c r="J26" s="9" t="s">
        <v>62</v>
      </c>
      <c r="K26" s="7" t="s">
        <v>57</v>
      </c>
      <c r="M26" s="6">
        <v>5</v>
      </c>
      <c r="N26" s="7"/>
      <c r="O26" s="6"/>
    </row>
    <row r="27" spans="1:16" ht="15">
      <c r="A27" s="6">
        <v>6</v>
      </c>
      <c r="B27" s="7" t="s">
        <v>96</v>
      </c>
      <c r="C27" s="6" t="s">
        <v>97</v>
      </c>
      <c r="E27" s="6">
        <v>6</v>
      </c>
      <c r="F27" s="12"/>
      <c r="G27" s="6"/>
      <c r="I27" s="6">
        <v>6</v>
      </c>
      <c r="J27" s="7" t="s">
        <v>85</v>
      </c>
      <c r="K27" s="7" t="s">
        <v>57</v>
      </c>
      <c r="M27" s="6">
        <v>6</v>
      </c>
      <c r="N27" s="6"/>
      <c r="O27" s="6"/>
    </row>
    <row r="28" spans="1:16" ht="15">
      <c r="A28" s="6">
        <v>7</v>
      </c>
      <c r="B28" s="7" t="s">
        <v>96</v>
      </c>
      <c r="C28" s="6" t="s">
        <v>97</v>
      </c>
      <c r="E28" s="6">
        <v>7</v>
      </c>
      <c r="F28" s="12"/>
      <c r="G28" s="6"/>
      <c r="I28" s="6">
        <v>7</v>
      </c>
      <c r="J28" s="12" t="s">
        <v>86</v>
      </c>
      <c r="K28" s="6" t="s">
        <v>57</v>
      </c>
      <c r="M28" s="6">
        <v>7</v>
      </c>
      <c r="N28" s="6"/>
      <c r="O28" s="6"/>
    </row>
    <row r="29" spans="1:16" ht="15">
      <c r="A29" s="6">
        <v>8</v>
      </c>
      <c r="B29" s="12" t="s">
        <v>109</v>
      </c>
      <c r="C29" s="7"/>
      <c r="E29" s="6">
        <v>8</v>
      </c>
      <c r="F29" s="12"/>
      <c r="G29" s="6"/>
      <c r="I29" s="6">
        <v>8</v>
      </c>
      <c r="J29" s="6" t="s">
        <v>115</v>
      </c>
      <c r="K29" s="6" t="s">
        <v>114</v>
      </c>
      <c r="M29" s="6">
        <v>8</v>
      </c>
      <c r="N29" s="6"/>
      <c r="O29" s="6"/>
    </row>
    <row r="30" spans="1:16" ht="15">
      <c r="A30" s="6">
        <v>9</v>
      </c>
      <c r="B30" s="12" t="s">
        <v>108</v>
      </c>
      <c r="C30" s="13"/>
      <c r="E30" s="6">
        <v>9</v>
      </c>
      <c r="F30" s="12"/>
      <c r="G30" s="6"/>
      <c r="I30" s="14">
        <v>9</v>
      </c>
      <c r="J30" s="14" t="s">
        <v>102</v>
      </c>
      <c r="K30" s="14"/>
      <c r="M30" s="6">
        <v>9</v>
      </c>
      <c r="N30" s="6"/>
      <c r="O30" s="6"/>
    </row>
    <row r="31" spans="1:16" ht="15">
      <c r="A31" s="6">
        <v>10</v>
      </c>
      <c r="B31" s="7" t="s">
        <v>127</v>
      </c>
      <c r="C31" s="7" t="s">
        <v>54</v>
      </c>
      <c r="E31" s="6">
        <v>10</v>
      </c>
      <c r="F31" s="13"/>
      <c r="G31" s="6"/>
      <c r="I31" s="6">
        <v>10</v>
      </c>
      <c r="J31" s="12" t="s">
        <v>146</v>
      </c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9"/>
      <c r="K40" s="7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7"/>
      <c r="K41" s="7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9"/>
      <c r="K42" s="7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7"/>
      <c r="K43" s="7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7"/>
      <c r="K44" s="7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2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6"/>
      <c r="K48" s="6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3" sqref="F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.57031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2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75</v>
      </c>
      <c r="C6" s="14"/>
      <c r="E6" s="14">
        <v>1</v>
      </c>
      <c r="F6" s="14"/>
      <c r="G6" s="14"/>
      <c r="I6" s="14">
        <v>1</v>
      </c>
      <c r="J6" s="14" t="s">
        <v>74</v>
      </c>
      <c r="K6" s="14"/>
      <c r="M6" s="14">
        <v>1</v>
      </c>
      <c r="N6" s="14"/>
      <c r="O6" s="14"/>
      <c r="P6" s="2"/>
      <c r="Q6" s="6">
        <v>1</v>
      </c>
      <c r="R6" s="6" t="s">
        <v>231</v>
      </c>
    </row>
    <row r="7" spans="1:18">
      <c r="A7" s="14">
        <v>2</v>
      </c>
      <c r="B7" s="14" t="s">
        <v>132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152</v>
      </c>
      <c r="C8" s="6" t="s">
        <v>154</v>
      </c>
      <c r="E8" s="6">
        <v>3</v>
      </c>
      <c r="F8" s="7"/>
      <c r="G8" s="8"/>
      <c r="I8" s="7">
        <v>3</v>
      </c>
      <c r="J8" s="7" t="s">
        <v>198</v>
      </c>
      <c r="K8" s="8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153</v>
      </c>
      <c r="C9" s="6" t="s">
        <v>154</v>
      </c>
      <c r="E9" s="6">
        <v>4</v>
      </c>
      <c r="F9" s="11"/>
      <c r="G9" s="8"/>
      <c r="I9" s="6">
        <v>4</v>
      </c>
      <c r="J9" s="7" t="s">
        <v>225</v>
      </c>
      <c r="K9" s="8" t="s">
        <v>199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72</v>
      </c>
      <c r="C10" s="7"/>
      <c r="E10" s="6">
        <v>5</v>
      </c>
      <c r="F10" s="12"/>
      <c r="G10" s="8"/>
      <c r="I10" s="6">
        <v>5</v>
      </c>
      <c r="J10" s="7"/>
      <c r="K10" s="8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73</v>
      </c>
      <c r="C11" s="7"/>
      <c r="E11" s="6">
        <v>6</v>
      </c>
      <c r="F11" s="12"/>
      <c r="G11" s="6"/>
      <c r="I11" s="6">
        <v>6</v>
      </c>
      <c r="J11" s="7"/>
      <c r="K11" s="8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222</v>
      </c>
      <c r="C12" s="7"/>
      <c r="E12" s="6">
        <v>7</v>
      </c>
      <c r="F12" s="12"/>
      <c r="G12" s="6"/>
      <c r="I12" s="6">
        <v>7</v>
      </c>
      <c r="J12" s="7"/>
      <c r="K12" s="6"/>
      <c r="M12" s="6">
        <v>7</v>
      </c>
      <c r="N12" s="6"/>
      <c r="O12" s="6"/>
      <c r="P12" s="2"/>
    </row>
    <row r="13" spans="1:18" ht="15">
      <c r="A13" s="6">
        <v>8</v>
      </c>
      <c r="B13" s="7" t="s">
        <v>222</v>
      </c>
      <c r="C13" s="7"/>
      <c r="E13" s="6">
        <v>8</v>
      </c>
      <c r="F13" s="12"/>
      <c r="G13" s="6"/>
      <c r="I13" s="7"/>
      <c r="J13" s="7"/>
      <c r="K13" s="7"/>
      <c r="M13" s="6">
        <v>8</v>
      </c>
      <c r="N13" s="6"/>
      <c r="O13" s="6"/>
      <c r="P13" s="2"/>
    </row>
    <row r="14" spans="1:18" ht="15">
      <c r="A14" s="6">
        <v>9</v>
      </c>
      <c r="B14" s="7" t="s">
        <v>222</v>
      </c>
      <c r="C14" s="7"/>
      <c r="E14" s="6">
        <v>9</v>
      </c>
      <c r="F14" s="12"/>
      <c r="G14" s="6"/>
      <c r="I14" s="6">
        <v>9</v>
      </c>
      <c r="J14" s="7" t="s">
        <v>175</v>
      </c>
      <c r="K14" s="8" t="s">
        <v>176</v>
      </c>
      <c r="M14" s="6">
        <v>9</v>
      </c>
      <c r="N14" s="6"/>
      <c r="O14" s="6"/>
      <c r="P14" s="2"/>
    </row>
    <row r="15" spans="1:18" ht="15">
      <c r="A15" s="6">
        <v>10</v>
      </c>
      <c r="B15" s="14" t="s">
        <v>98</v>
      </c>
      <c r="C15" s="14"/>
      <c r="E15" s="6">
        <v>10</v>
      </c>
      <c r="F15" s="13"/>
      <c r="G15" s="6"/>
      <c r="I15" s="6">
        <v>10</v>
      </c>
      <c r="J15" s="7" t="s">
        <v>202</v>
      </c>
      <c r="K15" s="8" t="s">
        <v>176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 t="s">
        <v>111</v>
      </c>
      <c r="K16" s="8" t="s">
        <v>176</v>
      </c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 t="s">
        <v>230</v>
      </c>
      <c r="K17" s="8" t="s">
        <v>176</v>
      </c>
      <c r="M17" s="6">
        <v>12</v>
      </c>
      <c r="N17" s="6"/>
      <c r="O17" s="6"/>
      <c r="P17" s="2"/>
    </row>
    <row r="18" spans="1:16">
      <c r="C18" s="1">
        <v>18</v>
      </c>
      <c r="K18" s="1">
        <v>14</v>
      </c>
      <c r="N18" s="2"/>
      <c r="O18" s="2"/>
      <c r="P18" s="2">
        <f>SUM(C18:O18)</f>
        <v>32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74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152</v>
      </c>
      <c r="C24" s="6" t="s">
        <v>154</v>
      </c>
      <c r="E24" s="6">
        <v>3</v>
      </c>
      <c r="F24" s="7"/>
      <c r="G24" s="8"/>
      <c r="I24" s="7">
        <v>3</v>
      </c>
      <c r="J24" s="7" t="s">
        <v>198</v>
      </c>
      <c r="K24" s="8"/>
      <c r="M24" s="6">
        <v>3</v>
      </c>
      <c r="N24" s="10"/>
      <c r="O24" s="6"/>
    </row>
    <row r="25" spans="1:16">
      <c r="A25" s="6">
        <v>4</v>
      </c>
      <c r="B25" s="7" t="s">
        <v>153</v>
      </c>
      <c r="C25" s="6" t="s">
        <v>154</v>
      </c>
      <c r="E25" s="6">
        <v>4</v>
      </c>
      <c r="F25" s="11"/>
      <c r="G25" s="8"/>
      <c r="I25" s="6">
        <v>4</v>
      </c>
      <c r="J25" s="7" t="s">
        <v>225</v>
      </c>
      <c r="K25" s="8" t="s">
        <v>199</v>
      </c>
      <c r="M25" s="6">
        <v>4</v>
      </c>
      <c r="N25" s="7"/>
      <c r="O25" s="6"/>
    </row>
    <row r="26" spans="1:16" ht="15">
      <c r="A26" s="6">
        <v>5</v>
      </c>
      <c r="B26" s="6" t="s">
        <v>72</v>
      </c>
      <c r="C26" s="7"/>
      <c r="E26" s="6">
        <v>5</v>
      </c>
      <c r="F26" s="12"/>
      <c r="G26" s="8"/>
      <c r="I26" s="6">
        <v>5</v>
      </c>
      <c r="J26" s="7"/>
      <c r="K26" s="8"/>
      <c r="M26" s="6">
        <v>5</v>
      </c>
      <c r="N26" s="7"/>
      <c r="O26" s="6"/>
    </row>
    <row r="27" spans="1:16" ht="15">
      <c r="A27" s="6">
        <v>6</v>
      </c>
      <c r="B27" s="6" t="s">
        <v>73</v>
      </c>
      <c r="C27" s="7"/>
      <c r="E27" s="6">
        <v>6</v>
      </c>
      <c r="F27" s="12"/>
      <c r="G27" s="6"/>
      <c r="I27" s="6">
        <v>6</v>
      </c>
      <c r="J27" s="7"/>
      <c r="K27" s="8"/>
      <c r="M27" s="6">
        <v>6</v>
      </c>
      <c r="N27" s="6"/>
      <c r="O27" s="6"/>
    </row>
    <row r="28" spans="1:16" ht="15">
      <c r="A28" s="6">
        <v>7</v>
      </c>
      <c r="B28" s="7" t="s">
        <v>222</v>
      </c>
      <c r="C28" s="6"/>
      <c r="E28" s="6">
        <v>7</v>
      </c>
      <c r="F28" s="12"/>
      <c r="G28" s="6"/>
      <c r="I28" s="6">
        <v>7</v>
      </c>
      <c r="J28" s="7"/>
      <c r="K28" s="6"/>
      <c r="M28" s="6">
        <v>7</v>
      </c>
      <c r="N28" s="6"/>
      <c r="O28" s="6"/>
    </row>
    <row r="29" spans="1:16" ht="15">
      <c r="A29" s="6">
        <v>8</v>
      </c>
      <c r="B29" s="7" t="s">
        <v>222</v>
      </c>
      <c r="C29" s="6"/>
      <c r="E29" s="6">
        <v>8</v>
      </c>
      <c r="F29" s="12"/>
      <c r="G29" s="6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7" t="s">
        <v>222</v>
      </c>
      <c r="C30" s="6"/>
      <c r="E30" s="6">
        <v>9</v>
      </c>
      <c r="F30" s="12"/>
      <c r="G30" s="6"/>
      <c r="I30" s="6">
        <v>9</v>
      </c>
      <c r="J30" s="7" t="s">
        <v>175</v>
      </c>
      <c r="K30" s="8" t="s">
        <v>176</v>
      </c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7" t="s">
        <v>202</v>
      </c>
      <c r="K31" s="8" t="s">
        <v>176</v>
      </c>
      <c r="M31" s="6">
        <v>10</v>
      </c>
      <c r="N31" s="6"/>
      <c r="O31" s="6"/>
    </row>
    <row r="32" spans="1:16" ht="15">
      <c r="A32" s="6">
        <v>11</v>
      </c>
      <c r="B32" s="7"/>
      <c r="C32" s="13"/>
      <c r="E32" s="6">
        <v>11</v>
      </c>
      <c r="F32" s="13"/>
      <c r="G32" s="13"/>
      <c r="I32" s="6">
        <v>11</v>
      </c>
      <c r="J32" s="7" t="s">
        <v>111</v>
      </c>
      <c r="K32" s="8" t="s">
        <v>176</v>
      </c>
      <c r="M32" s="6">
        <v>11</v>
      </c>
      <c r="N32" s="6"/>
      <c r="O32" s="6"/>
    </row>
    <row r="33" spans="1:16" ht="15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12"/>
      <c r="K33" s="8" t="s">
        <v>176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74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98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47</v>
      </c>
      <c r="C40" s="8" t="s">
        <v>101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7" t="s">
        <v>219</v>
      </c>
      <c r="C41" s="8" t="s">
        <v>101</v>
      </c>
      <c r="E41" s="6">
        <v>4</v>
      </c>
      <c r="F41" s="11"/>
      <c r="G41" s="8"/>
      <c r="I41" s="6">
        <v>4</v>
      </c>
      <c r="J41" s="7"/>
      <c r="K41" s="8"/>
      <c r="M41" s="6">
        <v>4</v>
      </c>
      <c r="N41" s="11"/>
      <c r="O41" s="8"/>
    </row>
    <row r="42" spans="1:16" ht="15">
      <c r="A42" s="6">
        <v>5</v>
      </c>
      <c r="B42" s="7" t="s">
        <v>223</v>
      </c>
      <c r="C42" s="8" t="s">
        <v>101</v>
      </c>
      <c r="E42" s="6">
        <v>5</v>
      </c>
      <c r="F42" s="12"/>
      <c r="G42" s="8"/>
      <c r="I42" s="6">
        <v>5</v>
      </c>
      <c r="J42" s="7"/>
      <c r="K42" s="8"/>
      <c r="M42" s="6">
        <v>5</v>
      </c>
      <c r="N42" s="12"/>
      <c r="O42" s="8"/>
    </row>
    <row r="43" spans="1:16" ht="15">
      <c r="A43" s="6">
        <v>6</v>
      </c>
      <c r="B43" s="12"/>
      <c r="C43" s="8">
        <v>690937545</v>
      </c>
      <c r="E43" s="6">
        <v>6</v>
      </c>
      <c r="F43" s="12"/>
      <c r="G43" s="6"/>
      <c r="I43" s="6">
        <v>6</v>
      </c>
      <c r="J43" s="7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7"/>
      <c r="K44" s="6"/>
      <c r="M44" s="6">
        <v>7</v>
      </c>
      <c r="N44" s="12"/>
      <c r="O44" s="6"/>
    </row>
    <row r="45" spans="1:16" ht="15">
      <c r="A45" s="14">
        <v>8</v>
      </c>
      <c r="B45" s="14" t="s">
        <v>132</v>
      </c>
      <c r="C45" s="14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7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7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7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7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4" sqref="B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125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155</v>
      </c>
      <c r="C6" s="14"/>
      <c r="E6" s="14">
        <v>1</v>
      </c>
      <c r="F6" s="14"/>
      <c r="G6" s="14"/>
      <c r="I6" s="14">
        <v>1</v>
      </c>
      <c r="J6" s="14" t="s">
        <v>74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132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152</v>
      </c>
      <c r="C8" s="6" t="s">
        <v>154</v>
      </c>
      <c r="E8" s="6">
        <v>3</v>
      </c>
      <c r="F8" s="7"/>
      <c r="G8" s="8"/>
      <c r="I8" s="7">
        <v>3</v>
      </c>
      <c r="J8" s="7" t="s">
        <v>198</v>
      </c>
      <c r="K8" s="8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153</v>
      </c>
      <c r="C9" s="6" t="s">
        <v>154</v>
      </c>
      <c r="E9" s="6">
        <v>4</v>
      </c>
      <c r="F9" s="11"/>
      <c r="G9" s="8"/>
      <c r="I9" s="6">
        <v>4</v>
      </c>
      <c r="J9" s="7" t="s">
        <v>106</v>
      </c>
      <c r="K9" s="8" t="s">
        <v>199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72</v>
      </c>
      <c r="C10" s="7"/>
      <c r="E10" s="6">
        <v>5</v>
      </c>
      <c r="F10" s="12"/>
      <c r="G10" s="8"/>
      <c r="I10" s="6">
        <v>5</v>
      </c>
      <c r="J10" s="7"/>
      <c r="K10" s="8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73</v>
      </c>
      <c r="C11" s="7"/>
      <c r="E11" s="6">
        <v>6</v>
      </c>
      <c r="F11" s="12"/>
      <c r="G11" s="6"/>
      <c r="I11" s="6">
        <v>6</v>
      </c>
      <c r="J11" s="7"/>
      <c r="K11" s="8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222</v>
      </c>
      <c r="C12" s="7"/>
      <c r="E12" s="6">
        <v>7</v>
      </c>
      <c r="F12" s="12"/>
      <c r="G12" s="6"/>
      <c r="I12" s="6">
        <v>7</v>
      </c>
      <c r="J12" s="27"/>
      <c r="K12" s="27"/>
      <c r="M12" s="6">
        <v>7</v>
      </c>
      <c r="N12" s="6"/>
      <c r="O12" s="6"/>
      <c r="P12" s="2"/>
    </row>
    <row r="13" spans="1:18" ht="15">
      <c r="A13" s="6">
        <v>8</v>
      </c>
      <c r="B13" s="7" t="s">
        <v>222</v>
      </c>
      <c r="C13" s="7"/>
      <c r="E13" s="6">
        <v>8</v>
      </c>
      <c r="F13" s="12"/>
      <c r="G13" s="6"/>
      <c r="I13" s="6">
        <v>8</v>
      </c>
      <c r="J13" s="6"/>
      <c r="K13" s="27"/>
      <c r="M13" s="6">
        <v>8</v>
      </c>
      <c r="N13" s="6"/>
      <c r="O13" s="6"/>
      <c r="P13" s="2"/>
    </row>
    <row r="14" spans="1:18" ht="15">
      <c r="A14" s="6">
        <v>9</v>
      </c>
      <c r="B14" s="7" t="s">
        <v>222</v>
      </c>
      <c r="C14" s="7"/>
      <c r="E14" s="6">
        <v>9</v>
      </c>
      <c r="F14" s="12"/>
      <c r="G14" s="6"/>
      <c r="I14" s="6">
        <v>9</v>
      </c>
      <c r="J14" s="7" t="s">
        <v>175</v>
      </c>
      <c r="K14" s="8" t="s">
        <v>176</v>
      </c>
      <c r="M14" s="6">
        <v>9</v>
      </c>
      <c r="N14" s="6"/>
      <c r="O14" s="6"/>
      <c r="P14" s="2"/>
    </row>
    <row r="15" spans="1:18" ht="15">
      <c r="A15" s="6">
        <v>10</v>
      </c>
      <c r="B15" s="6" t="s">
        <v>186</v>
      </c>
      <c r="C15" s="7"/>
      <c r="E15" s="6">
        <v>10</v>
      </c>
      <c r="F15" s="13"/>
      <c r="G15" s="6"/>
      <c r="I15" s="6">
        <v>10</v>
      </c>
      <c r="J15" s="7" t="s">
        <v>202</v>
      </c>
      <c r="K15" s="8" t="s">
        <v>176</v>
      </c>
      <c r="M15" s="6">
        <v>10</v>
      </c>
      <c r="N15" s="6"/>
      <c r="O15" s="6"/>
      <c r="P15" s="2"/>
    </row>
    <row r="16" spans="1:18" ht="15">
      <c r="A16" s="14">
        <v>11</v>
      </c>
      <c r="B16" s="14" t="s">
        <v>98</v>
      </c>
      <c r="C16" s="14"/>
      <c r="E16" s="6">
        <v>11</v>
      </c>
      <c r="F16" s="13"/>
      <c r="G16" s="13"/>
      <c r="I16" s="6">
        <v>11</v>
      </c>
      <c r="J16" s="7" t="s">
        <v>111</v>
      </c>
      <c r="K16" s="8" t="s">
        <v>176</v>
      </c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 t="s">
        <v>230</v>
      </c>
      <c r="K17" s="8" t="s">
        <v>176</v>
      </c>
      <c r="M17" s="6">
        <v>12</v>
      </c>
      <c r="N17" s="6"/>
      <c r="O17" s="6"/>
      <c r="P17" s="2"/>
    </row>
    <row r="18" spans="1:16">
      <c r="C18" s="1">
        <v>20</v>
      </c>
      <c r="K18" s="1">
        <v>18</v>
      </c>
      <c r="N18" s="2"/>
      <c r="O18" s="2"/>
      <c r="P18" s="2">
        <f>SUM(C18:O18)</f>
        <v>38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155</v>
      </c>
      <c r="C22" s="14"/>
      <c r="E22" s="14">
        <v>1</v>
      </c>
      <c r="F22" s="14"/>
      <c r="G22" s="14"/>
      <c r="I22" s="14">
        <v>1</v>
      </c>
      <c r="J22" s="14" t="s">
        <v>74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152</v>
      </c>
      <c r="C24" s="6" t="s">
        <v>154</v>
      </c>
      <c r="E24" s="6">
        <v>3</v>
      </c>
      <c r="F24" s="7"/>
      <c r="G24" s="8"/>
      <c r="I24" s="7">
        <v>3</v>
      </c>
      <c r="J24" s="7" t="s">
        <v>198</v>
      </c>
      <c r="K24" s="8"/>
      <c r="M24" s="6">
        <v>3</v>
      </c>
      <c r="N24" s="10"/>
      <c r="O24" s="6"/>
    </row>
    <row r="25" spans="1:16">
      <c r="A25" s="6">
        <v>4</v>
      </c>
      <c r="B25" s="7" t="s">
        <v>153</v>
      </c>
      <c r="C25" s="6" t="s">
        <v>154</v>
      </c>
      <c r="E25" s="6">
        <v>4</v>
      </c>
      <c r="F25" s="11"/>
      <c r="G25" s="8"/>
      <c r="I25" s="6">
        <v>4</v>
      </c>
      <c r="J25" s="7" t="s">
        <v>106</v>
      </c>
      <c r="K25" s="8" t="s">
        <v>199</v>
      </c>
      <c r="M25" s="6">
        <v>4</v>
      </c>
      <c r="N25" s="7"/>
      <c r="O25" s="6"/>
    </row>
    <row r="26" spans="1:16" ht="15">
      <c r="A26" s="6">
        <v>5</v>
      </c>
      <c r="B26" s="7" t="s">
        <v>222</v>
      </c>
      <c r="C26" s="8"/>
      <c r="E26" s="6">
        <v>5</v>
      </c>
      <c r="F26" s="12"/>
      <c r="G26" s="8"/>
      <c r="I26" s="6">
        <v>5</v>
      </c>
      <c r="J26" s="7"/>
      <c r="K26" s="8"/>
      <c r="M26" s="6">
        <v>5</v>
      </c>
      <c r="N26" s="7"/>
      <c r="O26" s="6"/>
    </row>
    <row r="27" spans="1:16" ht="15">
      <c r="A27" s="6">
        <v>6</v>
      </c>
      <c r="B27" s="7" t="s">
        <v>222</v>
      </c>
      <c r="C27" s="6"/>
      <c r="E27" s="6">
        <v>6</v>
      </c>
      <c r="F27" s="12"/>
      <c r="G27" s="6"/>
      <c r="I27" s="6">
        <v>6</v>
      </c>
      <c r="J27" s="7"/>
      <c r="K27" s="8"/>
      <c r="M27" s="6">
        <v>6</v>
      </c>
      <c r="N27" s="6"/>
      <c r="O27" s="6"/>
    </row>
    <row r="28" spans="1:16" ht="15">
      <c r="A28" s="6">
        <v>7</v>
      </c>
      <c r="B28" s="7" t="s">
        <v>222</v>
      </c>
      <c r="C28" s="6"/>
      <c r="E28" s="6">
        <v>7</v>
      </c>
      <c r="F28" s="12"/>
      <c r="G28" s="6"/>
      <c r="I28" s="6">
        <v>7</v>
      </c>
      <c r="J28" s="27"/>
      <c r="K28" s="27"/>
      <c r="M28" s="6">
        <v>7</v>
      </c>
      <c r="N28" s="6"/>
      <c r="O28" s="6"/>
    </row>
    <row r="29" spans="1:16" ht="15">
      <c r="A29" s="6">
        <v>8</v>
      </c>
      <c r="B29" s="13" t="s">
        <v>45</v>
      </c>
      <c r="C29" s="6"/>
      <c r="E29" s="6">
        <v>8</v>
      </c>
      <c r="F29" s="12"/>
      <c r="G29" s="6"/>
      <c r="I29" s="6">
        <v>8</v>
      </c>
      <c r="J29" s="27"/>
      <c r="K29" s="27"/>
      <c r="M29" s="6">
        <v>8</v>
      </c>
      <c r="N29" s="6"/>
      <c r="O29" s="6"/>
    </row>
    <row r="30" spans="1:16" ht="15">
      <c r="A30" s="6">
        <v>9</v>
      </c>
      <c r="B30" s="7" t="s">
        <v>45</v>
      </c>
      <c r="C30" s="6"/>
      <c r="E30" s="6">
        <v>9</v>
      </c>
      <c r="F30" s="12"/>
      <c r="G30" s="6"/>
      <c r="I30" s="6">
        <v>9</v>
      </c>
      <c r="J30" s="7" t="s">
        <v>175</v>
      </c>
      <c r="K30" s="8" t="s">
        <v>176</v>
      </c>
      <c r="M30" s="6">
        <v>9</v>
      </c>
      <c r="N30" s="6"/>
      <c r="O30" s="6"/>
    </row>
    <row r="31" spans="1:16" ht="15">
      <c r="A31" s="6">
        <v>10</v>
      </c>
      <c r="B31" s="12"/>
      <c r="C31" s="6"/>
      <c r="E31" s="6">
        <v>10</v>
      </c>
      <c r="F31" s="13"/>
      <c r="G31" s="6"/>
      <c r="I31" s="6">
        <v>10</v>
      </c>
      <c r="J31" s="7" t="s">
        <v>202</v>
      </c>
      <c r="K31" s="8" t="s">
        <v>176</v>
      </c>
      <c r="M31" s="6">
        <v>10</v>
      </c>
      <c r="N31" s="6"/>
      <c r="O31" s="6"/>
    </row>
    <row r="32" spans="1:16" ht="15">
      <c r="A32" s="6">
        <v>11</v>
      </c>
      <c r="B32" s="12"/>
      <c r="C32" s="13"/>
      <c r="E32" s="6">
        <v>11</v>
      </c>
      <c r="F32" s="13"/>
      <c r="G32" s="13"/>
      <c r="I32" s="6">
        <v>11</v>
      </c>
      <c r="J32" s="7" t="s">
        <v>111</v>
      </c>
      <c r="K32" s="8" t="s">
        <v>176</v>
      </c>
      <c r="M32" s="6">
        <v>11</v>
      </c>
      <c r="N32" s="6"/>
      <c r="O32" s="6"/>
    </row>
    <row r="33" spans="1:16" ht="15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12" t="s">
        <v>230</v>
      </c>
      <c r="K33" s="8" t="s">
        <v>176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6" sqref="B2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75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74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100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140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140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140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140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139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132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102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98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74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132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100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139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102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41" sqref="N4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9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123</v>
      </c>
      <c r="O40" s="6" t="s">
        <v>81</v>
      </c>
      <c r="P40" s="1">
        <v>618018407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171</v>
      </c>
      <c r="O41" s="6" t="s">
        <v>81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6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6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8" sqref="F2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19" t="s">
        <v>107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 t="s">
        <v>168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170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 t="s">
        <v>105</v>
      </c>
      <c r="O8" s="6"/>
      <c r="P8" s="2"/>
      <c r="Q8" s="6">
        <v>3</v>
      </c>
      <c r="R8" s="6"/>
    </row>
    <row r="9" spans="1:18">
      <c r="A9" s="6">
        <v>4</v>
      </c>
      <c r="B9" s="6" t="s">
        <v>156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10" t="s">
        <v>106</v>
      </c>
      <c r="O9" s="6" t="s">
        <v>158</v>
      </c>
      <c r="P9" s="2"/>
      <c r="Q9" s="6">
        <v>4</v>
      </c>
      <c r="R9" s="6"/>
    </row>
    <row r="10" spans="1:18" ht="15">
      <c r="A10" s="6">
        <v>5</v>
      </c>
      <c r="B10" s="6" t="s">
        <v>109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10" t="s">
        <v>106</v>
      </c>
      <c r="O10" s="6" t="s">
        <v>159</v>
      </c>
      <c r="P10" s="2"/>
      <c r="Q10" s="6">
        <v>5</v>
      </c>
      <c r="R10" s="6"/>
    </row>
    <row r="11" spans="1:18" ht="15">
      <c r="A11" s="6">
        <v>6</v>
      </c>
      <c r="B11" s="6" t="s">
        <v>147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10" t="s">
        <v>106</v>
      </c>
      <c r="O11" s="6" t="s">
        <v>160</v>
      </c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123</v>
      </c>
      <c r="O12" s="6" t="s">
        <v>81</v>
      </c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 t="s">
        <v>171</v>
      </c>
      <c r="O13" s="6" t="s">
        <v>81</v>
      </c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170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123</v>
      </c>
      <c r="O24" s="6" t="s">
        <v>81</v>
      </c>
    </row>
    <row r="25" spans="1:16">
      <c r="A25" s="6">
        <v>4</v>
      </c>
      <c r="B25" s="6" t="s">
        <v>156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171</v>
      </c>
      <c r="O25" s="6" t="s">
        <v>81</v>
      </c>
    </row>
    <row r="26" spans="1:16">
      <c r="A26" s="6">
        <v>5</v>
      </c>
      <c r="B26" s="6" t="s">
        <v>109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/>
      <c r="O26" s="6"/>
    </row>
    <row r="27" spans="1:16">
      <c r="A27" s="6">
        <v>6</v>
      </c>
      <c r="B27" s="6" t="s">
        <v>147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27" t="s">
        <v>145</v>
      </c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75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74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112</v>
      </c>
      <c r="K40" s="6" t="s">
        <v>101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112</v>
      </c>
      <c r="K41" s="6" t="s">
        <v>101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>
        <v>622136458</v>
      </c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130</v>
      </c>
      <c r="K43" s="6" t="s">
        <v>101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133</v>
      </c>
      <c r="K44" s="6" t="s">
        <v>101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 t="s">
        <v>131</v>
      </c>
      <c r="K45" s="6" t="s">
        <v>101</v>
      </c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5">
        <v>9</v>
      </c>
      <c r="J46" s="5" t="s">
        <v>98</v>
      </c>
      <c r="K46" s="5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5">
        <v>10</v>
      </c>
      <c r="J47" s="5" t="s">
        <v>102</v>
      </c>
      <c r="K47" s="5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5">
        <v>11</v>
      </c>
      <c r="J48" s="5" t="s">
        <v>132</v>
      </c>
      <c r="K48" s="5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65" sqref="F6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75</v>
      </c>
      <c r="C6" s="5"/>
      <c r="E6" s="5">
        <v>1</v>
      </c>
      <c r="F6" s="5"/>
      <c r="G6" s="5"/>
      <c r="I6" s="5">
        <v>1</v>
      </c>
      <c r="J6" s="5" t="s">
        <v>74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98</v>
      </c>
      <c r="K7" s="5" t="s">
        <v>84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104</v>
      </c>
      <c r="C8" s="6">
        <v>675752497</v>
      </c>
      <c r="E8" s="6">
        <v>3</v>
      </c>
      <c r="F8" s="7"/>
      <c r="G8" s="8"/>
      <c r="I8" s="7">
        <v>3</v>
      </c>
      <c r="J8" s="10" t="s">
        <v>105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10" t="s">
        <v>106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10" t="s">
        <v>106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5">
        <v>6</v>
      </c>
      <c r="B11" s="5" t="s">
        <v>102</v>
      </c>
      <c r="C11" s="5"/>
      <c r="E11" s="6">
        <v>6</v>
      </c>
      <c r="F11" s="12"/>
      <c r="G11" s="6"/>
      <c r="I11" s="6">
        <v>6</v>
      </c>
      <c r="J11" s="10" t="s">
        <v>106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 t="s">
        <v>123</v>
      </c>
      <c r="K12" s="6" t="s">
        <v>81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171</v>
      </c>
      <c r="K13" s="6" t="s">
        <v>81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6"/>
      <c r="K14" s="6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5" t="s">
        <v>132</v>
      </c>
      <c r="K15" s="5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K18" s="1">
        <v>16</v>
      </c>
      <c r="N18" s="2"/>
      <c r="O18" s="2"/>
      <c r="P18" s="2">
        <f>SUM(C18:O18)</f>
        <v>16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104</v>
      </c>
      <c r="C24" s="6">
        <v>675752497</v>
      </c>
      <c r="E24" s="6">
        <v>3</v>
      </c>
      <c r="F24" s="6"/>
      <c r="G24" s="6"/>
      <c r="I24" s="6">
        <v>3</v>
      </c>
      <c r="J24" s="10" t="s">
        <v>105</v>
      </c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0" t="s">
        <v>106</v>
      </c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10" t="s">
        <v>106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10" t="s">
        <v>106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 t="s">
        <v>123</v>
      </c>
      <c r="K28" s="6" t="s">
        <v>81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171</v>
      </c>
      <c r="K29" s="6" t="s">
        <v>81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6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6"/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134</v>
      </c>
      <c r="C40" s="6" t="s">
        <v>101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135</v>
      </c>
      <c r="C41" s="6" t="s">
        <v>101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>
        <v>628582961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43" sqref="N4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0" style="1" bestFit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 t="s">
        <v>83</v>
      </c>
      <c r="M6" s="5">
        <v>1</v>
      </c>
      <c r="N6" s="5" t="s">
        <v>75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10" t="s">
        <v>105</v>
      </c>
      <c r="K8" s="7"/>
      <c r="M8" s="6">
        <v>3</v>
      </c>
      <c r="N8" s="10" t="s">
        <v>76</v>
      </c>
      <c r="O8" s="6" t="s">
        <v>77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10" t="s">
        <v>106</v>
      </c>
      <c r="K9" s="7"/>
      <c r="M9" s="6">
        <v>4</v>
      </c>
      <c r="N9" s="6" t="s">
        <v>79</v>
      </c>
      <c r="O9" s="6"/>
      <c r="P9" s="2"/>
      <c r="Q9" s="6">
        <v>4</v>
      </c>
      <c r="R9" s="6"/>
    </row>
    <row r="10" spans="1:18" ht="15">
      <c r="A10" s="6">
        <v>5</v>
      </c>
      <c r="B10" s="6"/>
      <c r="C10" s="6"/>
      <c r="E10" s="6">
        <v>5</v>
      </c>
      <c r="F10" s="12"/>
      <c r="G10" s="8"/>
      <c r="I10" s="6">
        <v>5</v>
      </c>
      <c r="J10" s="10" t="s">
        <v>106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10" t="s">
        <v>106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 t="s">
        <v>123</v>
      </c>
      <c r="K12" s="6" t="s">
        <v>81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123</v>
      </c>
      <c r="K13" s="6" t="s">
        <v>81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6" t="s">
        <v>104</v>
      </c>
      <c r="K15" s="6">
        <v>675752497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 t="s">
        <v>75</v>
      </c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10" t="s">
        <v>105</v>
      </c>
      <c r="K24" s="6"/>
      <c r="M24" s="6">
        <v>3</v>
      </c>
      <c r="N24" s="10" t="s">
        <v>76</v>
      </c>
      <c r="O24" s="6" t="s">
        <v>77</v>
      </c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0" t="s">
        <v>106</v>
      </c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10" t="s">
        <v>106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10" t="s">
        <v>106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 t="s">
        <v>123</v>
      </c>
      <c r="K28" s="6" t="s">
        <v>81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123</v>
      </c>
      <c r="K29" s="6" t="s">
        <v>81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6" t="s">
        <v>104</v>
      </c>
      <c r="K31" s="6">
        <v>675752497</v>
      </c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0.6875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 t="s">
        <v>151</v>
      </c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7"/>
      <c r="M40" s="6">
        <v>3</v>
      </c>
      <c r="N40" s="6" t="s">
        <v>181</v>
      </c>
      <c r="O40" s="6" t="s">
        <v>81</v>
      </c>
      <c r="P40" s="1">
        <v>639879291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7"/>
      <c r="M41" s="6">
        <v>4</v>
      </c>
      <c r="N41" s="6" t="s">
        <v>48</v>
      </c>
      <c r="O41" s="6" t="s">
        <v>81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I22" sqref="I22:K33"/>
    </sheetView>
  </sheetViews>
  <sheetFormatPr baseColWidth="10" defaultRowHeight="12.75"/>
  <cols>
    <col min="1" max="1" width="6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30.28515625" style="1" customWidth="1"/>
    <col min="11" max="11" width="7.7109375" style="1" customWidth="1"/>
    <col min="12" max="12" width="10.7109375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103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88</v>
      </c>
      <c r="C8" s="6"/>
      <c r="E8" s="6">
        <v>3</v>
      </c>
      <c r="F8" s="7"/>
      <c r="G8" s="8"/>
      <c r="I8" s="7">
        <v>3</v>
      </c>
      <c r="J8" s="9" t="s">
        <v>177</v>
      </c>
      <c r="K8" s="7" t="s">
        <v>68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89</v>
      </c>
      <c r="C9" s="6"/>
      <c r="E9" s="6">
        <v>4</v>
      </c>
      <c r="F9" s="11"/>
      <c r="G9" s="8"/>
      <c r="I9" s="6">
        <v>4</v>
      </c>
      <c r="J9" s="7" t="s">
        <v>178</v>
      </c>
      <c r="K9" s="7" t="s">
        <v>68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89</v>
      </c>
      <c r="C10" s="7"/>
      <c r="E10" s="6">
        <v>5</v>
      </c>
      <c r="F10" s="12"/>
      <c r="G10" s="8"/>
      <c r="I10" s="6">
        <v>5</v>
      </c>
      <c r="J10" s="9" t="s">
        <v>69</v>
      </c>
      <c r="K10" s="7" t="s">
        <v>68</v>
      </c>
      <c r="L10" s="34" t="s">
        <v>71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89</v>
      </c>
      <c r="C11" s="7"/>
      <c r="E11" s="6">
        <v>6</v>
      </c>
      <c r="F11" s="12"/>
      <c r="G11" s="6"/>
      <c r="I11" s="6">
        <v>6</v>
      </c>
      <c r="J11" s="7" t="s">
        <v>70</v>
      </c>
      <c r="K11" s="7" t="s">
        <v>68</v>
      </c>
      <c r="L11" s="34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L12" s="18"/>
      <c r="M12" s="6">
        <v>7</v>
      </c>
      <c r="N12" s="6"/>
      <c r="O12" s="6"/>
      <c r="P12" s="2"/>
    </row>
    <row r="13" spans="1:18" ht="15">
      <c r="A13" s="21"/>
      <c r="B13" s="21"/>
      <c r="C13" s="21"/>
      <c r="E13" s="6">
        <v>8</v>
      </c>
      <c r="F13" s="12"/>
      <c r="G13" s="6"/>
      <c r="I13" s="14">
        <v>8</v>
      </c>
      <c r="J13" s="14" t="s">
        <v>182</v>
      </c>
      <c r="K13" s="14"/>
      <c r="M13" s="6">
        <v>8</v>
      </c>
      <c r="N13" s="6"/>
      <c r="O13" s="6"/>
      <c r="P13" s="2"/>
    </row>
    <row r="14" spans="1:18" ht="15">
      <c r="A14" s="6">
        <v>9</v>
      </c>
      <c r="B14" s="6" t="s">
        <v>111</v>
      </c>
      <c r="C14" s="7"/>
      <c r="E14" s="6">
        <v>9</v>
      </c>
      <c r="F14" s="12"/>
      <c r="G14" s="6"/>
      <c r="I14" s="6">
        <v>9</v>
      </c>
      <c r="J14" s="6" t="s">
        <v>78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111</v>
      </c>
      <c r="C15" s="7"/>
      <c r="E15" s="6">
        <v>10</v>
      </c>
      <c r="F15" s="13"/>
      <c r="G15" s="6"/>
      <c r="I15" s="6">
        <v>10</v>
      </c>
      <c r="J15" s="12" t="s">
        <v>45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6" t="s">
        <v>111</v>
      </c>
      <c r="C16" s="7"/>
      <c r="E16" s="6">
        <v>11</v>
      </c>
      <c r="F16" s="13"/>
      <c r="G16" s="13"/>
      <c r="I16" s="6">
        <v>11</v>
      </c>
      <c r="J16" s="6" t="s">
        <v>180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 t="s">
        <v>111</v>
      </c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A18" s="20"/>
      <c r="B18" s="20"/>
      <c r="C18" s="20">
        <v>16</v>
      </c>
      <c r="K18" s="1">
        <v>18</v>
      </c>
      <c r="N18" s="2"/>
      <c r="O18" s="2"/>
      <c r="P18" s="2">
        <f>SUM(C18:O18)</f>
        <v>34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75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103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88</v>
      </c>
      <c r="C24" s="6"/>
      <c r="E24" s="6">
        <v>3</v>
      </c>
      <c r="F24" s="7"/>
      <c r="G24" s="8"/>
      <c r="I24" s="7">
        <v>3</v>
      </c>
      <c r="J24" s="9" t="s">
        <v>177</v>
      </c>
      <c r="K24" s="7" t="s">
        <v>68</v>
      </c>
      <c r="M24" s="6">
        <v>3</v>
      </c>
      <c r="N24" s="10"/>
      <c r="O24" s="6"/>
    </row>
    <row r="25" spans="1:16">
      <c r="A25" s="6">
        <v>4</v>
      </c>
      <c r="B25" s="6" t="s">
        <v>89</v>
      </c>
      <c r="C25" s="6"/>
      <c r="E25" s="6">
        <v>4</v>
      </c>
      <c r="F25" s="11"/>
      <c r="G25" s="8"/>
      <c r="I25" s="6">
        <v>4</v>
      </c>
      <c r="J25" s="7" t="s">
        <v>178</v>
      </c>
      <c r="K25" s="7" t="s">
        <v>68</v>
      </c>
      <c r="M25" s="6">
        <v>4</v>
      </c>
      <c r="N25" s="7"/>
      <c r="O25" s="6"/>
    </row>
    <row r="26" spans="1:16" ht="15">
      <c r="A26" s="6">
        <v>5</v>
      </c>
      <c r="B26" s="6" t="s">
        <v>89</v>
      </c>
      <c r="C26" s="7"/>
      <c r="E26" s="6">
        <v>5</v>
      </c>
      <c r="F26" s="12"/>
      <c r="G26" s="8"/>
      <c r="I26" s="6">
        <v>5</v>
      </c>
      <c r="J26" s="9" t="s">
        <v>69</v>
      </c>
      <c r="K26" s="7" t="s">
        <v>68</v>
      </c>
      <c r="M26" s="6">
        <v>5</v>
      </c>
      <c r="N26" s="7"/>
      <c r="O26" s="6"/>
    </row>
    <row r="27" spans="1:16" ht="15">
      <c r="A27" s="6">
        <v>6</v>
      </c>
      <c r="B27" s="6" t="s">
        <v>89</v>
      </c>
      <c r="C27" s="7"/>
      <c r="E27" s="6">
        <v>6</v>
      </c>
      <c r="F27" s="12"/>
      <c r="G27" s="6"/>
      <c r="I27" s="6">
        <v>6</v>
      </c>
      <c r="J27" s="7" t="s">
        <v>70</v>
      </c>
      <c r="K27" s="7" t="s">
        <v>68</v>
      </c>
      <c r="M27" s="6">
        <v>6</v>
      </c>
      <c r="N27" s="6"/>
      <c r="O27" s="6"/>
    </row>
    <row r="28" spans="1:16" ht="15">
      <c r="A28" s="6">
        <v>7</v>
      </c>
      <c r="B28" s="6"/>
      <c r="C28" s="6"/>
      <c r="E28" s="6">
        <v>7</v>
      </c>
      <c r="F28" s="12"/>
      <c r="G28" s="6"/>
      <c r="I28" s="6">
        <v>7</v>
      </c>
      <c r="J28" s="7"/>
      <c r="K28" s="7"/>
      <c r="M28" s="6">
        <v>7</v>
      </c>
      <c r="N28" s="6"/>
      <c r="O28" s="6"/>
    </row>
    <row r="29" spans="1:16" ht="15">
      <c r="A29" s="6">
        <v>8</v>
      </c>
      <c r="B29" s="6"/>
      <c r="C29" s="6"/>
      <c r="E29" s="6">
        <v>8</v>
      </c>
      <c r="F29" s="12"/>
      <c r="G29" s="6"/>
      <c r="I29" s="14">
        <v>8</v>
      </c>
      <c r="J29" s="14" t="s">
        <v>182</v>
      </c>
      <c r="K29" s="14"/>
      <c r="M29" s="6">
        <v>8</v>
      </c>
      <c r="N29" s="6"/>
      <c r="O29" s="6"/>
    </row>
    <row r="30" spans="1:16" ht="15">
      <c r="A30" s="6">
        <v>9</v>
      </c>
      <c r="B30" s="6" t="s">
        <v>111</v>
      </c>
      <c r="C30" s="6"/>
      <c r="E30" s="6">
        <v>9</v>
      </c>
      <c r="F30" s="12"/>
      <c r="G30" s="6"/>
      <c r="I30" s="6">
        <v>9</v>
      </c>
      <c r="J30" s="6" t="s">
        <v>78</v>
      </c>
      <c r="K30" s="13"/>
      <c r="M30" s="6">
        <v>9</v>
      </c>
      <c r="N30" s="6"/>
      <c r="O30" s="6"/>
    </row>
    <row r="31" spans="1:16" ht="15">
      <c r="A31" s="6">
        <v>10</v>
      </c>
      <c r="B31" s="6" t="s">
        <v>111</v>
      </c>
      <c r="C31" s="6"/>
      <c r="E31" s="6">
        <v>10</v>
      </c>
      <c r="F31" s="13"/>
      <c r="G31" s="6"/>
      <c r="I31" s="6">
        <v>10</v>
      </c>
      <c r="J31" s="12" t="s">
        <v>45</v>
      </c>
      <c r="K31" s="6"/>
      <c r="M31" s="6">
        <v>10</v>
      </c>
      <c r="N31" s="6"/>
      <c r="O31" s="6"/>
    </row>
    <row r="32" spans="1:16" ht="15">
      <c r="A32" s="6">
        <v>11</v>
      </c>
      <c r="B32" s="6" t="s">
        <v>111</v>
      </c>
      <c r="C32" s="13"/>
      <c r="E32" s="6">
        <v>11</v>
      </c>
      <c r="F32" s="13"/>
      <c r="G32" s="13"/>
      <c r="I32" s="6">
        <v>11</v>
      </c>
      <c r="J32" s="6" t="s">
        <v>180</v>
      </c>
      <c r="K32" s="6"/>
      <c r="M32" s="6">
        <v>11</v>
      </c>
      <c r="N32" s="6"/>
      <c r="O32" s="6"/>
    </row>
    <row r="33" spans="1:16">
      <c r="A33" s="6">
        <v>12</v>
      </c>
      <c r="B33" s="6" t="s">
        <v>111</v>
      </c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74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98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11" t="s">
        <v>116</v>
      </c>
      <c r="C40" s="8" t="s">
        <v>57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 ht="15">
      <c r="A41" s="6">
        <v>4</v>
      </c>
      <c r="B41" s="12" t="s">
        <v>117</v>
      </c>
      <c r="C41" s="8" t="s">
        <v>57</v>
      </c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 t="s">
        <v>118</v>
      </c>
      <c r="C42" s="6" t="s">
        <v>57</v>
      </c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6"/>
      <c r="C43" s="7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6"/>
      <c r="C44" s="7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6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6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14">
        <v>10</v>
      </c>
      <c r="B47" s="14" t="s">
        <v>102</v>
      </c>
      <c r="C47" s="14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22" t="s">
        <v>75</v>
      </c>
      <c r="C55" s="22"/>
      <c r="E55" s="14">
        <v>1</v>
      </c>
      <c r="F55" s="14"/>
      <c r="G55" s="14"/>
      <c r="I55" s="14">
        <v>1</v>
      </c>
      <c r="J55" s="22" t="s">
        <v>74</v>
      </c>
      <c r="K55" s="14"/>
    </row>
    <row r="56" spans="1:16">
      <c r="A56" s="14">
        <v>2</v>
      </c>
      <c r="B56" s="22" t="s">
        <v>124</v>
      </c>
      <c r="C56" s="22"/>
      <c r="E56" s="14">
        <v>2</v>
      </c>
      <c r="F56" s="14"/>
      <c r="G56" s="14"/>
      <c r="I56" s="14">
        <v>2</v>
      </c>
      <c r="J56" s="22"/>
      <c r="K56" s="14"/>
    </row>
    <row r="57" spans="1:16">
      <c r="A57" s="6">
        <v>3</v>
      </c>
      <c r="B57" s="31" t="s">
        <v>52</v>
      </c>
      <c r="C57" s="23" t="s">
        <v>54</v>
      </c>
      <c r="E57" s="6">
        <v>3</v>
      </c>
      <c r="F57" s="35" t="s">
        <v>194</v>
      </c>
      <c r="G57" s="8"/>
      <c r="I57" s="6">
        <v>3</v>
      </c>
      <c r="J57" s="26" t="s">
        <v>88</v>
      </c>
      <c r="K57" s="8"/>
    </row>
    <row r="58" spans="1:16">
      <c r="A58" s="6">
        <v>4</v>
      </c>
      <c r="B58" s="23" t="s">
        <v>53</v>
      </c>
      <c r="C58" s="23" t="s">
        <v>54</v>
      </c>
      <c r="E58" s="6">
        <v>4</v>
      </c>
      <c r="F58" s="36"/>
      <c r="G58" s="8"/>
      <c r="I58" s="6">
        <v>4</v>
      </c>
      <c r="J58" s="26" t="s">
        <v>89</v>
      </c>
      <c r="K58" s="8"/>
    </row>
    <row r="59" spans="1:16" ht="15">
      <c r="A59" s="6">
        <v>5</v>
      </c>
      <c r="B59" s="25" t="s">
        <v>45</v>
      </c>
      <c r="C59" s="23"/>
      <c r="E59" s="6">
        <v>5</v>
      </c>
      <c r="F59" s="36"/>
      <c r="G59" s="8"/>
      <c r="I59" s="6">
        <v>5</v>
      </c>
      <c r="J59" s="26" t="s">
        <v>89</v>
      </c>
      <c r="K59" s="8"/>
    </row>
    <row r="60" spans="1:16" ht="15" customHeight="1">
      <c r="A60" s="6">
        <v>6</v>
      </c>
      <c r="B60" s="26" t="s">
        <v>179</v>
      </c>
      <c r="C60" s="26"/>
      <c r="E60" s="6">
        <v>6</v>
      </c>
      <c r="F60" s="36"/>
      <c r="G60" s="6"/>
      <c r="I60" s="6">
        <v>6</v>
      </c>
      <c r="J60" s="26" t="s">
        <v>89</v>
      </c>
      <c r="K60" s="6"/>
    </row>
    <row r="61" spans="1:16" ht="15">
      <c r="A61" s="6">
        <v>7</v>
      </c>
      <c r="B61" s="26" t="s">
        <v>193</v>
      </c>
      <c r="C61" s="26"/>
      <c r="E61" s="6">
        <v>7</v>
      </c>
      <c r="F61" s="36"/>
      <c r="G61" s="6"/>
      <c r="I61" s="6">
        <v>7</v>
      </c>
      <c r="J61" s="12"/>
      <c r="K61" s="6"/>
    </row>
    <row r="62" spans="1:16" ht="15">
      <c r="A62" s="6">
        <v>8</v>
      </c>
      <c r="B62" s="26"/>
      <c r="C62" s="26"/>
      <c r="E62" s="6">
        <v>8</v>
      </c>
      <c r="F62" s="36"/>
      <c r="G62" s="6"/>
      <c r="I62" s="6">
        <v>8</v>
      </c>
      <c r="J62" s="12"/>
      <c r="K62" s="6"/>
    </row>
    <row r="63" spans="1:16" ht="15">
      <c r="A63" s="6">
        <v>9</v>
      </c>
      <c r="B63" s="26"/>
      <c r="C63" s="23"/>
      <c r="E63" s="6">
        <v>9</v>
      </c>
      <c r="F63" s="36"/>
      <c r="G63" s="6"/>
      <c r="I63" s="6">
        <v>9</v>
      </c>
      <c r="J63" s="12"/>
      <c r="K63" s="6"/>
    </row>
    <row r="64" spans="1:16" ht="15">
      <c r="A64" s="6">
        <v>10</v>
      </c>
      <c r="B64" s="26"/>
      <c r="C64" s="23"/>
      <c r="E64" s="6">
        <v>10</v>
      </c>
      <c r="F64" s="36"/>
      <c r="G64" s="6"/>
      <c r="I64" s="6">
        <v>10</v>
      </c>
      <c r="J64" s="13"/>
      <c r="K64" s="6"/>
    </row>
    <row r="65" spans="1:16" ht="15">
      <c r="A65" s="6">
        <v>11</v>
      </c>
      <c r="B65" s="31" t="s">
        <v>69</v>
      </c>
      <c r="C65" s="23" t="s">
        <v>68</v>
      </c>
      <c r="E65" s="6">
        <v>11</v>
      </c>
      <c r="F65" s="36"/>
      <c r="G65" s="13"/>
      <c r="I65" s="6">
        <v>11</v>
      </c>
      <c r="J65" s="13"/>
      <c r="K65" s="13"/>
    </row>
    <row r="66" spans="1:16">
      <c r="A66" s="6">
        <v>12</v>
      </c>
      <c r="B66" s="23" t="s">
        <v>70</v>
      </c>
      <c r="C66" s="23" t="s">
        <v>68</v>
      </c>
      <c r="E66" s="6">
        <v>12</v>
      </c>
      <c r="F66" s="37"/>
      <c r="G66" s="6"/>
      <c r="I66" s="6">
        <v>12</v>
      </c>
      <c r="J66" s="6"/>
      <c r="K66" s="6"/>
    </row>
    <row r="67" spans="1:16">
      <c r="C67" s="1">
        <v>7</v>
      </c>
      <c r="P67" s="1">
        <f>+K67+G67+C67</f>
        <v>7</v>
      </c>
    </row>
  </sheetData>
  <mergeCells count="3">
    <mergeCell ref="A1:O1"/>
    <mergeCell ref="L10:L11"/>
    <mergeCell ref="F57:F66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01-10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Zoea Aguilas</dc:creator>
  <cp:lastModifiedBy>ZOEA AGUILAS</cp:lastModifiedBy>
  <dcterms:created xsi:type="dcterms:W3CDTF">2017-02-14T14:27:45Z</dcterms:created>
  <dcterms:modified xsi:type="dcterms:W3CDTF">2017-10-01T12:28:22Z</dcterms:modified>
</cp:coreProperties>
</file>