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820" yWindow="75" windowWidth="11535" windowHeight="8520" firstSheet="3" activeTab="15"/>
  </bookViews>
  <sheets>
    <sheet name="01-07" sheetId="11" r:id="rId1"/>
    <sheet name="02-07" sheetId="1" r:id="rId2"/>
    <sheet name="03-07" sheetId="2" r:id="rId3"/>
    <sheet name="04-07" sheetId="12" r:id="rId4"/>
    <sheet name="05-07" sheetId="13" r:id="rId5"/>
    <sheet name="06-07" sheetId="14" r:id="rId6"/>
    <sheet name="07-7" sheetId="15" r:id="rId7"/>
    <sheet name="08-07" sheetId="16" r:id="rId8"/>
    <sheet name="09-07" sheetId="3" r:id="rId9"/>
    <sheet name="10-07" sheetId="4" r:id="rId10"/>
    <sheet name="11-07" sheetId="17" r:id="rId11"/>
    <sheet name="12-07" sheetId="18" r:id="rId12"/>
    <sheet name="13-07" sheetId="20" r:id="rId13"/>
    <sheet name="14-07" sheetId="21" r:id="rId14"/>
    <sheet name="15-07" sheetId="19" r:id="rId15"/>
    <sheet name="16-07" sheetId="5" r:id="rId16"/>
    <sheet name="17-07" sheetId="6" r:id="rId17"/>
    <sheet name="18-07" sheetId="24" r:id="rId18"/>
    <sheet name="19-07" sheetId="23" r:id="rId19"/>
    <sheet name="20-07" sheetId="22" r:id="rId20"/>
    <sheet name="21-07" sheetId="26" r:id="rId21"/>
    <sheet name="22-07" sheetId="25" r:id="rId22"/>
    <sheet name="23-07" sheetId="7" r:id="rId23"/>
    <sheet name="24-07" sheetId="8" r:id="rId24"/>
    <sheet name="25-07" sheetId="28" r:id="rId25"/>
    <sheet name="26-07" sheetId="30" r:id="rId26"/>
    <sheet name="27-07" sheetId="29" r:id="rId27"/>
    <sheet name="28-07" sheetId="31" r:id="rId28"/>
    <sheet name="29-07" sheetId="27" r:id="rId29"/>
    <sheet name="30-07" sheetId="9" r:id="rId30"/>
    <sheet name="31-07" sheetId="10" r:id="rId31"/>
  </sheets>
  <calcPr calcId="125725"/>
</workbook>
</file>

<file path=xl/calcChain.xml><?xml version="1.0" encoding="utf-8"?>
<calcChain xmlns="http://schemas.openxmlformats.org/spreadsheetml/2006/main">
  <c r="P18" i="27"/>
  <c r="P18" i="22"/>
  <c r="P67" i="24"/>
  <c r="P50"/>
  <c r="P34"/>
  <c r="P18"/>
  <c r="P67" i="23"/>
  <c r="P50"/>
  <c r="P34"/>
  <c r="P18"/>
  <c r="P67" i="22"/>
  <c r="P50"/>
  <c r="P34"/>
  <c r="P67" i="26"/>
  <c r="P50"/>
  <c r="P34"/>
  <c r="P18"/>
  <c r="P67" i="25"/>
  <c r="P50"/>
  <c r="P34"/>
  <c r="P18"/>
  <c r="P67" i="28"/>
  <c r="P50"/>
  <c r="P34"/>
  <c r="P18"/>
  <c r="P67" i="30"/>
  <c r="P50"/>
  <c r="P34"/>
  <c r="P18"/>
  <c r="P67" i="29"/>
  <c r="P50"/>
  <c r="P34"/>
  <c r="P18"/>
  <c r="P67" i="31"/>
  <c r="P50"/>
  <c r="P34"/>
  <c r="P18"/>
  <c r="P67" i="27"/>
  <c r="P50"/>
  <c r="P34"/>
  <c r="P67" i="19"/>
  <c r="P50"/>
  <c r="P34"/>
  <c r="P18"/>
  <c r="P67" i="21"/>
  <c r="P50"/>
  <c r="P34"/>
  <c r="P18"/>
  <c r="P67" i="20"/>
  <c r="P50"/>
  <c r="P34"/>
  <c r="P18"/>
  <c r="P67" i="18"/>
  <c r="P50"/>
  <c r="P34"/>
  <c r="P18"/>
  <c r="P67" i="17"/>
  <c r="P50"/>
  <c r="P34"/>
  <c r="P18"/>
  <c r="P67" i="16"/>
  <c r="P50"/>
  <c r="P34"/>
  <c r="P18"/>
  <c r="P67" i="15"/>
  <c r="P50"/>
  <c r="P34"/>
  <c r="P18"/>
  <c r="P67" i="14"/>
  <c r="P50"/>
  <c r="P34"/>
  <c r="P18"/>
  <c r="P67" i="13"/>
  <c r="P50"/>
  <c r="P34"/>
  <c r="P18"/>
  <c r="P67" i="12"/>
  <c r="P50"/>
  <c r="P34"/>
  <c r="P18"/>
  <c r="P67" i="11"/>
  <c r="P50"/>
  <c r="P34"/>
  <c r="P18"/>
  <c r="P67" i="10"/>
  <c r="P50"/>
  <c r="P34"/>
  <c r="P18"/>
  <c r="P67" i="9"/>
  <c r="P50"/>
  <c r="P34"/>
  <c r="P18"/>
  <c r="P67" i="8"/>
  <c r="P50"/>
  <c r="P34"/>
  <c r="P18"/>
  <c r="P67" i="7"/>
  <c r="P50"/>
  <c r="P34"/>
  <c r="P18"/>
  <c r="P67" i="6"/>
  <c r="P50"/>
  <c r="P34"/>
  <c r="P18"/>
  <c r="P67" i="5"/>
  <c r="P50"/>
  <c r="P34"/>
  <c r="P18"/>
  <c r="P67" i="4"/>
  <c r="P50"/>
  <c r="P34"/>
  <c r="P18"/>
  <c r="P67" i="3"/>
  <c r="P50"/>
  <c r="P34"/>
  <c r="P18"/>
  <c r="P67" i="2"/>
  <c r="P50"/>
  <c r="P34"/>
  <c r="P18"/>
  <c r="P67" i="1"/>
  <c r="P50"/>
  <c r="P34"/>
  <c r="P18"/>
</calcChain>
</file>

<file path=xl/sharedStrings.xml><?xml version="1.0" encoding="utf-8"?>
<sst xmlns="http://schemas.openxmlformats.org/spreadsheetml/2006/main" count="2658" uniqueCount="456">
  <si>
    <t>NEPTUNUS</t>
  </si>
  <si>
    <t>MATRIX</t>
  </si>
  <si>
    <t>MARZOKA</t>
  </si>
  <si>
    <t>Piscina</t>
  </si>
  <si>
    <t>TAQUILLAS</t>
  </si>
  <si>
    <t>11h30</t>
  </si>
  <si>
    <t>Aula</t>
  </si>
  <si>
    <t>16h00</t>
  </si>
  <si>
    <t>Sábado 2 de Julio</t>
  </si>
  <si>
    <t>Domingo 31 de Julio</t>
  </si>
  <si>
    <t>Domingo 3 de Julio</t>
  </si>
  <si>
    <t>Domingo 10 de Julio</t>
  </si>
  <si>
    <t>Domingo 17 de Julio</t>
  </si>
  <si>
    <t>Domingo 24 de Julio</t>
  </si>
  <si>
    <t>Sábado 30 de Julio</t>
  </si>
  <si>
    <t>Sábado 23 de Julio</t>
  </si>
  <si>
    <t>Sábado 16 de Julio</t>
  </si>
  <si>
    <t>Sábado 9 de Julio</t>
  </si>
  <si>
    <t>Viernes 1 de Julio</t>
  </si>
  <si>
    <t>Viernes 29 de Julio</t>
  </si>
  <si>
    <t>Viernes 22 de Julio</t>
  </si>
  <si>
    <t>Viernes 15 de Julio</t>
  </si>
  <si>
    <t>Viernes 8 de Julio</t>
  </si>
  <si>
    <t>Lunes 4 de Julio</t>
  </si>
  <si>
    <t>Lunes 25 de Julio</t>
  </si>
  <si>
    <t>Lunes 18 de Julio</t>
  </si>
  <si>
    <t>Martes 5 de Julio</t>
  </si>
  <si>
    <t>Miércoles 6 de Julio</t>
  </si>
  <si>
    <t>Jueves 28 de Julio</t>
  </si>
  <si>
    <t>Jueves 7 de Julio</t>
  </si>
  <si>
    <t>Lunes 11 de Julio</t>
  </si>
  <si>
    <t>Martes 12 de Julio</t>
  </si>
  <si>
    <t>Miércoles 13 de Julio</t>
  </si>
  <si>
    <t>Jueves 14 de Julio</t>
  </si>
  <si>
    <t>Martes 19 de Julio</t>
  </si>
  <si>
    <t>Miércoles 20 de Julio</t>
  </si>
  <si>
    <t>Jueves 21 de Julio</t>
  </si>
  <si>
    <t>Martes 26 de Julio</t>
  </si>
  <si>
    <t>Miércoles 27 de Julio</t>
  </si>
  <si>
    <t>IT</t>
  </si>
  <si>
    <t>OWD MS</t>
  </si>
  <si>
    <t>OWSI</t>
  </si>
  <si>
    <t>Miguel Serrano</t>
  </si>
  <si>
    <t>Lucía</t>
  </si>
  <si>
    <t>Diego</t>
  </si>
  <si>
    <t>Claudia</t>
  </si>
  <si>
    <t>Buzo MS</t>
  </si>
  <si>
    <t>Mariano</t>
  </si>
  <si>
    <t>Laura</t>
  </si>
  <si>
    <t>Pedro</t>
  </si>
  <si>
    <t>Juan</t>
  </si>
  <si>
    <t>Marta</t>
  </si>
  <si>
    <t>buzo MS</t>
  </si>
  <si>
    <t>Javi Canosa</t>
  </si>
  <si>
    <t>Jaime Requejo</t>
  </si>
  <si>
    <t>Victoria Alonso Benito</t>
  </si>
  <si>
    <t>pareja</t>
  </si>
  <si>
    <t>OWD M</t>
  </si>
  <si>
    <t>Diego Serrano</t>
  </si>
  <si>
    <t>Alba Pastor</t>
  </si>
  <si>
    <t>Luisa Fernanda Gavilla</t>
  </si>
  <si>
    <t>OWD La Nao</t>
  </si>
  <si>
    <t>Safia Belaich</t>
  </si>
  <si>
    <t>Lucia Gonzalez</t>
  </si>
  <si>
    <t>Cristina Gonzalez</t>
  </si>
  <si>
    <t>Laura Abril</t>
  </si>
  <si>
    <t>ADV M</t>
  </si>
  <si>
    <t>KIKE de DM</t>
  </si>
  <si>
    <t>AX</t>
  </si>
  <si>
    <t>alumno OWD</t>
  </si>
  <si>
    <t>Carmen Alvarez</t>
  </si>
  <si>
    <t>Julio Alcón</t>
  </si>
  <si>
    <t>Valentina</t>
  </si>
  <si>
    <t>Javier Gonzalez DM</t>
  </si>
  <si>
    <t>Blanca Guardiola Visa</t>
  </si>
  <si>
    <t>José Uñón</t>
  </si>
  <si>
    <t>Mario Quitana</t>
  </si>
  <si>
    <t>OWD MG</t>
  </si>
  <si>
    <t>María Latorre</t>
  </si>
  <si>
    <t>Loïc Gandia</t>
  </si>
  <si>
    <t>Laure</t>
  </si>
  <si>
    <t>OWD A fr</t>
  </si>
  <si>
    <t>CURSO DE DEEP</t>
  </si>
  <si>
    <t>Manu Golfin</t>
  </si>
  <si>
    <t>Charo</t>
  </si>
  <si>
    <t>ADV A</t>
  </si>
  <si>
    <t>Carmen Yepes</t>
  </si>
  <si>
    <t>José Uñon</t>
  </si>
  <si>
    <t>Kike</t>
  </si>
  <si>
    <t>Laura Fernández Dobarro</t>
  </si>
  <si>
    <t>Alvaro Gammicchia</t>
  </si>
  <si>
    <t>GUIA</t>
  </si>
  <si>
    <t>1os aux</t>
  </si>
  <si>
    <t>lanao</t>
  </si>
  <si>
    <t>Nerea Ruiz</t>
  </si>
  <si>
    <t>Patricia</t>
  </si>
  <si>
    <t>Blanca Ruiz</t>
  </si>
  <si>
    <t>OWD A</t>
  </si>
  <si>
    <t>AULA</t>
  </si>
  <si>
    <t>teoria</t>
  </si>
  <si>
    <t>Rubén</t>
  </si>
  <si>
    <t>Adrian</t>
  </si>
  <si>
    <t>bautizo</t>
  </si>
  <si>
    <t>Ricardo García Pérez</t>
  </si>
  <si>
    <t>DEEP</t>
  </si>
  <si>
    <t>teoría</t>
  </si>
  <si>
    <t xml:space="preserve">Monica Gonzalez </t>
  </si>
  <si>
    <t>Mariluz Jimenez</t>
  </si>
  <si>
    <t>David Suarez</t>
  </si>
  <si>
    <t>COPE</t>
  </si>
  <si>
    <t>FRAILE</t>
  </si>
  <si>
    <t>Luis F. García</t>
  </si>
  <si>
    <t>Julio Labella OWSI</t>
  </si>
  <si>
    <t>Laura Dobarro</t>
  </si>
  <si>
    <t>Alvaro Gammichia</t>
  </si>
  <si>
    <t>Nacho</t>
  </si>
  <si>
    <t>Roberto Freijo</t>
  </si>
  <si>
    <t>Lourdes</t>
  </si>
  <si>
    <t>Oscar</t>
  </si>
  <si>
    <t>sobrino</t>
  </si>
  <si>
    <t>buzo</t>
  </si>
  <si>
    <t>JS</t>
  </si>
  <si>
    <t>alumno the Blue</t>
  </si>
  <si>
    <t>ADV TB</t>
  </si>
  <si>
    <t>Vanina</t>
  </si>
  <si>
    <t>Jesús</t>
  </si>
  <si>
    <t>Jose Alberto Prol Andrés</t>
  </si>
  <si>
    <t>Raquel García Romeral</t>
  </si>
  <si>
    <t>1,2 y 3</t>
  </si>
  <si>
    <t>4 y 5</t>
  </si>
  <si>
    <t>exam</t>
  </si>
  <si>
    <t>PLAYA</t>
  </si>
  <si>
    <t>Carla jugadora baloncesto (Andrés) ?</t>
  </si>
  <si>
    <t>Estela</t>
  </si>
  <si>
    <t>Ana Garrido</t>
  </si>
  <si>
    <t>Cristina</t>
  </si>
  <si>
    <t>Carlos Valdepeñas</t>
  </si>
  <si>
    <t>Barbara</t>
  </si>
  <si>
    <t>Gonzalo Sanchez</t>
  </si>
  <si>
    <t>Jose Luis Cordero</t>
  </si>
  <si>
    <t>David Sánchez Vicios</t>
  </si>
  <si>
    <t>Mª Cruz Robles Hipola - 652161290</t>
  </si>
  <si>
    <t>EFR</t>
  </si>
  <si>
    <t>EFR ESTA TARDE</t>
  </si>
  <si>
    <t>Ax</t>
  </si>
  <si>
    <t>David</t>
  </si>
  <si>
    <t>Victoria Alonso Benito- ADV</t>
  </si>
  <si>
    <t>pareja - DM</t>
  </si>
  <si>
    <t>Jose rubio gonzalez - res</t>
  </si>
  <si>
    <t>Marisa</t>
  </si>
  <si>
    <t>marisa</t>
  </si>
  <si>
    <t>Ruben</t>
  </si>
  <si>
    <t>simple</t>
  </si>
  <si>
    <t>15h00</t>
  </si>
  <si>
    <t>Marisita</t>
  </si>
  <si>
    <t>Playa</t>
  </si>
  <si>
    <t>buzo the blue</t>
  </si>
  <si>
    <t>TB</t>
  </si>
  <si>
    <t>Eva</t>
  </si>
  <si>
    <t>alumno</t>
  </si>
  <si>
    <t>Mario</t>
  </si>
  <si>
    <t>KIKE</t>
  </si>
  <si>
    <t>Fraile</t>
  </si>
  <si>
    <t>OWSI JJM</t>
  </si>
  <si>
    <t xml:space="preserve">Oscar Ordoñez </t>
  </si>
  <si>
    <t>M, 3</t>
  </si>
  <si>
    <t>Alejandro Gaete</t>
  </si>
  <si>
    <t>Sergio  OWD</t>
  </si>
  <si>
    <t>JS ?</t>
  </si>
  <si>
    <t>Jorge Sanchez</t>
  </si>
  <si>
    <t>Patricia Jimenez</t>
  </si>
  <si>
    <t>2 bautizos 60€</t>
  </si>
  <si>
    <t>Irene Hervas</t>
  </si>
  <si>
    <t xml:space="preserve">Laila </t>
  </si>
  <si>
    <t>Gonzalo</t>
  </si>
  <si>
    <t>Clara Valor</t>
  </si>
  <si>
    <t>Miguel</t>
  </si>
  <si>
    <t>Almudena -ADV</t>
  </si>
  <si>
    <t>Noemi</t>
  </si>
  <si>
    <t>Fernando Goya</t>
  </si>
  <si>
    <t>bautizo 65</t>
  </si>
  <si>
    <t>Orcar Ordoñez</t>
  </si>
  <si>
    <t>amigo oscar</t>
  </si>
  <si>
    <t>MG</t>
  </si>
  <si>
    <t>TM</t>
  </si>
  <si>
    <t>PL</t>
  </si>
  <si>
    <t>Enrique</t>
  </si>
  <si>
    <t>MONTOYA</t>
  </si>
  <si>
    <t>Eduardo Perez</t>
  </si>
  <si>
    <t>Daniel López</t>
  </si>
  <si>
    <t>Pablo</t>
  </si>
  <si>
    <t>Carlos</t>
  </si>
  <si>
    <t>16 o 17h</t>
  </si>
  <si>
    <t>Beatriz</t>
  </si>
  <si>
    <t>Alumno Noemi</t>
  </si>
  <si>
    <t>Jaime</t>
  </si>
  <si>
    <t>Fran</t>
  </si>
  <si>
    <t xml:space="preserve">Jose rubio gonzalez - res </t>
  </si>
  <si>
    <t>Ruben DM</t>
  </si>
  <si>
    <t>Julio Labella</t>
  </si>
  <si>
    <t>Mihail</t>
  </si>
  <si>
    <t>amigo</t>
  </si>
  <si>
    <t>amiga</t>
  </si>
  <si>
    <t>RB</t>
  </si>
  <si>
    <t>Monica</t>
  </si>
  <si>
    <t>Ana</t>
  </si>
  <si>
    <t>Fco Marshal ?</t>
  </si>
  <si>
    <t>RESCUE</t>
  </si>
  <si>
    <t>Cristina ROIG</t>
  </si>
  <si>
    <t>Alicia</t>
  </si>
  <si>
    <t xml:space="preserve">Alonso </t>
  </si>
  <si>
    <t xml:space="preserve">Abigail </t>
  </si>
  <si>
    <t xml:space="preserve"> </t>
  </si>
  <si>
    <t>AN</t>
  </si>
  <si>
    <t>CL</t>
  </si>
  <si>
    <t>alex</t>
  </si>
  <si>
    <t>Jorge</t>
  </si>
  <si>
    <t>Antonio</t>
  </si>
  <si>
    <t>cope</t>
  </si>
  <si>
    <t>Alejandro GC</t>
  </si>
  <si>
    <t>Eulogio GC</t>
  </si>
  <si>
    <t>Nacho Perez</t>
  </si>
  <si>
    <t>David Perez</t>
  </si>
  <si>
    <t>SALIDA POR LA TARDE</t>
  </si>
  <si>
    <t>Laura Rodriguez Perez</t>
  </si>
  <si>
    <t>Enrique Quejido Pozuelo</t>
  </si>
  <si>
    <t>Alejandro Muñoz</t>
  </si>
  <si>
    <t>Caridad Jimenez</t>
  </si>
  <si>
    <t>Les</t>
  </si>
  <si>
    <t>11h00</t>
  </si>
  <si>
    <t>Paco Leon</t>
  </si>
  <si>
    <t>David Mendez</t>
  </si>
  <si>
    <t>acompaña</t>
  </si>
  <si>
    <t>Lola Ballester</t>
  </si>
  <si>
    <t>regalo bautizo* 2</t>
  </si>
  <si>
    <t>Si hay inme, avisar a David Mendez</t>
  </si>
  <si>
    <t>Maite Gacho Muñoz ?</t>
  </si>
  <si>
    <t>Miguel Angel Gacho</t>
  </si>
  <si>
    <t>Nuria</t>
  </si>
  <si>
    <t>profunda</t>
  </si>
  <si>
    <t>pecios</t>
  </si>
  <si>
    <t>orient</t>
  </si>
  <si>
    <t>Fco Marshal</t>
  </si>
  <si>
    <t>Rescue</t>
  </si>
  <si>
    <t>doble</t>
  </si>
  <si>
    <t>THE BLUE ?</t>
  </si>
  <si>
    <t>Juan Antonio Pardo</t>
  </si>
  <si>
    <t>Capitán Buzo</t>
  </si>
  <si>
    <t>Nacho Velasco</t>
  </si>
  <si>
    <t>Nacho San  pedro</t>
  </si>
  <si>
    <t>Miguel Velasco</t>
  </si>
  <si>
    <t>DM TEO MATESANZ</t>
  </si>
  <si>
    <t>Patricia Casaos</t>
  </si>
  <si>
    <t>Josep Rota</t>
  </si>
  <si>
    <t xml:space="preserve">Maite Gacho Muñoz </t>
  </si>
  <si>
    <t>Enrico ? Llamarle</t>
  </si>
  <si>
    <t xml:space="preserve">Enrico </t>
  </si>
  <si>
    <t>Carmen</t>
  </si>
  <si>
    <t>Alejandra</t>
  </si>
  <si>
    <t>Barbara Martínez</t>
  </si>
  <si>
    <t>Miguel Angel</t>
  </si>
  <si>
    <t>Elena Caja</t>
  </si>
  <si>
    <t>Amiga</t>
  </si>
  <si>
    <t>tubo</t>
  </si>
  <si>
    <t>Julien</t>
  </si>
  <si>
    <t xml:space="preserve">The Blue </t>
  </si>
  <si>
    <t>Juan Jesús Martín</t>
  </si>
  <si>
    <t xml:space="preserve"> (Jennifer) 697255657</t>
  </si>
  <si>
    <t>Antonio Calvo</t>
  </si>
  <si>
    <t>hijo</t>
  </si>
  <si>
    <t>Mónica</t>
  </si>
  <si>
    <t>Carlos Diez Pascual</t>
  </si>
  <si>
    <t>1*</t>
  </si>
  <si>
    <t>The Blue</t>
  </si>
  <si>
    <t>ADV</t>
  </si>
  <si>
    <t xml:space="preserve">THE BLUE </t>
  </si>
  <si>
    <t>Jessica</t>
  </si>
  <si>
    <t>sergio</t>
  </si>
  <si>
    <t>carmen</t>
  </si>
  <si>
    <t>jose</t>
  </si>
  <si>
    <t>?</t>
  </si>
  <si>
    <t>Juan berbel 609603603</t>
  </si>
  <si>
    <t>carmen yepes</t>
  </si>
  <si>
    <t>Irene</t>
  </si>
  <si>
    <t>Marcos</t>
  </si>
  <si>
    <t>José Ramón</t>
  </si>
  <si>
    <t>Nieto 1</t>
  </si>
  <si>
    <t>Nieto 2</t>
  </si>
  <si>
    <t>cresta</t>
  </si>
  <si>
    <t>CR</t>
  </si>
  <si>
    <t>mogote</t>
  </si>
  <si>
    <t>MG,IT,TM</t>
  </si>
  <si>
    <t xml:space="preserve">Mercedes G. Cerezo </t>
  </si>
  <si>
    <t>Alexandre Martinez</t>
  </si>
  <si>
    <t>Miguel Blondieu</t>
  </si>
  <si>
    <t>Julien Neuville</t>
  </si>
  <si>
    <t>Diego Ruiz</t>
  </si>
  <si>
    <t>Concha</t>
  </si>
  <si>
    <t>Fco Javier</t>
  </si>
  <si>
    <t xml:space="preserve">JS </t>
  </si>
  <si>
    <t>Celia Nogales - OWD</t>
  </si>
  <si>
    <t>Jose Antonio Alarcon ADV</t>
  </si>
  <si>
    <t xml:space="preserve">Cristina </t>
  </si>
  <si>
    <t>Marc Demore - OWD</t>
  </si>
  <si>
    <t>Celia ?</t>
  </si>
  <si>
    <t>Jose Antonio ?</t>
  </si>
  <si>
    <t>Jorge  Mateo</t>
  </si>
  <si>
    <t>María Jesús Torres</t>
  </si>
  <si>
    <t>Sergio amigo Mónica</t>
  </si>
  <si>
    <t>Cristina ?</t>
  </si>
  <si>
    <t>David ?</t>
  </si>
  <si>
    <t>Alba Estables</t>
  </si>
  <si>
    <t>Miguel Angel Martín</t>
  </si>
  <si>
    <t>Laura Martín</t>
  </si>
  <si>
    <t>Alejandro Martín*</t>
  </si>
  <si>
    <t>* sordo con aparato</t>
  </si>
  <si>
    <t xml:space="preserve">Carlota F </t>
  </si>
  <si>
    <t>Eduardo Marban 1*</t>
  </si>
  <si>
    <t>amigo 1*</t>
  </si>
  <si>
    <t>Guía</t>
  </si>
  <si>
    <t>barquero</t>
  </si>
  <si>
    <t>castillo</t>
  </si>
  <si>
    <t>Castillo</t>
  </si>
  <si>
    <t xml:space="preserve">Javier Soria </t>
  </si>
  <si>
    <t>ENTREVISTA</t>
  </si>
  <si>
    <t>18h00</t>
  </si>
  <si>
    <t>eduardo</t>
  </si>
  <si>
    <t>daniel</t>
  </si>
  <si>
    <t>Zoe</t>
  </si>
  <si>
    <t>PEGADO PARCHES LATERALES</t>
  </si>
  <si>
    <t>botellas de 15 L</t>
  </si>
  <si>
    <t xml:space="preserve">owd </t>
  </si>
  <si>
    <t>Sandra Ponce</t>
  </si>
  <si>
    <t>AX o IT</t>
  </si>
  <si>
    <t>Edu/Dani</t>
  </si>
  <si>
    <t>José Manuel</t>
  </si>
  <si>
    <t xml:space="preserve">Beatriz Alonso </t>
  </si>
  <si>
    <t>MS</t>
  </si>
  <si>
    <t>GC</t>
  </si>
  <si>
    <t>sobrino Oscar</t>
  </si>
  <si>
    <t xml:space="preserve">Fernando García </t>
  </si>
  <si>
    <t>Jorge Pastor</t>
  </si>
  <si>
    <t>acompañante</t>
  </si>
  <si>
    <t>Pascal</t>
  </si>
  <si>
    <t>MR</t>
  </si>
  <si>
    <t>pascal</t>
  </si>
  <si>
    <t>Mikael</t>
  </si>
  <si>
    <t>Flot</t>
  </si>
  <si>
    <t>Nicolas REY</t>
  </si>
  <si>
    <t>Rafa Ortega</t>
  </si>
  <si>
    <t>Juan Pedro</t>
  </si>
  <si>
    <t>Javier</t>
  </si>
  <si>
    <t>10+8</t>
  </si>
  <si>
    <t>TRAER GOPRO</t>
  </si>
  <si>
    <t>fraile</t>
  </si>
  <si>
    <t>GC PARRAS</t>
  </si>
  <si>
    <t xml:space="preserve">David </t>
  </si>
  <si>
    <t>Miguel ?</t>
  </si>
  <si>
    <t>Nuria ?</t>
  </si>
  <si>
    <t>PARRAS</t>
  </si>
  <si>
    <t>Eduardo</t>
  </si>
  <si>
    <t>Eduardo SSI 1*</t>
  </si>
  <si>
    <t>Cristina SSI 1*</t>
  </si>
  <si>
    <t>Raul Moreno 2*</t>
  </si>
  <si>
    <t>Begoña Gonzalez 2*</t>
  </si>
  <si>
    <t>Daniel Barba</t>
  </si>
  <si>
    <t>Gabriel</t>
  </si>
  <si>
    <t>Enrico</t>
  </si>
  <si>
    <t xml:space="preserve">FLORIS </t>
  </si>
  <si>
    <t>Javier Soria</t>
  </si>
  <si>
    <t>Irene Lopez - ADV</t>
  </si>
  <si>
    <t>Carmen - OWD</t>
  </si>
  <si>
    <t>reg</t>
  </si>
  <si>
    <t>cha+reg</t>
  </si>
  <si>
    <t>eq</t>
  </si>
  <si>
    <t>Maite</t>
  </si>
  <si>
    <t>Patricia Casaus</t>
  </si>
  <si>
    <t>Miguel Blondiau</t>
  </si>
  <si>
    <t>GC Parras</t>
  </si>
  <si>
    <t>Julio ?</t>
  </si>
  <si>
    <t>Carmen ?</t>
  </si>
  <si>
    <t>refresco</t>
  </si>
  <si>
    <t>Chris Sturla</t>
  </si>
  <si>
    <t>Mark Adair</t>
  </si>
  <si>
    <t>Sergey Solomaki</t>
  </si>
  <si>
    <t>Geir Limil</t>
  </si>
  <si>
    <t>Floris</t>
  </si>
  <si>
    <t>owd A</t>
  </si>
  <si>
    <t>Raul</t>
  </si>
  <si>
    <t>Gemma</t>
  </si>
  <si>
    <t>George Tyler</t>
  </si>
  <si>
    <t>Susana - 619330696</t>
  </si>
  <si>
    <t>Sandrine con fobia</t>
  </si>
  <si>
    <t>Ines Criado</t>
  </si>
  <si>
    <t>Vicente Bermejo</t>
  </si>
  <si>
    <t>Martín POU</t>
  </si>
  <si>
    <t>Miguel Posadas</t>
  </si>
  <si>
    <t>GC YELO</t>
  </si>
  <si>
    <t xml:space="preserve">Ricardo Gil </t>
  </si>
  <si>
    <t xml:space="preserve">Julio </t>
  </si>
  <si>
    <t xml:space="preserve">Carmen </t>
  </si>
  <si>
    <t>REY</t>
  </si>
  <si>
    <t xml:space="preserve">Irene Sobrina </t>
  </si>
  <si>
    <t>Jose Belmonte</t>
  </si>
  <si>
    <t>Amigo</t>
  </si>
  <si>
    <t>NITROX 16:30</t>
  </si>
  <si>
    <t>Susana</t>
  </si>
  <si>
    <t>SANDRINE</t>
  </si>
  <si>
    <t>Juan Antonio</t>
  </si>
  <si>
    <t>REPARACION</t>
  </si>
  <si>
    <t>proa estribord pegado</t>
  </si>
  <si>
    <t>2 parches en medio babor</t>
  </si>
  <si>
    <t>Virginia Sanz</t>
  </si>
  <si>
    <t>Fernando</t>
  </si>
  <si>
    <t>Raul ?</t>
  </si>
  <si>
    <t>Begoña ?</t>
  </si>
  <si>
    <t>GC Llamas</t>
  </si>
  <si>
    <t>Adam</t>
  </si>
  <si>
    <t xml:space="preserve">PARCHES </t>
  </si>
  <si>
    <t>POPA ESTRIBOR</t>
  </si>
  <si>
    <t xml:space="preserve">Raul </t>
  </si>
  <si>
    <t xml:space="preserve">Begoña </t>
  </si>
  <si>
    <t>amigo mar</t>
  </si>
  <si>
    <t>12m</t>
  </si>
  <si>
    <t>irene</t>
  </si>
  <si>
    <t>YELO</t>
  </si>
  <si>
    <t>Mar</t>
  </si>
  <si>
    <t xml:space="preserve">ADV </t>
  </si>
  <si>
    <t>JEFF</t>
  </si>
  <si>
    <t>Mar Martinez</t>
  </si>
  <si>
    <t>adv</t>
  </si>
  <si>
    <t>adam</t>
  </si>
  <si>
    <t>Carlos Palomo</t>
  </si>
  <si>
    <t>9h45</t>
  </si>
  <si>
    <t>almu</t>
  </si>
  <si>
    <t>vanina</t>
  </si>
  <si>
    <t>Lara</t>
  </si>
  <si>
    <t>Refresco</t>
  </si>
  <si>
    <t>PA</t>
  </si>
  <si>
    <t>OV</t>
  </si>
  <si>
    <t xml:space="preserve">Clara Valor </t>
  </si>
  <si>
    <t>almudena</t>
  </si>
  <si>
    <t>ocup</t>
  </si>
  <si>
    <t>Lisa</t>
  </si>
  <si>
    <t>Alejandro</t>
  </si>
  <si>
    <t>OWD TB</t>
  </si>
  <si>
    <t>GC Rafa Ortega - owd</t>
  </si>
  <si>
    <t>GC Paco Moreno</t>
  </si>
  <si>
    <t>GC Manuel</t>
  </si>
  <si>
    <t>Juan Luis</t>
  </si>
  <si>
    <t xml:space="preserve">Carlos </t>
  </si>
  <si>
    <t>Carlos Bocanegra</t>
  </si>
  <si>
    <t>Cristina Pérez Pomeda</t>
  </si>
  <si>
    <t>Rocío Monroy Jesús</t>
  </si>
  <si>
    <t>Andés Matamala Arizmendi</t>
  </si>
  <si>
    <t>Mayara Nascimento Santos</t>
  </si>
</sst>
</file>

<file path=xl/styles.xml><?xml version="1.0" encoding="utf-8"?>
<styleSheet xmlns="http://schemas.openxmlformats.org/spreadsheetml/2006/main">
  <numFmts count="1">
    <numFmt numFmtId="6" formatCode="#,##0\ &quot;€&quot;;[Red]\-#,##0\ &quot;€&quot;"/>
  </numFmts>
  <fonts count="15"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9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trike/>
      <sz val="10"/>
      <name val="Arial"/>
      <family val="2"/>
    </font>
    <font>
      <sz val="11"/>
      <name val="Calibri"/>
      <family val="2"/>
    </font>
    <font>
      <strike/>
      <sz val="9"/>
      <name val="Arial"/>
      <family val="2"/>
    </font>
    <font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2" fillId="0" borderId="0" xfId="0" applyFont="1"/>
    <xf numFmtId="0" fontId="2" fillId="0" borderId="0" xfId="0" applyFont="1" applyFill="1"/>
    <xf numFmtId="20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3" borderId="1" xfId="0" applyFont="1" applyFill="1" applyBorder="1"/>
    <xf numFmtId="0" fontId="2" fillId="0" borderId="0" xfId="0" applyFont="1" applyFill="1" applyBorder="1"/>
    <xf numFmtId="0" fontId="4" fillId="0" borderId="1" xfId="0" applyFont="1" applyFill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Border="1"/>
    <xf numFmtId="0" fontId="2" fillId="4" borderId="1" xfId="0" applyFont="1" applyFill="1" applyBorder="1"/>
    <xf numFmtId="0" fontId="4" fillId="0" borderId="1" xfId="0" applyFont="1" applyBorder="1" applyAlignment="1">
      <alignment horizontal="left"/>
    </xf>
    <xf numFmtId="0" fontId="6" fillId="5" borderId="0" xfId="0" applyFont="1" applyFill="1"/>
    <xf numFmtId="0" fontId="4" fillId="6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2" fillId="6" borderId="1" xfId="0" applyFont="1" applyFill="1" applyBorder="1"/>
    <xf numFmtId="0" fontId="5" fillId="6" borderId="1" xfId="0" applyFont="1" applyFill="1" applyBorder="1"/>
    <xf numFmtId="0" fontId="0" fillId="6" borderId="1" xfId="0" applyFill="1" applyBorder="1"/>
    <xf numFmtId="0" fontId="8" fillId="0" borderId="0" xfId="0" applyFont="1"/>
    <xf numFmtId="0" fontId="8" fillId="0" borderId="1" xfId="0" applyFont="1" applyBorder="1"/>
    <xf numFmtId="0" fontId="9" fillId="0" borderId="0" xfId="0" applyFont="1"/>
    <xf numFmtId="6" fontId="2" fillId="0" borderId="1" xfId="0" applyNumberFormat="1" applyFont="1" applyFill="1" applyBorder="1"/>
    <xf numFmtId="20" fontId="9" fillId="0" borderId="0" xfId="0" applyNumberFormat="1" applyFont="1"/>
    <xf numFmtId="0" fontId="10" fillId="2" borderId="0" xfId="0" applyFont="1" applyFill="1"/>
    <xf numFmtId="0" fontId="2" fillId="0" borderId="0" xfId="0" applyFont="1" applyBorder="1"/>
    <xf numFmtId="0" fontId="2" fillId="0" borderId="2" xfId="0" applyFont="1" applyBorder="1"/>
    <xf numFmtId="0" fontId="2" fillId="0" borderId="4" xfId="0" applyFont="1" applyBorder="1"/>
    <xf numFmtId="0" fontId="2" fillId="7" borderId="1" xfId="0" applyFont="1" applyFill="1" applyBorder="1"/>
    <xf numFmtId="0" fontId="11" fillId="0" borderId="1" xfId="0" applyFont="1" applyFill="1" applyBorder="1"/>
    <xf numFmtId="0" fontId="11" fillId="0" borderId="0" xfId="0" applyFont="1" applyFill="1" applyBorder="1"/>
    <xf numFmtId="20" fontId="2" fillId="7" borderId="0" xfId="0" applyNumberFormat="1" applyFont="1" applyFill="1"/>
    <xf numFmtId="0" fontId="5" fillId="8" borderId="1" xfId="0" applyFont="1" applyFill="1" applyBorder="1"/>
    <xf numFmtId="0" fontId="0" fillId="8" borderId="1" xfId="0" applyFill="1" applyBorder="1"/>
    <xf numFmtId="0" fontId="2" fillId="8" borderId="1" xfId="0" applyFont="1" applyFill="1" applyBorder="1"/>
    <xf numFmtId="22" fontId="12" fillId="0" borderId="1" xfId="1" applyNumberFormat="1" applyFont="1" applyBorder="1" applyAlignment="1" applyProtection="1"/>
    <xf numFmtId="0" fontId="12" fillId="0" borderId="1" xfId="1" applyFont="1" applyBorder="1" applyAlignment="1" applyProtection="1"/>
    <xf numFmtId="0" fontId="0" fillId="7" borderId="1" xfId="0" applyFill="1" applyBorder="1"/>
    <xf numFmtId="0" fontId="5" fillId="7" borderId="1" xfId="0" applyFont="1" applyFill="1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6" fillId="5" borderId="0" xfId="0" applyFont="1" applyFill="1" applyAlignment="1">
      <alignment horizontal="center"/>
    </xf>
    <xf numFmtId="0" fontId="11" fillId="2" borderId="1" xfId="0" applyFont="1" applyFill="1" applyBorder="1"/>
    <xf numFmtId="0" fontId="11" fillId="3" borderId="1" xfId="0" applyFont="1" applyFill="1" applyBorder="1"/>
    <xf numFmtId="0" fontId="13" fillId="0" borderId="1" xfId="0" applyFont="1" applyBorder="1"/>
    <xf numFmtId="0" fontId="14" fillId="0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22" sqref="J22:K2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18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0.35416666666666669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/>
      <c r="G6" s="14"/>
      <c r="I6" s="14">
        <v>1</v>
      </c>
      <c r="J6" s="14" t="s">
        <v>68</v>
      </c>
      <c r="K6" s="14"/>
      <c r="M6" s="14">
        <v>1</v>
      </c>
      <c r="N6" s="14" t="s">
        <v>183</v>
      </c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 t="s">
        <v>198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 t="s">
        <v>100</v>
      </c>
      <c r="K8" s="7" t="s">
        <v>93</v>
      </c>
      <c r="M8" s="6">
        <v>3</v>
      </c>
      <c r="N8" s="9" t="s">
        <v>58</v>
      </c>
      <c r="O8" s="7" t="s">
        <v>61</v>
      </c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 t="s">
        <v>101</v>
      </c>
      <c r="K9" s="7" t="s">
        <v>93</v>
      </c>
      <c r="M9" s="6">
        <v>4</v>
      </c>
      <c r="N9" s="7" t="s">
        <v>59</v>
      </c>
      <c r="O9" s="7" t="s">
        <v>61</v>
      </c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9" t="s">
        <v>60</v>
      </c>
      <c r="O10" s="7" t="s">
        <v>61</v>
      </c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 t="s">
        <v>68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 t="s">
        <v>198</v>
      </c>
      <c r="K23" s="14"/>
      <c r="M23" s="14">
        <v>2</v>
      </c>
      <c r="N23" s="14"/>
      <c r="O23" s="14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9" t="s">
        <v>100</v>
      </c>
      <c r="K24" s="7" t="s">
        <v>93</v>
      </c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7" t="s">
        <v>101</v>
      </c>
      <c r="K25" s="7" t="s">
        <v>93</v>
      </c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67"/>
  <sheetViews>
    <sheetView zoomScaleNormal="100" workbookViewId="0">
      <selection activeCell="F25" sqref="F2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11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185</v>
      </c>
      <c r="C6" s="5" t="s">
        <v>288</v>
      </c>
      <c r="E6" s="5">
        <v>1</v>
      </c>
      <c r="F6" s="5" t="s">
        <v>39</v>
      </c>
      <c r="G6" s="5" t="s">
        <v>288</v>
      </c>
      <c r="I6" s="5">
        <v>1</v>
      </c>
      <c r="J6" s="5" t="s">
        <v>183</v>
      </c>
      <c r="K6" s="5"/>
      <c r="M6" s="5">
        <v>1</v>
      </c>
      <c r="N6" s="5" t="s">
        <v>68</v>
      </c>
      <c r="O6" s="5"/>
      <c r="P6" s="2"/>
      <c r="Q6" s="6">
        <v>1</v>
      </c>
      <c r="R6" s="6"/>
    </row>
    <row r="7" spans="1:18">
      <c r="A7" s="5">
        <v>2</v>
      </c>
      <c r="B7" s="5" t="s">
        <v>289</v>
      </c>
      <c r="C7" s="5" t="s">
        <v>290</v>
      </c>
      <c r="E7" s="5">
        <v>2</v>
      </c>
      <c r="F7" s="5" t="s">
        <v>184</v>
      </c>
      <c r="G7" s="5"/>
      <c r="I7" s="5">
        <v>2</v>
      </c>
      <c r="J7" s="5" t="s">
        <v>203</v>
      </c>
      <c r="K7" s="5" t="s">
        <v>290</v>
      </c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86</v>
      </c>
      <c r="C8" s="6"/>
      <c r="E8" s="6">
        <v>3</v>
      </c>
      <c r="F8" s="7"/>
      <c r="G8" s="7"/>
      <c r="I8" s="7">
        <v>3</v>
      </c>
      <c r="J8" s="7" t="s">
        <v>167</v>
      </c>
      <c r="K8" s="7"/>
      <c r="M8" s="6">
        <v>3</v>
      </c>
      <c r="N8" s="10" t="s">
        <v>145</v>
      </c>
      <c r="O8" s="6" t="s">
        <v>207</v>
      </c>
      <c r="P8" s="2"/>
      <c r="Q8" s="6">
        <v>3</v>
      </c>
      <c r="R8" s="6"/>
    </row>
    <row r="9" spans="1:18">
      <c r="A9" s="6">
        <v>4</v>
      </c>
      <c r="B9" s="6" t="s">
        <v>133</v>
      </c>
      <c r="C9" s="6"/>
      <c r="E9" s="6">
        <v>4</v>
      </c>
      <c r="F9" s="7" t="s">
        <v>248</v>
      </c>
      <c r="G9" s="7" t="s">
        <v>57</v>
      </c>
      <c r="I9" s="6">
        <v>4</v>
      </c>
      <c r="J9" s="7" t="s">
        <v>167</v>
      </c>
      <c r="K9" s="7"/>
      <c r="M9" s="6">
        <v>4</v>
      </c>
      <c r="N9" s="6" t="s">
        <v>72</v>
      </c>
      <c r="O9" s="6" t="s">
        <v>207</v>
      </c>
      <c r="P9" s="2"/>
      <c r="Q9" s="6">
        <v>4</v>
      </c>
      <c r="R9" s="6"/>
    </row>
    <row r="10" spans="1:18">
      <c r="A10" s="6">
        <v>5</v>
      </c>
      <c r="B10" s="7" t="s">
        <v>148</v>
      </c>
      <c r="C10" s="7"/>
      <c r="E10" s="6">
        <v>5</v>
      </c>
      <c r="F10" s="7" t="s">
        <v>76</v>
      </c>
      <c r="G10" s="7" t="s">
        <v>57</v>
      </c>
      <c r="I10" s="6">
        <v>5</v>
      </c>
      <c r="J10" s="7" t="s">
        <v>167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7" t="s">
        <v>78</v>
      </c>
      <c r="C11" s="7"/>
      <c r="E11" s="6">
        <v>6</v>
      </c>
      <c r="F11" s="7" t="s">
        <v>94</v>
      </c>
      <c r="G11" s="7" t="s">
        <v>57</v>
      </c>
      <c r="I11" s="6">
        <v>6</v>
      </c>
      <c r="J11" s="7" t="s">
        <v>167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7" t="s">
        <v>186</v>
      </c>
      <c r="C12" s="7"/>
      <c r="E12" s="6">
        <v>7</v>
      </c>
      <c r="F12" s="7" t="s">
        <v>136</v>
      </c>
      <c r="G12" s="7" t="s">
        <v>57</v>
      </c>
      <c r="I12" s="6">
        <v>7</v>
      </c>
      <c r="J12" s="7" t="s">
        <v>167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7"/>
      <c r="C13" s="7"/>
      <c r="E13" s="6">
        <v>8</v>
      </c>
      <c r="F13" s="7" t="s">
        <v>137</v>
      </c>
      <c r="G13" s="7" t="s">
        <v>57</v>
      </c>
      <c r="I13" s="6">
        <v>8</v>
      </c>
      <c r="J13" s="12" t="s">
        <v>247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7" t="s">
        <v>178</v>
      </c>
      <c r="C14" s="8" t="s">
        <v>41</v>
      </c>
      <c r="E14" s="6">
        <v>9</v>
      </c>
      <c r="F14" s="7"/>
      <c r="G14" s="6"/>
      <c r="I14" s="6">
        <v>9</v>
      </c>
      <c r="J14" s="12" t="s">
        <v>247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7" t="s">
        <v>193</v>
      </c>
      <c r="C15" s="8" t="s">
        <v>194</v>
      </c>
      <c r="E15" s="6">
        <v>10</v>
      </c>
      <c r="F15" s="7"/>
      <c r="G15" s="6"/>
      <c r="I15" s="6">
        <v>10</v>
      </c>
      <c r="J15" s="12" t="s">
        <v>247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 t="s">
        <v>195</v>
      </c>
      <c r="C16" s="8" t="s">
        <v>194</v>
      </c>
      <c r="E16" s="6">
        <v>11</v>
      </c>
      <c r="F16" s="7"/>
      <c r="G16" s="13"/>
      <c r="I16" s="6">
        <v>11</v>
      </c>
      <c r="J16" s="12" t="s">
        <v>271</v>
      </c>
      <c r="K16" s="6" t="s">
        <v>41</v>
      </c>
      <c r="M16" s="6">
        <v>11</v>
      </c>
      <c r="N16" s="6"/>
      <c r="O16" s="6"/>
      <c r="P16" s="2"/>
    </row>
    <row r="17" spans="1:16" ht="15">
      <c r="A17" s="6">
        <v>12</v>
      </c>
      <c r="B17" s="7" t="s">
        <v>196</v>
      </c>
      <c r="C17" s="6" t="s">
        <v>194</v>
      </c>
      <c r="E17" s="6">
        <v>12</v>
      </c>
      <c r="F17" s="7"/>
      <c r="G17" s="6"/>
      <c r="I17" s="6">
        <v>12</v>
      </c>
      <c r="J17" s="6" t="s">
        <v>269</v>
      </c>
      <c r="K17" s="13" t="s">
        <v>272</v>
      </c>
      <c r="M17" s="6">
        <v>12</v>
      </c>
      <c r="N17" s="6"/>
      <c r="O17" s="6"/>
      <c r="P17" s="2"/>
    </row>
    <row r="18" spans="1:16">
      <c r="C18" s="1">
        <v>22</v>
      </c>
      <c r="G18" s="1">
        <v>14</v>
      </c>
      <c r="N18" s="2"/>
      <c r="O18" s="2"/>
      <c r="P18" s="2">
        <f>SUM(C18:O18)</f>
        <v>36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P20" s="2"/>
    </row>
    <row r="22" spans="1:16">
      <c r="A22" s="5">
        <v>1</v>
      </c>
      <c r="B22" s="5"/>
      <c r="C22" s="5"/>
      <c r="E22" s="5">
        <v>1</v>
      </c>
      <c r="F22" s="5" t="s">
        <v>39</v>
      </c>
      <c r="G22" s="5"/>
      <c r="I22" s="5">
        <v>1</v>
      </c>
      <c r="J22" s="5" t="s">
        <v>68</v>
      </c>
      <c r="K22" s="5"/>
      <c r="M22" s="5">
        <v>1</v>
      </c>
      <c r="N22" s="5"/>
      <c r="O22" s="5"/>
    </row>
    <row r="23" spans="1:16">
      <c r="A23" s="5">
        <v>2</v>
      </c>
      <c r="B23" s="5" t="s">
        <v>91</v>
      </c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10"/>
      <c r="C24" s="6"/>
      <c r="E24" s="6">
        <v>3</v>
      </c>
      <c r="F24" s="7"/>
      <c r="G24" s="7"/>
      <c r="I24" s="6">
        <v>3</v>
      </c>
      <c r="J24" s="10" t="s">
        <v>145</v>
      </c>
      <c r="K24" s="6" t="s">
        <v>207</v>
      </c>
      <c r="M24" s="6">
        <v>3</v>
      </c>
      <c r="N24" s="10"/>
      <c r="O24" s="6"/>
    </row>
    <row r="25" spans="1:16">
      <c r="A25" s="6">
        <v>4</v>
      </c>
      <c r="B25" s="6" t="s">
        <v>86</v>
      </c>
      <c r="C25" s="6"/>
      <c r="E25" s="6">
        <v>4</v>
      </c>
      <c r="F25" s="7" t="s">
        <v>248</v>
      </c>
      <c r="G25" s="7" t="s">
        <v>57</v>
      </c>
      <c r="I25" s="6">
        <v>4</v>
      </c>
      <c r="J25" s="6" t="s">
        <v>72</v>
      </c>
      <c r="K25" s="6" t="s">
        <v>207</v>
      </c>
      <c r="M25" s="6">
        <v>4</v>
      </c>
      <c r="N25" s="6"/>
      <c r="O25" s="6"/>
    </row>
    <row r="26" spans="1:16">
      <c r="A26" s="6">
        <v>5</v>
      </c>
      <c r="B26" s="6" t="s">
        <v>133</v>
      </c>
      <c r="C26" s="7"/>
      <c r="E26" s="6">
        <v>5</v>
      </c>
      <c r="F26" s="7" t="s">
        <v>76</v>
      </c>
      <c r="G26" s="7" t="s">
        <v>57</v>
      </c>
      <c r="I26" s="6">
        <v>5</v>
      </c>
      <c r="J26" s="9"/>
      <c r="K26" s="7"/>
      <c r="M26" s="6">
        <v>5</v>
      </c>
      <c r="N26" s="7"/>
      <c r="O26" s="6"/>
    </row>
    <row r="27" spans="1:16">
      <c r="A27" s="6">
        <v>6</v>
      </c>
      <c r="B27" s="7" t="s">
        <v>197</v>
      </c>
      <c r="C27" s="7"/>
      <c r="E27" s="6">
        <v>6</v>
      </c>
      <c r="F27" s="7" t="s">
        <v>94</v>
      </c>
      <c r="G27" s="7" t="s">
        <v>57</v>
      </c>
      <c r="I27" s="6">
        <v>6</v>
      </c>
      <c r="J27" s="7"/>
      <c r="K27" s="7"/>
      <c r="M27" s="6">
        <v>6</v>
      </c>
      <c r="N27" s="6"/>
      <c r="O27" s="6"/>
    </row>
    <row r="28" spans="1:16">
      <c r="A28" s="6">
        <v>7</v>
      </c>
      <c r="B28" s="7" t="s">
        <v>78</v>
      </c>
      <c r="C28" s="7"/>
      <c r="E28" s="6">
        <v>7</v>
      </c>
      <c r="F28" s="7" t="s">
        <v>136</v>
      </c>
      <c r="G28" s="7" t="s">
        <v>57</v>
      </c>
      <c r="I28" s="6">
        <v>7</v>
      </c>
      <c r="J28" s="7"/>
      <c r="K28" s="7"/>
      <c r="M28" s="6">
        <v>7</v>
      </c>
      <c r="N28" s="6"/>
      <c r="O28" s="6"/>
    </row>
    <row r="29" spans="1:16">
      <c r="A29" s="6">
        <v>8</v>
      </c>
      <c r="B29" s="7" t="s">
        <v>186</v>
      </c>
      <c r="C29" s="7"/>
      <c r="E29" s="6">
        <v>8</v>
      </c>
      <c r="F29" s="7" t="s">
        <v>137</v>
      </c>
      <c r="G29" s="7" t="s">
        <v>57</v>
      </c>
      <c r="I29" s="6">
        <v>8</v>
      </c>
      <c r="J29" s="7"/>
      <c r="K29" s="7"/>
      <c r="M29" s="6">
        <v>8</v>
      </c>
      <c r="N29" s="6"/>
      <c r="O29" s="6"/>
    </row>
    <row r="30" spans="1:16" ht="15">
      <c r="A30" s="6">
        <v>9</v>
      </c>
      <c r="B30" s="7" t="s">
        <v>178</v>
      </c>
      <c r="C30" s="8" t="s">
        <v>41</v>
      </c>
      <c r="E30" s="6">
        <v>9</v>
      </c>
      <c r="F30" s="7"/>
      <c r="G30" s="6"/>
      <c r="I30" s="6">
        <v>9</v>
      </c>
      <c r="J30" s="12"/>
      <c r="K30" s="6"/>
      <c r="M30" s="6">
        <v>9</v>
      </c>
      <c r="N30" s="6"/>
      <c r="O30" s="6"/>
    </row>
    <row r="31" spans="1:16" ht="15">
      <c r="A31" s="6">
        <v>10</v>
      </c>
      <c r="B31" s="7" t="s">
        <v>193</v>
      </c>
      <c r="C31" s="8" t="s">
        <v>194</v>
      </c>
      <c r="E31" s="6">
        <v>10</v>
      </c>
      <c r="F31" s="7"/>
      <c r="G31" s="6"/>
      <c r="I31" s="6">
        <v>10</v>
      </c>
      <c r="J31" s="13"/>
      <c r="K31" s="6"/>
      <c r="M31" s="6">
        <v>10</v>
      </c>
      <c r="N31" s="6"/>
      <c r="O31" s="6"/>
    </row>
    <row r="32" spans="1:16" ht="15">
      <c r="A32" s="6">
        <v>11</v>
      </c>
      <c r="B32" s="7" t="s">
        <v>195</v>
      </c>
      <c r="C32" s="8" t="s">
        <v>194</v>
      </c>
      <c r="E32" s="6">
        <v>11</v>
      </c>
      <c r="F32" s="7"/>
      <c r="G32" s="13"/>
      <c r="I32" s="6">
        <v>11</v>
      </c>
      <c r="J32" s="13"/>
      <c r="K32" s="13"/>
      <c r="M32" s="6">
        <v>11</v>
      </c>
      <c r="N32" s="6"/>
      <c r="O32" s="6"/>
    </row>
    <row r="33" spans="1:16">
      <c r="A33" s="6">
        <v>12</v>
      </c>
      <c r="B33" s="7" t="s">
        <v>196</v>
      </c>
      <c r="C33" s="6" t="s">
        <v>194</v>
      </c>
      <c r="E33" s="6">
        <v>12</v>
      </c>
      <c r="F33" s="7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0.625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68</v>
      </c>
      <c r="C38" s="5"/>
      <c r="E38" s="5">
        <v>1</v>
      </c>
      <c r="F38" s="5"/>
      <c r="G38" s="5"/>
      <c r="I38" s="5">
        <v>1</v>
      </c>
      <c r="J38" s="5" t="s">
        <v>291</v>
      </c>
      <c r="K38" s="5"/>
      <c r="M38" s="5">
        <v>1</v>
      </c>
      <c r="N38" s="5"/>
      <c r="O38" s="5"/>
    </row>
    <row r="39" spans="1:16">
      <c r="A39" s="5">
        <v>2</v>
      </c>
      <c r="B39" s="5" t="s">
        <v>203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7" t="s">
        <v>270</v>
      </c>
      <c r="C40" s="8"/>
      <c r="E40" s="6">
        <v>3</v>
      </c>
      <c r="F40" s="7"/>
      <c r="G40" s="8"/>
      <c r="I40" s="6">
        <v>3</v>
      </c>
      <c r="J40" s="7" t="s">
        <v>281</v>
      </c>
      <c r="K40" s="8"/>
      <c r="M40" s="6">
        <v>3</v>
      </c>
      <c r="N40" s="7"/>
      <c r="O40" s="8"/>
    </row>
    <row r="41" spans="1:16">
      <c r="A41" s="6">
        <v>4</v>
      </c>
      <c r="B41" s="11" t="s">
        <v>201</v>
      </c>
      <c r="C41" s="8" t="s">
        <v>102</v>
      </c>
      <c r="E41" s="6">
        <v>4</v>
      </c>
      <c r="F41" s="11"/>
      <c r="G41" s="8"/>
      <c r="I41" s="6">
        <v>4</v>
      </c>
      <c r="J41" s="11" t="s">
        <v>269</v>
      </c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 t="s">
        <v>269</v>
      </c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8" sqref="J8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30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68</v>
      </c>
      <c r="C6" s="14"/>
      <c r="E6" s="14">
        <v>1</v>
      </c>
      <c r="F6" s="14"/>
      <c r="G6" s="14"/>
      <c r="I6" s="14">
        <v>1</v>
      </c>
      <c r="J6" s="14" t="s">
        <v>39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7" t="s">
        <v>148</v>
      </c>
      <c r="C8" s="6"/>
      <c r="E8" s="6">
        <v>3</v>
      </c>
      <c r="F8" s="7"/>
      <c r="G8" s="8"/>
      <c r="I8" s="7">
        <v>3</v>
      </c>
      <c r="J8" s="33" t="s">
        <v>266</v>
      </c>
      <c r="K8" s="32" t="s">
        <v>102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7" t="s">
        <v>78</v>
      </c>
      <c r="C9" s="6"/>
      <c r="E9" s="6">
        <v>4</v>
      </c>
      <c r="F9" s="11"/>
      <c r="G9" s="8"/>
      <c r="I9" s="6">
        <v>4</v>
      </c>
      <c r="J9" s="32" t="s">
        <v>267</v>
      </c>
      <c r="K9" s="32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7" t="s">
        <v>186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0.45833333333333331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68</v>
      </c>
      <c r="C22" s="14"/>
      <c r="E22" s="14">
        <v>1</v>
      </c>
      <c r="F22" s="14"/>
      <c r="G22" s="14"/>
      <c r="I22" s="14">
        <v>1</v>
      </c>
      <c r="J22" s="14" t="s">
        <v>39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 t="s">
        <v>100</v>
      </c>
      <c r="K23" s="14"/>
      <c r="M23" s="14">
        <v>2</v>
      </c>
      <c r="N23" s="14"/>
      <c r="O23" s="14"/>
    </row>
    <row r="24" spans="1:16">
      <c r="A24" s="6">
        <v>3</v>
      </c>
      <c r="B24" s="7" t="s">
        <v>148</v>
      </c>
      <c r="C24" s="6"/>
      <c r="E24" s="6">
        <v>3</v>
      </c>
      <c r="F24" s="6"/>
      <c r="G24" s="6"/>
      <c r="I24" s="6">
        <v>3</v>
      </c>
      <c r="J24" s="6" t="s">
        <v>268</v>
      </c>
      <c r="K24" s="6" t="s">
        <v>102</v>
      </c>
      <c r="M24" s="6">
        <v>3</v>
      </c>
      <c r="N24" s="10"/>
      <c r="O24" s="6"/>
    </row>
    <row r="25" spans="1:16">
      <c r="A25" s="6">
        <v>4</v>
      </c>
      <c r="B25" s="7" t="s">
        <v>78</v>
      </c>
      <c r="C25" s="6"/>
      <c r="E25" s="6">
        <v>4</v>
      </c>
      <c r="F25" s="6"/>
      <c r="G25" s="6"/>
      <c r="I25" s="6">
        <v>4</v>
      </c>
      <c r="J25" s="6" t="s">
        <v>269</v>
      </c>
      <c r="K25" s="6" t="s">
        <v>102</v>
      </c>
      <c r="M25" s="6">
        <v>4</v>
      </c>
      <c r="N25" s="7"/>
      <c r="O25" s="6"/>
    </row>
    <row r="26" spans="1:16">
      <c r="A26" s="6">
        <v>5</v>
      </c>
      <c r="B26" s="7" t="s">
        <v>186</v>
      </c>
      <c r="C26" s="7"/>
      <c r="E26" s="6">
        <v>5</v>
      </c>
      <c r="F26" s="6"/>
      <c r="G26" s="7"/>
      <c r="I26" s="6">
        <v>5</v>
      </c>
      <c r="J26" s="6" t="s">
        <v>276</v>
      </c>
      <c r="K26" s="7" t="s">
        <v>102</v>
      </c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 t="s">
        <v>39</v>
      </c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 t="s">
        <v>68</v>
      </c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79</v>
      </c>
      <c r="O40" s="6" t="s">
        <v>81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 t="s">
        <v>80</v>
      </c>
      <c r="O41" s="6" t="s">
        <v>81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 t="s">
        <v>295</v>
      </c>
      <c r="O42" s="6" t="s">
        <v>81</v>
      </c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 t="s">
        <v>188</v>
      </c>
      <c r="O43" s="7" t="s">
        <v>97</v>
      </c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 t="s">
        <v>189</v>
      </c>
      <c r="O44" s="7" t="s">
        <v>97</v>
      </c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>
        <v>629380248</v>
      </c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67"/>
  <sheetViews>
    <sheetView topLeftCell="A26" workbookViewId="0">
      <selection activeCell="C42" sqref="C4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9.1406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31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F2" s="28" t="s">
        <v>251</v>
      </c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 t="s">
        <v>39</v>
      </c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 t="s">
        <v>68</v>
      </c>
      <c r="O7" s="14"/>
      <c r="P7" s="2"/>
      <c r="Q7" s="6">
        <v>2</v>
      </c>
      <c r="R7" s="6"/>
    </row>
    <row r="8" spans="1:18">
      <c r="A8" s="6">
        <v>3</v>
      </c>
      <c r="B8" s="7"/>
      <c r="C8" s="8"/>
      <c r="E8" s="6">
        <v>3</v>
      </c>
      <c r="F8" s="7" t="s">
        <v>235</v>
      </c>
      <c r="G8" s="8"/>
      <c r="I8" s="7">
        <v>3</v>
      </c>
      <c r="J8" s="9"/>
      <c r="K8" s="7"/>
      <c r="M8" s="6">
        <v>3</v>
      </c>
      <c r="N8" s="6" t="s">
        <v>79</v>
      </c>
      <c r="O8" s="6" t="s">
        <v>81</v>
      </c>
      <c r="P8" s="2"/>
      <c r="Q8" s="6">
        <v>3</v>
      </c>
      <c r="R8" s="6"/>
    </row>
    <row r="9" spans="1:18">
      <c r="A9" s="6">
        <v>4</v>
      </c>
      <c r="B9" s="11"/>
      <c r="C9" s="8"/>
      <c r="E9" s="6">
        <v>4</v>
      </c>
      <c r="F9" s="11"/>
      <c r="G9" s="8"/>
      <c r="I9" s="6">
        <v>4</v>
      </c>
      <c r="J9" s="7"/>
      <c r="K9" s="7"/>
      <c r="M9" s="6">
        <v>4</v>
      </c>
      <c r="N9" s="6" t="s">
        <v>80</v>
      </c>
      <c r="O9" s="6" t="s">
        <v>81</v>
      </c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 t="s">
        <v>295</v>
      </c>
      <c r="O10" s="6" t="s">
        <v>81</v>
      </c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 t="s">
        <v>188</v>
      </c>
      <c r="O11" s="7" t="s">
        <v>97</v>
      </c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 t="s">
        <v>189</v>
      </c>
      <c r="O12" s="7" t="s">
        <v>97</v>
      </c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>
        <v>629380248</v>
      </c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 t="s">
        <v>229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 t="s">
        <v>68</v>
      </c>
      <c r="G22" s="14"/>
      <c r="I22" s="14">
        <v>1</v>
      </c>
      <c r="J22" s="14"/>
      <c r="K22" s="14"/>
      <c r="M22" s="14">
        <v>1</v>
      </c>
      <c r="N22" s="14" t="s">
        <v>39</v>
      </c>
      <c r="O22" s="14"/>
    </row>
    <row r="23" spans="1:16">
      <c r="A23" s="14">
        <v>2</v>
      </c>
      <c r="B23" s="14"/>
      <c r="C23" s="14"/>
      <c r="E23" s="14">
        <v>2</v>
      </c>
      <c r="F23" s="14" t="s">
        <v>183</v>
      </c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7"/>
      <c r="C24" s="8"/>
      <c r="E24" s="6">
        <v>3</v>
      </c>
      <c r="F24" s="6" t="s">
        <v>230</v>
      </c>
      <c r="G24" s="43" t="s">
        <v>234</v>
      </c>
      <c r="I24" s="6">
        <v>3</v>
      </c>
      <c r="J24" s="6"/>
      <c r="K24" s="6"/>
      <c r="M24" s="6">
        <v>3</v>
      </c>
      <c r="N24" s="6" t="s">
        <v>79</v>
      </c>
      <c r="O24" s="6" t="s">
        <v>81</v>
      </c>
    </row>
    <row r="25" spans="1:16">
      <c r="A25" s="6">
        <v>4</v>
      </c>
      <c r="B25" s="11"/>
      <c r="C25" s="8"/>
      <c r="E25" s="6">
        <v>4</v>
      </c>
      <c r="F25" s="6" t="s">
        <v>233</v>
      </c>
      <c r="G25" s="44"/>
      <c r="I25" s="6">
        <v>4</v>
      </c>
      <c r="J25" s="6"/>
      <c r="K25" s="6"/>
      <c r="M25" s="6">
        <v>4</v>
      </c>
      <c r="N25" s="6" t="s">
        <v>80</v>
      </c>
      <c r="O25" s="6" t="s">
        <v>81</v>
      </c>
    </row>
    <row r="26" spans="1:16">
      <c r="A26" s="6">
        <v>5</v>
      </c>
      <c r="B26" s="6"/>
      <c r="C26" s="7"/>
      <c r="E26" s="6">
        <v>5</v>
      </c>
      <c r="F26" s="6" t="s">
        <v>231</v>
      </c>
      <c r="G26" s="7" t="s">
        <v>232</v>
      </c>
      <c r="I26" s="6">
        <v>5</v>
      </c>
      <c r="J26" s="6"/>
      <c r="K26" s="7"/>
      <c r="M26" s="6">
        <v>5</v>
      </c>
      <c r="N26" s="6" t="s">
        <v>295</v>
      </c>
      <c r="O26" s="6" t="s">
        <v>81</v>
      </c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7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7"/>
    </row>
    <row r="29" spans="1:16">
      <c r="A29" s="6">
        <v>8</v>
      </c>
      <c r="B29" s="6"/>
      <c r="C29" s="7"/>
      <c r="E29" s="6">
        <v>8</v>
      </c>
      <c r="F29" s="9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7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14">
        <v>10</v>
      </c>
      <c r="F31" s="14" t="s">
        <v>203</v>
      </c>
      <c r="G31" s="14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 t="s">
        <v>298</v>
      </c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 t="s">
        <v>296</v>
      </c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 t="s">
        <v>68</v>
      </c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 t="s">
        <v>121</v>
      </c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188</v>
      </c>
      <c r="O40" s="7" t="s">
        <v>97</v>
      </c>
    </row>
    <row r="41" spans="1:16">
      <c r="A41" s="6">
        <v>4</v>
      </c>
      <c r="B41" s="6" t="s">
        <v>273</v>
      </c>
      <c r="C41" s="6" t="s">
        <v>102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 t="s">
        <v>189</v>
      </c>
      <c r="O41" s="7" t="s">
        <v>97</v>
      </c>
    </row>
    <row r="42" spans="1:16">
      <c r="A42" s="6">
        <v>5</v>
      </c>
      <c r="B42" s="6" t="s">
        <v>273</v>
      </c>
      <c r="C42" s="7" t="s">
        <v>102</v>
      </c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>
        <v>629380248</v>
      </c>
      <c r="O42" s="6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G24:G25"/>
  </mergeCells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26" sqref="J2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9.710937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32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F2" s="6" t="s">
        <v>251</v>
      </c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39</v>
      </c>
      <c r="C6" s="14"/>
      <c r="E6" s="14">
        <v>1</v>
      </c>
      <c r="F6" s="14"/>
      <c r="G6" s="14"/>
      <c r="I6" s="14">
        <v>1</v>
      </c>
      <c r="J6" s="14" t="s">
        <v>183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203</v>
      </c>
      <c r="C7" s="14"/>
      <c r="E7" s="14">
        <v>2</v>
      </c>
      <c r="F7" s="14"/>
      <c r="G7" s="14"/>
      <c r="I7" s="14">
        <v>2</v>
      </c>
      <c r="J7" s="14" t="s">
        <v>68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121</v>
      </c>
      <c r="C8" s="6"/>
      <c r="E8" s="6">
        <v>3</v>
      </c>
      <c r="F8" s="7"/>
      <c r="G8" s="8"/>
      <c r="I8" s="7">
        <v>3</v>
      </c>
      <c r="J8" s="6"/>
      <c r="K8" s="6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122</v>
      </c>
      <c r="C9" s="6" t="s">
        <v>123</v>
      </c>
      <c r="E9" s="6">
        <v>4</v>
      </c>
      <c r="F9" s="11"/>
      <c r="G9" s="8"/>
      <c r="I9" s="6">
        <v>4</v>
      </c>
      <c r="J9" s="6"/>
      <c r="K9" s="6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122</v>
      </c>
      <c r="C10" s="6" t="s">
        <v>123</v>
      </c>
      <c r="E10" s="6">
        <v>5</v>
      </c>
      <c r="F10" s="12"/>
      <c r="G10" s="8"/>
      <c r="I10" s="6">
        <v>5</v>
      </c>
      <c r="J10" s="7" t="s">
        <v>249</v>
      </c>
      <c r="K10" s="7" t="s">
        <v>57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 t="s">
        <v>250</v>
      </c>
      <c r="K11" s="7" t="s">
        <v>57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295</v>
      </c>
      <c r="C12" s="6" t="s">
        <v>81</v>
      </c>
      <c r="E12" s="6">
        <v>7</v>
      </c>
      <c r="F12" s="12"/>
      <c r="G12" s="6"/>
      <c r="I12" s="6">
        <v>7</v>
      </c>
      <c r="J12" s="6" t="s">
        <v>172</v>
      </c>
      <c r="K12" s="6" t="s">
        <v>57</v>
      </c>
      <c r="M12" s="6">
        <v>7</v>
      </c>
      <c r="N12" s="6"/>
      <c r="O12" s="6"/>
      <c r="P12" s="2"/>
    </row>
    <row r="13" spans="1:18" ht="15">
      <c r="A13" s="6">
        <v>8</v>
      </c>
      <c r="B13" s="6" t="s">
        <v>79</v>
      </c>
      <c r="C13" s="6" t="s">
        <v>81</v>
      </c>
      <c r="E13" s="6">
        <v>8</v>
      </c>
      <c r="F13" s="12"/>
      <c r="G13" s="6"/>
      <c r="I13" s="6">
        <v>8</v>
      </c>
      <c r="J13" s="6" t="s">
        <v>188</v>
      </c>
      <c r="K13" s="7" t="s">
        <v>97</v>
      </c>
      <c r="M13" s="6">
        <v>8</v>
      </c>
      <c r="N13" s="6"/>
      <c r="O13" s="6"/>
      <c r="P13" s="2"/>
    </row>
    <row r="14" spans="1:18" ht="15">
      <c r="A14" s="6">
        <v>9</v>
      </c>
      <c r="B14" s="6" t="s">
        <v>80</v>
      </c>
      <c r="C14" s="6" t="s">
        <v>81</v>
      </c>
      <c r="E14" s="6">
        <v>9</v>
      </c>
      <c r="F14" s="12"/>
      <c r="G14" s="6"/>
      <c r="I14" s="6">
        <v>9</v>
      </c>
      <c r="J14" s="6" t="s">
        <v>189</v>
      </c>
      <c r="K14" s="7" t="s">
        <v>97</v>
      </c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6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 t="s">
        <v>251</v>
      </c>
      <c r="K17" s="6"/>
      <c r="M17" s="6">
        <v>12</v>
      </c>
      <c r="N17" s="6"/>
      <c r="O17" s="6"/>
      <c r="P17" s="2"/>
    </row>
    <row r="18" spans="1:16">
      <c r="C18" s="1">
        <v>13</v>
      </c>
      <c r="K18" s="1">
        <v>16</v>
      </c>
      <c r="N18" s="2"/>
      <c r="O18" s="2"/>
      <c r="P18" s="2">
        <f>SUM(C18:O18)</f>
        <v>29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39</v>
      </c>
      <c r="C22" s="14"/>
      <c r="E22" s="14">
        <v>1</v>
      </c>
      <c r="F22" s="14"/>
      <c r="G22" s="14"/>
      <c r="I22" s="14">
        <v>1</v>
      </c>
      <c r="J22" s="14" t="s">
        <v>183</v>
      </c>
      <c r="K22" s="14"/>
      <c r="M22" s="14">
        <v>1</v>
      </c>
      <c r="N22" s="14"/>
      <c r="O22" s="14"/>
    </row>
    <row r="23" spans="1:16">
      <c r="A23" s="14">
        <v>2</v>
      </c>
      <c r="B23" s="14" t="s">
        <v>203</v>
      </c>
      <c r="C23" s="14"/>
      <c r="E23" s="14">
        <v>2</v>
      </c>
      <c r="F23" s="14"/>
      <c r="G23" s="14"/>
      <c r="I23" s="14">
        <v>2</v>
      </c>
      <c r="J23" s="14" t="s">
        <v>68</v>
      </c>
      <c r="K23" s="14"/>
      <c r="M23" s="14">
        <v>2</v>
      </c>
      <c r="N23" s="14"/>
      <c r="O23" s="14"/>
    </row>
    <row r="24" spans="1:16">
      <c r="A24" s="6">
        <v>3</v>
      </c>
      <c r="B24" s="6" t="s">
        <v>121</v>
      </c>
      <c r="C24" s="6"/>
      <c r="E24" s="6">
        <v>3</v>
      </c>
      <c r="F24" s="7"/>
      <c r="G24" s="8"/>
      <c r="I24" s="7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122</v>
      </c>
      <c r="C25" s="6" t="s">
        <v>123</v>
      </c>
      <c r="E25" s="6">
        <v>4</v>
      </c>
      <c r="F25" s="11"/>
      <c r="G25" s="8"/>
      <c r="I25" s="6">
        <v>4</v>
      </c>
      <c r="J25" s="6"/>
      <c r="K25" s="6"/>
      <c r="M25" s="6">
        <v>4</v>
      </c>
      <c r="N25" s="7"/>
      <c r="O25" s="6"/>
    </row>
    <row r="26" spans="1:16" ht="15">
      <c r="A26" s="6">
        <v>5</v>
      </c>
      <c r="B26" s="6" t="s">
        <v>122</v>
      </c>
      <c r="C26" s="6" t="s">
        <v>123</v>
      </c>
      <c r="E26" s="6">
        <v>5</v>
      </c>
      <c r="F26" s="12"/>
      <c r="G26" s="8"/>
      <c r="I26" s="6">
        <v>5</v>
      </c>
      <c r="J26" s="7" t="s">
        <v>249</v>
      </c>
      <c r="K26" s="7" t="s">
        <v>57</v>
      </c>
      <c r="M26" s="6">
        <v>5</v>
      </c>
      <c r="N26" s="7"/>
      <c r="O26" s="6"/>
    </row>
    <row r="27" spans="1:16" ht="15">
      <c r="A27" s="6">
        <v>6</v>
      </c>
      <c r="B27" s="6"/>
      <c r="C27" s="7"/>
      <c r="E27" s="6">
        <v>6</v>
      </c>
      <c r="F27" s="12"/>
      <c r="G27" s="6"/>
      <c r="I27" s="6">
        <v>6</v>
      </c>
      <c r="J27" s="7" t="s">
        <v>250</v>
      </c>
      <c r="K27" s="7" t="s">
        <v>57</v>
      </c>
      <c r="M27" s="6">
        <v>6</v>
      </c>
      <c r="N27" s="6"/>
      <c r="O27" s="6"/>
    </row>
    <row r="28" spans="1:16" ht="15">
      <c r="A28" s="6">
        <v>7</v>
      </c>
      <c r="B28" s="6" t="s">
        <v>295</v>
      </c>
      <c r="C28" s="6" t="s">
        <v>81</v>
      </c>
      <c r="E28" s="6">
        <v>7</v>
      </c>
      <c r="F28" s="12"/>
      <c r="G28" s="6"/>
      <c r="I28" s="6">
        <v>7</v>
      </c>
      <c r="J28" s="6" t="s">
        <v>172</v>
      </c>
      <c r="K28" s="6" t="s">
        <v>57</v>
      </c>
      <c r="M28" s="6">
        <v>7</v>
      </c>
      <c r="N28" s="6"/>
      <c r="O28" s="6"/>
    </row>
    <row r="29" spans="1:16" ht="15">
      <c r="A29" s="6">
        <v>8</v>
      </c>
      <c r="B29" s="6" t="s">
        <v>79</v>
      </c>
      <c r="C29" s="6" t="s">
        <v>81</v>
      </c>
      <c r="E29" s="6">
        <v>8</v>
      </c>
      <c r="F29" s="12"/>
      <c r="G29" s="6"/>
      <c r="I29" s="6">
        <v>8</v>
      </c>
      <c r="J29" s="6" t="s">
        <v>188</v>
      </c>
      <c r="K29" s="7" t="s">
        <v>97</v>
      </c>
      <c r="M29" s="6">
        <v>8</v>
      </c>
      <c r="N29" s="6"/>
      <c r="O29" s="6"/>
    </row>
    <row r="30" spans="1:16" ht="15">
      <c r="A30" s="6">
        <v>9</v>
      </c>
      <c r="B30" s="6" t="s">
        <v>80</v>
      </c>
      <c r="C30" s="6" t="s">
        <v>81</v>
      </c>
      <c r="E30" s="6">
        <v>9</v>
      </c>
      <c r="F30" s="12"/>
      <c r="G30" s="6"/>
      <c r="I30" s="6">
        <v>9</v>
      </c>
      <c r="J30" s="6" t="s">
        <v>189</v>
      </c>
      <c r="K30" s="7" t="s">
        <v>97</v>
      </c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6"/>
      <c r="I31" s="6">
        <v>10</v>
      </c>
      <c r="J31" s="6"/>
      <c r="K31" s="6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 t="s">
        <v>251</v>
      </c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183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 t="s">
        <v>299</v>
      </c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 t="s">
        <v>273</v>
      </c>
      <c r="C41" s="6" t="s">
        <v>102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6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 t="s">
        <v>300</v>
      </c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 t="s">
        <v>301</v>
      </c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>
        <v>6802889382</v>
      </c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 t="s">
        <v>68</v>
      </c>
      <c r="C55" s="14" t="s">
        <v>162</v>
      </c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 t="s">
        <v>121</v>
      </c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 t="s">
        <v>122</v>
      </c>
      <c r="C58" s="6" t="s">
        <v>123</v>
      </c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 t="s">
        <v>122</v>
      </c>
      <c r="C59" s="6" t="s">
        <v>123</v>
      </c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 t="s">
        <v>156</v>
      </c>
      <c r="C60" s="7" t="s">
        <v>157</v>
      </c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 t="s">
        <v>156</v>
      </c>
      <c r="C61" s="7" t="s">
        <v>157</v>
      </c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 t="s">
        <v>156</v>
      </c>
      <c r="C62" s="7" t="s">
        <v>157</v>
      </c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10" sqref="J1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9" style="1" bestFit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33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203</v>
      </c>
      <c r="C6" s="14"/>
      <c r="E6" s="14">
        <v>1</v>
      </c>
      <c r="F6" s="14"/>
      <c r="G6" s="14"/>
      <c r="I6" s="14">
        <v>1</v>
      </c>
      <c r="J6" s="14" t="s">
        <v>183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39</v>
      </c>
      <c r="C7" s="14"/>
      <c r="E7" s="14">
        <v>2</v>
      </c>
      <c r="F7" s="14"/>
      <c r="G7" s="14"/>
      <c r="I7" s="14">
        <v>2</v>
      </c>
      <c r="J7" s="14" t="s">
        <v>68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121</v>
      </c>
      <c r="C8" s="6"/>
      <c r="E8" s="6">
        <v>3</v>
      </c>
      <c r="F8" s="7"/>
      <c r="G8" s="8"/>
      <c r="I8" s="7">
        <v>3</v>
      </c>
      <c r="J8" s="6"/>
      <c r="K8" s="6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122</v>
      </c>
      <c r="C9" s="6" t="s">
        <v>123</v>
      </c>
      <c r="E9" s="6">
        <v>4</v>
      </c>
      <c r="F9" s="11"/>
      <c r="G9" s="8"/>
      <c r="I9" s="6">
        <v>4</v>
      </c>
      <c r="J9" s="6"/>
      <c r="K9" s="6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122</v>
      </c>
      <c r="C10" s="6" t="s">
        <v>123</v>
      </c>
      <c r="E10" s="6">
        <v>5</v>
      </c>
      <c r="F10" s="12"/>
      <c r="G10" s="8"/>
      <c r="I10" s="6">
        <v>5</v>
      </c>
      <c r="J10" s="9" t="s">
        <v>249</v>
      </c>
      <c r="K10" s="7" t="s">
        <v>57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 t="s">
        <v>250</v>
      </c>
      <c r="K11" s="7" t="s">
        <v>57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304</v>
      </c>
      <c r="C12" s="7"/>
      <c r="E12" s="6">
        <v>7</v>
      </c>
      <c r="F12" s="12"/>
      <c r="G12" s="6"/>
      <c r="I12" s="6">
        <v>7</v>
      </c>
      <c r="J12" s="6" t="s">
        <v>172</v>
      </c>
      <c r="K12" s="6" t="s">
        <v>57</v>
      </c>
      <c r="M12" s="6">
        <v>7</v>
      </c>
      <c r="N12" s="6"/>
      <c r="O12" s="6"/>
      <c r="P12" s="2"/>
    </row>
    <row r="13" spans="1:18" ht="15">
      <c r="A13" s="6">
        <v>8</v>
      </c>
      <c r="B13" s="6" t="s">
        <v>305</v>
      </c>
      <c r="C13" s="7"/>
      <c r="E13" s="6">
        <v>8</v>
      </c>
      <c r="F13" s="12"/>
      <c r="G13" s="6"/>
      <c r="I13" s="6">
        <v>8</v>
      </c>
      <c r="J13" s="6" t="s">
        <v>188</v>
      </c>
      <c r="K13" s="7" t="s">
        <v>97</v>
      </c>
      <c r="M13" s="6">
        <v>8</v>
      </c>
      <c r="N13" s="6"/>
      <c r="O13" s="6"/>
      <c r="P13" s="2"/>
    </row>
    <row r="14" spans="1:18" ht="15">
      <c r="A14" s="6">
        <v>9</v>
      </c>
      <c r="B14" s="6" t="s">
        <v>79</v>
      </c>
      <c r="C14" s="6" t="s">
        <v>81</v>
      </c>
      <c r="E14" s="6">
        <v>9</v>
      </c>
      <c r="F14" s="12"/>
      <c r="G14" s="6"/>
      <c r="I14" s="6">
        <v>9</v>
      </c>
      <c r="J14" s="6" t="s">
        <v>189</v>
      </c>
      <c r="K14" s="7" t="s">
        <v>97</v>
      </c>
      <c r="M14" s="6">
        <v>9</v>
      </c>
      <c r="N14" s="6"/>
      <c r="O14" s="6"/>
      <c r="P14" s="2"/>
    </row>
    <row r="15" spans="1:18" ht="15">
      <c r="A15" s="6">
        <v>10</v>
      </c>
      <c r="B15" s="6" t="s">
        <v>80</v>
      </c>
      <c r="C15" s="6" t="s">
        <v>81</v>
      </c>
      <c r="E15" s="6">
        <v>10</v>
      </c>
      <c r="F15" s="13"/>
      <c r="G15" s="6"/>
      <c r="I15" s="6">
        <v>10</v>
      </c>
      <c r="J15" s="6"/>
      <c r="K15" s="6"/>
      <c r="M15" s="6">
        <v>10</v>
      </c>
      <c r="N15" s="6"/>
      <c r="O15" s="6"/>
      <c r="P15" s="2"/>
    </row>
    <row r="16" spans="1:18" ht="15">
      <c r="A16" s="6">
        <v>11</v>
      </c>
      <c r="B16" s="6" t="s">
        <v>295</v>
      </c>
      <c r="C16" s="6" t="s">
        <v>81</v>
      </c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 t="s">
        <v>251</v>
      </c>
      <c r="K17" s="6"/>
      <c r="M17" s="6">
        <v>12</v>
      </c>
      <c r="N17" s="6"/>
      <c r="O17" s="6"/>
      <c r="P17" s="2"/>
    </row>
    <row r="18" spans="1:16">
      <c r="C18" s="1">
        <v>16</v>
      </c>
      <c r="K18" s="1">
        <v>16</v>
      </c>
      <c r="N18" s="2"/>
      <c r="O18" s="2"/>
      <c r="P18" s="2">
        <f>SUM(C18:O18)</f>
        <v>32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203</v>
      </c>
      <c r="C22" s="14"/>
      <c r="E22" s="14">
        <v>1</v>
      </c>
      <c r="F22" s="14"/>
      <c r="G22" s="14"/>
      <c r="I22" s="14">
        <v>1</v>
      </c>
      <c r="J22" s="14" t="s">
        <v>39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 t="s">
        <v>68</v>
      </c>
      <c r="K23" s="14"/>
      <c r="M23" s="14">
        <v>2</v>
      </c>
      <c r="N23" s="14"/>
      <c r="O23" s="14"/>
    </row>
    <row r="24" spans="1:16">
      <c r="A24" s="6">
        <v>3</v>
      </c>
      <c r="B24" s="6" t="s">
        <v>121</v>
      </c>
      <c r="C24" s="6"/>
      <c r="E24" s="6">
        <v>3</v>
      </c>
      <c r="F24" s="7"/>
      <c r="G24" s="8"/>
      <c r="I24" s="7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122</v>
      </c>
      <c r="C25" s="6" t="s">
        <v>123</v>
      </c>
      <c r="E25" s="6">
        <v>4</v>
      </c>
      <c r="F25" s="11"/>
      <c r="G25" s="8"/>
      <c r="I25" s="6">
        <v>4</v>
      </c>
      <c r="J25" s="6"/>
      <c r="K25" s="6"/>
      <c r="M25" s="6">
        <v>4</v>
      </c>
      <c r="N25" s="7"/>
      <c r="O25" s="6"/>
    </row>
    <row r="26" spans="1:16" ht="15">
      <c r="A26" s="6">
        <v>5</v>
      </c>
      <c r="B26" s="6" t="s">
        <v>122</v>
      </c>
      <c r="C26" s="6" t="s">
        <v>123</v>
      </c>
      <c r="E26" s="6">
        <v>5</v>
      </c>
      <c r="F26" s="12"/>
      <c r="G26" s="8"/>
      <c r="I26" s="6">
        <v>5</v>
      </c>
      <c r="J26" s="9" t="s">
        <v>249</v>
      </c>
      <c r="K26" s="7" t="s">
        <v>57</v>
      </c>
      <c r="M26" s="6">
        <v>5</v>
      </c>
      <c r="N26" s="7"/>
      <c r="O26" s="6"/>
    </row>
    <row r="27" spans="1:16" ht="15">
      <c r="A27" s="6">
        <v>6</v>
      </c>
      <c r="B27" s="6"/>
      <c r="C27" s="7"/>
      <c r="E27" s="6">
        <v>6</v>
      </c>
      <c r="F27" s="12"/>
      <c r="G27" s="6"/>
      <c r="I27" s="6">
        <v>6</v>
      </c>
      <c r="J27" s="7" t="s">
        <v>250</v>
      </c>
      <c r="K27" s="7" t="s">
        <v>57</v>
      </c>
      <c r="M27" s="6">
        <v>6</v>
      </c>
      <c r="N27" s="6"/>
      <c r="O27" s="6"/>
    </row>
    <row r="28" spans="1:16" ht="15">
      <c r="A28" s="6">
        <v>7</v>
      </c>
      <c r="B28" s="6" t="s">
        <v>255</v>
      </c>
      <c r="C28" s="7"/>
      <c r="E28" s="6">
        <v>7</v>
      </c>
      <c r="F28" s="12"/>
      <c r="G28" s="6"/>
      <c r="I28" s="6">
        <v>7</v>
      </c>
      <c r="J28" s="6" t="s">
        <v>172</v>
      </c>
      <c r="K28" s="6" t="s">
        <v>57</v>
      </c>
      <c r="M28" s="6">
        <v>7</v>
      </c>
      <c r="N28" s="6"/>
      <c r="O28" s="6"/>
    </row>
    <row r="29" spans="1:16" ht="15">
      <c r="A29" s="6">
        <v>8</v>
      </c>
      <c r="B29" s="6"/>
      <c r="C29" s="7"/>
      <c r="E29" s="6">
        <v>8</v>
      </c>
      <c r="F29" s="12"/>
      <c r="G29" s="6"/>
      <c r="I29" s="6">
        <v>8</v>
      </c>
      <c r="J29" s="6" t="s">
        <v>188</v>
      </c>
      <c r="K29" s="7" t="s">
        <v>97</v>
      </c>
      <c r="M29" s="6">
        <v>8</v>
      </c>
      <c r="N29" s="6"/>
      <c r="O29" s="6"/>
    </row>
    <row r="30" spans="1:16" ht="15">
      <c r="A30" s="6">
        <v>9</v>
      </c>
      <c r="B30" s="6" t="s">
        <v>79</v>
      </c>
      <c r="C30" s="6" t="s">
        <v>81</v>
      </c>
      <c r="E30" s="6">
        <v>9</v>
      </c>
      <c r="F30" s="12"/>
      <c r="G30" s="6"/>
      <c r="I30" s="6">
        <v>9</v>
      </c>
      <c r="J30" s="6" t="s">
        <v>189</v>
      </c>
      <c r="K30" s="7" t="s">
        <v>97</v>
      </c>
      <c r="M30" s="6">
        <v>9</v>
      </c>
      <c r="N30" s="6"/>
      <c r="O30" s="6"/>
    </row>
    <row r="31" spans="1:16" ht="15">
      <c r="A31" s="6">
        <v>10</v>
      </c>
      <c r="B31" s="6" t="s">
        <v>80</v>
      </c>
      <c r="C31" s="6" t="s">
        <v>81</v>
      </c>
      <c r="E31" s="6">
        <v>10</v>
      </c>
      <c r="F31" s="13"/>
      <c r="G31" s="6"/>
      <c r="I31" s="6">
        <v>10</v>
      </c>
      <c r="J31" s="6"/>
      <c r="K31" s="6"/>
      <c r="M31" s="6">
        <v>10</v>
      </c>
      <c r="N31" s="6"/>
      <c r="O31" s="6"/>
    </row>
    <row r="32" spans="1:16" ht="15">
      <c r="A32" s="6">
        <v>11</v>
      </c>
      <c r="B32" s="6" t="s">
        <v>295</v>
      </c>
      <c r="C32" s="6" t="s">
        <v>81</v>
      </c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 t="s">
        <v>251</v>
      </c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43" t="s">
        <v>329</v>
      </c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45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45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45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45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45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45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45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45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44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J40:J4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67"/>
  <sheetViews>
    <sheetView topLeftCell="A19" workbookViewId="0">
      <selection activeCell="C41" sqref="C41"/>
    </sheetView>
  </sheetViews>
  <sheetFormatPr baseColWidth="10" defaultRowHeight="12.75"/>
  <cols>
    <col min="1" max="1" width="5.5703125" style="1" bestFit="1" customWidth="1"/>
    <col min="2" max="2" width="20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21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 t="s">
        <v>68</v>
      </c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6" t="s">
        <v>289</v>
      </c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 t="s">
        <v>213</v>
      </c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 t="s">
        <v>334</v>
      </c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0.45833333333333331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68</v>
      </c>
      <c r="C22" s="14"/>
      <c r="E22" s="14">
        <v>1</v>
      </c>
      <c r="F22" s="14"/>
      <c r="G22" s="14"/>
      <c r="I22" s="14">
        <v>1</v>
      </c>
      <c r="J22" s="14" t="s">
        <v>39</v>
      </c>
      <c r="K22" s="14"/>
      <c r="M22" s="14">
        <v>1</v>
      </c>
      <c r="N22" s="14"/>
      <c r="O22" s="14"/>
    </row>
    <row r="23" spans="1:16">
      <c r="A23" s="14">
        <v>2</v>
      </c>
      <c r="B23" s="14" t="s">
        <v>183</v>
      </c>
      <c r="C23" s="14"/>
      <c r="E23" s="14">
        <v>2</v>
      </c>
      <c r="F23" s="14"/>
      <c r="G23" s="14"/>
      <c r="I23" s="14">
        <v>2</v>
      </c>
      <c r="J23" s="14" t="s">
        <v>289</v>
      </c>
      <c r="K23" s="14"/>
      <c r="M23" s="14">
        <v>2</v>
      </c>
      <c r="N23" s="14"/>
      <c r="O23" s="14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 t="s">
        <v>326</v>
      </c>
      <c r="K24" s="6"/>
      <c r="M24" s="6">
        <v>3</v>
      </c>
      <c r="N24" s="6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 t="s">
        <v>327</v>
      </c>
      <c r="K25" s="6"/>
      <c r="M25" s="6">
        <v>4</v>
      </c>
      <c r="N25" s="6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 t="s">
        <v>328</v>
      </c>
      <c r="K26" s="7"/>
      <c r="M26" s="6">
        <v>5</v>
      </c>
      <c r="N26" s="7"/>
      <c r="O26" s="6"/>
    </row>
    <row r="27" spans="1:16">
      <c r="A27" s="6">
        <v>6</v>
      </c>
      <c r="B27" s="6" t="s">
        <v>306</v>
      </c>
      <c r="C27" s="7" t="s">
        <v>102</v>
      </c>
      <c r="E27" s="6">
        <v>6</v>
      </c>
      <c r="F27" s="6" t="s">
        <v>212</v>
      </c>
      <c r="G27" s="7"/>
      <c r="I27" s="6">
        <v>6</v>
      </c>
      <c r="J27" s="6" t="s">
        <v>335</v>
      </c>
      <c r="K27" s="7"/>
      <c r="M27" s="6">
        <v>6</v>
      </c>
      <c r="N27" s="6"/>
      <c r="O27" s="6"/>
    </row>
    <row r="28" spans="1:16">
      <c r="A28" s="6">
        <v>7</v>
      </c>
      <c r="B28" s="6" t="s">
        <v>307</v>
      </c>
      <c r="C28" s="7" t="s">
        <v>102</v>
      </c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>
        <v>605613351</v>
      </c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4" t="s">
        <v>325</v>
      </c>
      <c r="N36" s="1" t="s">
        <v>324</v>
      </c>
    </row>
    <row r="38" spans="1:16">
      <c r="A38" s="14">
        <v>1</v>
      </c>
      <c r="B38" s="14" t="s">
        <v>68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 t="s">
        <v>39</v>
      </c>
      <c r="O38" s="14"/>
    </row>
    <row r="39" spans="1:16">
      <c r="A39" s="14">
        <v>2</v>
      </c>
      <c r="B39" s="14" t="s">
        <v>183</v>
      </c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 t="s">
        <v>292</v>
      </c>
      <c r="C40" s="6" t="s">
        <v>102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 t="s">
        <v>292</v>
      </c>
      <c r="C41" s="6" t="s">
        <v>102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>
        <v>677788408</v>
      </c>
      <c r="C42" s="6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67"/>
  <sheetViews>
    <sheetView tabSelected="1" topLeftCell="A28" workbookViewId="0">
      <selection activeCell="B37" sqref="B3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16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131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185</v>
      </c>
      <c r="C6" s="5"/>
      <c r="E6" s="5">
        <v>1</v>
      </c>
      <c r="F6" s="5" t="s">
        <v>68</v>
      </c>
      <c r="G6" s="5"/>
      <c r="I6" s="5">
        <v>1</v>
      </c>
      <c r="J6" s="5" t="s">
        <v>39</v>
      </c>
      <c r="K6" s="5" t="s">
        <v>320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184</v>
      </c>
      <c r="C7" s="5"/>
      <c r="E7" s="5">
        <v>2</v>
      </c>
      <c r="F7" s="5" t="s">
        <v>183</v>
      </c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 ht="15">
      <c r="A8" s="6">
        <v>3</v>
      </c>
      <c r="B8" s="6" t="s">
        <v>45</v>
      </c>
      <c r="C8" s="6" t="s">
        <v>52</v>
      </c>
      <c r="E8" s="6">
        <v>3</v>
      </c>
      <c r="F8" s="12" t="s">
        <v>62</v>
      </c>
      <c r="G8" s="6" t="s">
        <v>57</v>
      </c>
      <c r="I8" s="7">
        <v>3</v>
      </c>
      <c r="J8" s="7" t="s">
        <v>42</v>
      </c>
      <c r="K8" s="7" t="s">
        <v>41</v>
      </c>
      <c r="M8" s="6">
        <v>3</v>
      </c>
      <c r="N8" s="7" t="s">
        <v>151</v>
      </c>
      <c r="O8" s="8" t="s">
        <v>41</v>
      </c>
      <c r="P8" s="2"/>
      <c r="Q8" s="6">
        <v>3</v>
      </c>
      <c r="R8" s="6" t="s">
        <v>135</v>
      </c>
    </row>
    <row r="9" spans="1:18">
      <c r="A9" s="6">
        <v>4</v>
      </c>
      <c r="B9" s="6" t="s">
        <v>53</v>
      </c>
      <c r="C9" s="6" t="s">
        <v>52</v>
      </c>
      <c r="E9" s="6">
        <v>4</v>
      </c>
      <c r="F9" s="6" t="s">
        <v>175</v>
      </c>
      <c r="G9" s="6" t="s">
        <v>57</v>
      </c>
      <c r="I9" s="6">
        <v>4</v>
      </c>
      <c r="J9" s="7" t="s">
        <v>48</v>
      </c>
      <c r="K9" s="7" t="s">
        <v>40</v>
      </c>
      <c r="M9" s="6">
        <v>4</v>
      </c>
      <c r="N9" s="11" t="s">
        <v>158</v>
      </c>
      <c r="O9" s="8" t="s">
        <v>41</v>
      </c>
      <c r="P9" s="2"/>
      <c r="Q9" s="6">
        <v>4</v>
      </c>
      <c r="R9" s="6"/>
    </row>
    <row r="10" spans="1:18" ht="15">
      <c r="A10" s="6">
        <v>5</v>
      </c>
      <c r="B10" s="6" t="s">
        <v>54</v>
      </c>
      <c r="C10" s="6" t="s">
        <v>52</v>
      </c>
      <c r="E10" s="6">
        <v>5</v>
      </c>
      <c r="F10" s="12" t="s">
        <v>95</v>
      </c>
      <c r="G10" s="6" t="s">
        <v>57</v>
      </c>
      <c r="I10" s="6">
        <v>5</v>
      </c>
      <c r="J10" s="7" t="s">
        <v>43</v>
      </c>
      <c r="K10" s="7" t="s">
        <v>40</v>
      </c>
      <c r="M10" s="6">
        <v>5</v>
      </c>
      <c r="N10" s="12" t="s">
        <v>159</v>
      </c>
      <c r="O10" s="8"/>
      <c r="P10" s="2"/>
      <c r="Q10" s="6">
        <v>5</v>
      </c>
      <c r="R10" s="6" t="s">
        <v>337</v>
      </c>
    </row>
    <row r="11" spans="1:18" ht="15">
      <c r="A11" s="6">
        <v>6</v>
      </c>
      <c r="B11" s="6"/>
      <c r="C11" s="6"/>
      <c r="E11" s="6">
        <v>6</v>
      </c>
      <c r="F11" s="12" t="s">
        <v>50</v>
      </c>
      <c r="G11" s="6" t="s">
        <v>57</v>
      </c>
      <c r="I11" s="6">
        <v>6</v>
      </c>
      <c r="J11" s="7" t="s">
        <v>49</v>
      </c>
      <c r="K11" s="7" t="s">
        <v>40</v>
      </c>
      <c r="M11" s="6">
        <v>6</v>
      </c>
      <c r="N11" s="12" t="s">
        <v>159</v>
      </c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 t="s">
        <v>50</v>
      </c>
      <c r="K12" s="7" t="s">
        <v>40</v>
      </c>
      <c r="M12" s="6">
        <v>7</v>
      </c>
      <c r="N12" s="12" t="s">
        <v>159</v>
      </c>
      <c r="O12" s="6"/>
      <c r="P12" s="2"/>
    </row>
    <row r="13" spans="1:18" ht="15">
      <c r="A13" s="6">
        <v>8</v>
      </c>
      <c r="B13" s="6" t="s">
        <v>113</v>
      </c>
      <c r="C13" s="7"/>
      <c r="E13" s="6">
        <v>8</v>
      </c>
      <c r="F13" s="12" t="s">
        <v>173</v>
      </c>
      <c r="G13" s="6" t="s">
        <v>57</v>
      </c>
      <c r="I13" s="6">
        <v>8</v>
      </c>
      <c r="J13" s="7" t="s">
        <v>51</v>
      </c>
      <c r="K13" s="7" t="s">
        <v>40</v>
      </c>
      <c r="M13" s="6">
        <v>8</v>
      </c>
      <c r="N13" s="12" t="s">
        <v>159</v>
      </c>
      <c r="O13" s="6"/>
      <c r="P13" s="2"/>
    </row>
    <row r="14" spans="1:18" ht="15">
      <c r="A14" s="6">
        <v>9</v>
      </c>
      <c r="B14" s="6" t="s">
        <v>114</v>
      </c>
      <c r="C14" s="7"/>
      <c r="E14" s="6">
        <v>9</v>
      </c>
      <c r="F14" s="12" t="s">
        <v>174</v>
      </c>
      <c r="G14" s="6" t="s">
        <v>57</v>
      </c>
      <c r="I14" s="6">
        <v>9</v>
      </c>
      <c r="J14" s="12" t="s">
        <v>115</v>
      </c>
      <c r="K14" s="7" t="s">
        <v>40</v>
      </c>
      <c r="M14" s="6">
        <v>9</v>
      </c>
      <c r="N14" s="12"/>
      <c r="O14" s="6"/>
      <c r="P14" s="2"/>
    </row>
    <row r="15" spans="1:18" ht="15">
      <c r="A15" s="6">
        <v>10</v>
      </c>
      <c r="B15" s="13"/>
      <c r="C15" s="25"/>
      <c r="E15" s="6">
        <v>10</v>
      </c>
      <c r="F15" s="6"/>
      <c r="G15" s="6"/>
      <c r="I15" s="6">
        <v>10</v>
      </c>
      <c r="J15" s="6" t="s">
        <v>116</v>
      </c>
      <c r="K15" s="6" t="s">
        <v>52</v>
      </c>
      <c r="M15" s="6">
        <v>10</v>
      </c>
      <c r="N15" s="6"/>
      <c r="O15" s="6"/>
      <c r="P15" s="2"/>
    </row>
    <row r="16" spans="1:18" ht="15">
      <c r="A16" s="6">
        <v>11</v>
      </c>
      <c r="B16" s="7" t="s">
        <v>286</v>
      </c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7" t="s">
        <v>287</v>
      </c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20</v>
      </c>
      <c r="G18" s="1">
        <v>16</v>
      </c>
      <c r="K18" s="1">
        <v>16</v>
      </c>
      <c r="N18" s="2" t="s">
        <v>330</v>
      </c>
      <c r="O18" s="2">
        <v>6</v>
      </c>
      <c r="P18" s="2">
        <f>SUM(C18:O18)</f>
        <v>58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 ht="15">
      <c r="A24" s="6">
        <v>3</v>
      </c>
      <c r="B24" s="6" t="s">
        <v>45</v>
      </c>
      <c r="C24" s="6" t="s">
        <v>52</v>
      </c>
      <c r="E24" s="6">
        <v>3</v>
      </c>
      <c r="F24" s="12" t="s">
        <v>62</v>
      </c>
      <c r="G24" s="6" t="s">
        <v>57</v>
      </c>
      <c r="I24" s="6">
        <v>3</v>
      </c>
      <c r="J24" s="7" t="s">
        <v>42</v>
      </c>
      <c r="K24" s="7" t="s">
        <v>41</v>
      </c>
      <c r="M24" s="6">
        <v>3</v>
      </c>
      <c r="N24" s="10"/>
      <c r="O24" s="6"/>
    </row>
    <row r="25" spans="1:16">
      <c r="A25" s="6">
        <v>4</v>
      </c>
      <c r="B25" s="6" t="s">
        <v>53</v>
      </c>
      <c r="C25" s="6" t="s">
        <v>52</v>
      </c>
      <c r="E25" s="6">
        <v>4</v>
      </c>
      <c r="F25" s="6" t="s">
        <v>175</v>
      </c>
      <c r="G25" s="6" t="s">
        <v>57</v>
      </c>
      <c r="I25" s="6">
        <v>4</v>
      </c>
      <c r="J25" s="7" t="s">
        <v>48</v>
      </c>
      <c r="K25" s="7" t="s">
        <v>40</v>
      </c>
      <c r="M25" s="6">
        <v>4</v>
      </c>
      <c r="N25" s="7"/>
      <c r="O25" s="6"/>
    </row>
    <row r="26" spans="1:16" ht="15">
      <c r="A26" s="6">
        <v>5</v>
      </c>
      <c r="B26" s="6" t="s">
        <v>54</v>
      </c>
      <c r="C26" s="6" t="s">
        <v>52</v>
      </c>
      <c r="E26" s="6">
        <v>5</v>
      </c>
      <c r="F26" s="12" t="s">
        <v>95</v>
      </c>
      <c r="G26" s="6" t="s">
        <v>57</v>
      </c>
      <c r="I26" s="6">
        <v>5</v>
      </c>
      <c r="J26" s="7" t="s">
        <v>43</v>
      </c>
      <c r="K26" s="7" t="s">
        <v>40</v>
      </c>
      <c r="M26" s="6">
        <v>5</v>
      </c>
      <c r="N26" s="7"/>
      <c r="O26" s="6"/>
    </row>
    <row r="27" spans="1:16" ht="15">
      <c r="A27" s="6">
        <v>6</v>
      </c>
      <c r="B27" s="6" t="s">
        <v>116</v>
      </c>
      <c r="C27" s="6" t="s">
        <v>52</v>
      </c>
      <c r="E27" s="6">
        <v>6</v>
      </c>
      <c r="F27" s="12" t="s">
        <v>50</v>
      </c>
      <c r="G27" s="6" t="s">
        <v>57</v>
      </c>
      <c r="I27" s="6">
        <v>6</v>
      </c>
      <c r="J27" s="7" t="s">
        <v>49</v>
      </c>
      <c r="K27" s="7" t="s">
        <v>40</v>
      </c>
      <c r="M27" s="6">
        <v>6</v>
      </c>
      <c r="N27" s="6"/>
      <c r="O27" s="6"/>
    </row>
    <row r="28" spans="1:16" ht="15">
      <c r="A28" s="6">
        <v>7</v>
      </c>
      <c r="B28" s="6"/>
      <c r="C28" s="7"/>
      <c r="E28" s="6">
        <v>7</v>
      </c>
      <c r="F28" s="12"/>
      <c r="G28" s="6"/>
      <c r="I28" s="6">
        <v>7</v>
      </c>
      <c r="J28" s="7" t="s">
        <v>50</v>
      </c>
      <c r="K28" s="7" t="s">
        <v>40</v>
      </c>
      <c r="M28" s="6">
        <v>7</v>
      </c>
      <c r="N28" s="6"/>
      <c r="O28" s="6"/>
    </row>
    <row r="29" spans="1:16" ht="15">
      <c r="A29" s="6">
        <v>8</v>
      </c>
      <c r="B29" s="6" t="s">
        <v>113</v>
      </c>
      <c r="C29" s="7"/>
      <c r="E29" s="6">
        <v>8</v>
      </c>
      <c r="F29" s="12" t="s">
        <v>173</v>
      </c>
      <c r="G29" s="6" t="s">
        <v>57</v>
      </c>
      <c r="I29" s="6">
        <v>8</v>
      </c>
      <c r="J29" s="7" t="s">
        <v>51</v>
      </c>
      <c r="K29" s="7" t="s">
        <v>40</v>
      </c>
      <c r="M29" s="6">
        <v>8</v>
      </c>
      <c r="N29" s="6"/>
      <c r="O29" s="6"/>
    </row>
    <row r="30" spans="1:16" ht="15">
      <c r="A30" s="6">
        <v>9</v>
      </c>
      <c r="B30" s="6" t="s">
        <v>114</v>
      </c>
      <c r="C30" s="7"/>
      <c r="E30" s="6">
        <v>9</v>
      </c>
      <c r="F30" s="12" t="s">
        <v>174</v>
      </c>
      <c r="G30" s="6" t="s">
        <v>57</v>
      </c>
      <c r="I30" s="6">
        <v>9</v>
      </c>
      <c r="J30" s="12" t="s">
        <v>115</v>
      </c>
      <c r="K30" s="7" t="s">
        <v>40</v>
      </c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F31" s="13"/>
      <c r="G31" s="6"/>
      <c r="I31" s="6">
        <v>10</v>
      </c>
      <c r="J31" s="6"/>
      <c r="K31" s="6"/>
      <c r="M31" s="6">
        <v>10</v>
      </c>
      <c r="N31" s="6"/>
      <c r="O31" s="6"/>
    </row>
    <row r="32" spans="1:16" ht="15">
      <c r="A32" s="6">
        <v>11</v>
      </c>
      <c r="B32" s="7" t="s">
        <v>286</v>
      </c>
      <c r="C32" s="13"/>
      <c r="E32" s="6">
        <v>11</v>
      </c>
      <c r="F32" s="13"/>
      <c r="G32" s="13"/>
      <c r="I32" s="6">
        <v>11</v>
      </c>
      <c r="J32" s="13"/>
      <c r="K32" s="6"/>
      <c r="M32" s="6">
        <v>11</v>
      </c>
      <c r="N32" s="6"/>
      <c r="O32" s="6"/>
    </row>
    <row r="33" spans="1:16">
      <c r="A33" s="6">
        <v>12</v>
      </c>
      <c r="B33" s="7" t="s">
        <v>287</v>
      </c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47" t="s">
        <v>333</v>
      </c>
      <c r="C38" s="47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47" t="s">
        <v>319</v>
      </c>
      <c r="C39" s="47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 ht="15">
      <c r="A40" s="6">
        <v>3</v>
      </c>
      <c r="B40" s="32" t="s">
        <v>117</v>
      </c>
      <c r="C40" s="48" t="s">
        <v>120</v>
      </c>
      <c r="E40" s="6">
        <v>3</v>
      </c>
      <c r="F40" s="12" t="s">
        <v>47</v>
      </c>
      <c r="G40" s="8"/>
      <c r="I40" s="6">
        <v>3</v>
      </c>
      <c r="J40" s="7"/>
      <c r="K40" s="8"/>
      <c r="M40" s="6">
        <v>3</v>
      </c>
      <c r="N40" s="18"/>
      <c r="O40" s="8"/>
    </row>
    <row r="41" spans="1:16" ht="15">
      <c r="A41" s="6">
        <v>4</v>
      </c>
      <c r="B41" s="49" t="s">
        <v>118</v>
      </c>
      <c r="C41" s="48" t="s">
        <v>120</v>
      </c>
      <c r="E41" s="6">
        <v>4</v>
      </c>
      <c r="F41" s="12" t="s">
        <v>149</v>
      </c>
      <c r="G41" s="8"/>
      <c r="I41" s="6">
        <v>4</v>
      </c>
      <c r="J41" s="11"/>
      <c r="K41" s="8"/>
      <c r="M41" s="6">
        <v>4</v>
      </c>
      <c r="N41" s="18"/>
      <c r="O41" s="8"/>
    </row>
    <row r="42" spans="1:16" ht="15">
      <c r="A42" s="6">
        <v>5</v>
      </c>
      <c r="B42" s="50" t="s">
        <v>119</v>
      </c>
      <c r="C42" s="48" t="s">
        <v>102</v>
      </c>
      <c r="E42" s="6">
        <v>5</v>
      </c>
      <c r="F42" s="12" t="s">
        <v>150</v>
      </c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 t="s">
        <v>317</v>
      </c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6"/>
      <c r="C44" s="6"/>
      <c r="E44" s="6">
        <v>7</v>
      </c>
      <c r="F44" s="13" t="s">
        <v>318</v>
      </c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6"/>
      <c r="C45" s="6"/>
      <c r="E45" s="6">
        <v>8</v>
      </c>
      <c r="F45" s="13">
        <v>655067585</v>
      </c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N8" sqref="N8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12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2</v>
      </c>
      <c r="I4" s="3">
        <v>0.375</v>
      </c>
      <c r="J4" s="1" t="s">
        <v>1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185</v>
      </c>
      <c r="C6" s="5"/>
      <c r="E6" s="5">
        <v>1</v>
      </c>
      <c r="F6" s="5" t="s">
        <v>68</v>
      </c>
      <c r="G6" s="5"/>
      <c r="I6" s="5">
        <v>1</v>
      </c>
      <c r="J6" s="5" t="s">
        <v>39</v>
      </c>
      <c r="K6" s="5"/>
      <c r="M6" s="5">
        <v>1</v>
      </c>
      <c r="N6" s="5" t="s">
        <v>203</v>
      </c>
      <c r="O6" s="5"/>
      <c r="P6" s="2"/>
      <c r="Q6" s="6">
        <v>1</v>
      </c>
      <c r="R6" s="6"/>
    </row>
    <row r="7" spans="1:18">
      <c r="A7" s="5">
        <v>2</v>
      </c>
      <c r="B7" s="5" t="s">
        <v>184</v>
      </c>
      <c r="C7" s="5" t="s">
        <v>320</v>
      </c>
      <c r="E7" s="5">
        <v>2</v>
      </c>
      <c r="F7" s="5" t="s">
        <v>183</v>
      </c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 ht="15">
      <c r="A8" s="6">
        <v>3</v>
      </c>
      <c r="B8" s="6" t="s">
        <v>45</v>
      </c>
      <c r="C8" s="6" t="s">
        <v>52</v>
      </c>
      <c r="E8" s="6">
        <v>3</v>
      </c>
      <c r="F8" s="12" t="s">
        <v>62</v>
      </c>
      <c r="G8" s="6" t="s">
        <v>57</v>
      </c>
      <c r="I8" s="7">
        <v>3</v>
      </c>
      <c r="J8" s="7" t="s">
        <v>42</v>
      </c>
      <c r="K8" s="7" t="s">
        <v>41</v>
      </c>
      <c r="M8" s="6">
        <v>3</v>
      </c>
      <c r="N8" s="18" t="s">
        <v>339</v>
      </c>
      <c r="O8" s="6" t="s">
        <v>102</v>
      </c>
      <c r="P8" s="2"/>
      <c r="Q8" s="6">
        <v>3</v>
      </c>
      <c r="R8" s="6"/>
    </row>
    <row r="9" spans="1:18">
      <c r="A9" s="6">
        <v>4</v>
      </c>
      <c r="B9" s="6" t="s">
        <v>53</v>
      </c>
      <c r="C9" s="6" t="s">
        <v>52</v>
      </c>
      <c r="E9" s="6">
        <v>4</v>
      </c>
      <c r="F9" s="6" t="s">
        <v>175</v>
      </c>
      <c r="G9" s="6" t="s">
        <v>57</v>
      </c>
      <c r="I9" s="6">
        <v>4</v>
      </c>
      <c r="J9" s="7" t="s">
        <v>48</v>
      </c>
      <c r="K9" s="7" t="s">
        <v>40</v>
      </c>
      <c r="M9" s="6">
        <v>4</v>
      </c>
      <c r="N9" s="18"/>
      <c r="O9" s="6"/>
      <c r="P9" s="2"/>
      <c r="Q9" s="6">
        <v>4</v>
      </c>
      <c r="R9" s="6"/>
    </row>
    <row r="10" spans="1:18" ht="15">
      <c r="A10" s="6">
        <v>5</v>
      </c>
      <c r="B10" s="6" t="s">
        <v>54</v>
      </c>
      <c r="C10" s="6" t="s">
        <v>52</v>
      </c>
      <c r="E10" s="6">
        <v>5</v>
      </c>
      <c r="F10" s="12" t="s">
        <v>95</v>
      </c>
      <c r="G10" s="6" t="s">
        <v>57</v>
      </c>
      <c r="I10" s="6">
        <v>5</v>
      </c>
      <c r="J10" s="7" t="s">
        <v>43</v>
      </c>
      <c r="K10" s="7" t="s">
        <v>40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6"/>
      <c r="E11" s="6">
        <v>6</v>
      </c>
      <c r="F11" s="12" t="s">
        <v>50</v>
      </c>
      <c r="G11" s="6" t="s">
        <v>57</v>
      </c>
      <c r="I11" s="6">
        <v>6</v>
      </c>
      <c r="J11" s="7" t="s">
        <v>49</v>
      </c>
      <c r="K11" s="7" t="s">
        <v>40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 t="s">
        <v>50</v>
      </c>
      <c r="K12" s="7" t="s">
        <v>40</v>
      </c>
      <c r="M12" s="6">
        <v>7</v>
      </c>
      <c r="N12" s="6"/>
      <c r="O12" s="6"/>
      <c r="P12" s="2"/>
    </row>
    <row r="13" spans="1:18" ht="15">
      <c r="A13" s="6">
        <v>8</v>
      </c>
      <c r="B13" s="6" t="s">
        <v>113</v>
      </c>
      <c r="C13" s="7"/>
      <c r="E13" s="6">
        <v>8</v>
      </c>
      <c r="F13" s="12" t="s">
        <v>173</v>
      </c>
      <c r="G13" s="6" t="s">
        <v>57</v>
      </c>
      <c r="I13" s="6">
        <v>8</v>
      </c>
      <c r="J13" s="7" t="s">
        <v>51</v>
      </c>
      <c r="K13" s="7" t="s">
        <v>40</v>
      </c>
      <c r="M13" s="6">
        <v>8</v>
      </c>
      <c r="N13" s="6"/>
      <c r="O13" s="6"/>
      <c r="P13" s="2"/>
    </row>
    <row r="14" spans="1:18" ht="15">
      <c r="A14" s="6">
        <v>9</v>
      </c>
      <c r="B14" s="6" t="s">
        <v>114</v>
      </c>
      <c r="C14" s="7"/>
      <c r="E14" s="6">
        <v>9</v>
      </c>
      <c r="F14" s="12" t="s">
        <v>174</v>
      </c>
      <c r="G14" s="6" t="s">
        <v>57</v>
      </c>
      <c r="I14" s="6">
        <v>9</v>
      </c>
      <c r="J14" s="12" t="s">
        <v>115</v>
      </c>
      <c r="K14" s="7" t="s">
        <v>40</v>
      </c>
      <c r="M14" s="6">
        <v>9</v>
      </c>
      <c r="N14" s="6"/>
      <c r="O14" s="6"/>
      <c r="P14" s="2"/>
    </row>
    <row r="15" spans="1:18" ht="15">
      <c r="A15" s="6">
        <v>10</v>
      </c>
      <c r="B15" s="13"/>
      <c r="C15" s="25"/>
      <c r="E15" s="6">
        <v>10</v>
      </c>
      <c r="F15" s="13"/>
      <c r="G15" s="6"/>
      <c r="I15" s="6">
        <v>10</v>
      </c>
      <c r="J15" s="6" t="s">
        <v>116</v>
      </c>
      <c r="K15" s="6" t="s">
        <v>52</v>
      </c>
      <c r="M15" s="6">
        <v>10</v>
      </c>
      <c r="N15" s="6"/>
      <c r="O15" s="6"/>
      <c r="P15" s="2"/>
    </row>
    <row r="16" spans="1:18" ht="15">
      <c r="A16" s="6">
        <v>11</v>
      </c>
      <c r="B16" s="7" t="s">
        <v>286</v>
      </c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7" t="s">
        <v>287</v>
      </c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16</v>
      </c>
      <c r="G18" s="1">
        <v>16</v>
      </c>
      <c r="K18" s="1">
        <v>16</v>
      </c>
      <c r="N18" s="2"/>
      <c r="O18" s="2"/>
      <c r="P18" s="2">
        <f>SUM(C18:O18)</f>
        <v>48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 ht="15">
      <c r="A24" s="6">
        <v>3</v>
      </c>
      <c r="B24" s="6" t="s">
        <v>45</v>
      </c>
      <c r="C24" s="6" t="s">
        <v>52</v>
      </c>
      <c r="E24" s="6">
        <v>3</v>
      </c>
      <c r="F24" s="12" t="s">
        <v>62</v>
      </c>
      <c r="G24" s="6" t="s">
        <v>57</v>
      </c>
      <c r="I24" s="6">
        <v>3</v>
      </c>
      <c r="J24" s="7" t="s">
        <v>42</v>
      </c>
      <c r="K24" s="7" t="s">
        <v>41</v>
      </c>
      <c r="M24" s="6">
        <v>3</v>
      </c>
      <c r="N24" s="18"/>
      <c r="O24" s="6"/>
    </row>
    <row r="25" spans="1:16">
      <c r="A25" s="6">
        <v>4</v>
      </c>
      <c r="B25" s="6" t="s">
        <v>53</v>
      </c>
      <c r="C25" s="6" t="s">
        <v>52</v>
      </c>
      <c r="E25" s="6">
        <v>4</v>
      </c>
      <c r="F25" s="6" t="s">
        <v>175</v>
      </c>
      <c r="G25" s="6" t="s">
        <v>57</v>
      </c>
      <c r="I25" s="6">
        <v>4</v>
      </c>
      <c r="J25" s="7" t="s">
        <v>48</v>
      </c>
      <c r="K25" s="7" t="s">
        <v>40</v>
      </c>
      <c r="M25" s="6">
        <v>4</v>
      </c>
      <c r="N25" s="18"/>
      <c r="O25" s="6"/>
    </row>
    <row r="26" spans="1:16" ht="15">
      <c r="A26" s="6">
        <v>5</v>
      </c>
      <c r="B26" s="6" t="s">
        <v>54</v>
      </c>
      <c r="C26" s="6" t="s">
        <v>52</v>
      </c>
      <c r="E26" s="6">
        <v>5</v>
      </c>
      <c r="F26" s="12" t="s">
        <v>95</v>
      </c>
      <c r="G26" s="6" t="s">
        <v>57</v>
      </c>
      <c r="I26" s="6">
        <v>5</v>
      </c>
      <c r="J26" s="7" t="s">
        <v>43</v>
      </c>
      <c r="K26" s="7" t="s">
        <v>40</v>
      </c>
      <c r="M26" s="6">
        <v>5</v>
      </c>
      <c r="N26" s="7"/>
      <c r="O26" s="6"/>
    </row>
    <row r="27" spans="1:16" ht="15">
      <c r="A27" s="6">
        <v>6</v>
      </c>
      <c r="B27" s="6" t="s">
        <v>116</v>
      </c>
      <c r="C27" s="6" t="s">
        <v>52</v>
      </c>
      <c r="E27" s="6">
        <v>6</v>
      </c>
      <c r="F27" s="12" t="s">
        <v>50</v>
      </c>
      <c r="G27" s="6" t="s">
        <v>57</v>
      </c>
      <c r="I27" s="6">
        <v>6</v>
      </c>
      <c r="J27" s="7" t="s">
        <v>49</v>
      </c>
      <c r="K27" s="7" t="s">
        <v>40</v>
      </c>
      <c r="M27" s="6">
        <v>6</v>
      </c>
      <c r="N27" s="6"/>
      <c r="O27" s="6"/>
    </row>
    <row r="28" spans="1:16" ht="15">
      <c r="A28" s="6">
        <v>7</v>
      </c>
      <c r="B28" s="6"/>
      <c r="C28" s="7"/>
      <c r="E28" s="6">
        <v>7</v>
      </c>
      <c r="F28" s="12"/>
      <c r="G28" s="6"/>
      <c r="I28" s="6">
        <v>7</v>
      </c>
      <c r="J28" s="7" t="s">
        <v>50</v>
      </c>
      <c r="K28" s="7" t="s">
        <v>40</v>
      </c>
      <c r="M28" s="6">
        <v>7</v>
      </c>
      <c r="N28" s="6"/>
      <c r="O28" s="6"/>
    </row>
    <row r="29" spans="1:16" ht="15">
      <c r="A29" s="6">
        <v>8</v>
      </c>
      <c r="B29" s="6" t="s">
        <v>113</v>
      </c>
      <c r="C29" s="7"/>
      <c r="E29" s="6">
        <v>8</v>
      </c>
      <c r="F29" s="12" t="s">
        <v>173</v>
      </c>
      <c r="G29" s="6" t="s">
        <v>57</v>
      </c>
      <c r="I29" s="6">
        <v>8</v>
      </c>
      <c r="J29" s="7" t="s">
        <v>51</v>
      </c>
      <c r="K29" s="7" t="s">
        <v>40</v>
      </c>
      <c r="M29" s="6">
        <v>8</v>
      </c>
      <c r="N29" s="6"/>
      <c r="O29" s="6"/>
    </row>
    <row r="30" spans="1:16" ht="15">
      <c r="A30" s="6">
        <v>9</v>
      </c>
      <c r="B30" s="6" t="s">
        <v>114</v>
      </c>
      <c r="C30" s="7"/>
      <c r="E30" s="6">
        <v>9</v>
      </c>
      <c r="F30" s="12" t="s">
        <v>174</v>
      </c>
      <c r="G30" s="6" t="s">
        <v>57</v>
      </c>
      <c r="I30" s="6">
        <v>9</v>
      </c>
      <c r="J30" s="12" t="s">
        <v>115</v>
      </c>
      <c r="K30" s="7" t="s">
        <v>40</v>
      </c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F31" s="13"/>
      <c r="G31" s="6" t="s">
        <v>57</v>
      </c>
      <c r="I31" s="6">
        <v>10</v>
      </c>
      <c r="J31" s="12"/>
      <c r="K31" s="6"/>
      <c r="M31" s="6">
        <v>10</v>
      </c>
      <c r="N31" s="6"/>
      <c r="O31" s="6"/>
    </row>
    <row r="32" spans="1:16" ht="15">
      <c r="A32" s="6">
        <v>11</v>
      </c>
      <c r="B32" s="7" t="s">
        <v>286</v>
      </c>
      <c r="C32" s="13"/>
      <c r="E32" s="6">
        <v>11</v>
      </c>
      <c r="F32" s="13"/>
      <c r="G32" s="13"/>
      <c r="I32" s="6">
        <v>11</v>
      </c>
      <c r="J32" s="13"/>
      <c r="K32" s="6"/>
      <c r="M32" s="6">
        <v>11</v>
      </c>
      <c r="N32" s="6"/>
      <c r="O32" s="6"/>
    </row>
    <row r="33" spans="1:16">
      <c r="A33" s="6">
        <v>12</v>
      </c>
      <c r="B33" s="7" t="s">
        <v>287</v>
      </c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0.625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 t="s">
        <v>320</v>
      </c>
      <c r="G38" s="5" t="s">
        <v>244</v>
      </c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 ht="15">
      <c r="A40" s="6">
        <v>3</v>
      </c>
      <c r="B40" s="12"/>
      <c r="C40" s="8"/>
      <c r="E40" s="6">
        <v>3</v>
      </c>
      <c r="F40" s="7" t="s">
        <v>151</v>
      </c>
      <c r="G40" s="8" t="s">
        <v>41</v>
      </c>
      <c r="I40" s="6">
        <v>3</v>
      </c>
      <c r="J40" s="18"/>
      <c r="K40" s="6"/>
      <c r="M40" s="6">
        <v>3</v>
      </c>
      <c r="N40" s="7"/>
      <c r="O40" s="8"/>
    </row>
    <row r="41" spans="1:16" ht="15">
      <c r="A41" s="6">
        <v>4</v>
      </c>
      <c r="B41" s="12"/>
      <c r="C41" s="8"/>
      <c r="E41" s="6">
        <v>4</v>
      </c>
      <c r="F41" s="11" t="s">
        <v>158</v>
      </c>
      <c r="G41" s="8" t="s">
        <v>41</v>
      </c>
      <c r="I41" s="6">
        <v>4</v>
      </c>
      <c r="J41" s="18"/>
      <c r="K41" s="6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 t="s">
        <v>159</v>
      </c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 t="s">
        <v>159</v>
      </c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 t="s">
        <v>159</v>
      </c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 t="s">
        <v>159</v>
      </c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 t="s">
        <v>196</v>
      </c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6"/>
      <c r="I48" s="6">
        <v>11</v>
      </c>
      <c r="J48" s="13"/>
      <c r="K48" s="13"/>
      <c r="M48" s="6">
        <v>11</v>
      </c>
      <c r="N48" s="13"/>
      <c r="O48" s="13"/>
    </row>
    <row r="49" spans="1:16" ht="15">
      <c r="A49" s="6">
        <v>12</v>
      </c>
      <c r="B49" s="6"/>
      <c r="C49" s="6"/>
      <c r="E49" s="6">
        <v>12</v>
      </c>
      <c r="F49" s="13"/>
      <c r="G49" s="13"/>
      <c r="I49" s="6">
        <v>12</v>
      </c>
      <c r="J49" s="6"/>
      <c r="K49" s="6"/>
      <c r="M49" s="6">
        <v>12</v>
      </c>
      <c r="N49" s="6"/>
      <c r="O49" s="6"/>
    </row>
    <row r="50" spans="1:16">
      <c r="G50" s="1">
        <v>14</v>
      </c>
      <c r="P50" s="1">
        <f>+K50+G50+C50</f>
        <v>14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67"/>
  <sheetViews>
    <sheetView topLeftCell="A34" workbookViewId="0">
      <selection activeCell="N49" sqref="N49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25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6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 t="s">
        <v>68</v>
      </c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 t="s">
        <v>343</v>
      </c>
    </row>
    <row r="8" spans="1:18">
      <c r="A8" s="6">
        <v>3</v>
      </c>
      <c r="B8" s="18"/>
      <c r="C8" s="6"/>
      <c r="E8" s="6">
        <v>3</v>
      </c>
      <c r="F8" s="18"/>
      <c r="G8" s="8"/>
      <c r="I8" s="7">
        <v>3</v>
      </c>
      <c r="J8" s="9"/>
      <c r="K8" s="7"/>
      <c r="M8" s="6">
        <v>3</v>
      </c>
      <c r="N8" s="18" t="s">
        <v>89</v>
      </c>
      <c r="O8" s="7" t="s">
        <v>92</v>
      </c>
      <c r="P8" s="2"/>
      <c r="Q8" s="6">
        <v>3</v>
      </c>
      <c r="R8" s="6"/>
    </row>
    <row r="9" spans="1:18">
      <c r="A9" s="6">
        <v>4</v>
      </c>
      <c r="B9" s="18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18" t="s">
        <v>90</v>
      </c>
      <c r="O9" s="7" t="s">
        <v>92</v>
      </c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 t="s">
        <v>242</v>
      </c>
      <c r="O10" s="7" t="s">
        <v>92</v>
      </c>
      <c r="P10" s="2"/>
      <c r="Q10" s="6">
        <v>5</v>
      </c>
      <c r="R10" s="6" t="s">
        <v>351</v>
      </c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>
        <v>669475161</v>
      </c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0.5</v>
      </c>
      <c r="B20" s="1" t="s">
        <v>0</v>
      </c>
      <c r="E20" s="3">
        <v>0.47916666666666669</v>
      </c>
      <c r="F20" s="1" t="s">
        <v>1</v>
      </c>
      <c r="I20" s="3">
        <v>0.41666666666666669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39</v>
      </c>
      <c r="C22" s="14"/>
      <c r="E22" s="14">
        <v>1</v>
      </c>
      <c r="F22" s="14"/>
      <c r="G22" s="14"/>
      <c r="I22" s="14">
        <v>1</v>
      </c>
      <c r="J22" s="14" t="s">
        <v>39</v>
      </c>
      <c r="K22" s="14"/>
      <c r="M22" s="14">
        <v>1</v>
      </c>
      <c r="N22" s="14" t="s">
        <v>68</v>
      </c>
      <c r="O22" s="14"/>
    </row>
    <row r="23" spans="1:16">
      <c r="A23" s="14">
        <v>2</v>
      </c>
      <c r="B23" s="14" t="s">
        <v>344</v>
      </c>
      <c r="C23" s="14"/>
      <c r="E23" s="14">
        <v>2</v>
      </c>
      <c r="F23" s="14"/>
      <c r="G23" s="14"/>
      <c r="I23" s="14">
        <v>2</v>
      </c>
      <c r="J23" s="14" t="s">
        <v>183</v>
      </c>
      <c r="K23" s="14"/>
      <c r="M23" s="14">
        <v>2</v>
      </c>
      <c r="N23" s="14"/>
      <c r="O23" s="14"/>
    </row>
    <row r="24" spans="1:16">
      <c r="A24" s="6">
        <v>3</v>
      </c>
      <c r="B24" s="6" t="s">
        <v>276</v>
      </c>
      <c r="C24" s="6" t="s">
        <v>102</v>
      </c>
      <c r="E24" s="6">
        <v>3</v>
      </c>
      <c r="F24" s="6"/>
      <c r="G24" s="6"/>
      <c r="I24" s="6">
        <v>3</v>
      </c>
      <c r="J24" s="18" t="s">
        <v>254</v>
      </c>
      <c r="K24" s="8" t="s">
        <v>102</v>
      </c>
      <c r="M24" s="6">
        <v>3</v>
      </c>
      <c r="N24" s="18" t="s">
        <v>89</v>
      </c>
      <c r="O24" s="7" t="s">
        <v>92</v>
      </c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18" t="s">
        <v>90</v>
      </c>
      <c r="O25" s="7" t="s">
        <v>92</v>
      </c>
    </row>
    <row r="26" spans="1:16">
      <c r="A26" s="6">
        <v>5</v>
      </c>
      <c r="B26" s="7"/>
      <c r="C26" s="7"/>
      <c r="E26" s="6">
        <v>5</v>
      </c>
      <c r="F26" s="6"/>
      <c r="G26" s="7"/>
      <c r="I26" s="6">
        <v>5</v>
      </c>
      <c r="J26" s="6" t="s">
        <v>260</v>
      </c>
      <c r="K26" s="7" t="s">
        <v>120</v>
      </c>
      <c r="M26" s="6">
        <v>5</v>
      </c>
      <c r="N26" s="6" t="s">
        <v>242</v>
      </c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 t="s">
        <v>238</v>
      </c>
      <c r="K27" s="7" t="s">
        <v>120</v>
      </c>
      <c r="M27" s="6">
        <v>6</v>
      </c>
      <c r="N27" s="6">
        <v>669475161</v>
      </c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 t="s">
        <v>303</v>
      </c>
      <c r="K28" s="7" t="s">
        <v>120</v>
      </c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 t="s">
        <v>261</v>
      </c>
      <c r="K29" s="7" t="s">
        <v>120</v>
      </c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 t="s">
        <v>262</v>
      </c>
      <c r="K30" s="7" t="s">
        <v>120</v>
      </c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7" t="s">
        <v>343</v>
      </c>
      <c r="K31" s="7" t="s">
        <v>120</v>
      </c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19" t="s">
        <v>203</v>
      </c>
      <c r="K32" s="19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19" t="s">
        <v>213</v>
      </c>
      <c r="K33" s="19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 t="s">
        <v>68</v>
      </c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 t="s">
        <v>183</v>
      </c>
      <c r="O39" s="14"/>
    </row>
    <row r="40" spans="1:16" ht="15">
      <c r="A40" s="6">
        <v>3</v>
      </c>
      <c r="B40" s="12" t="s">
        <v>121</v>
      </c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18" t="s">
        <v>89</v>
      </c>
      <c r="O40" s="7" t="s">
        <v>92</v>
      </c>
    </row>
    <row r="41" spans="1:16" ht="15">
      <c r="A41" s="6">
        <v>4</v>
      </c>
      <c r="B41" s="12" t="s">
        <v>265</v>
      </c>
      <c r="C41" s="6" t="s">
        <v>102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18" t="s">
        <v>90</v>
      </c>
      <c r="O41" s="7" t="s">
        <v>92</v>
      </c>
    </row>
    <row r="42" spans="1:16" ht="15">
      <c r="A42" s="6">
        <v>5</v>
      </c>
      <c r="B42" s="12" t="s">
        <v>265</v>
      </c>
      <c r="C42" s="6" t="s">
        <v>102</v>
      </c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 t="s">
        <v>242</v>
      </c>
      <c r="O42" s="7" t="s">
        <v>92</v>
      </c>
    </row>
    <row r="43" spans="1:16">
      <c r="A43" s="6">
        <v>6</v>
      </c>
      <c r="B43" s="6" t="s">
        <v>346</v>
      </c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>
        <v>669475161</v>
      </c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18" t="s">
        <v>236</v>
      </c>
      <c r="O45" s="7" t="s">
        <v>97</v>
      </c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 t="s">
        <v>293</v>
      </c>
      <c r="O46" s="7" t="s">
        <v>97</v>
      </c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 t="s">
        <v>294</v>
      </c>
      <c r="O47" s="7" t="s">
        <v>97</v>
      </c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 t="s">
        <v>308</v>
      </c>
      <c r="O48" s="7" t="s">
        <v>97</v>
      </c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 t="s">
        <v>332</v>
      </c>
      <c r="O49" s="6" t="s">
        <v>97</v>
      </c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R67"/>
  <sheetViews>
    <sheetView topLeftCell="A18" workbookViewId="0">
      <selection activeCell="N33" sqref="N3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34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121</v>
      </c>
      <c r="C6" s="14" t="s">
        <v>354</v>
      </c>
      <c r="E6" s="14">
        <v>1</v>
      </c>
      <c r="F6" s="14"/>
      <c r="G6" s="14"/>
      <c r="I6" s="14">
        <v>1</v>
      </c>
      <c r="J6" s="14" t="s">
        <v>39</v>
      </c>
      <c r="K6" s="14" t="s">
        <v>241</v>
      </c>
      <c r="M6" s="14">
        <v>1</v>
      </c>
      <c r="N6" s="14" t="s">
        <v>68</v>
      </c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 t="s">
        <v>203</v>
      </c>
      <c r="K7" s="14" t="s">
        <v>162</v>
      </c>
      <c r="M7" s="14">
        <v>2</v>
      </c>
      <c r="N7" s="14" t="s">
        <v>183</v>
      </c>
      <c r="O7" s="14"/>
      <c r="P7" s="2"/>
      <c r="Q7" s="6">
        <v>2</v>
      </c>
      <c r="R7" s="6"/>
    </row>
    <row r="8" spans="1:18">
      <c r="A8" s="6">
        <v>3</v>
      </c>
      <c r="B8" s="6" t="s">
        <v>323</v>
      </c>
      <c r="C8" s="6"/>
      <c r="E8" s="6">
        <v>3</v>
      </c>
      <c r="F8" s="7"/>
      <c r="G8" s="8"/>
      <c r="I8" s="7">
        <v>3</v>
      </c>
      <c r="J8" s="9" t="s">
        <v>237</v>
      </c>
      <c r="K8" s="7" t="s">
        <v>85</v>
      </c>
      <c r="M8" s="6">
        <v>3</v>
      </c>
      <c r="N8" s="18" t="s">
        <v>89</v>
      </c>
      <c r="O8" s="7" t="s">
        <v>243</v>
      </c>
      <c r="P8" s="2"/>
      <c r="Q8" s="6">
        <v>3</v>
      </c>
      <c r="R8" s="6"/>
    </row>
    <row r="9" spans="1:18">
      <c r="A9" s="6">
        <v>4</v>
      </c>
      <c r="B9" s="6" t="s">
        <v>323</v>
      </c>
      <c r="C9" s="6"/>
      <c r="E9" s="6">
        <v>4</v>
      </c>
      <c r="F9" s="11"/>
      <c r="G9" s="8"/>
      <c r="I9" s="6">
        <v>4</v>
      </c>
      <c r="J9" s="7" t="s">
        <v>238</v>
      </c>
      <c r="K9" s="7" t="s">
        <v>85</v>
      </c>
      <c r="M9" s="6">
        <v>4</v>
      </c>
      <c r="N9" s="18" t="s">
        <v>90</v>
      </c>
      <c r="O9" s="7" t="s">
        <v>243</v>
      </c>
      <c r="P9" s="2"/>
      <c r="Q9" s="6">
        <v>4</v>
      </c>
      <c r="R9" s="6"/>
    </row>
    <row r="10" spans="1:18" ht="15">
      <c r="A10" s="6">
        <v>5</v>
      </c>
      <c r="B10" s="6" t="s">
        <v>323</v>
      </c>
      <c r="C10" s="7"/>
      <c r="E10" s="6">
        <v>5</v>
      </c>
      <c r="F10" s="12"/>
      <c r="G10" s="8"/>
      <c r="I10" s="6">
        <v>5</v>
      </c>
      <c r="J10" s="9" t="s">
        <v>256</v>
      </c>
      <c r="K10" s="7" t="s">
        <v>85</v>
      </c>
      <c r="M10" s="6">
        <v>5</v>
      </c>
      <c r="N10" s="6" t="s">
        <v>242</v>
      </c>
      <c r="O10" s="7" t="s">
        <v>243</v>
      </c>
      <c r="P10" s="2"/>
      <c r="Q10" s="6">
        <v>5</v>
      </c>
      <c r="R10" s="6"/>
    </row>
    <row r="11" spans="1:18" ht="15">
      <c r="A11" s="6">
        <v>6</v>
      </c>
      <c r="B11" s="6" t="s">
        <v>323</v>
      </c>
      <c r="C11" s="7"/>
      <c r="E11" s="6">
        <v>6</v>
      </c>
      <c r="F11" s="12"/>
      <c r="G11" s="6"/>
      <c r="I11" s="6">
        <v>6</v>
      </c>
      <c r="J11" s="7" t="s">
        <v>302</v>
      </c>
      <c r="K11" s="7" t="s">
        <v>85</v>
      </c>
      <c r="M11" s="6">
        <v>6</v>
      </c>
      <c r="N11" s="6">
        <v>669475161</v>
      </c>
      <c r="O11" s="6"/>
      <c r="P11" s="2"/>
      <c r="Q11" s="6">
        <v>6</v>
      </c>
      <c r="R11" s="6"/>
    </row>
    <row r="12" spans="1:18" ht="15">
      <c r="A12" s="6">
        <v>7</v>
      </c>
      <c r="B12" s="6" t="s">
        <v>323</v>
      </c>
      <c r="C12" s="7"/>
      <c r="E12" s="6">
        <v>7</v>
      </c>
      <c r="F12" s="12"/>
      <c r="G12" s="6"/>
      <c r="I12" s="6">
        <v>7</v>
      </c>
      <c r="J12" s="7" t="s">
        <v>356</v>
      </c>
      <c r="K12" s="7" t="s">
        <v>85</v>
      </c>
      <c r="M12" s="6">
        <v>7</v>
      </c>
      <c r="N12" s="6" t="s">
        <v>344</v>
      </c>
      <c r="O12" s="6"/>
      <c r="P12" s="2"/>
    </row>
    <row r="13" spans="1:18" ht="15">
      <c r="A13" s="6">
        <v>8</v>
      </c>
      <c r="B13" s="6" t="s">
        <v>323</v>
      </c>
      <c r="C13" s="7"/>
      <c r="E13" s="6">
        <v>8</v>
      </c>
      <c r="F13" s="12"/>
      <c r="G13" s="6"/>
      <c r="I13" s="6">
        <v>8</v>
      </c>
      <c r="J13" s="7" t="s">
        <v>311</v>
      </c>
      <c r="K13" s="6" t="s">
        <v>66</v>
      </c>
      <c r="M13" s="6">
        <v>8</v>
      </c>
      <c r="N13" s="6"/>
      <c r="O13" s="6"/>
      <c r="P13" s="2"/>
    </row>
    <row r="14" spans="1:18" ht="15">
      <c r="A14" s="6">
        <v>9</v>
      </c>
      <c r="B14" s="6" t="s">
        <v>323</v>
      </c>
      <c r="C14" s="7"/>
      <c r="E14" s="6">
        <v>9</v>
      </c>
      <c r="F14" s="12"/>
      <c r="G14" s="6"/>
      <c r="I14" s="6">
        <v>9</v>
      </c>
      <c r="J14" s="6"/>
      <c r="K14" s="13"/>
      <c r="M14" s="6">
        <v>9</v>
      </c>
      <c r="N14" s="18" t="s">
        <v>236</v>
      </c>
      <c r="O14" s="7" t="s">
        <v>97</v>
      </c>
      <c r="P14" s="2"/>
    </row>
    <row r="15" spans="1:18" ht="15">
      <c r="A15" s="6">
        <v>10</v>
      </c>
      <c r="B15" s="6" t="s">
        <v>345</v>
      </c>
      <c r="C15" s="7"/>
      <c r="E15" s="6">
        <v>10</v>
      </c>
      <c r="F15" s="13"/>
      <c r="G15" s="6"/>
      <c r="I15" s="6">
        <v>10</v>
      </c>
      <c r="J15" s="6" t="s">
        <v>101</v>
      </c>
      <c r="K15" s="6"/>
      <c r="M15" s="6">
        <v>10</v>
      </c>
      <c r="N15" s="6" t="s">
        <v>293</v>
      </c>
      <c r="O15" s="7" t="s">
        <v>97</v>
      </c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 t="s">
        <v>350</v>
      </c>
      <c r="K16" s="6"/>
      <c r="M16" s="6">
        <v>11</v>
      </c>
      <c r="N16" s="13" t="s">
        <v>294</v>
      </c>
      <c r="O16" s="7" t="s">
        <v>97</v>
      </c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 t="s">
        <v>332</v>
      </c>
      <c r="O17" s="6" t="s">
        <v>97</v>
      </c>
      <c r="P17" s="2"/>
    </row>
    <row r="18" spans="1:16">
      <c r="C18" s="1">
        <v>18</v>
      </c>
      <c r="K18" s="1" t="s">
        <v>352</v>
      </c>
      <c r="N18" s="2"/>
      <c r="O18" s="2"/>
      <c r="P18" s="2">
        <f>SUM(C18:O18)</f>
        <v>18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 t="s">
        <v>218</v>
      </c>
      <c r="E22" s="14">
        <v>1</v>
      </c>
      <c r="F22" s="14"/>
      <c r="G22" s="14"/>
      <c r="I22" s="14">
        <v>1</v>
      </c>
      <c r="J22" s="14" t="s">
        <v>39</v>
      </c>
      <c r="K22" s="14" t="s">
        <v>347</v>
      </c>
      <c r="M22" s="14">
        <v>1</v>
      </c>
      <c r="N22" s="14" t="s">
        <v>68</v>
      </c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 t="s">
        <v>203</v>
      </c>
      <c r="K23" s="14" t="s">
        <v>321</v>
      </c>
      <c r="M23" s="14">
        <v>2</v>
      </c>
      <c r="N23" s="14" t="s">
        <v>183</v>
      </c>
      <c r="O23" s="14"/>
    </row>
    <row r="24" spans="1:16">
      <c r="A24" s="6">
        <v>3</v>
      </c>
      <c r="B24" s="6" t="s">
        <v>323</v>
      </c>
      <c r="C24" s="6"/>
      <c r="E24" s="6">
        <v>3</v>
      </c>
      <c r="F24" s="6"/>
      <c r="G24" s="6"/>
      <c r="I24" s="6">
        <v>3</v>
      </c>
      <c r="J24" s="9" t="s">
        <v>237</v>
      </c>
      <c r="K24" s="7" t="s">
        <v>85</v>
      </c>
      <c r="M24" s="6">
        <v>3</v>
      </c>
      <c r="N24" s="18" t="s">
        <v>89</v>
      </c>
      <c r="O24" s="7" t="s">
        <v>243</v>
      </c>
    </row>
    <row r="25" spans="1:16">
      <c r="A25" s="6">
        <v>4</v>
      </c>
      <c r="B25" s="6" t="s">
        <v>323</v>
      </c>
      <c r="C25" s="6"/>
      <c r="E25" s="6">
        <v>4</v>
      </c>
      <c r="F25" s="6"/>
      <c r="G25" s="6"/>
      <c r="I25" s="6">
        <v>4</v>
      </c>
      <c r="J25" s="7" t="s">
        <v>238</v>
      </c>
      <c r="K25" s="7" t="s">
        <v>85</v>
      </c>
      <c r="M25" s="6">
        <v>4</v>
      </c>
      <c r="N25" s="18" t="s">
        <v>90</v>
      </c>
      <c r="O25" s="7" t="s">
        <v>243</v>
      </c>
    </row>
    <row r="26" spans="1:16">
      <c r="A26" s="6">
        <v>5</v>
      </c>
      <c r="B26" s="6" t="s">
        <v>323</v>
      </c>
      <c r="C26" s="7"/>
      <c r="E26" s="6">
        <v>5</v>
      </c>
      <c r="F26" s="6"/>
      <c r="G26" s="7"/>
      <c r="I26" s="6">
        <v>5</v>
      </c>
      <c r="J26" s="9" t="s">
        <v>256</v>
      </c>
      <c r="K26" s="7" t="s">
        <v>85</v>
      </c>
      <c r="M26" s="6">
        <v>5</v>
      </c>
      <c r="N26" s="6" t="s">
        <v>242</v>
      </c>
      <c r="O26" s="7" t="s">
        <v>243</v>
      </c>
    </row>
    <row r="27" spans="1:16">
      <c r="A27" s="6">
        <v>6</v>
      </c>
      <c r="B27" s="6" t="s">
        <v>323</v>
      </c>
      <c r="C27" s="7"/>
      <c r="E27" s="6">
        <v>6</v>
      </c>
      <c r="F27" s="6"/>
      <c r="G27" s="7"/>
      <c r="I27" s="6">
        <v>6</v>
      </c>
      <c r="J27" s="7" t="s">
        <v>309</v>
      </c>
      <c r="K27" s="7" t="s">
        <v>85</v>
      </c>
      <c r="M27" s="6">
        <v>6</v>
      </c>
      <c r="N27" s="6">
        <v>669475161</v>
      </c>
      <c r="O27" s="6"/>
    </row>
    <row r="28" spans="1:16">
      <c r="A28" s="6">
        <v>7</v>
      </c>
      <c r="B28" s="6" t="s">
        <v>323</v>
      </c>
      <c r="C28" s="7"/>
      <c r="E28" s="6">
        <v>7</v>
      </c>
      <c r="F28" s="6"/>
      <c r="G28" s="7"/>
      <c r="I28" s="6">
        <v>7</v>
      </c>
      <c r="J28" s="7" t="s">
        <v>310</v>
      </c>
      <c r="K28" s="7" t="s">
        <v>85</v>
      </c>
      <c r="M28" s="6">
        <v>7</v>
      </c>
      <c r="N28" s="6"/>
      <c r="O28" s="6"/>
    </row>
    <row r="29" spans="1:16">
      <c r="A29" s="6">
        <v>8</v>
      </c>
      <c r="B29" s="6" t="s">
        <v>323</v>
      </c>
      <c r="C29" s="7"/>
      <c r="E29" s="6">
        <v>8</v>
      </c>
      <c r="F29" s="6"/>
      <c r="G29" s="7"/>
      <c r="I29" s="6">
        <v>8</v>
      </c>
      <c r="J29" s="7" t="s">
        <v>311</v>
      </c>
      <c r="K29" s="6" t="s">
        <v>66</v>
      </c>
      <c r="M29" s="6">
        <v>8</v>
      </c>
      <c r="N29" s="6"/>
      <c r="O29" s="6"/>
    </row>
    <row r="30" spans="1:16">
      <c r="A30" s="6">
        <v>9</v>
      </c>
      <c r="B30" s="6" t="s">
        <v>323</v>
      </c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18" t="s">
        <v>236</v>
      </c>
      <c r="O30" s="7" t="s">
        <v>97</v>
      </c>
    </row>
    <row r="31" spans="1:16" ht="15">
      <c r="A31" s="6">
        <v>10</v>
      </c>
      <c r="B31" s="6" t="s">
        <v>345</v>
      </c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 t="s">
        <v>293</v>
      </c>
      <c r="O31" s="7" t="s">
        <v>97</v>
      </c>
    </row>
    <row r="32" spans="1:16" ht="15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13" t="s">
        <v>294</v>
      </c>
      <c r="O32" s="7" t="s">
        <v>97</v>
      </c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 t="s">
        <v>332</v>
      </c>
      <c r="O33" s="6" t="s">
        <v>97</v>
      </c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203</v>
      </c>
      <c r="C38" s="14" t="s">
        <v>244</v>
      </c>
      <c r="E38" s="14">
        <v>1</v>
      </c>
      <c r="F38" s="14"/>
      <c r="G38" s="14"/>
      <c r="I38" s="14">
        <v>1</v>
      </c>
      <c r="J38" s="14" t="s">
        <v>68</v>
      </c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 t="s">
        <v>121</v>
      </c>
      <c r="C40" s="6"/>
      <c r="E40" s="6">
        <v>3</v>
      </c>
      <c r="F40" s="6"/>
      <c r="G40" s="6"/>
      <c r="I40" s="6">
        <v>3</v>
      </c>
      <c r="J40" s="18" t="s">
        <v>89</v>
      </c>
      <c r="K40" s="7" t="s">
        <v>243</v>
      </c>
      <c r="M40" s="6">
        <v>3</v>
      </c>
      <c r="N40" s="6"/>
      <c r="O40" s="6"/>
    </row>
    <row r="41" spans="1:16">
      <c r="A41" s="6">
        <v>4</v>
      </c>
      <c r="B41" s="6" t="s">
        <v>275</v>
      </c>
      <c r="C41" s="6"/>
      <c r="E41" s="6">
        <v>4</v>
      </c>
      <c r="F41" s="6"/>
      <c r="G41" s="6"/>
      <c r="I41" s="6">
        <v>4</v>
      </c>
      <c r="J41" s="18" t="s">
        <v>90</v>
      </c>
      <c r="K41" s="7" t="s">
        <v>243</v>
      </c>
      <c r="M41" s="6">
        <v>4</v>
      </c>
      <c r="N41" s="6"/>
      <c r="O41" s="6"/>
    </row>
    <row r="42" spans="1:16">
      <c r="A42" s="6">
        <v>5</v>
      </c>
      <c r="B42" s="6" t="s">
        <v>275</v>
      </c>
      <c r="C42" s="7"/>
      <c r="E42" s="6">
        <v>5</v>
      </c>
      <c r="F42" s="6"/>
      <c r="G42" s="7"/>
      <c r="I42" s="6">
        <v>5</v>
      </c>
      <c r="J42" s="6" t="s">
        <v>242</v>
      </c>
      <c r="K42" s="7" t="s">
        <v>243</v>
      </c>
      <c r="M42" s="6">
        <v>5</v>
      </c>
      <c r="N42" s="6"/>
      <c r="O42" s="7"/>
    </row>
    <row r="43" spans="1:16">
      <c r="A43" s="6">
        <v>6</v>
      </c>
      <c r="B43" s="6" t="s">
        <v>245</v>
      </c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 t="s">
        <v>245</v>
      </c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 t="s">
        <v>245</v>
      </c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 t="s">
        <v>245</v>
      </c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 t="s">
        <v>355</v>
      </c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 t="s">
        <v>68</v>
      </c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 t="s">
        <v>135</v>
      </c>
      <c r="C57" s="7" t="s">
        <v>85</v>
      </c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7" t="s">
        <v>145</v>
      </c>
      <c r="C58" s="7" t="s">
        <v>85</v>
      </c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7" t="s">
        <v>311</v>
      </c>
      <c r="C59" s="6" t="s">
        <v>66</v>
      </c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9" t="s">
        <v>256</v>
      </c>
      <c r="C60" s="7" t="s">
        <v>85</v>
      </c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 t="s">
        <v>357</v>
      </c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 t="s">
        <v>358</v>
      </c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7"/>
  <sheetViews>
    <sheetView topLeftCell="A26" workbookViewId="0">
      <selection activeCell="G41" sqref="G4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2.710937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12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F2" s="16" t="s">
        <v>73</v>
      </c>
      <c r="N2" s="2"/>
      <c r="O2" s="2" t="s">
        <v>212</v>
      </c>
      <c r="P2" s="2"/>
    </row>
    <row r="3" spans="1:18">
      <c r="N3" s="2"/>
      <c r="O3" s="2"/>
      <c r="P3" s="2"/>
    </row>
    <row r="4" spans="1:18">
      <c r="A4" s="3">
        <v>0.375</v>
      </c>
      <c r="B4" s="1" t="s">
        <v>2</v>
      </c>
      <c r="E4" s="26">
        <v>0.41666666666666669</v>
      </c>
      <c r="F4" s="24" t="s">
        <v>131</v>
      </c>
      <c r="I4" s="3">
        <v>0.375</v>
      </c>
      <c r="J4" s="1" t="s">
        <v>0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184</v>
      </c>
      <c r="C6" s="5" t="s">
        <v>110</v>
      </c>
      <c r="E6" s="5">
        <v>1</v>
      </c>
      <c r="F6" s="5" t="s">
        <v>68</v>
      </c>
      <c r="G6" s="5"/>
      <c r="I6" s="5">
        <v>1</v>
      </c>
      <c r="J6" s="5" t="s">
        <v>183</v>
      </c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185</v>
      </c>
      <c r="C7" s="5"/>
      <c r="E7" s="5">
        <v>2</v>
      </c>
      <c r="F7" s="5" t="s">
        <v>203</v>
      </c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19" t="s">
        <v>164</v>
      </c>
      <c r="C8" s="19" t="s">
        <v>165</v>
      </c>
      <c r="E8" s="6">
        <v>3</v>
      </c>
      <c r="F8" s="7"/>
      <c r="G8" s="8"/>
      <c r="I8" s="7">
        <v>3</v>
      </c>
      <c r="J8" s="15"/>
      <c r="K8" s="7"/>
      <c r="M8" s="6">
        <v>3</v>
      </c>
      <c r="N8" s="9"/>
      <c r="O8" s="7"/>
      <c r="P8" s="2"/>
      <c r="Q8" s="6">
        <v>3</v>
      </c>
      <c r="R8" s="6"/>
    </row>
    <row r="9" spans="1:18">
      <c r="A9" s="6">
        <v>4</v>
      </c>
      <c r="B9" s="19" t="s">
        <v>166</v>
      </c>
      <c r="C9" s="19"/>
      <c r="E9" s="6">
        <v>4</v>
      </c>
      <c r="F9" s="11" t="s">
        <v>69</v>
      </c>
      <c r="G9" s="8" t="s">
        <v>199</v>
      </c>
      <c r="I9" s="6">
        <v>4</v>
      </c>
      <c r="J9" s="15"/>
      <c r="K9" s="7"/>
      <c r="M9" s="6">
        <v>4</v>
      </c>
      <c r="N9" s="7"/>
      <c r="O9" s="7"/>
      <c r="P9" s="2"/>
      <c r="Q9" s="6">
        <v>4</v>
      </c>
      <c r="R9" s="6"/>
    </row>
    <row r="10" spans="1:18">
      <c r="A10" s="6">
        <v>5</v>
      </c>
      <c r="B10" s="15" t="s">
        <v>55</v>
      </c>
      <c r="C10" s="7"/>
      <c r="E10" s="6">
        <v>5</v>
      </c>
      <c r="F10" s="11" t="s">
        <v>69</v>
      </c>
      <c r="G10" s="8" t="s">
        <v>199</v>
      </c>
      <c r="I10" s="6">
        <v>5</v>
      </c>
      <c r="J10" s="7"/>
      <c r="K10" s="7"/>
      <c r="M10" s="6">
        <v>5</v>
      </c>
      <c r="N10" s="9"/>
      <c r="O10" s="7"/>
      <c r="P10" s="2"/>
      <c r="Q10" s="6">
        <v>5</v>
      </c>
      <c r="R10" s="6" t="s">
        <v>204</v>
      </c>
    </row>
    <row r="11" spans="1:18">
      <c r="A11" s="6">
        <v>6</v>
      </c>
      <c r="B11" s="15" t="s">
        <v>56</v>
      </c>
      <c r="C11" s="7"/>
      <c r="E11" s="6">
        <v>6</v>
      </c>
      <c r="F11" s="11" t="s">
        <v>69</v>
      </c>
      <c r="G11" s="8" t="s">
        <v>199</v>
      </c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9" t="s">
        <v>100</v>
      </c>
      <c r="C12" s="7" t="s">
        <v>93</v>
      </c>
      <c r="E12" s="6">
        <v>7</v>
      </c>
      <c r="F12" s="11" t="s">
        <v>69</v>
      </c>
      <c r="G12" s="8" t="s">
        <v>199</v>
      </c>
      <c r="I12" s="6">
        <v>7</v>
      </c>
      <c r="J12" s="7"/>
      <c r="K12" s="7"/>
      <c r="M12" s="6">
        <v>7</v>
      </c>
      <c r="N12" s="6"/>
      <c r="O12" s="6"/>
      <c r="P12" s="2"/>
    </row>
    <row r="13" spans="1:18">
      <c r="A13" s="6">
        <v>8</v>
      </c>
      <c r="B13" s="7" t="s">
        <v>101</v>
      </c>
      <c r="C13" s="7" t="s">
        <v>93</v>
      </c>
      <c r="E13" s="6">
        <v>8</v>
      </c>
      <c r="F13" s="11" t="s">
        <v>69</v>
      </c>
      <c r="G13" s="8" t="s">
        <v>199</v>
      </c>
      <c r="I13" s="6">
        <v>8</v>
      </c>
      <c r="J13" s="16" t="s">
        <v>73</v>
      </c>
      <c r="K13" s="6"/>
      <c r="M13" s="6">
        <v>8</v>
      </c>
      <c r="N13" s="6"/>
      <c r="O13" s="6"/>
      <c r="P13" s="2"/>
    </row>
    <row r="14" spans="1:18">
      <c r="A14" s="6">
        <v>9</v>
      </c>
      <c r="B14" s="6" t="s">
        <v>111</v>
      </c>
      <c r="C14" s="7"/>
      <c r="E14" s="6">
        <v>9</v>
      </c>
      <c r="F14" s="11" t="s">
        <v>69</v>
      </c>
      <c r="G14" s="8" t="s">
        <v>199</v>
      </c>
      <c r="I14" s="6">
        <v>9</v>
      </c>
      <c r="J14" s="9" t="s">
        <v>58</v>
      </c>
      <c r="K14" s="7" t="s">
        <v>61</v>
      </c>
      <c r="M14" s="6">
        <v>9</v>
      </c>
      <c r="N14" s="6"/>
      <c r="O14" s="6"/>
      <c r="P14" s="2"/>
    </row>
    <row r="15" spans="1:18" ht="15">
      <c r="A15" s="6">
        <v>10</v>
      </c>
      <c r="B15" s="13" t="s">
        <v>106</v>
      </c>
      <c r="C15" s="7"/>
      <c r="E15" s="6">
        <v>10</v>
      </c>
      <c r="F15" s="11"/>
      <c r="G15" s="6"/>
      <c r="I15" s="6">
        <v>10</v>
      </c>
      <c r="J15" s="7" t="s">
        <v>59</v>
      </c>
      <c r="K15" s="7" t="s">
        <v>61</v>
      </c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 t="s">
        <v>163</v>
      </c>
      <c r="G16" s="13"/>
      <c r="I16" s="6">
        <v>11</v>
      </c>
      <c r="J16" s="9" t="s">
        <v>60</v>
      </c>
      <c r="K16" s="7" t="s">
        <v>61</v>
      </c>
      <c r="M16" s="6">
        <v>11</v>
      </c>
      <c r="N16" s="6"/>
      <c r="O16" s="6"/>
      <c r="P16" s="2"/>
    </row>
    <row r="17" spans="1:16" ht="15">
      <c r="A17" s="6">
        <v>12</v>
      </c>
      <c r="B17" s="6"/>
      <c r="C17" s="6"/>
      <c r="E17" s="6">
        <v>12</v>
      </c>
      <c r="F17" s="13"/>
      <c r="G17" s="6"/>
      <c r="I17" s="6">
        <v>12</v>
      </c>
      <c r="J17" s="7" t="s">
        <v>74</v>
      </c>
      <c r="K17" s="7" t="s">
        <v>57</v>
      </c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184</v>
      </c>
      <c r="C22" s="5" t="s">
        <v>110</v>
      </c>
      <c r="E22" s="5">
        <v>1</v>
      </c>
      <c r="F22" s="5" t="s">
        <v>68</v>
      </c>
      <c r="G22" s="5"/>
      <c r="I22" s="5">
        <v>1</v>
      </c>
      <c r="J22" s="5" t="s">
        <v>183</v>
      </c>
      <c r="K22" s="5"/>
      <c r="M22" s="5">
        <v>1</v>
      </c>
      <c r="N22" s="5"/>
      <c r="O22" s="5"/>
    </row>
    <row r="23" spans="1:16">
      <c r="A23" s="5">
        <v>2</v>
      </c>
      <c r="B23" s="5" t="s">
        <v>185</v>
      </c>
      <c r="C23" s="5"/>
      <c r="E23" s="5">
        <v>2</v>
      </c>
      <c r="F23" s="5" t="s">
        <v>203</v>
      </c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19" t="s">
        <v>164</v>
      </c>
      <c r="C24" s="19" t="s">
        <v>165</v>
      </c>
      <c r="E24" s="6">
        <v>3</v>
      </c>
      <c r="F24" s="7"/>
      <c r="G24" s="8"/>
      <c r="I24" s="7">
        <v>3</v>
      </c>
      <c r="J24" s="15"/>
      <c r="K24" s="7"/>
      <c r="M24" s="6">
        <v>3</v>
      </c>
      <c r="N24" s="10"/>
      <c r="O24" s="6"/>
    </row>
    <row r="25" spans="1:16">
      <c r="A25" s="6">
        <v>4</v>
      </c>
      <c r="B25" s="19" t="s">
        <v>166</v>
      </c>
      <c r="C25" s="19"/>
      <c r="E25" s="6">
        <v>4</v>
      </c>
      <c r="F25" s="11" t="s">
        <v>69</v>
      </c>
      <c r="G25" s="8" t="s">
        <v>199</v>
      </c>
      <c r="I25" s="6">
        <v>4</v>
      </c>
      <c r="J25" s="15"/>
      <c r="K25" s="7"/>
      <c r="M25" s="6">
        <v>4</v>
      </c>
      <c r="N25" s="7"/>
      <c r="O25" s="6"/>
    </row>
    <row r="26" spans="1:16">
      <c r="A26" s="6">
        <v>5</v>
      </c>
      <c r="B26" s="15" t="s">
        <v>55</v>
      </c>
      <c r="C26" s="7"/>
      <c r="E26" s="6">
        <v>5</v>
      </c>
      <c r="F26" s="11" t="s">
        <v>69</v>
      </c>
      <c r="G26" s="8" t="s">
        <v>199</v>
      </c>
      <c r="I26" s="6">
        <v>5</v>
      </c>
      <c r="J26" s="7"/>
      <c r="K26" s="7"/>
      <c r="M26" s="6">
        <v>5</v>
      </c>
      <c r="N26" s="7"/>
      <c r="O26" s="6"/>
    </row>
    <row r="27" spans="1:16">
      <c r="A27" s="6">
        <v>6</v>
      </c>
      <c r="B27" s="15" t="s">
        <v>56</v>
      </c>
      <c r="C27" s="7"/>
      <c r="E27" s="6">
        <v>6</v>
      </c>
      <c r="F27" s="11" t="s">
        <v>69</v>
      </c>
      <c r="G27" s="8" t="s">
        <v>199</v>
      </c>
      <c r="I27" s="6">
        <v>6</v>
      </c>
      <c r="J27" s="7"/>
      <c r="K27" s="7"/>
      <c r="M27" s="6">
        <v>6</v>
      </c>
      <c r="N27" s="6"/>
      <c r="O27" s="6"/>
    </row>
    <row r="28" spans="1:16">
      <c r="A28" s="6">
        <v>7</v>
      </c>
      <c r="B28" s="9" t="s">
        <v>100</v>
      </c>
      <c r="C28" s="7" t="s">
        <v>93</v>
      </c>
      <c r="E28" s="6">
        <v>7</v>
      </c>
      <c r="F28" s="11" t="s">
        <v>69</v>
      </c>
      <c r="G28" s="8" t="s">
        <v>199</v>
      </c>
      <c r="I28" s="6">
        <v>7</v>
      </c>
      <c r="J28" s="7"/>
      <c r="K28" s="7"/>
      <c r="M28" s="6">
        <v>7</v>
      </c>
      <c r="N28" s="6"/>
      <c r="O28" s="6"/>
    </row>
    <row r="29" spans="1:16">
      <c r="A29" s="6">
        <v>8</v>
      </c>
      <c r="B29" s="7" t="s">
        <v>101</v>
      </c>
      <c r="C29" s="7" t="s">
        <v>93</v>
      </c>
      <c r="E29" s="6">
        <v>8</v>
      </c>
      <c r="F29" s="11" t="s">
        <v>69</v>
      </c>
      <c r="G29" s="8" t="s">
        <v>199</v>
      </c>
      <c r="I29" s="6">
        <v>8</v>
      </c>
      <c r="J29" s="16" t="s">
        <v>73</v>
      </c>
      <c r="K29" s="6"/>
      <c r="M29" s="6">
        <v>8</v>
      </c>
      <c r="N29" s="6"/>
      <c r="O29" s="6"/>
    </row>
    <row r="30" spans="1:16">
      <c r="A30" s="6">
        <v>9</v>
      </c>
      <c r="B30" s="6" t="s">
        <v>111</v>
      </c>
      <c r="C30" s="7"/>
      <c r="E30" s="6">
        <v>9</v>
      </c>
      <c r="F30" s="11" t="s">
        <v>69</v>
      </c>
      <c r="G30" s="8" t="s">
        <v>199</v>
      </c>
      <c r="I30" s="6">
        <v>9</v>
      </c>
      <c r="J30" s="9" t="s">
        <v>58</v>
      </c>
      <c r="K30" s="7" t="s">
        <v>61</v>
      </c>
      <c r="M30" s="6">
        <v>9</v>
      </c>
      <c r="N30" s="6"/>
      <c r="O30" s="6"/>
    </row>
    <row r="31" spans="1:16" ht="15">
      <c r="A31" s="6">
        <v>10</v>
      </c>
      <c r="B31" s="13" t="s">
        <v>106</v>
      </c>
      <c r="C31" s="7"/>
      <c r="E31" s="6">
        <v>10</v>
      </c>
      <c r="F31" s="11"/>
      <c r="G31" s="6"/>
      <c r="I31" s="6">
        <v>10</v>
      </c>
      <c r="J31" s="7" t="s">
        <v>59</v>
      </c>
      <c r="K31" s="7" t="s">
        <v>61</v>
      </c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 t="s">
        <v>163</v>
      </c>
      <c r="G32" s="13"/>
      <c r="I32" s="6">
        <v>11</v>
      </c>
      <c r="J32" s="9" t="s">
        <v>60</v>
      </c>
      <c r="K32" s="7" t="s">
        <v>61</v>
      </c>
      <c r="M32" s="6">
        <v>11</v>
      </c>
      <c r="N32" s="6"/>
      <c r="O32" s="6"/>
    </row>
    <row r="33" spans="1:16" ht="15">
      <c r="A33" s="6">
        <v>12</v>
      </c>
      <c r="B33" s="6"/>
      <c r="C33" s="6"/>
      <c r="E33" s="6">
        <v>12</v>
      </c>
      <c r="F33" s="13"/>
      <c r="G33" s="6"/>
      <c r="I33" s="6">
        <v>12</v>
      </c>
      <c r="J33" s="7" t="s">
        <v>74</v>
      </c>
      <c r="K33" s="7" t="s">
        <v>57</v>
      </c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 t="s">
        <v>39</v>
      </c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 t="s">
        <v>183</v>
      </c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7"/>
      <c r="C40" s="8"/>
      <c r="E40" s="6">
        <v>3</v>
      </c>
      <c r="F40" s="7" t="s">
        <v>169</v>
      </c>
      <c r="G40" s="8">
        <v>625823100</v>
      </c>
      <c r="I40" s="6">
        <v>3</v>
      </c>
      <c r="J40" s="9"/>
      <c r="K40" s="7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 t="s">
        <v>170</v>
      </c>
      <c r="G41" s="8" t="s">
        <v>171</v>
      </c>
      <c r="I41" s="6">
        <v>4</v>
      </c>
      <c r="J41" s="7"/>
      <c r="K41" s="7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9"/>
      <c r="K42" s="7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 t="s">
        <v>203</v>
      </c>
      <c r="G43" s="6"/>
      <c r="I43" s="6">
        <v>6</v>
      </c>
      <c r="J43" s="7"/>
      <c r="K43" s="7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 t="s">
        <v>213</v>
      </c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 t="s">
        <v>214</v>
      </c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67"/>
  <sheetViews>
    <sheetView topLeftCell="A15" workbookViewId="0">
      <selection activeCell="F30" sqref="F3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35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184</v>
      </c>
      <c r="C6" s="14" t="s">
        <v>263</v>
      </c>
      <c r="E6" s="14">
        <v>1</v>
      </c>
      <c r="F6" s="14" t="s">
        <v>183</v>
      </c>
      <c r="G6" s="14" t="s">
        <v>322</v>
      </c>
      <c r="I6" s="14">
        <v>1</v>
      </c>
      <c r="J6" s="14" t="s">
        <v>39</v>
      </c>
      <c r="K6" s="14" t="s">
        <v>239</v>
      </c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203</v>
      </c>
      <c r="C7" s="14"/>
      <c r="E7" s="14">
        <v>2</v>
      </c>
      <c r="F7" s="14" t="s">
        <v>68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261</v>
      </c>
      <c r="C8" s="7"/>
      <c r="E8" s="6">
        <v>3</v>
      </c>
      <c r="F8" s="18" t="s">
        <v>254</v>
      </c>
      <c r="G8" s="7" t="s">
        <v>97</v>
      </c>
      <c r="I8" s="7">
        <v>3</v>
      </c>
      <c r="J8" s="9" t="s">
        <v>237</v>
      </c>
      <c r="K8" s="7" t="s">
        <v>85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7"/>
      <c r="E9" s="6">
        <v>4</v>
      </c>
      <c r="F9" s="6" t="s">
        <v>70</v>
      </c>
      <c r="G9" s="7" t="s">
        <v>57</v>
      </c>
      <c r="I9" s="6">
        <v>4</v>
      </c>
      <c r="J9" s="7" t="s">
        <v>238</v>
      </c>
      <c r="K9" s="7" t="s">
        <v>85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323</v>
      </c>
      <c r="C10" s="7" t="s">
        <v>41</v>
      </c>
      <c r="E10" s="6">
        <v>5</v>
      </c>
      <c r="F10" s="13" t="s">
        <v>71</v>
      </c>
      <c r="G10" s="7" t="s">
        <v>57</v>
      </c>
      <c r="I10" s="6">
        <v>5</v>
      </c>
      <c r="J10" s="9" t="s">
        <v>256</v>
      </c>
      <c r="K10" s="7" t="s">
        <v>85</v>
      </c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6" t="s">
        <v>323</v>
      </c>
      <c r="C11" s="7"/>
      <c r="E11" s="6">
        <v>6</v>
      </c>
      <c r="F11" s="7" t="s">
        <v>252</v>
      </c>
      <c r="G11" s="7" t="s">
        <v>57</v>
      </c>
      <c r="I11" s="6">
        <v>6</v>
      </c>
      <c r="J11" s="7" t="s">
        <v>311</v>
      </c>
      <c r="K11" s="6" t="s">
        <v>66</v>
      </c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 t="s">
        <v>323</v>
      </c>
      <c r="C12" s="7"/>
      <c r="E12" s="6">
        <v>7</v>
      </c>
      <c r="F12" s="6" t="s">
        <v>293</v>
      </c>
      <c r="G12" s="7" t="s">
        <v>97</v>
      </c>
      <c r="I12" s="6">
        <v>7</v>
      </c>
      <c r="J12" s="7" t="s">
        <v>89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323</v>
      </c>
      <c r="C13" s="7"/>
      <c r="E13" s="6">
        <v>8</v>
      </c>
      <c r="F13" s="13" t="s">
        <v>294</v>
      </c>
      <c r="G13" s="7" t="s">
        <v>97</v>
      </c>
      <c r="I13" s="6">
        <v>8</v>
      </c>
      <c r="J13" s="7" t="s">
        <v>90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323</v>
      </c>
      <c r="C14" s="6"/>
      <c r="E14" s="6">
        <v>9</v>
      </c>
      <c r="F14" s="6" t="s">
        <v>332</v>
      </c>
      <c r="G14" s="6" t="s">
        <v>97</v>
      </c>
      <c r="I14" s="6">
        <v>9</v>
      </c>
      <c r="J14" s="7" t="s">
        <v>343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6" t="s">
        <v>323</v>
      </c>
      <c r="C15" s="7"/>
      <c r="E15" s="13">
        <v>10</v>
      </c>
      <c r="F15" s="13" t="s">
        <v>365</v>
      </c>
      <c r="G15" s="7" t="s">
        <v>57</v>
      </c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6" t="s">
        <v>323</v>
      </c>
      <c r="C16" s="7"/>
      <c r="E16" s="6">
        <v>11</v>
      </c>
      <c r="F16" s="13"/>
      <c r="G16" s="13"/>
      <c r="I16" s="6">
        <v>11</v>
      </c>
      <c r="J16" s="7" t="s">
        <v>302</v>
      </c>
      <c r="K16" s="7" t="s">
        <v>85</v>
      </c>
      <c r="M16" s="6">
        <v>11</v>
      </c>
      <c r="N16" s="6"/>
      <c r="O16" s="6"/>
      <c r="P16" s="2"/>
    </row>
    <row r="17" spans="1:16">
      <c r="A17" s="6">
        <v>12</v>
      </c>
      <c r="B17" s="29"/>
      <c r="C17" s="6"/>
      <c r="E17" s="6">
        <v>12</v>
      </c>
      <c r="F17" s="6"/>
      <c r="G17" s="6"/>
      <c r="I17" s="6">
        <v>12</v>
      </c>
      <c r="J17" s="7" t="s">
        <v>356</v>
      </c>
      <c r="K17" s="7" t="s">
        <v>85</v>
      </c>
      <c r="M17" s="6">
        <v>12</v>
      </c>
      <c r="N17" s="6"/>
      <c r="O17" s="6"/>
      <c r="P17" s="2"/>
    </row>
    <row r="18" spans="1:16">
      <c r="B18" s="30"/>
      <c r="C18" s="1">
        <v>20</v>
      </c>
      <c r="G18" s="1">
        <v>20</v>
      </c>
      <c r="K18" s="1">
        <v>20</v>
      </c>
      <c r="N18" s="2"/>
      <c r="O18" s="2"/>
      <c r="P18" s="2">
        <f>SUM(C18:O18)</f>
        <v>60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184</v>
      </c>
      <c r="C22" s="14" t="s">
        <v>162</v>
      </c>
      <c r="E22" s="14">
        <v>1</v>
      </c>
      <c r="F22" s="14" t="s">
        <v>68</v>
      </c>
      <c r="G22" s="14"/>
      <c r="I22" s="14">
        <v>1</v>
      </c>
      <c r="J22" s="14" t="s">
        <v>39</v>
      </c>
      <c r="K22" s="14" t="s">
        <v>240</v>
      </c>
      <c r="M22" s="14">
        <v>1</v>
      </c>
      <c r="N22" s="14"/>
      <c r="O22" s="14"/>
    </row>
    <row r="23" spans="1:16">
      <c r="A23" s="14">
        <v>2</v>
      </c>
      <c r="B23" s="14" t="s">
        <v>203</v>
      </c>
      <c r="C23" s="14"/>
      <c r="E23" s="14">
        <v>2</v>
      </c>
      <c r="F23" s="14" t="s">
        <v>183</v>
      </c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261</v>
      </c>
      <c r="C24" s="7"/>
      <c r="E24" s="6">
        <v>3</v>
      </c>
      <c r="F24" s="18" t="s">
        <v>236</v>
      </c>
      <c r="G24" s="7" t="s">
        <v>97</v>
      </c>
      <c r="I24" s="6">
        <v>3</v>
      </c>
      <c r="J24" s="9" t="s">
        <v>237</v>
      </c>
      <c r="K24" s="7" t="s">
        <v>85</v>
      </c>
      <c r="M24" s="6">
        <v>3</v>
      </c>
      <c r="N24" s="10"/>
      <c r="O24" s="6"/>
    </row>
    <row r="25" spans="1:16">
      <c r="A25" s="6">
        <v>4</v>
      </c>
      <c r="B25" s="6"/>
      <c r="C25" s="7"/>
      <c r="E25" s="6">
        <v>4</v>
      </c>
      <c r="F25" s="6" t="s">
        <v>70</v>
      </c>
      <c r="G25" s="7" t="s">
        <v>57</v>
      </c>
      <c r="I25" s="6">
        <v>4</v>
      </c>
      <c r="J25" s="7" t="s">
        <v>238</v>
      </c>
      <c r="K25" s="7" t="s">
        <v>85</v>
      </c>
      <c r="M25" s="6">
        <v>4</v>
      </c>
      <c r="N25" s="7"/>
      <c r="O25" s="6"/>
    </row>
    <row r="26" spans="1:16" ht="15">
      <c r="A26" s="6">
        <v>5</v>
      </c>
      <c r="B26" s="6" t="s">
        <v>323</v>
      </c>
      <c r="C26" s="7" t="s">
        <v>41</v>
      </c>
      <c r="E26" s="6">
        <v>5</v>
      </c>
      <c r="F26" s="13" t="s">
        <v>71</v>
      </c>
      <c r="G26" s="7" t="s">
        <v>57</v>
      </c>
      <c r="I26" s="6">
        <v>5</v>
      </c>
      <c r="J26" s="9" t="s">
        <v>256</v>
      </c>
      <c r="K26" s="7" t="s">
        <v>85</v>
      </c>
      <c r="M26" s="6">
        <v>5</v>
      </c>
      <c r="N26" s="7"/>
      <c r="O26" s="6"/>
    </row>
    <row r="27" spans="1:16">
      <c r="A27" s="6">
        <v>6</v>
      </c>
      <c r="B27" s="6" t="s">
        <v>323</v>
      </c>
      <c r="C27" s="7"/>
      <c r="E27" s="6">
        <v>6</v>
      </c>
      <c r="F27" s="7" t="s">
        <v>252</v>
      </c>
      <c r="G27" s="7" t="s">
        <v>57</v>
      </c>
      <c r="I27" s="6">
        <v>6</v>
      </c>
      <c r="J27" s="7" t="s">
        <v>311</v>
      </c>
      <c r="K27" s="6" t="s">
        <v>66</v>
      </c>
      <c r="M27" s="6">
        <v>6</v>
      </c>
      <c r="N27" s="6"/>
      <c r="O27" s="6"/>
    </row>
    <row r="28" spans="1:16">
      <c r="A28" s="6">
        <v>7</v>
      </c>
      <c r="B28" s="6" t="s">
        <v>323</v>
      </c>
      <c r="C28" s="7"/>
      <c r="E28" s="6">
        <v>7</v>
      </c>
      <c r="F28" s="6" t="s">
        <v>293</v>
      </c>
      <c r="G28" s="7" t="s">
        <v>97</v>
      </c>
      <c r="I28" s="6">
        <v>7</v>
      </c>
      <c r="J28" s="18" t="s">
        <v>89</v>
      </c>
      <c r="K28" s="7"/>
      <c r="M28" s="6">
        <v>7</v>
      </c>
      <c r="N28" s="6"/>
      <c r="O28" s="6"/>
    </row>
    <row r="29" spans="1:16" ht="15">
      <c r="A29" s="6">
        <v>8</v>
      </c>
      <c r="B29" s="6" t="s">
        <v>323</v>
      </c>
      <c r="C29" s="7"/>
      <c r="E29" s="6">
        <v>8</v>
      </c>
      <c r="F29" s="13" t="s">
        <v>294</v>
      </c>
      <c r="G29" s="7" t="s">
        <v>97</v>
      </c>
      <c r="I29" s="6">
        <v>8</v>
      </c>
      <c r="J29" s="18" t="s">
        <v>90</v>
      </c>
      <c r="K29" s="7"/>
      <c r="M29" s="6">
        <v>8</v>
      </c>
      <c r="N29" s="6"/>
      <c r="O29" s="6"/>
    </row>
    <row r="30" spans="1:16">
      <c r="A30" s="6">
        <v>9</v>
      </c>
      <c r="B30" s="6" t="s">
        <v>323</v>
      </c>
      <c r="C30" s="6"/>
      <c r="E30" s="6">
        <v>9</v>
      </c>
      <c r="F30" s="6" t="s">
        <v>332</v>
      </c>
      <c r="G30" s="6" t="s">
        <v>97</v>
      </c>
      <c r="I30" s="6">
        <v>9</v>
      </c>
      <c r="J30" s="6" t="s">
        <v>206</v>
      </c>
      <c r="K30" s="7"/>
      <c r="M30" s="6">
        <v>9</v>
      </c>
      <c r="N30" s="6"/>
      <c r="O30" s="6"/>
    </row>
    <row r="31" spans="1:16" ht="15">
      <c r="A31" s="6">
        <v>10</v>
      </c>
      <c r="B31" s="6"/>
      <c r="C31" s="7"/>
      <c r="E31" s="6">
        <v>10</v>
      </c>
      <c r="F31" s="13" t="s">
        <v>365</v>
      </c>
      <c r="G31" s="7" t="s">
        <v>57</v>
      </c>
      <c r="I31" s="6">
        <v>10</v>
      </c>
      <c r="J31" s="13"/>
      <c r="K31" s="7"/>
      <c r="M31" s="6">
        <v>10</v>
      </c>
      <c r="N31" s="6"/>
      <c r="O31" s="6"/>
    </row>
    <row r="32" spans="1:16" ht="15">
      <c r="A32" s="6">
        <v>11</v>
      </c>
      <c r="B32" s="6"/>
      <c r="C32" s="7"/>
      <c r="E32" s="6">
        <v>11</v>
      </c>
      <c r="F32" s="13"/>
      <c r="G32" s="13"/>
      <c r="I32" s="6">
        <v>11</v>
      </c>
      <c r="J32" s="7" t="s">
        <v>309</v>
      </c>
      <c r="K32" s="7" t="s">
        <v>85</v>
      </c>
      <c r="M32" s="6">
        <v>11</v>
      </c>
      <c r="N32" s="6"/>
      <c r="O32" s="6"/>
    </row>
    <row r="33" spans="1:16">
      <c r="A33" s="6">
        <v>12</v>
      </c>
      <c r="B33" s="29"/>
      <c r="C33" s="6"/>
      <c r="E33" s="6">
        <v>12</v>
      </c>
      <c r="F33" s="6"/>
      <c r="G33" s="6"/>
      <c r="I33" s="6">
        <v>12</v>
      </c>
      <c r="J33" s="7" t="s">
        <v>310</v>
      </c>
      <c r="K33" s="7" t="s">
        <v>85</v>
      </c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68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 t="s">
        <v>183</v>
      </c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 t="s">
        <v>203</v>
      </c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 t="s">
        <v>450</v>
      </c>
      <c r="C43" s="7" t="s">
        <v>102</v>
      </c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 t="s">
        <v>191</v>
      </c>
      <c r="C44" s="7" t="s">
        <v>102</v>
      </c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 t="s">
        <v>238</v>
      </c>
      <c r="C45" s="7" t="s">
        <v>120</v>
      </c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 t="s">
        <v>449</v>
      </c>
      <c r="C46" s="7" t="s">
        <v>120</v>
      </c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6" t="s">
        <v>451</v>
      </c>
      <c r="C47" s="7" t="s">
        <v>120</v>
      </c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>
        <v>669556179</v>
      </c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 t="s">
        <v>68</v>
      </c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 t="s">
        <v>369</v>
      </c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 t="s">
        <v>369</v>
      </c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 t="s">
        <v>369</v>
      </c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67"/>
  <sheetViews>
    <sheetView topLeftCell="A15" workbookViewId="0">
      <selection activeCell="B30" sqref="B3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36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</v>
      </c>
      <c r="E4" s="3">
        <v>0.375</v>
      </c>
      <c r="F4" s="1" t="s">
        <v>0</v>
      </c>
      <c r="I4" s="3">
        <v>0.375</v>
      </c>
      <c r="J4" s="1" t="s">
        <v>2</v>
      </c>
      <c r="M4" s="3">
        <v>0.375</v>
      </c>
      <c r="N4" s="1" t="s">
        <v>98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183</v>
      </c>
      <c r="C6" s="14" t="s">
        <v>162</v>
      </c>
      <c r="E6" s="14">
        <v>1</v>
      </c>
      <c r="F6" s="14" t="s">
        <v>184</v>
      </c>
      <c r="G6" s="14" t="s">
        <v>162</v>
      </c>
      <c r="I6" s="14">
        <v>1</v>
      </c>
      <c r="J6" s="14" t="s">
        <v>39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68</v>
      </c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18" t="s">
        <v>236</v>
      </c>
      <c r="C8" s="7" t="s">
        <v>97</v>
      </c>
      <c r="E8" s="6">
        <v>3</v>
      </c>
      <c r="F8" s="6" t="s">
        <v>261</v>
      </c>
      <c r="G8" s="8"/>
      <c r="I8" s="7">
        <v>3</v>
      </c>
      <c r="J8" s="6" t="s">
        <v>323</v>
      </c>
      <c r="K8" s="7"/>
      <c r="M8" s="6">
        <v>3</v>
      </c>
      <c r="N8" s="23"/>
      <c r="O8" s="6"/>
      <c r="P8" s="2"/>
      <c r="Q8" s="6">
        <v>3</v>
      </c>
      <c r="R8" s="6"/>
    </row>
    <row r="9" spans="1:18">
      <c r="A9" s="6">
        <v>4</v>
      </c>
      <c r="B9" s="6" t="s">
        <v>70</v>
      </c>
      <c r="C9" s="7" t="s">
        <v>57</v>
      </c>
      <c r="E9" s="6">
        <v>4</v>
      </c>
      <c r="F9" s="6"/>
      <c r="G9" s="8"/>
      <c r="I9" s="6">
        <v>4</v>
      </c>
      <c r="J9" s="6" t="s">
        <v>323</v>
      </c>
      <c r="K9" s="7"/>
      <c r="M9" s="6">
        <v>4</v>
      </c>
      <c r="N9" s="23"/>
      <c r="O9" s="6"/>
      <c r="P9" s="2"/>
      <c r="Q9" s="6">
        <v>4</v>
      </c>
      <c r="R9" s="6"/>
    </row>
    <row r="10" spans="1:18" ht="15">
      <c r="A10" s="6">
        <v>5</v>
      </c>
      <c r="B10" s="13" t="s">
        <v>71</v>
      </c>
      <c r="C10" s="7" t="s">
        <v>57</v>
      </c>
      <c r="E10" s="6">
        <v>5</v>
      </c>
      <c r="F10" s="18" t="s">
        <v>89</v>
      </c>
      <c r="G10" s="8"/>
      <c r="I10" s="6">
        <v>5</v>
      </c>
      <c r="J10" s="6" t="s">
        <v>323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7" t="s">
        <v>376</v>
      </c>
      <c r="C11" s="7" t="s">
        <v>57</v>
      </c>
      <c r="E11" s="6">
        <v>6</v>
      </c>
      <c r="F11" s="18" t="s">
        <v>90</v>
      </c>
      <c r="G11" s="6"/>
      <c r="I11" s="6">
        <v>6</v>
      </c>
      <c r="J11" s="6" t="s">
        <v>323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 t="s">
        <v>293</v>
      </c>
      <c r="C12" s="7" t="s">
        <v>97</v>
      </c>
      <c r="E12" s="6">
        <v>7</v>
      </c>
      <c r="F12" s="6"/>
      <c r="G12" s="6"/>
      <c r="I12" s="6">
        <v>7</v>
      </c>
      <c r="J12" s="6" t="s">
        <v>323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13" t="s">
        <v>377</v>
      </c>
      <c r="C13" s="7" t="s">
        <v>97</v>
      </c>
      <c r="E13" s="6">
        <v>8</v>
      </c>
      <c r="F13" s="12"/>
      <c r="G13" s="6"/>
      <c r="I13" s="6">
        <v>8</v>
      </c>
      <c r="J13" s="6" t="s">
        <v>323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332</v>
      </c>
      <c r="C14" s="6" t="s">
        <v>97</v>
      </c>
      <c r="E14" s="6">
        <v>9</v>
      </c>
      <c r="F14" s="12" t="s">
        <v>338</v>
      </c>
      <c r="G14" s="6"/>
      <c r="I14" s="6">
        <v>9</v>
      </c>
      <c r="J14" s="6" t="s">
        <v>323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365</v>
      </c>
      <c r="C15" s="7" t="s">
        <v>57</v>
      </c>
      <c r="E15" s="6">
        <v>10</v>
      </c>
      <c r="F15" s="12" t="s">
        <v>338</v>
      </c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6"/>
      <c r="C16" s="7"/>
      <c r="E16" s="6">
        <v>11</v>
      </c>
      <c r="F16" s="12" t="s">
        <v>338</v>
      </c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 ht="15">
      <c r="A17" s="6">
        <v>12</v>
      </c>
      <c r="B17" s="13"/>
      <c r="C17" s="7"/>
      <c r="E17" s="6">
        <v>12</v>
      </c>
      <c r="F17" s="12" t="s">
        <v>359</v>
      </c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20</v>
      </c>
      <c r="G18" s="1">
        <v>16</v>
      </c>
      <c r="K18" s="1">
        <v>14</v>
      </c>
      <c r="N18" s="2"/>
      <c r="O18" s="2"/>
      <c r="P18" s="2">
        <f>SUM(C18:O18)</f>
        <v>50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183</v>
      </c>
      <c r="C22" s="14" t="s">
        <v>162</v>
      </c>
      <c r="E22" s="14">
        <v>1</v>
      </c>
      <c r="F22" s="14" t="s">
        <v>184</v>
      </c>
      <c r="G22" s="14" t="s">
        <v>162</v>
      </c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 t="s">
        <v>68</v>
      </c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18" t="s">
        <v>236</v>
      </c>
      <c r="C24" s="7" t="s">
        <v>97</v>
      </c>
      <c r="E24" s="6">
        <v>3</v>
      </c>
      <c r="F24" s="6" t="s">
        <v>261</v>
      </c>
      <c r="G24" s="8"/>
      <c r="I24" s="6">
        <v>3</v>
      </c>
      <c r="J24" s="6"/>
      <c r="K24" s="6"/>
      <c r="M24" s="6">
        <v>3</v>
      </c>
      <c r="N24" s="23"/>
      <c r="O24" s="6"/>
    </row>
    <row r="25" spans="1:16">
      <c r="A25" s="6">
        <v>4</v>
      </c>
      <c r="B25" s="6" t="s">
        <v>70</v>
      </c>
      <c r="C25" s="7" t="s">
        <v>57</v>
      </c>
      <c r="E25" s="6">
        <v>4</v>
      </c>
      <c r="F25" s="6"/>
      <c r="G25" s="8"/>
      <c r="I25" s="6">
        <v>4</v>
      </c>
      <c r="J25" s="6"/>
      <c r="K25" s="6"/>
      <c r="M25" s="6">
        <v>4</v>
      </c>
      <c r="N25" s="23"/>
      <c r="O25" s="6"/>
    </row>
    <row r="26" spans="1:16" ht="15">
      <c r="A26" s="6">
        <v>5</v>
      </c>
      <c r="B26" s="13" t="s">
        <v>71</v>
      </c>
      <c r="C26" s="7" t="s">
        <v>57</v>
      </c>
      <c r="E26" s="6">
        <v>5</v>
      </c>
      <c r="F26" s="18" t="s">
        <v>89</v>
      </c>
      <c r="G26" s="8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7" t="s">
        <v>376</v>
      </c>
      <c r="C27" s="7" t="s">
        <v>57</v>
      </c>
      <c r="E27" s="6">
        <v>6</v>
      </c>
      <c r="F27" s="18" t="s">
        <v>90</v>
      </c>
      <c r="G27" s="6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 t="s">
        <v>293</v>
      </c>
      <c r="C28" s="7" t="s">
        <v>97</v>
      </c>
      <c r="E28" s="6">
        <v>7</v>
      </c>
      <c r="F28" s="6"/>
      <c r="G28" s="6"/>
      <c r="I28" s="6">
        <v>7</v>
      </c>
      <c r="J28" s="6"/>
      <c r="K28" s="7"/>
      <c r="M28" s="6">
        <v>7</v>
      </c>
      <c r="N28" s="6"/>
      <c r="O28" s="6"/>
    </row>
    <row r="29" spans="1:16" ht="15">
      <c r="A29" s="6">
        <v>8</v>
      </c>
      <c r="B29" s="13" t="s">
        <v>377</v>
      </c>
      <c r="C29" s="7" t="s">
        <v>97</v>
      </c>
      <c r="E29" s="6">
        <v>8</v>
      </c>
      <c r="F29" s="12"/>
      <c r="G29" s="6"/>
      <c r="I29" s="6">
        <v>8</v>
      </c>
      <c r="J29" s="6"/>
      <c r="K29" s="7"/>
      <c r="M29" s="6">
        <v>8</v>
      </c>
      <c r="N29" s="6"/>
      <c r="O29" s="6"/>
    </row>
    <row r="30" spans="1:16" ht="15">
      <c r="A30" s="6">
        <v>9</v>
      </c>
      <c r="B30" s="6" t="s">
        <v>332</v>
      </c>
      <c r="C30" s="6" t="s">
        <v>97</v>
      </c>
      <c r="E30" s="6">
        <v>9</v>
      </c>
      <c r="F30" s="12" t="s">
        <v>338</v>
      </c>
      <c r="G30" s="6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 t="s">
        <v>365</v>
      </c>
      <c r="C31" s="7" t="s">
        <v>57</v>
      </c>
      <c r="E31" s="6">
        <v>10</v>
      </c>
      <c r="F31" s="12" t="s">
        <v>338</v>
      </c>
      <c r="G31" s="6"/>
      <c r="I31" s="6">
        <v>10</v>
      </c>
      <c r="J31" s="13"/>
      <c r="K31" s="7"/>
      <c r="M31" s="6">
        <v>10</v>
      </c>
      <c r="N31" s="6"/>
      <c r="O31" s="6"/>
    </row>
    <row r="32" spans="1:16" ht="15">
      <c r="A32" s="6">
        <v>11</v>
      </c>
      <c r="B32" s="6"/>
      <c r="C32" s="7"/>
      <c r="E32" s="6">
        <v>11</v>
      </c>
      <c r="F32" s="12" t="s">
        <v>338</v>
      </c>
      <c r="G32" s="13"/>
      <c r="I32" s="6">
        <v>11</v>
      </c>
      <c r="J32" s="7"/>
      <c r="K32" s="7"/>
      <c r="M32" s="6">
        <v>11</v>
      </c>
      <c r="N32" s="6"/>
      <c r="O32" s="6"/>
    </row>
    <row r="33" spans="1:16" ht="15">
      <c r="A33" s="6">
        <v>12</v>
      </c>
      <c r="B33" s="13"/>
      <c r="C33" s="7"/>
      <c r="E33" s="6">
        <v>12</v>
      </c>
      <c r="F33" s="12" t="s">
        <v>359</v>
      </c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 t="s">
        <v>183</v>
      </c>
      <c r="G38" s="14"/>
      <c r="I38" s="14">
        <v>1</v>
      </c>
      <c r="J38" s="14"/>
      <c r="K38" s="14"/>
      <c r="M38" s="14">
        <v>1</v>
      </c>
      <c r="N38" s="14" t="s">
        <v>39</v>
      </c>
      <c r="O38" s="14" t="s">
        <v>99</v>
      </c>
    </row>
    <row r="39" spans="1:16">
      <c r="A39" s="14">
        <v>2</v>
      </c>
      <c r="B39" s="14"/>
      <c r="C39" s="14"/>
      <c r="E39" s="14">
        <v>2</v>
      </c>
      <c r="F39" s="14" t="s">
        <v>68</v>
      </c>
      <c r="G39" s="14"/>
      <c r="I39" s="14">
        <v>2</v>
      </c>
      <c r="J39" s="14"/>
      <c r="K39" s="14"/>
      <c r="M39" s="14">
        <v>2</v>
      </c>
      <c r="N39" s="14"/>
      <c r="O39" s="14" t="s">
        <v>128</v>
      </c>
    </row>
    <row r="40" spans="1:16">
      <c r="A40" s="6">
        <v>3</v>
      </c>
      <c r="B40" s="6"/>
      <c r="C40" s="6"/>
      <c r="E40" s="6">
        <v>3</v>
      </c>
      <c r="F40" s="6" t="s">
        <v>341</v>
      </c>
      <c r="G40" s="6" t="s">
        <v>102</v>
      </c>
      <c r="I40" s="6">
        <v>3</v>
      </c>
      <c r="J40" s="6"/>
      <c r="K40" s="6"/>
      <c r="M40" s="6">
        <v>3</v>
      </c>
      <c r="N40" s="23" t="s">
        <v>126</v>
      </c>
      <c r="O40" s="6" t="s">
        <v>97</v>
      </c>
    </row>
    <row r="41" spans="1:16">
      <c r="A41" s="6">
        <v>4</v>
      </c>
      <c r="B41" s="6"/>
      <c r="C41" s="6"/>
      <c r="E41" s="6">
        <v>4</v>
      </c>
      <c r="F41" s="6" t="s">
        <v>342</v>
      </c>
      <c r="G41" s="6" t="s">
        <v>102</v>
      </c>
      <c r="I41" s="6">
        <v>4</v>
      </c>
      <c r="J41" s="6"/>
      <c r="K41" s="6"/>
      <c r="M41" s="6">
        <v>4</v>
      </c>
      <c r="N41" s="23" t="s">
        <v>127</v>
      </c>
      <c r="O41" s="6" t="s">
        <v>97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 t="s">
        <v>208</v>
      </c>
      <c r="O42" s="6" t="s">
        <v>97</v>
      </c>
    </row>
    <row r="43" spans="1:16" ht="15">
      <c r="A43" s="6">
        <v>6</v>
      </c>
      <c r="B43" s="6"/>
      <c r="C43" s="7"/>
      <c r="E43" s="6">
        <v>6</v>
      </c>
      <c r="F43" s="12" t="s">
        <v>368</v>
      </c>
      <c r="G43" s="6" t="s">
        <v>102</v>
      </c>
      <c r="I43" s="6">
        <v>6</v>
      </c>
      <c r="J43" s="6"/>
      <c r="K43" s="7"/>
      <c r="M43" s="6">
        <v>6</v>
      </c>
      <c r="N43" s="6"/>
      <c r="O43" s="7"/>
    </row>
    <row r="44" spans="1:16" ht="15">
      <c r="A44" s="6">
        <v>7</v>
      </c>
      <c r="B44" s="6"/>
      <c r="C44" s="7"/>
      <c r="E44" s="6">
        <v>7</v>
      </c>
      <c r="F44" s="12">
        <v>352621339966</v>
      </c>
      <c r="G44" s="6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 t="s">
        <v>289</v>
      </c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K10" sqref="K1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20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183</v>
      </c>
      <c r="C6" s="14"/>
      <c r="E6" s="14">
        <v>1</v>
      </c>
      <c r="F6" s="14"/>
      <c r="G6" s="14"/>
      <c r="I6" s="14">
        <v>1</v>
      </c>
      <c r="J6" s="14" t="s">
        <v>68</v>
      </c>
      <c r="K6" s="14"/>
      <c r="M6" s="14">
        <v>1</v>
      </c>
      <c r="N6" s="14" t="s">
        <v>39</v>
      </c>
      <c r="O6" s="14"/>
      <c r="P6" s="2"/>
      <c r="Q6" s="6">
        <v>1</v>
      </c>
      <c r="R6" s="6"/>
    </row>
    <row r="7" spans="1:18">
      <c r="A7" s="14">
        <v>2</v>
      </c>
      <c r="B7" s="14" t="s">
        <v>353</v>
      </c>
      <c r="C7" s="14" t="s">
        <v>354</v>
      </c>
      <c r="E7" s="14">
        <v>2</v>
      </c>
      <c r="F7" s="14"/>
      <c r="G7" s="14"/>
      <c r="I7" s="14">
        <v>2</v>
      </c>
      <c r="J7" s="14" t="s">
        <v>289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7"/>
      <c r="C8" s="6"/>
      <c r="E8" s="6">
        <v>3</v>
      </c>
      <c r="F8" s="7"/>
      <c r="G8" s="8"/>
      <c r="I8" s="7">
        <v>3</v>
      </c>
      <c r="J8" s="9" t="s">
        <v>360</v>
      </c>
      <c r="K8" s="7" t="s">
        <v>102</v>
      </c>
      <c r="M8" s="6">
        <v>3</v>
      </c>
      <c r="N8" s="23" t="s">
        <v>126</v>
      </c>
      <c r="O8" s="6" t="s">
        <v>97</v>
      </c>
      <c r="P8" s="2"/>
      <c r="Q8" s="6">
        <v>3</v>
      </c>
      <c r="R8" s="6"/>
    </row>
    <row r="9" spans="1:18">
      <c r="A9" s="6">
        <v>4</v>
      </c>
      <c r="B9" s="31" t="s">
        <v>446</v>
      </c>
      <c r="C9" s="6"/>
      <c r="E9" s="6">
        <v>4</v>
      </c>
      <c r="F9" s="11"/>
      <c r="G9" s="8"/>
      <c r="I9" s="6">
        <v>4</v>
      </c>
      <c r="J9" s="7" t="s">
        <v>343</v>
      </c>
      <c r="K9" s="7"/>
      <c r="M9" s="6">
        <v>4</v>
      </c>
      <c r="N9" s="23" t="s">
        <v>127</v>
      </c>
      <c r="O9" s="6" t="s">
        <v>97</v>
      </c>
      <c r="P9" s="2"/>
      <c r="Q9" s="6">
        <v>4</v>
      </c>
      <c r="R9" s="6"/>
    </row>
    <row r="10" spans="1:18" ht="15">
      <c r="A10" s="6">
        <v>5</v>
      </c>
      <c r="B10" s="31" t="s">
        <v>447</v>
      </c>
      <c r="C10" s="7"/>
      <c r="E10" s="6">
        <v>5</v>
      </c>
      <c r="F10" s="12"/>
      <c r="G10" s="8"/>
      <c r="I10" s="6">
        <v>5</v>
      </c>
      <c r="J10" s="9" t="s">
        <v>386</v>
      </c>
      <c r="K10" s="7" t="s">
        <v>102</v>
      </c>
      <c r="M10" s="6">
        <v>5</v>
      </c>
      <c r="N10" s="6" t="s">
        <v>208</v>
      </c>
      <c r="O10" s="6" t="s">
        <v>97</v>
      </c>
      <c r="P10" s="2"/>
      <c r="Q10" s="6">
        <v>5</v>
      </c>
      <c r="R10" s="6"/>
    </row>
    <row r="11" spans="1:18" ht="15">
      <c r="A11" s="6">
        <v>6</v>
      </c>
      <c r="B11" s="31" t="s">
        <v>448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362</v>
      </c>
      <c r="C12" s="7"/>
      <c r="E12" s="6">
        <v>7</v>
      </c>
      <c r="F12" s="12"/>
      <c r="G12" s="6"/>
      <c r="I12" s="6">
        <v>7</v>
      </c>
      <c r="J12" s="7" t="s">
        <v>260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361</v>
      </c>
      <c r="C13" s="7"/>
      <c r="E13" s="6">
        <v>8</v>
      </c>
      <c r="F13" s="12"/>
      <c r="G13" s="6"/>
      <c r="I13" s="6">
        <v>8</v>
      </c>
      <c r="J13" s="7" t="s">
        <v>238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363</v>
      </c>
      <c r="C14" s="7"/>
      <c r="E14" s="6">
        <v>9</v>
      </c>
      <c r="F14" s="12"/>
      <c r="G14" s="6"/>
      <c r="I14" s="6">
        <v>9</v>
      </c>
      <c r="J14" s="12" t="s">
        <v>375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364</v>
      </c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16</v>
      </c>
      <c r="K18" s="1">
        <v>8</v>
      </c>
      <c r="N18" s="2"/>
      <c r="O18" s="2"/>
      <c r="P18" s="2">
        <f>SUM(C18:O18)</f>
        <v>24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 t="s">
        <v>105</v>
      </c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 t="s">
        <v>129</v>
      </c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22" t="s">
        <v>126</v>
      </c>
      <c r="O24" s="6" t="s">
        <v>97</v>
      </c>
    </row>
    <row r="25" spans="1:16">
      <c r="A25" s="6">
        <v>4</v>
      </c>
      <c r="B25" s="6" t="s">
        <v>349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23" t="s">
        <v>127</v>
      </c>
      <c r="O25" s="6" t="s">
        <v>97</v>
      </c>
    </row>
    <row r="26" spans="1:16">
      <c r="A26" s="6">
        <v>5</v>
      </c>
      <c r="B26" s="6" t="s">
        <v>201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6" t="s">
        <v>208</v>
      </c>
      <c r="O26" s="6" t="s">
        <v>97</v>
      </c>
    </row>
    <row r="27" spans="1:16">
      <c r="A27" s="6">
        <v>6</v>
      </c>
      <c r="B27" s="6" t="s">
        <v>201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 t="s">
        <v>362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 t="s">
        <v>361</v>
      </c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 t="s">
        <v>363</v>
      </c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 t="s">
        <v>364</v>
      </c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22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23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0" sqref="F1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15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F2" s="16" t="s">
        <v>67</v>
      </c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</v>
      </c>
      <c r="E4" s="3">
        <v>0.375</v>
      </c>
      <c r="F4" s="1" t="s">
        <v>1</v>
      </c>
      <c r="I4" s="3">
        <v>0.47916666666666669</v>
      </c>
      <c r="J4" s="1" t="s">
        <v>0</v>
      </c>
      <c r="M4" s="3">
        <v>0.375</v>
      </c>
      <c r="N4" s="1" t="s">
        <v>155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185</v>
      </c>
      <c r="C6" s="5" t="s">
        <v>109</v>
      </c>
      <c r="E6" s="5">
        <v>1</v>
      </c>
      <c r="F6" s="5" t="s">
        <v>39</v>
      </c>
      <c r="G6" s="5"/>
      <c r="I6" s="5">
        <v>1</v>
      </c>
      <c r="J6" s="5" t="s">
        <v>183</v>
      </c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184</v>
      </c>
      <c r="C7" s="5"/>
      <c r="E7" s="5">
        <v>2</v>
      </c>
      <c r="F7" s="16" t="s">
        <v>67</v>
      </c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45</v>
      </c>
      <c r="C8" s="6" t="s">
        <v>46</v>
      </c>
      <c r="E8" s="6">
        <v>3</v>
      </c>
      <c r="F8" s="23" t="s">
        <v>126</v>
      </c>
      <c r="G8" s="8" t="s">
        <v>387</v>
      </c>
      <c r="I8" s="7">
        <v>3</v>
      </c>
      <c r="J8" s="7" t="s">
        <v>42</v>
      </c>
      <c r="K8" s="7" t="s">
        <v>41</v>
      </c>
      <c r="M8" s="6">
        <v>3</v>
      </c>
      <c r="N8" s="19" t="s">
        <v>47</v>
      </c>
      <c r="O8" s="6"/>
      <c r="P8" s="2"/>
      <c r="Q8" s="6">
        <v>3</v>
      </c>
      <c r="R8" s="6"/>
    </row>
    <row r="9" spans="1:18">
      <c r="A9" s="6">
        <v>4</v>
      </c>
      <c r="B9" s="6" t="s">
        <v>47</v>
      </c>
      <c r="C9" s="6" t="s">
        <v>46</v>
      </c>
      <c r="E9" s="6">
        <v>4</v>
      </c>
      <c r="F9" s="23" t="s">
        <v>127</v>
      </c>
      <c r="G9" s="8" t="s">
        <v>387</v>
      </c>
      <c r="I9" s="6">
        <v>4</v>
      </c>
      <c r="J9" s="7" t="s">
        <v>43</v>
      </c>
      <c r="K9" s="7" t="s">
        <v>40</v>
      </c>
      <c r="M9" s="6">
        <v>4</v>
      </c>
      <c r="N9" s="20" t="s">
        <v>149</v>
      </c>
      <c r="O9" s="6"/>
      <c r="P9" s="2"/>
      <c r="Q9" s="6">
        <v>4</v>
      </c>
      <c r="R9" s="6"/>
    </row>
    <row r="10" spans="1:18" ht="15">
      <c r="A10" s="6">
        <v>5</v>
      </c>
      <c r="B10" s="6" t="s">
        <v>190</v>
      </c>
      <c r="C10" s="7" t="s">
        <v>46</v>
      </c>
      <c r="E10" s="6">
        <v>5</v>
      </c>
      <c r="F10" s="12" t="s">
        <v>221</v>
      </c>
      <c r="G10" s="8" t="s">
        <v>57</v>
      </c>
      <c r="I10" s="6">
        <v>5</v>
      </c>
      <c r="J10" s="7" t="s">
        <v>44</v>
      </c>
      <c r="K10" s="7" t="s">
        <v>40</v>
      </c>
      <c r="M10" s="6">
        <v>5</v>
      </c>
      <c r="N10" s="21" t="s">
        <v>151</v>
      </c>
      <c r="O10" s="6"/>
      <c r="P10" s="2"/>
      <c r="Q10" s="6">
        <v>5</v>
      </c>
      <c r="R10" s="6"/>
    </row>
    <row r="11" spans="1:18" ht="15">
      <c r="A11" s="6">
        <v>6</v>
      </c>
      <c r="B11" s="6" t="s">
        <v>125</v>
      </c>
      <c r="C11" s="7"/>
      <c r="E11" s="6">
        <v>6</v>
      </c>
      <c r="F11" s="13" t="s">
        <v>222</v>
      </c>
      <c r="G11" s="8" t="s">
        <v>57</v>
      </c>
      <c r="I11" s="6">
        <v>6</v>
      </c>
      <c r="J11" s="7" t="s">
        <v>257</v>
      </c>
      <c r="K11" s="7" t="s">
        <v>40</v>
      </c>
      <c r="M11" s="6">
        <v>6</v>
      </c>
      <c r="N11" s="21" t="s">
        <v>95</v>
      </c>
      <c r="O11" s="6"/>
      <c r="P11" s="2"/>
      <c r="Q11" s="6">
        <v>6</v>
      </c>
      <c r="R11" s="6"/>
    </row>
    <row r="12" spans="1:18" ht="15">
      <c r="A12" s="6">
        <v>7</v>
      </c>
      <c r="B12" s="6" t="s">
        <v>135</v>
      </c>
      <c r="C12" s="7"/>
      <c r="E12" s="6">
        <v>7</v>
      </c>
      <c r="F12" s="6" t="s">
        <v>75</v>
      </c>
      <c r="G12" s="8" t="s">
        <v>57</v>
      </c>
      <c r="I12" s="6">
        <v>7</v>
      </c>
      <c r="J12" s="7" t="s">
        <v>258</v>
      </c>
      <c r="K12" s="7" t="s">
        <v>40</v>
      </c>
      <c r="M12" s="6">
        <v>7</v>
      </c>
      <c r="N12" s="21" t="s">
        <v>145</v>
      </c>
      <c r="O12" s="6"/>
      <c r="P12" s="2"/>
    </row>
    <row r="13" spans="1:18" ht="15">
      <c r="A13" s="6">
        <v>8</v>
      </c>
      <c r="B13" s="6" t="s">
        <v>160</v>
      </c>
      <c r="C13" s="7"/>
      <c r="E13" s="6">
        <v>8</v>
      </c>
      <c r="F13" s="12"/>
      <c r="G13" s="6"/>
      <c r="I13" s="6">
        <v>8</v>
      </c>
      <c r="J13" s="7" t="s">
        <v>65</v>
      </c>
      <c r="K13" s="8" t="s">
        <v>66</v>
      </c>
      <c r="M13" s="6">
        <v>8</v>
      </c>
      <c r="N13" s="21" t="s">
        <v>388</v>
      </c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 t="s">
        <v>299</v>
      </c>
      <c r="K14" s="8"/>
      <c r="M14" s="6">
        <v>9</v>
      </c>
      <c r="N14" s="6"/>
      <c r="O14" s="6"/>
      <c r="P14" s="2"/>
    </row>
    <row r="15" spans="1:18" ht="15">
      <c r="A15" s="6">
        <v>10</v>
      </c>
      <c r="B15" s="6"/>
      <c r="C15" s="7"/>
      <c r="E15" s="6">
        <v>10</v>
      </c>
      <c r="F15" s="12"/>
      <c r="G15" s="6"/>
      <c r="I15" s="6">
        <v>10</v>
      </c>
      <c r="J15" s="12" t="s">
        <v>273</v>
      </c>
      <c r="K15" s="8" t="s">
        <v>445</v>
      </c>
      <c r="M15" s="6">
        <v>10</v>
      </c>
      <c r="N15" s="6"/>
      <c r="O15" s="6"/>
      <c r="P15" s="2"/>
    </row>
    <row r="16" spans="1:18" ht="15">
      <c r="A16" s="6">
        <v>11</v>
      </c>
      <c r="B16" s="13"/>
      <c r="C16" s="7"/>
      <c r="E16" s="6">
        <v>11</v>
      </c>
      <c r="F16" s="12"/>
      <c r="G16" s="6"/>
      <c r="I16" s="6">
        <v>11</v>
      </c>
      <c r="J16" s="12" t="s">
        <v>273</v>
      </c>
      <c r="K16" s="8" t="s">
        <v>445</v>
      </c>
      <c r="M16" s="6">
        <v>11</v>
      </c>
      <c r="N16" s="6"/>
      <c r="O16" s="6"/>
      <c r="P16" s="2"/>
    </row>
    <row r="17" spans="1:16" ht="15">
      <c r="A17" s="6">
        <v>12</v>
      </c>
      <c r="B17" s="6"/>
      <c r="C17" s="6"/>
      <c r="E17" s="6">
        <v>12</v>
      </c>
      <c r="F17" s="12"/>
      <c r="G17" s="6"/>
      <c r="I17" s="6">
        <v>12</v>
      </c>
      <c r="J17" s="12" t="s">
        <v>273</v>
      </c>
      <c r="K17" s="8" t="s">
        <v>445</v>
      </c>
      <c r="M17" s="6">
        <v>12</v>
      </c>
      <c r="N17" s="6"/>
      <c r="O17" s="6"/>
      <c r="P17" s="2"/>
    </row>
    <row r="18" spans="1:16">
      <c r="C18" s="1">
        <v>16</v>
      </c>
      <c r="G18" s="1">
        <v>10</v>
      </c>
      <c r="K18" s="1">
        <v>22</v>
      </c>
      <c r="N18" s="2"/>
      <c r="O18" s="2">
        <v>6</v>
      </c>
      <c r="P18" s="2">
        <f>SUM(C18:O18)</f>
        <v>54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0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91</v>
      </c>
      <c r="C22" s="5" t="s">
        <v>109</v>
      </c>
      <c r="E22" s="5">
        <v>1</v>
      </c>
      <c r="F22" s="5" t="s">
        <v>39</v>
      </c>
      <c r="G22" s="5"/>
      <c r="I22" s="5">
        <v>1</v>
      </c>
      <c r="J22" s="5" t="s">
        <v>183</v>
      </c>
      <c r="K22" s="5"/>
      <c r="M22" s="5">
        <v>1</v>
      </c>
      <c r="N22" s="5"/>
      <c r="O22" s="5"/>
    </row>
    <row r="23" spans="1:16">
      <c r="A23" s="5">
        <v>2</v>
      </c>
      <c r="B23" s="5" t="s">
        <v>91</v>
      </c>
      <c r="C23" s="5"/>
      <c r="E23" s="5">
        <v>2</v>
      </c>
      <c r="F23" s="5"/>
      <c r="G23" s="5"/>
      <c r="I23" s="5">
        <v>2</v>
      </c>
      <c r="J23" s="16" t="s">
        <v>67</v>
      </c>
      <c r="K23" s="5"/>
      <c r="M23" s="5">
        <v>2</v>
      </c>
      <c r="N23" s="5"/>
      <c r="O23" s="5"/>
    </row>
    <row r="24" spans="1:16">
      <c r="A24" s="6">
        <v>3</v>
      </c>
      <c r="B24" s="6" t="s">
        <v>45</v>
      </c>
      <c r="C24" s="6" t="s">
        <v>46</v>
      </c>
      <c r="E24" s="6">
        <v>3</v>
      </c>
      <c r="F24" s="23" t="s">
        <v>126</v>
      </c>
      <c r="G24" s="8"/>
      <c r="I24" s="7">
        <v>3</v>
      </c>
      <c r="J24" s="7" t="s">
        <v>42</v>
      </c>
      <c r="K24" s="7" t="s">
        <v>41</v>
      </c>
      <c r="M24" s="6">
        <v>3</v>
      </c>
      <c r="N24" s="19" t="s">
        <v>47</v>
      </c>
      <c r="O24" s="6"/>
    </row>
    <row r="25" spans="1:16">
      <c r="A25" s="6">
        <v>4</v>
      </c>
      <c r="B25" s="6" t="s">
        <v>47</v>
      </c>
      <c r="C25" s="6" t="s">
        <v>46</v>
      </c>
      <c r="E25" s="6">
        <v>4</v>
      </c>
      <c r="F25" s="23" t="s">
        <v>127</v>
      </c>
      <c r="G25" s="8"/>
      <c r="I25" s="6">
        <v>4</v>
      </c>
      <c r="J25" s="7" t="s">
        <v>43</v>
      </c>
      <c r="K25" s="7" t="s">
        <v>40</v>
      </c>
      <c r="M25" s="6">
        <v>4</v>
      </c>
      <c r="N25" s="20" t="s">
        <v>149</v>
      </c>
      <c r="O25" s="6"/>
    </row>
    <row r="26" spans="1:16" ht="15">
      <c r="A26" s="6">
        <v>5</v>
      </c>
      <c r="B26" s="6" t="s">
        <v>190</v>
      </c>
      <c r="C26" s="7" t="s">
        <v>46</v>
      </c>
      <c r="E26" s="6">
        <v>5</v>
      </c>
      <c r="F26" s="12" t="s">
        <v>221</v>
      </c>
      <c r="G26" s="8"/>
      <c r="I26" s="6">
        <v>5</v>
      </c>
      <c r="J26" s="7" t="s">
        <v>44</v>
      </c>
      <c r="K26" s="7" t="s">
        <v>40</v>
      </c>
      <c r="M26" s="6">
        <v>5</v>
      </c>
      <c r="N26" s="21" t="s">
        <v>151</v>
      </c>
      <c r="O26" s="6"/>
    </row>
    <row r="27" spans="1:16" ht="15">
      <c r="A27" s="6">
        <v>6</v>
      </c>
      <c r="B27" s="6" t="s">
        <v>125</v>
      </c>
      <c r="C27" s="7"/>
      <c r="E27" s="6">
        <v>6</v>
      </c>
      <c r="F27" s="13" t="s">
        <v>222</v>
      </c>
      <c r="G27" s="8"/>
      <c r="I27" s="6">
        <v>6</v>
      </c>
      <c r="J27" s="7" t="s">
        <v>257</v>
      </c>
      <c r="K27" s="7" t="s">
        <v>40</v>
      </c>
      <c r="M27" s="6">
        <v>6</v>
      </c>
      <c r="N27" s="21" t="s">
        <v>95</v>
      </c>
      <c r="O27" s="6"/>
    </row>
    <row r="28" spans="1:16" ht="15">
      <c r="A28" s="6">
        <v>7</v>
      </c>
      <c r="B28" s="6" t="s">
        <v>135</v>
      </c>
      <c r="C28" s="7"/>
      <c r="E28" s="6">
        <v>7</v>
      </c>
      <c r="F28" s="6" t="s">
        <v>75</v>
      </c>
      <c r="G28" s="6"/>
      <c r="I28" s="6">
        <v>7</v>
      </c>
      <c r="J28" s="7" t="s">
        <v>258</v>
      </c>
      <c r="K28" s="7" t="s">
        <v>40</v>
      </c>
      <c r="M28" s="6">
        <v>7</v>
      </c>
      <c r="N28" s="21" t="s">
        <v>145</v>
      </c>
      <c r="O28" s="6"/>
    </row>
    <row r="29" spans="1:16" ht="15">
      <c r="A29" s="6">
        <v>8</v>
      </c>
      <c r="B29" s="6" t="s">
        <v>160</v>
      </c>
      <c r="C29" s="7"/>
      <c r="E29" s="6">
        <v>8</v>
      </c>
      <c r="F29" s="12"/>
      <c r="G29" s="6"/>
      <c r="I29" s="6">
        <v>8</v>
      </c>
      <c r="J29" s="23"/>
      <c r="K29" s="6"/>
      <c r="M29" s="6">
        <v>8</v>
      </c>
      <c r="N29" s="21" t="s">
        <v>388</v>
      </c>
      <c r="O29" s="6"/>
    </row>
    <row r="30" spans="1:16" ht="15">
      <c r="A30" s="6">
        <v>9</v>
      </c>
      <c r="B30" s="6"/>
      <c r="C30" s="7"/>
      <c r="E30" s="6">
        <v>9</v>
      </c>
      <c r="F30" s="12" t="s">
        <v>299</v>
      </c>
      <c r="G30" s="6"/>
      <c r="I30" s="6">
        <v>9</v>
      </c>
      <c r="J30" s="7" t="s">
        <v>65</v>
      </c>
      <c r="K30" s="8" t="s">
        <v>66</v>
      </c>
      <c r="M30" s="6">
        <v>9</v>
      </c>
      <c r="N30" s="6"/>
      <c r="O30" s="6"/>
    </row>
    <row r="31" spans="1:16" ht="15">
      <c r="A31" s="6">
        <v>10</v>
      </c>
      <c r="B31" s="6"/>
      <c r="C31" s="7"/>
      <c r="E31" s="6">
        <v>10</v>
      </c>
      <c r="F31" s="12" t="s">
        <v>331</v>
      </c>
      <c r="G31" s="6"/>
      <c r="I31" s="6">
        <v>10</v>
      </c>
      <c r="J31" s="11"/>
      <c r="K31" s="8"/>
      <c r="M31" s="6">
        <v>10</v>
      </c>
      <c r="N31" s="6"/>
      <c r="O31" s="6"/>
    </row>
    <row r="32" spans="1:16" ht="15">
      <c r="A32" s="6">
        <v>11</v>
      </c>
      <c r="B32" s="13"/>
      <c r="C32" s="7"/>
      <c r="E32" s="6">
        <v>11</v>
      </c>
      <c r="F32" s="12" t="s">
        <v>331</v>
      </c>
      <c r="G32" s="6"/>
      <c r="I32" s="6">
        <v>11</v>
      </c>
      <c r="J32" s="13"/>
      <c r="K32" s="6"/>
      <c r="M32" s="6">
        <v>11</v>
      </c>
      <c r="N32" s="6"/>
      <c r="O32" s="6"/>
    </row>
    <row r="33" spans="1:16" ht="15">
      <c r="A33" s="6">
        <v>12</v>
      </c>
      <c r="B33" s="6"/>
      <c r="C33" s="6"/>
      <c r="E33" s="6">
        <v>12</v>
      </c>
      <c r="F33" s="12" t="s">
        <v>331</v>
      </c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K34" s="1">
        <v>1</v>
      </c>
      <c r="P34" s="1">
        <f>+K34+G34+C34</f>
        <v>1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203</v>
      </c>
      <c r="C38" s="5"/>
      <c r="E38" s="5">
        <v>1</v>
      </c>
      <c r="F38" s="5" t="s">
        <v>68</v>
      </c>
      <c r="G38" s="5" t="s">
        <v>244</v>
      </c>
      <c r="I38" s="5">
        <v>1</v>
      </c>
      <c r="J38" s="5" t="s">
        <v>68</v>
      </c>
      <c r="K38" s="5"/>
      <c r="M38" s="5">
        <v>1</v>
      </c>
      <c r="N38" s="5"/>
      <c r="O38" s="5"/>
    </row>
    <row r="39" spans="1:16">
      <c r="A39" s="5">
        <v>2</v>
      </c>
      <c r="B39" s="5" t="s">
        <v>184</v>
      </c>
      <c r="C39" s="5"/>
      <c r="E39" s="5">
        <v>2</v>
      </c>
      <c r="F39" s="5"/>
      <c r="G39" s="5"/>
      <c r="I39" s="5">
        <v>2</v>
      </c>
      <c r="J39" s="5" t="s">
        <v>39</v>
      </c>
      <c r="K39" s="5"/>
      <c r="M39" s="5">
        <v>2</v>
      </c>
      <c r="N39" s="5"/>
      <c r="O39" s="5"/>
    </row>
    <row r="40" spans="1:16">
      <c r="A40" s="6">
        <v>3</v>
      </c>
      <c r="B40" s="7" t="s">
        <v>179</v>
      </c>
      <c r="C40" s="8" t="s">
        <v>180</v>
      </c>
      <c r="E40" s="6">
        <v>3</v>
      </c>
      <c r="F40" s="19" t="s">
        <v>47</v>
      </c>
      <c r="G40" s="8"/>
      <c r="I40" s="6">
        <v>3</v>
      </c>
      <c r="J40" s="7" t="s">
        <v>96</v>
      </c>
      <c r="K40" s="6" t="s">
        <v>57</v>
      </c>
      <c r="M40" s="6">
        <v>3</v>
      </c>
      <c r="N40" s="7"/>
      <c r="O40" s="8"/>
    </row>
    <row r="41" spans="1:16">
      <c r="A41" s="6">
        <v>4</v>
      </c>
      <c r="B41" s="11" t="s">
        <v>179</v>
      </c>
      <c r="C41" s="8" t="s">
        <v>180</v>
      </c>
      <c r="E41" s="6">
        <v>4</v>
      </c>
      <c r="F41" s="20" t="s">
        <v>149</v>
      </c>
      <c r="G41" s="8"/>
      <c r="I41" s="6">
        <v>4</v>
      </c>
      <c r="J41" s="7" t="s">
        <v>393</v>
      </c>
      <c r="K41" s="6" t="s">
        <v>57</v>
      </c>
      <c r="M41" s="6">
        <v>4</v>
      </c>
      <c r="N41" s="11"/>
      <c r="O41" s="8"/>
    </row>
    <row r="42" spans="1:16" ht="15">
      <c r="A42" s="6">
        <v>5</v>
      </c>
      <c r="B42" s="12">
        <v>676646589</v>
      </c>
      <c r="C42" s="8"/>
      <c r="E42" s="6">
        <v>5</v>
      </c>
      <c r="F42" s="21" t="s">
        <v>151</v>
      </c>
      <c r="G42" s="8"/>
      <c r="I42" s="6">
        <v>5</v>
      </c>
      <c r="J42" s="7" t="s">
        <v>394</v>
      </c>
      <c r="K42" s="6" t="s">
        <v>57</v>
      </c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21" t="s">
        <v>95</v>
      </c>
      <c r="G43" s="6"/>
      <c r="I43" s="6">
        <v>6</v>
      </c>
      <c r="J43" s="7" t="s">
        <v>395</v>
      </c>
      <c r="K43" s="6" t="s">
        <v>57</v>
      </c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21" t="s">
        <v>145</v>
      </c>
      <c r="G44" s="6"/>
      <c r="I44" s="6">
        <v>7</v>
      </c>
      <c r="J44" s="7" t="s">
        <v>396</v>
      </c>
      <c r="K44" s="6" t="s">
        <v>57</v>
      </c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21" t="s">
        <v>388</v>
      </c>
      <c r="G45" s="6"/>
      <c r="I45" s="6">
        <v>8</v>
      </c>
      <c r="J45" s="7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 t="s">
        <v>63</v>
      </c>
      <c r="K46" s="6" t="s">
        <v>57</v>
      </c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6" t="s">
        <v>64</v>
      </c>
      <c r="K47" s="6" t="s">
        <v>57</v>
      </c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C50" s="1">
        <v>4</v>
      </c>
      <c r="G50" s="1">
        <v>12</v>
      </c>
      <c r="K50" s="1">
        <v>14</v>
      </c>
      <c r="P50" s="1">
        <f>+K50+G50+C50</f>
        <v>30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 t="s">
        <v>183</v>
      </c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7" t="s">
        <v>65</v>
      </c>
      <c r="C57" s="8" t="s">
        <v>66</v>
      </c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2" t="s">
        <v>161</v>
      </c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6" t="s">
        <v>125</v>
      </c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6" t="s">
        <v>367</v>
      </c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8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C67" s="1">
        <v>5</v>
      </c>
      <c r="P67" s="1">
        <f>+K67+G67+C67</f>
        <v>5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67"/>
  <sheetViews>
    <sheetView topLeftCell="B2" workbookViewId="0">
      <selection activeCell="J13" sqref="J1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F2" s="16" t="s">
        <v>67</v>
      </c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2</v>
      </c>
      <c r="I4" s="3">
        <v>0.375</v>
      </c>
      <c r="J4" s="1" t="s">
        <v>1</v>
      </c>
      <c r="M4" s="3">
        <v>0.375</v>
      </c>
      <c r="N4" s="1" t="s">
        <v>131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203</v>
      </c>
      <c r="C6" s="5" t="s">
        <v>162</v>
      </c>
      <c r="E6" s="5">
        <v>1</v>
      </c>
      <c r="F6" s="5" t="s">
        <v>183</v>
      </c>
      <c r="G6" s="5" t="s">
        <v>110</v>
      </c>
      <c r="I6" s="5">
        <v>1</v>
      </c>
      <c r="J6" s="5" t="s">
        <v>39</v>
      </c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185</v>
      </c>
      <c r="C7" s="5"/>
      <c r="E7" s="5">
        <v>2</v>
      </c>
      <c r="F7" s="5" t="s">
        <v>184</v>
      </c>
      <c r="G7" s="5"/>
      <c r="I7" s="5">
        <v>2</v>
      </c>
      <c r="J7" s="16" t="s">
        <v>67</v>
      </c>
      <c r="K7" s="5"/>
      <c r="M7" s="5">
        <v>2</v>
      </c>
      <c r="N7" s="5"/>
      <c r="O7" s="5"/>
      <c r="P7" s="2"/>
      <c r="Q7" s="6">
        <v>2</v>
      </c>
      <c r="R7" s="6"/>
    </row>
    <row r="8" spans="1:18" ht="15">
      <c r="A8" s="6">
        <v>3</v>
      </c>
      <c r="B8" s="6" t="s">
        <v>45</v>
      </c>
      <c r="C8" s="6" t="s">
        <v>46</v>
      </c>
      <c r="E8" s="6">
        <v>3</v>
      </c>
      <c r="F8" s="12"/>
      <c r="G8" s="8"/>
      <c r="I8" s="7">
        <v>3</v>
      </c>
      <c r="J8" s="7"/>
      <c r="K8" s="7"/>
      <c r="M8" s="6">
        <v>3</v>
      </c>
      <c r="N8" s="10" t="s">
        <v>121</v>
      </c>
      <c r="O8" s="6"/>
      <c r="P8" s="2"/>
      <c r="Q8" s="6">
        <v>3</v>
      </c>
      <c r="R8" s="6"/>
    </row>
    <row r="9" spans="1:18">
      <c r="A9" s="6">
        <v>4</v>
      </c>
      <c r="B9" s="6" t="s">
        <v>47</v>
      </c>
      <c r="C9" s="6" t="s">
        <v>46</v>
      </c>
      <c r="E9" s="6">
        <v>4</v>
      </c>
      <c r="F9" s="7" t="s">
        <v>65</v>
      </c>
      <c r="G9" s="8" t="s">
        <v>66</v>
      </c>
      <c r="I9" s="6">
        <v>4</v>
      </c>
      <c r="J9" s="7"/>
      <c r="K9" s="7"/>
      <c r="M9" s="6">
        <v>4</v>
      </c>
      <c r="N9" s="6" t="s">
        <v>381</v>
      </c>
      <c r="O9" s="6" t="s">
        <v>273</v>
      </c>
      <c r="P9" s="2"/>
      <c r="Q9" s="6">
        <v>4</v>
      </c>
      <c r="R9" s="6"/>
    </row>
    <row r="10" spans="1:18">
      <c r="A10" s="6">
        <v>5</v>
      </c>
      <c r="B10" s="6" t="s">
        <v>190</v>
      </c>
      <c r="C10" s="7" t="s">
        <v>46</v>
      </c>
      <c r="E10" s="6">
        <v>5</v>
      </c>
      <c r="F10" s="11"/>
      <c r="G10" s="8"/>
      <c r="I10" s="6">
        <v>5</v>
      </c>
      <c r="J10" s="7"/>
      <c r="K10" s="7"/>
      <c r="M10" s="6">
        <v>5</v>
      </c>
      <c r="N10" s="6"/>
      <c r="O10" s="6"/>
      <c r="P10" s="2"/>
      <c r="Q10" s="6">
        <v>5</v>
      </c>
      <c r="R10" s="6" t="s">
        <v>176</v>
      </c>
    </row>
    <row r="11" spans="1:18">
      <c r="A11" s="6">
        <v>6</v>
      </c>
      <c r="B11" s="6" t="s">
        <v>125</v>
      </c>
      <c r="C11" s="7"/>
      <c r="E11" s="6">
        <v>6</v>
      </c>
      <c r="F11" s="2"/>
      <c r="G11" s="8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 t="s">
        <v>135</v>
      </c>
      <c r="C12" s="7"/>
      <c r="E12" s="6">
        <v>7</v>
      </c>
      <c r="F12" s="7" t="s">
        <v>42</v>
      </c>
      <c r="G12" s="7" t="s">
        <v>41</v>
      </c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160</v>
      </c>
      <c r="C13" s="7"/>
      <c r="E13" s="6">
        <v>8</v>
      </c>
      <c r="F13" s="7" t="s">
        <v>43</v>
      </c>
      <c r="G13" s="7" t="s">
        <v>40</v>
      </c>
      <c r="I13" s="6">
        <v>8</v>
      </c>
      <c r="J13" s="12" t="s">
        <v>221</v>
      </c>
      <c r="K13" s="6" t="s">
        <v>57</v>
      </c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7" t="s">
        <v>44</v>
      </c>
      <c r="G14" s="7" t="s">
        <v>40</v>
      </c>
      <c r="I14" s="6">
        <v>9</v>
      </c>
      <c r="J14" s="13" t="s">
        <v>222</v>
      </c>
      <c r="K14" s="6" t="s">
        <v>57</v>
      </c>
      <c r="M14" s="6">
        <v>9</v>
      </c>
      <c r="N14" s="6"/>
      <c r="O14" s="6"/>
      <c r="P14" s="2"/>
    </row>
    <row r="15" spans="1:18">
      <c r="A15" s="6">
        <v>10</v>
      </c>
      <c r="B15" s="6"/>
      <c r="C15" s="7"/>
      <c r="E15" s="6">
        <v>10</v>
      </c>
      <c r="F15" s="7" t="s">
        <v>257</v>
      </c>
      <c r="G15" s="7" t="s">
        <v>40</v>
      </c>
      <c r="I15" s="6">
        <v>10</v>
      </c>
      <c r="J15" s="6" t="s">
        <v>75</v>
      </c>
      <c r="K15" s="6" t="s">
        <v>57</v>
      </c>
      <c r="M15" s="6">
        <v>10</v>
      </c>
      <c r="N15" s="6"/>
      <c r="O15" s="6"/>
      <c r="P15" s="2"/>
    </row>
    <row r="16" spans="1:18" ht="15">
      <c r="A16" s="6">
        <v>11</v>
      </c>
      <c r="B16" s="13"/>
      <c r="C16" s="7"/>
      <c r="E16" s="6">
        <v>11</v>
      </c>
      <c r="F16" s="7" t="s">
        <v>258</v>
      </c>
      <c r="G16" s="7" t="s">
        <v>40</v>
      </c>
      <c r="I16" s="6">
        <v>11</v>
      </c>
      <c r="J16" s="23" t="s">
        <v>126</v>
      </c>
      <c r="K16" s="6" t="s">
        <v>97</v>
      </c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23" t="s">
        <v>127</v>
      </c>
      <c r="K17" s="6" t="s">
        <v>97</v>
      </c>
      <c r="M17" s="6">
        <v>12</v>
      </c>
      <c r="N17" s="6"/>
      <c r="O17" s="6"/>
      <c r="P17" s="2"/>
    </row>
    <row r="18" spans="1:16">
      <c r="C18" s="1">
        <v>16</v>
      </c>
      <c r="G18" s="1">
        <v>16</v>
      </c>
      <c r="K18" s="1">
        <v>14</v>
      </c>
      <c r="N18" s="2"/>
      <c r="O18" s="2"/>
      <c r="P18" s="2">
        <f>SUM(C18:O18)</f>
        <v>46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91</v>
      </c>
      <c r="C22" s="5" t="s">
        <v>162</v>
      </c>
      <c r="E22" s="5">
        <v>1</v>
      </c>
      <c r="F22" s="5" t="s">
        <v>68</v>
      </c>
      <c r="G22" s="5" t="s">
        <v>110</v>
      </c>
      <c r="I22" s="5">
        <v>1</v>
      </c>
      <c r="J22" s="5" t="s">
        <v>39</v>
      </c>
      <c r="K22" s="5"/>
      <c r="M22" s="5">
        <v>1</v>
      </c>
      <c r="N22" s="5"/>
      <c r="O22" s="5"/>
    </row>
    <row r="23" spans="1:16">
      <c r="A23" s="5">
        <v>2</v>
      </c>
      <c r="B23" s="5" t="s">
        <v>91</v>
      </c>
      <c r="C23" s="5"/>
      <c r="E23" s="5">
        <v>2</v>
      </c>
      <c r="F23" s="5"/>
      <c r="G23" s="5"/>
      <c r="I23" s="5">
        <v>2</v>
      </c>
      <c r="J23" s="16" t="s">
        <v>67</v>
      </c>
      <c r="K23" s="5"/>
      <c r="M23" s="5">
        <v>2</v>
      </c>
      <c r="N23" s="5"/>
      <c r="O23" s="5"/>
    </row>
    <row r="24" spans="1:16" ht="15">
      <c r="A24" s="6">
        <v>3</v>
      </c>
      <c r="B24" s="6" t="s">
        <v>45</v>
      </c>
      <c r="C24" s="6" t="s">
        <v>46</v>
      </c>
      <c r="E24" s="6">
        <v>3</v>
      </c>
      <c r="F24" s="12"/>
      <c r="G24" s="8"/>
      <c r="I24" s="7">
        <v>3</v>
      </c>
      <c r="J24" s="7"/>
      <c r="K24" s="7"/>
      <c r="M24" s="6">
        <v>3</v>
      </c>
      <c r="N24" s="10"/>
      <c r="O24" s="6"/>
    </row>
    <row r="25" spans="1:16">
      <c r="A25" s="6">
        <v>4</v>
      </c>
      <c r="B25" s="6" t="s">
        <v>47</v>
      </c>
      <c r="C25" s="6" t="s">
        <v>46</v>
      </c>
      <c r="E25" s="6">
        <v>4</v>
      </c>
      <c r="F25" s="7" t="s">
        <v>65</v>
      </c>
      <c r="G25" s="8" t="s">
        <v>66</v>
      </c>
      <c r="I25" s="6">
        <v>4</v>
      </c>
      <c r="J25" s="7"/>
      <c r="K25" s="7"/>
      <c r="M25" s="6">
        <v>4</v>
      </c>
      <c r="N25" s="7"/>
      <c r="O25" s="6"/>
    </row>
    <row r="26" spans="1:16" ht="15">
      <c r="A26" s="6">
        <v>5</v>
      </c>
      <c r="B26" s="13"/>
      <c r="C26" s="7"/>
      <c r="E26" s="6">
        <v>5</v>
      </c>
      <c r="F26" s="11" t="s">
        <v>84</v>
      </c>
      <c r="G26" s="8" t="s">
        <v>85</v>
      </c>
      <c r="I26" s="6">
        <v>5</v>
      </c>
      <c r="J26" s="7"/>
      <c r="K26" s="7"/>
      <c r="M26" s="6">
        <v>5</v>
      </c>
      <c r="N26" s="7"/>
      <c r="O26" s="6"/>
    </row>
    <row r="27" spans="1:16">
      <c r="A27" s="6">
        <v>6</v>
      </c>
      <c r="B27" s="6" t="s">
        <v>190</v>
      </c>
      <c r="C27" s="7" t="s">
        <v>46</v>
      </c>
      <c r="E27" s="6">
        <v>6</v>
      </c>
      <c r="F27" s="2"/>
      <c r="G27" s="8"/>
      <c r="I27" s="6">
        <v>6</v>
      </c>
      <c r="J27" s="7"/>
      <c r="K27" s="7"/>
      <c r="M27" s="6">
        <v>6</v>
      </c>
      <c r="N27" s="6"/>
      <c r="O27" s="6"/>
    </row>
    <row r="28" spans="1:16">
      <c r="A28" s="6">
        <v>7</v>
      </c>
      <c r="B28" s="6" t="s">
        <v>125</v>
      </c>
      <c r="C28" s="7"/>
      <c r="E28" s="6">
        <v>7</v>
      </c>
      <c r="F28" s="7" t="s">
        <v>42</v>
      </c>
      <c r="G28" s="7" t="s">
        <v>41</v>
      </c>
      <c r="I28" s="6">
        <v>7</v>
      </c>
      <c r="J28" s="7"/>
      <c r="K28" s="7"/>
      <c r="M28" s="6">
        <v>7</v>
      </c>
      <c r="N28" s="6"/>
      <c r="O28" s="6"/>
    </row>
    <row r="29" spans="1:16" ht="15">
      <c r="A29" s="6">
        <v>8</v>
      </c>
      <c r="B29" s="6"/>
      <c r="C29" s="7"/>
      <c r="E29" s="6">
        <v>8</v>
      </c>
      <c r="F29" s="7" t="s">
        <v>43</v>
      </c>
      <c r="G29" s="7" t="s">
        <v>40</v>
      </c>
      <c r="I29" s="6">
        <v>8</v>
      </c>
      <c r="J29" s="12" t="s">
        <v>221</v>
      </c>
      <c r="K29" s="6" t="s">
        <v>57</v>
      </c>
      <c r="M29" s="6">
        <v>8</v>
      </c>
      <c r="N29" s="6"/>
      <c r="O29" s="6"/>
    </row>
    <row r="30" spans="1:16" ht="15">
      <c r="A30" s="6">
        <v>9</v>
      </c>
      <c r="B30" s="6" t="s">
        <v>135</v>
      </c>
      <c r="C30" s="7"/>
      <c r="E30" s="6">
        <v>9</v>
      </c>
      <c r="F30" s="7" t="s">
        <v>44</v>
      </c>
      <c r="G30" s="7" t="s">
        <v>40</v>
      </c>
      <c r="I30" s="6">
        <v>9</v>
      </c>
      <c r="J30" s="13" t="s">
        <v>222</v>
      </c>
      <c r="K30" s="6" t="s">
        <v>57</v>
      </c>
      <c r="M30" s="6">
        <v>9</v>
      </c>
      <c r="N30" s="6"/>
      <c r="O30" s="6"/>
    </row>
    <row r="31" spans="1:16">
      <c r="A31" s="6">
        <v>10</v>
      </c>
      <c r="B31" s="6" t="s">
        <v>160</v>
      </c>
      <c r="C31" s="7"/>
      <c r="E31" s="6">
        <v>10</v>
      </c>
      <c r="F31" s="7"/>
      <c r="G31" s="7" t="s">
        <v>40</v>
      </c>
      <c r="I31" s="6">
        <v>10</v>
      </c>
      <c r="J31" s="6" t="s">
        <v>75</v>
      </c>
      <c r="K31" s="6" t="s">
        <v>57</v>
      </c>
      <c r="M31" s="6">
        <v>10</v>
      </c>
      <c r="N31" s="6"/>
      <c r="O31" s="6"/>
    </row>
    <row r="32" spans="1:16" ht="15">
      <c r="A32" s="6">
        <v>11</v>
      </c>
      <c r="B32" s="13"/>
      <c r="C32" s="7"/>
      <c r="E32" s="6">
        <v>11</v>
      </c>
      <c r="F32" s="6"/>
      <c r="G32" s="7" t="s">
        <v>40</v>
      </c>
      <c r="I32" s="6">
        <v>11</v>
      </c>
      <c r="J32" s="23" t="s">
        <v>126</v>
      </c>
      <c r="K32" s="6" t="s">
        <v>97</v>
      </c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23" t="s">
        <v>127</v>
      </c>
      <c r="K33" s="6" t="s">
        <v>97</v>
      </c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26" t="s">
        <v>153</v>
      </c>
      <c r="B36" s="1" t="s">
        <v>1</v>
      </c>
      <c r="E36" s="3">
        <v>0.66666666666666663</v>
      </c>
      <c r="F36" s="1" t="s">
        <v>2</v>
      </c>
      <c r="I36" s="3">
        <v>0.66666666666666663</v>
      </c>
      <c r="J36" s="1" t="s">
        <v>0</v>
      </c>
      <c r="M36" s="3" t="s">
        <v>7</v>
      </c>
      <c r="N36" s="1" t="s">
        <v>6</v>
      </c>
    </row>
    <row r="38" spans="1:16">
      <c r="A38" s="5">
        <v>1</v>
      </c>
      <c r="B38" s="5" t="s">
        <v>183</v>
      </c>
      <c r="C38" s="5" t="s">
        <v>152</v>
      </c>
      <c r="E38" s="5">
        <v>1</v>
      </c>
      <c r="F38" s="5"/>
      <c r="G38" s="5"/>
      <c r="I38" s="5">
        <v>1</v>
      </c>
      <c r="J38" s="5" t="s">
        <v>68</v>
      </c>
      <c r="K38" s="5"/>
      <c r="M38" s="5">
        <v>1</v>
      </c>
      <c r="N38" s="5"/>
      <c r="O38" s="5"/>
    </row>
    <row r="39" spans="1:16">
      <c r="A39" s="5">
        <v>2</v>
      </c>
      <c r="B39" s="5" t="s">
        <v>203</v>
      </c>
      <c r="C39" s="5"/>
      <c r="E39" s="5">
        <v>2</v>
      </c>
      <c r="F39" s="5" t="s">
        <v>299</v>
      </c>
      <c r="G39" s="5"/>
      <c r="I39" s="5">
        <v>2</v>
      </c>
      <c r="J39" s="5" t="s">
        <v>39</v>
      </c>
      <c r="K39" s="5"/>
      <c r="M39" s="5">
        <v>2</v>
      </c>
      <c r="N39" s="5"/>
      <c r="O39" s="5"/>
    </row>
    <row r="40" spans="1:16" ht="15">
      <c r="A40" s="6">
        <v>3</v>
      </c>
      <c r="B40" s="19" t="s">
        <v>47</v>
      </c>
      <c r="C40" s="8"/>
      <c r="E40" s="6">
        <v>3</v>
      </c>
      <c r="F40" s="12" t="s">
        <v>273</v>
      </c>
      <c r="G40" s="8" t="s">
        <v>445</v>
      </c>
      <c r="I40" s="6">
        <v>3</v>
      </c>
      <c r="J40" s="7" t="s">
        <v>96</v>
      </c>
      <c r="K40" s="6" t="s">
        <v>57</v>
      </c>
      <c r="M40" s="6">
        <v>3</v>
      </c>
      <c r="N40" s="7"/>
      <c r="O40" s="8"/>
    </row>
    <row r="41" spans="1:16" ht="15">
      <c r="A41" s="6">
        <v>4</v>
      </c>
      <c r="B41" s="20" t="s">
        <v>149</v>
      </c>
      <c r="C41" s="8"/>
      <c r="E41" s="6">
        <v>4</v>
      </c>
      <c r="F41" s="12" t="s">
        <v>273</v>
      </c>
      <c r="G41" s="8" t="s">
        <v>445</v>
      </c>
      <c r="I41" s="6">
        <v>4</v>
      </c>
      <c r="J41" s="7" t="s">
        <v>96</v>
      </c>
      <c r="K41" s="6" t="s">
        <v>57</v>
      </c>
      <c r="M41" s="6">
        <v>4</v>
      </c>
      <c r="N41" s="11"/>
      <c r="O41" s="8"/>
    </row>
    <row r="42" spans="1:16" ht="15">
      <c r="A42" s="6">
        <v>5</v>
      </c>
      <c r="B42" s="21" t="s">
        <v>151</v>
      </c>
      <c r="C42" s="8"/>
      <c r="E42" s="6">
        <v>5</v>
      </c>
      <c r="F42" s="12" t="s">
        <v>273</v>
      </c>
      <c r="G42" s="8" t="s">
        <v>445</v>
      </c>
      <c r="I42" s="6">
        <v>5</v>
      </c>
      <c r="J42" s="7" t="s">
        <v>96</v>
      </c>
      <c r="K42" s="6" t="s">
        <v>57</v>
      </c>
      <c r="M42" s="6">
        <v>5</v>
      </c>
      <c r="N42" s="12"/>
      <c r="O42" s="8"/>
    </row>
    <row r="43" spans="1:16" ht="15">
      <c r="A43" s="6">
        <v>6</v>
      </c>
      <c r="B43" s="21" t="s">
        <v>95</v>
      </c>
      <c r="C43" s="6"/>
      <c r="E43" s="6">
        <v>6</v>
      </c>
      <c r="F43" s="12" t="s">
        <v>331</v>
      </c>
      <c r="G43" s="6"/>
      <c r="I43" s="6">
        <v>6</v>
      </c>
      <c r="J43" s="7" t="s">
        <v>96</v>
      </c>
      <c r="K43" s="6" t="s">
        <v>57</v>
      </c>
      <c r="M43" s="6">
        <v>6</v>
      </c>
      <c r="N43" s="12"/>
      <c r="O43" s="6"/>
    </row>
    <row r="44" spans="1:16" ht="15">
      <c r="A44" s="6">
        <v>7</v>
      </c>
      <c r="B44" s="21" t="s">
        <v>145</v>
      </c>
      <c r="C44" s="6"/>
      <c r="E44" s="6">
        <v>7</v>
      </c>
      <c r="F44" s="12" t="s">
        <v>331</v>
      </c>
      <c r="G44" s="6"/>
      <c r="I44" s="6">
        <v>7</v>
      </c>
      <c r="J44" s="7" t="s">
        <v>96</v>
      </c>
      <c r="K44" s="6" t="s">
        <v>57</v>
      </c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 t="s">
        <v>331</v>
      </c>
      <c r="G45" s="6"/>
      <c r="I45" s="6">
        <v>8</v>
      </c>
      <c r="J45" s="7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5" t="s">
        <v>344</v>
      </c>
      <c r="G46" s="6"/>
      <c r="I46" s="6">
        <v>9</v>
      </c>
      <c r="J46" s="12" t="s">
        <v>63</v>
      </c>
      <c r="K46" s="6" t="s">
        <v>57</v>
      </c>
      <c r="M46" s="6">
        <v>9</v>
      </c>
      <c r="N46" s="12"/>
      <c r="O46" s="6"/>
    </row>
    <row r="47" spans="1:16" ht="15">
      <c r="A47" s="6">
        <v>10</v>
      </c>
      <c r="B47" s="7" t="s">
        <v>141</v>
      </c>
      <c r="C47" s="8" t="s">
        <v>102</v>
      </c>
      <c r="E47" s="6">
        <v>10</v>
      </c>
      <c r="F47" s="12"/>
      <c r="G47" s="6"/>
      <c r="I47" s="6">
        <v>10</v>
      </c>
      <c r="J47" s="6" t="s">
        <v>64</v>
      </c>
      <c r="K47" s="6" t="s">
        <v>57</v>
      </c>
      <c r="M47" s="6">
        <v>10</v>
      </c>
      <c r="N47" s="13"/>
      <c r="O47" s="6"/>
    </row>
    <row r="48" spans="1:16" ht="15">
      <c r="A48" s="6">
        <v>11</v>
      </c>
      <c r="B48" s="11" t="s">
        <v>140</v>
      </c>
      <c r="C48" s="8" t="s">
        <v>102</v>
      </c>
      <c r="E48" s="6">
        <v>11</v>
      </c>
      <c r="F48" s="12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C50" s="1">
        <v>5</v>
      </c>
      <c r="G50" s="1">
        <v>16</v>
      </c>
      <c r="K50" s="1">
        <v>17</v>
      </c>
      <c r="P50" s="1">
        <f>+K50+G50+C50</f>
        <v>38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 t="s">
        <v>68</v>
      </c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 t="s">
        <v>289</v>
      </c>
      <c r="K56" s="5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 t="s">
        <v>42</v>
      </c>
      <c r="K57" s="7" t="s">
        <v>41</v>
      </c>
    </row>
    <row r="58" spans="1:16" ht="15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3" t="s">
        <v>43</v>
      </c>
      <c r="K58" s="6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6" t="s">
        <v>45</v>
      </c>
      <c r="K59" s="6" t="s">
        <v>46</v>
      </c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6" t="s">
        <v>47</v>
      </c>
      <c r="K60" s="6" t="s">
        <v>46</v>
      </c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7" t="s">
        <v>190</v>
      </c>
      <c r="K61" s="7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 t="s">
        <v>125</v>
      </c>
      <c r="K62" s="8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7"/>
      <c r="K63" s="8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1"/>
      <c r="K64" s="8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K67" s="1">
        <v>5</v>
      </c>
      <c r="P67" s="1">
        <f>+K67+G67+C67</f>
        <v>5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20" sqref="J2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24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2</v>
      </c>
      <c r="I4" s="3">
        <v>0.375</v>
      </c>
      <c r="J4" s="1" t="s">
        <v>1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39</v>
      </c>
      <c r="C6" s="14" t="s">
        <v>109</v>
      </c>
      <c r="E6" s="14">
        <v>1</v>
      </c>
      <c r="F6" s="14" t="s">
        <v>68</v>
      </c>
      <c r="G6" s="14"/>
      <c r="I6" s="14">
        <v>1</v>
      </c>
      <c r="J6" s="14" t="s">
        <v>183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 t="s">
        <v>203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382</v>
      </c>
      <c r="C8" s="6"/>
      <c r="E8" s="6">
        <v>3</v>
      </c>
      <c r="F8" s="7" t="s">
        <v>65</v>
      </c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 t="s">
        <v>280</v>
      </c>
    </row>
    <row r="9" spans="1:18">
      <c r="A9" s="6">
        <v>4</v>
      </c>
      <c r="B9" s="6" t="s">
        <v>383</v>
      </c>
      <c r="C9" s="6"/>
      <c r="E9" s="6">
        <v>4</v>
      </c>
      <c r="F9" s="11" t="s">
        <v>87</v>
      </c>
      <c r="G9" s="8"/>
      <c r="I9" s="6">
        <v>4</v>
      </c>
      <c r="J9" s="6" t="s">
        <v>208</v>
      </c>
      <c r="K9" s="6" t="s">
        <v>97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 t="s">
        <v>88</v>
      </c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 t="s">
        <v>88</v>
      </c>
    </row>
    <row r="11" spans="1:18">
      <c r="A11" s="6">
        <v>6</v>
      </c>
      <c r="B11" s="6" t="s">
        <v>384</v>
      </c>
      <c r="C11" s="7"/>
      <c r="E11" s="6">
        <v>6</v>
      </c>
      <c r="F11" s="23" t="s">
        <v>126</v>
      </c>
      <c r="G11" s="6"/>
      <c r="I11" s="6">
        <v>6</v>
      </c>
      <c r="J11" s="6" t="s">
        <v>299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 t="s">
        <v>385</v>
      </c>
      <c r="C12" s="7"/>
      <c r="E12" s="6">
        <v>7</v>
      </c>
      <c r="F12" s="23" t="s">
        <v>127</v>
      </c>
      <c r="G12" s="6"/>
      <c r="I12" s="6">
        <v>7</v>
      </c>
      <c r="J12" s="6" t="s">
        <v>273</v>
      </c>
      <c r="K12" s="7" t="s">
        <v>274</v>
      </c>
      <c r="M12" s="6">
        <v>7</v>
      </c>
      <c r="N12" s="6"/>
      <c r="O12" s="6"/>
      <c r="P12" s="2"/>
    </row>
    <row r="13" spans="1:18">
      <c r="A13" s="6">
        <v>8</v>
      </c>
      <c r="B13" s="6"/>
      <c r="C13" s="7"/>
      <c r="E13" s="6">
        <v>8</v>
      </c>
      <c r="F13" s="6" t="s">
        <v>125</v>
      </c>
      <c r="G13" s="6"/>
      <c r="I13" s="6">
        <v>8</v>
      </c>
      <c r="J13" s="6"/>
      <c r="K13" s="7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6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6"/>
      <c r="C15" s="7"/>
      <c r="E15" s="6">
        <v>10</v>
      </c>
      <c r="F15" s="6" t="s">
        <v>160</v>
      </c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6"/>
      <c r="C16" s="7"/>
      <c r="E16" s="6">
        <v>11</v>
      </c>
      <c r="F16" s="12" t="s">
        <v>302</v>
      </c>
      <c r="G16" s="6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 t="s">
        <v>316</v>
      </c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12</v>
      </c>
      <c r="G18" s="1">
        <v>11</v>
      </c>
      <c r="K18" s="1">
        <v>8</v>
      </c>
      <c r="N18" s="2"/>
      <c r="O18" s="2"/>
      <c r="P18" s="2">
        <f>SUM(C18:O18)</f>
        <v>31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39</v>
      </c>
      <c r="C22" s="14" t="s">
        <v>109</v>
      </c>
      <c r="E22" s="14">
        <v>1</v>
      </c>
      <c r="F22" s="14" t="s">
        <v>68</v>
      </c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 t="s">
        <v>203</v>
      </c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382</v>
      </c>
      <c r="C24" s="6"/>
      <c r="E24" s="6">
        <v>3</v>
      </c>
      <c r="F24" s="7"/>
      <c r="G24" s="6"/>
      <c r="I24" s="6">
        <v>3</v>
      </c>
      <c r="J24" s="6" t="s">
        <v>208</v>
      </c>
      <c r="K24" s="6" t="s">
        <v>97</v>
      </c>
      <c r="M24" s="6">
        <v>3</v>
      </c>
      <c r="N24" s="10"/>
      <c r="O24" s="6"/>
    </row>
    <row r="25" spans="1:16">
      <c r="A25" s="6">
        <v>4</v>
      </c>
      <c r="B25" s="6" t="s">
        <v>383</v>
      </c>
      <c r="C25" s="6"/>
      <c r="E25" s="6">
        <v>4</v>
      </c>
      <c r="F25" s="11" t="s">
        <v>88</v>
      </c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11" t="s">
        <v>87</v>
      </c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 t="s">
        <v>384</v>
      </c>
      <c r="C27" s="7"/>
      <c r="E27" s="6">
        <v>6</v>
      </c>
      <c r="F27" s="23" t="s">
        <v>126</v>
      </c>
      <c r="G27" s="7"/>
      <c r="I27" s="6">
        <v>6</v>
      </c>
      <c r="J27" s="6" t="s">
        <v>299</v>
      </c>
      <c r="K27" s="7"/>
      <c r="M27" s="6">
        <v>6</v>
      </c>
      <c r="N27" s="6"/>
      <c r="O27" s="6"/>
    </row>
    <row r="28" spans="1:16">
      <c r="A28" s="6">
        <v>7</v>
      </c>
      <c r="B28" s="6" t="s">
        <v>385</v>
      </c>
      <c r="C28" s="7"/>
      <c r="E28" s="6">
        <v>7</v>
      </c>
      <c r="F28" s="23" t="s">
        <v>127</v>
      </c>
      <c r="G28" s="7"/>
      <c r="I28" s="6">
        <v>7</v>
      </c>
      <c r="J28" s="6" t="s">
        <v>273</v>
      </c>
      <c r="K28" s="7" t="s">
        <v>274</v>
      </c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 t="s">
        <v>125</v>
      </c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6"/>
      <c r="C31" s="7"/>
      <c r="E31" s="6">
        <v>10</v>
      </c>
      <c r="F31" s="6" t="s">
        <v>160</v>
      </c>
      <c r="G31" s="7"/>
      <c r="I31" s="6">
        <v>10</v>
      </c>
      <c r="J31" s="13"/>
      <c r="K31" s="7"/>
      <c r="M31" s="6">
        <v>10</v>
      </c>
      <c r="N31" s="6"/>
      <c r="O31" s="6"/>
    </row>
    <row r="32" spans="1:16" ht="15">
      <c r="A32" s="6">
        <v>11</v>
      </c>
      <c r="B32" s="6"/>
      <c r="C32" s="7"/>
      <c r="E32" s="6">
        <v>11</v>
      </c>
      <c r="F32" s="12" t="s">
        <v>302</v>
      </c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 t="s">
        <v>316</v>
      </c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 t="s">
        <v>168</v>
      </c>
      <c r="C57" s="7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 t="s">
        <v>273</v>
      </c>
      <c r="C58" s="7" t="s">
        <v>274</v>
      </c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 t="s">
        <v>273</v>
      </c>
      <c r="C59" s="7" t="s">
        <v>274</v>
      </c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 t="s">
        <v>273</v>
      </c>
      <c r="C60" s="7" t="s">
        <v>274</v>
      </c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 t="s">
        <v>273</v>
      </c>
      <c r="C61" s="7" t="s">
        <v>274</v>
      </c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R67"/>
  <sheetViews>
    <sheetView topLeftCell="A25" workbookViewId="0">
      <selection activeCell="C42" sqref="C4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4.425781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37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</v>
      </c>
      <c r="E4" s="3">
        <v>0.375</v>
      </c>
      <c r="F4" s="1" t="s">
        <v>0</v>
      </c>
      <c r="I4" s="3">
        <v>0.375</v>
      </c>
      <c r="J4" s="1" t="s">
        <v>1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68</v>
      </c>
      <c r="C6" s="14" t="s">
        <v>218</v>
      </c>
      <c r="E6" s="14">
        <v>1</v>
      </c>
      <c r="F6" s="14" t="s">
        <v>183</v>
      </c>
      <c r="G6" s="14" t="s">
        <v>354</v>
      </c>
      <c r="I6" s="14">
        <v>1</v>
      </c>
      <c r="J6" s="14" t="s">
        <v>39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184</v>
      </c>
      <c r="C7" s="14"/>
      <c r="E7" s="14">
        <v>2</v>
      </c>
      <c r="F7" s="14"/>
      <c r="G7" s="14"/>
      <c r="I7" s="14">
        <v>2</v>
      </c>
      <c r="J7" s="14" t="s">
        <v>203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378</v>
      </c>
      <c r="C8" s="6"/>
      <c r="E8" s="6">
        <v>3</v>
      </c>
      <c r="F8" s="6" t="s">
        <v>208</v>
      </c>
      <c r="G8" s="6" t="s">
        <v>97</v>
      </c>
      <c r="I8" s="7">
        <v>3</v>
      </c>
      <c r="J8" s="31" t="s">
        <v>409</v>
      </c>
      <c r="K8" s="7"/>
      <c r="M8" s="6">
        <v>3</v>
      </c>
      <c r="N8" s="10"/>
      <c r="O8" s="6"/>
      <c r="P8" s="2"/>
      <c r="Q8" s="6">
        <v>3</v>
      </c>
      <c r="R8" s="6" t="s">
        <v>208</v>
      </c>
    </row>
    <row r="9" spans="1:18">
      <c r="A9" s="6">
        <v>4</v>
      </c>
      <c r="B9" s="6" t="s">
        <v>399</v>
      </c>
      <c r="C9" s="7">
        <v>678323425</v>
      </c>
      <c r="E9" s="6">
        <v>4</v>
      </c>
      <c r="F9" s="35" t="s">
        <v>351</v>
      </c>
      <c r="G9" s="8"/>
      <c r="I9" s="6">
        <v>4</v>
      </c>
      <c r="J9" s="41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400</v>
      </c>
      <c r="C10" s="7"/>
      <c r="E10" s="6">
        <v>5</v>
      </c>
      <c r="F10" s="36" t="s">
        <v>389</v>
      </c>
      <c r="G10" s="8"/>
      <c r="I10" s="6">
        <v>5</v>
      </c>
      <c r="J10" s="40" t="s">
        <v>410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6" t="s">
        <v>297</v>
      </c>
      <c r="C11" s="7"/>
      <c r="E11" s="6">
        <v>6</v>
      </c>
      <c r="F11" s="37" t="s">
        <v>47</v>
      </c>
      <c r="G11" s="6"/>
      <c r="I11" s="6">
        <v>6</v>
      </c>
      <c r="J11" s="31" t="s">
        <v>411</v>
      </c>
      <c r="K11" s="6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7"/>
      <c r="C12" s="7"/>
      <c r="E12" s="6">
        <v>7</v>
      </c>
      <c r="F12" s="37" t="s">
        <v>149</v>
      </c>
      <c r="G12" s="6"/>
      <c r="I12" s="6">
        <v>7</v>
      </c>
      <c r="J12" s="31"/>
      <c r="K12" s="7"/>
      <c r="M12" s="6">
        <v>7</v>
      </c>
      <c r="N12" s="6"/>
      <c r="O12" s="6"/>
      <c r="P12" s="2"/>
    </row>
    <row r="13" spans="1:18">
      <c r="A13" s="6">
        <v>8</v>
      </c>
      <c r="B13" s="7"/>
      <c r="C13" s="7"/>
      <c r="E13" s="6">
        <v>8</v>
      </c>
      <c r="F13" s="37" t="s">
        <v>154</v>
      </c>
      <c r="G13" s="6"/>
      <c r="I13" s="6">
        <v>8</v>
      </c>
      <c r="J13" s="31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6" t="s">
        <v>316</v>
      </c>
      <c r="G14" s="6"/>
      <c r="I14" s="6">
        <v>9</v>
      </c>
      <c r="J14" s="31"/>
      <c r="K14" s="13"/>
      <c r="M14" s="6">
        <v>9</v>
      </c>
      <c r="N14" s="6"/>
      <c r="O14" s="6"/>
      <c r="P14" s="2"/>
    </row>
    <row r="15" spans="1:18" ht="15">
      <c r="A15" s="6">
        <v>10</v>
      </c>
      <c r="B15" s="6" t="s">
        <v>299</v>
      </c>
      <c r="C15" s="7"/>
      <c r="E15" s="6">
        <v>10</v>
      </c>
      <c r="F15" s="6"/>
      <c r="G15" s="6"/>
      <c r="I15" s="6">
        <v>10</v>
      </c>
      <c r="J15" s="40"/>
      <c r="K15" s="6"/>
      <c r="M15" s="6">
        <v>10</v>
      </c>
      <c r="N15" s="6"/>
      <c r="O15" s="6"/>
      <c r="P15" s="2"/>
    </row>
    <row r="16" spans="1:18">
      <c r="A16" s="6">
        <v>11</v>
      </c>
      <c r="B16" s="6" t="s">
        <v>273</v>
      </c>
      <c r="C16" s="7" t="s">
        <v>274</v>
      </c>
      <c r="E16" s="6">
        <v>11</v>
      </c>
      <c r="F16" s="6"/>
      <c r="G16" s="7"/>
      <c r="I16" s="6">
        <v>11</v>
      </c>
      <c r="J16" s="31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7"/>
      <c r="E17" s="6">
        <v>12</v>
      </c>
      <c r="F17" s="6"/>
      <c r="G17" s="7"/>
      <c r="I17" s="6">
        <v>12</v>
      </c>
      <c r="J17" s="31"/>
      <c r="K17" s="6"/>
      <c r="M17" s="6">
        <v>12</v>
      </c>
      <c r="N17" s="6"/>
      <c r="O17" s="6"/>
      <c r="P17" s="2"/>
    </row>
    <row r="18" spans="1:16">
      <c r="C18" s="1">
        <v>16</v>
      </c>
      <c r="G18" s="1">
        <v>16</v>
      </c>
      <c r="N18" s="2"/>
      <c r="O18" s="2"/>
      <c r="P18" s="2">
        <f>SUM(C18:O18)</f>
        <v>32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68</v>
      </c>
      <c r="C22" s="14" t="s">
        <v>218</v>
      </c>
      <c r="E22" s="14">
        <v>1</v>
      </c>
      <c r="F22" s="14" t="s">
        <v>183</v>
      </c>
      <c r="G22" s="14" t="s">
        <v>354</v>
      </c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378</v>
      </c>
      <c r="C24" s="6"/>
      <c r="E24" s="6">
        <v>3</v>
      </c>
      <c r="F24" s="6" t="s">
        <v>208</v>
      </c>
      <c r="G24" s="6" t="s">
        <v>97</v>
      </c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35" t="s">
        <v>351</v>
      </c>
      <c r="C25" s="6"/>
      <c r="E25" s="6">
        <v>4</v>
      </c>
      <c r="F25" s="6" t="s">
        <v>132</v>
      </c>
      <c r="G25" s="8"/>
      <c r="I25" s="6">
        <v>4</v>
      </c>
      <c r="J25" s="6"/>
      <c r="K25" s="6"/>
      <c r="M25" s="6">
        <v>4</v>
      </c>
      <c r="N25" s="7"/>
      <c r="O25" s="6"/>
    </row>
    <row r="26" spans="1:16" ht="15">
      <c r="A26" s="6">
        <v>5</v>
      </c>
      <c r="B26" s="36" t="s">
        <v>389</v>
      </c>
      <c r="C26" s="7"/>
      <c r="E26" s="6">
        <v>5</v>
      </c>
      <c r="F26" s="12"/>
      <c r="G26" s="8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37" t="s">
        <v>47</v>
      </c>
      <c r="C27" s="7"/>
      <c r="E27" s="6">
        <v>6</v>
      </c>
      <c r="F27" s="7"/>
      <c r="G27" s="6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37" t="s">
        <v>149</v>
      </c>
      <c r="C28" s="7"/>
      <c r="E28" s="6">
        <v>7</v>
      </c>
      <c r="F28" s="7"/>
      <c r="G28" s="6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37" t="s">
        <v>154</v>
      </c>
      <c r="C29" s="7"/>
      <c r="E29" s="6">
        <v>8</v>
      </c>
      <c r="F29" s="7"/>
      <c r="G29" s="6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 t="s">
        <v>316</v>
      </c>
      <c r="C30" s="7"/>
      <c r="E30" s="6">
        <v>9</v>
      </c>
      <c r="F30" s="7"/>
      <c r="G30" s="6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6" t="s">
        <v>299</v>
      </c>
      <c r="C31" s="7"/>
      <c r="E31" s="6">
        <v>10</v>
      </c>
      <c r="F31" s="6" t="s">
        <v>297</v>
      </c>
      <c r="G31" s="6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6" t="s">
        <v>273</v>
      </c>
      <c r="C32" s="7" t="s">
        <v>274</v>
      </c>
      <c r="E32" s="6">
        <v>11</v>
      </c>
      <c r="F32" s="6" t="s">
        <v>379</v>
      </c>
      <c r="G32" s="7">
        <v>678323425</v>
      </c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7"/>
      <c r="E33" s="6">
        <v>12</v>
      </c>
      <c r="F33" s="6" t="s">
        <v>380</v>
      </c>
      <c r="G33" s="7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39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 t="s">
        <v>183</v>
      </c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 t="s">
        <v>212</v>
      </c>
      <c r="O39" s="14"/>
    </row>
    <row r="40" spans="1:16">
      <c r="A40" s="6">
        <v>3</v>
      </c>
      <c r="B40" s="6" t="s">
        <v>398</v>
      </c>
      <c r="C40" s="6" t="s">
        <v>102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348</v>
      </c>
      <c r="O40" s="6" t="s">
        <v>97</v>
      </c>
    </row>
    <row r="41" spans="1:16">
      <c r="A41" s="6">
        <v>4</v>
      </c>
      <c r="B41" s="6" t="s">
        <v>391</v>
      </c>
      <c r="C41" s="6" t="s">
        <v>102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7" t="s">
        <v>402</v>
      </c>
      <c r="O41" s="6" t="s">
        <v>97</v>
      </c>
    </row>
    <row r="42" spans="1:16">
      <c r="A42" s="6">
        <v>5</v>
      </c>
      <c r="B42" s="6" t="s">
        <v>392</v>
      </c>
      <c r="C42" s="7" t="s">
        <v>102</v>
      </c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 t="s">
        <v>183</v>
      </c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35" t="s">
        <v>351</v>
      </c>
      <c r="C57" s="6"/>
      <c r="E57" s="6">
        <v>3</v>
      </c>
      <c r="F57" s="6"/>
      <c r="G57" s="6"/>
      <c r="I57" s="6">
        <v>3</v>
      </c>
      <c r="J57" s="6"/>
      <c r="K57" s="6"/>
    </row>
    <row r="58" spans="1:16" ht="15">
      <c r="A58" s="6">
        <v>4</v>
      </c>
      <c r="B58" s="36" t="s">
        <v>389</v>
      </c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37" t="s">
        <v>47</v>
      </c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37" t="s">
        <v>149</v>
      </c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37" t="s">
        <v>154</v>
      </c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24" sqref="B24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38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2</v>
      </c>
      <c r="I4" s="3">
        <v>0.375</v>
      </c>
      <c r="J4" s="1" t="s">
        <v>1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39</v>
      </c>
      <c r="C6" s="14"/>
      <c r="E6" s="14">
        <v>1</v>
      </c>
      <c r="F6" s="14" t="s">
        <v>68</v>
      </c>
      <c r="G6" s="14" t="s">
        <v>109</v>
      </c>
      <c r="I6" s="14">
        <v>1</v>
      </c>
      <c r="J6" s="14"/>
      <c r="K6" s="14"/>
      <c r="M6" s="14">
        <v>1</v>
      </c>
      <c r="N6" s="14" t="s">
        <v>183</v>
      </c>
      <c r="O6" s="14"/>
      <c r="P6" s="2"/>
      <c r="Q6" s="6">
        <v>1</v>
      </c>
      <c r="R6" s="6"/>
    </row>
    <row r="7" spans="1:18">
      <c r="A7" s="14">
        <v>2</v>
      </c>
      <c r="B7" s="14" t="s">
        <v>203</v>
      </c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408</v>
      </c>
      <c r="C8" s="6"/>
      <c r="E8" s="6">
        <v>3</v>
      </c>
      <c r="F8" s="6"/>
      <c r="G8" s="8"/>
      <c r="I8" s="7">
        <v>3</v>
      </c>
      <c r="J8" s="9"/>
      <c r="K8" s="7"/>
      <c r="M8" s="6">
        <v>3</v>
      </c>
      <c r="N8" s="6" t="s">
        <v>348</v>
      </c>
      <c r="O8" s="6" t="s">
        <v>97</v>
      </c>
      <c r="P8" s="2"/>
      <c r="Q8" s="6">
        <v>3</v>
      </c>
      <c r="R8" s="6" t="s">
        <v>413</v>
      </c>
    </row>
    <row r="9" spans="1:18" ht="15">
      <c r="A9" s="6">
        <v>4</v>
      </c>
      <c r="B9" s="6" t="s">
        <v>134</v>
      </c>
      <c r="C9" s="6"/>
      <c r="E9" s="6">
        <v>4</v>
      </c>
      <c r="F9" s="13"/>
      <c r="G9" s="8"/>
      <c r="I9" s="6">
        <v>4</v>
      </c>
      <c r="J9" s="7"/>
      <c r="K9" s="7"/>
      <c r="M9" s="6">
        <v>4</v>
      </c>
      <c r="N9" s="7" t="s">
        <v>402</v>
      </c>
      <c r="O9" s="6" t="s">
        <v>97</v>
      </c>
      <c r="P9" s="2"/>
      <c r="Q9" s="6">
        <v>4</v>
      </c>
      <c r="R9" s="6"/>
    </row>
    <row r="10" spans="1:18">
      <c r="A10" s="6">
        <v>5</v>
      </c>
      <c r="B10" s="6" t="s">
        <v>297</v>
      </c>
      <c r="C10" s="7"/>
      <c r="E10" s="6">
        <v>5</v>
      </c>
      <c r="F10" s="6" t="s">
        <v>47</v>
      </c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 t="s">
        <v>283</v>
      </c>
    </row>
    <row r="11" spans="1:18" ht="15">
      <c r="A11" s="6">
        <v>6</v>
      </c>
      <c r="B11" s="13" t="s">
        <v>340</v>
      </c>
      <c r="C11" s="7"/>
      <c r="E11" s="6">
        <v>6</v>
      </c>
      <c r="F11" s="6" t="s">
        <v>149</v>
      </c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/>
      <c r="C12" s="7"/>
      <c r="E12" s="6">
        <v>7</v>
      </c>
      <c r="F12" s="6" t="s">
        <v>154</v>
      </c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>
      <c r="A13" s="6">
        <v>8</v>
      </c>
      <c r="B13" s="14" t="s">
        <v>344</v>
      </c>
      <c r="C13" s="14"/>
      <c r="E13" s="6">
        <v>8</v>
      </c>
      <c r="F13" s="6" t="s">
        <v>316</v>
      </c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 t="s">
        <v>366</v>
      </c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 t="s">
        <v>367</v>
      </c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12</v>
      </c>
      <c r="G18" s="1">
        <v>18</v>
      </c>
      <c r="N18" s="2"/>
      <c r="O18" s="2"/>
      <c r="P18" s="2">
        <f>SUM(C18:O18)</f>
        <v>30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 t="s">
        <v>212</v>
      </c>
      <c r="B22" s="14" t="s">
        <v>39</v>
      </c>
      <c r="C22" s="14"/>
      <c r="E22" s="14">
        <v>1</v>
      </c>
      <c r="F22" s="14" t="s">
        <v>68</v>
      </c>
      <c r="G22" s="14" t="s">
        <v>109</v>
      </c>
      <c r="I22" s="14">
        <v>1</v>
      </c>
      <c r="J22" s="14"/>
      <c r="K22" s="14"/>
      <c r="M22" s="14">
        <v>1</v>
      </c>
      <c r="N22" s="14" t="s">
        <v>183</v>
      </c>
      <c r="O22" s="14"/>
    </row>
    <row r="23" spans="1:16">
      <c r="A23" s="14">
        <v>2</v>
      </c>
      <c r="B23" s="14" t="s">
        <v>203</v>
      </c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408</v>
      </c>
      <c r="C24" s="6"/>
      <c r="E24" s="6">
        <v>3</v>
      </c>
      <c r="F24" s="6"/>
      <c r="G24" s="8"/>
      <c r="I24" s="6">
        <v>3</v>
      </c>
      <c r="J24" s="6"/>
      <c r="K24" s="6"/>
      <c r="M24" s="6">
        <v>3</v>
      </c>
      <c r="N24" s="6" t="s">
        <v>348</v>
      </c>
      <c r="O24" s="6" t="s">
        <v>97</v>
      </c>
    </row>
    <row r="25" spans="1:16" ht="15">
      <c r="A25" s="6">
        <v>4</v>
      </c>
      <c r="B25" s="6" t="s">
        <v>134</v>
      </c>
      <c r="C25" s="6"/>
      <c r="E25" s="6">
        <v>4</v>
      </c>
      <c r="F25" s="13"/>
      <c r="G25" s="8"/>
      <c r="I25" s="6">
        <v>4</v>
      </c>
      <c r="J25" s="6"/>
      <c r="K25" s="6"/>
      <c r="M25" s="6">
        <v>4</v>
      </c>
      <c r="N25" s="7" t="s">
        <v>402</v>
      </c>
      <c r="O25" s="6" t="s">
        <v>97</v>
      </c>
    </row>
    <row r="26" spans="1:16">
      <c r="A26" s="6">
        <v>5</v>
      </c>
      <c r="B26" s="6" t="s">
        <v>297</v>
      </c>
      <c r="C26" s="7"/>
      <c r="E26" s="6">
        <v>5</v>
      </c>
      <c r="F26" s="6" t="s">
        <v>47</v>
      </c>
      <c r="G26" s="8"/>
      <c r="I26" s="6">
        <v>5</v>
      </c>
      <c r="J26" s="6"/>
      <c r="K26" s="7"/>
      <c r="M26" s="6">
        <v>5</v>
      </c>
      <c r="N26" s="7"/>
      <c r="O26" s="6"/>
    </row>
    <row r="27" spans="1:16" ht="15">
      <c r="A27" s="6">
        <v>6</v>
      </c>
      <c r="B27" s="13" t="s">
        <v>340</v>
      </c>
      <c r="C27" s="7"/>
      <c r="E27" s="6">
        <v>6</v>
      </c>
      <c r="F27" s="6" t="s">
        <v>149</v>
      </c>
      <c r="G27" s="6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 t="s">
        <v>154</v>
      </c>
      <c r="G28" s="6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14" t="s">
        <v>344</v>
      </c>
      <c r="C29" s="14"/>
      <c r="E29" s="6">
        <v>8</v>
      </c>
      <c r="F29" s="6" t="s">
        <v>316</v>
      </c>
      <c r="G29" s="6"/>
      <c r="I29" s="6">
        <v>8</v>
      </c>
      <c r="J29" s="6"/>
      <c r="K29" s="7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12" t="s">
        <v>366</v>
      </c>
      <c r="G30" s="6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 t="s">
        <v>367</v>
      </c>
      <c r="G31" s="6"/>
      <c r="I31" s="6">
        <v>10</v>
      </c>
      <c r="J31" s="13"/>
      <c r="K31" s="7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/>
      <c r="G32" s="13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39</v>
      </c>
      <c r="C38" s="14"/>
      <c r="E38" s="14">
        <v>1</v>
      </c>
      <c r="F38" s="14"/>
      <c r="G38" s="14"/>
      <c r="I38" s="14">
        <v>1</v>
      </c>
      <c r="J38" s="14" t="s">
        <v>203</v>
      </c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31" t="s">
        <v>409</v>
      </c>
      <c r="C40" s="31"/>
      <c r="E40" s="6">
        <v>3</v>
      </c>
      <c r="F40" s="6"/>
      <c r="G40" s="6"/>
      <c r="I40" s="6">
        <v>3</v>
      </c>
      <c r="J40" s="6" t="s">
        <v>121</v>
      </c>
      <c r="K40" s="6"/>
      <c r="M40" s="6">
        <v>3</v>
      </c>
      <c r="N40" s="6" t="s">
        <v>403</v>
      </c>
      <c r="O40" s="6" t="s">
        <v>405</v>
      </c>
    </row>
    <row r="41" spans="1:16">
      <c r="A41" s="6">
        <v>4</v>
      </c>
      <c r="B41" s="31" t="s">
        <v>418</v>
      </c>
      <c r="C41" s="31"/>
      <c r="E41" s="6">
        <v>4</v>
      </c>
      <c r="F41" s="6"/>
      <c r="G41" s="6"/>
      <c r="I41" s="6">
        <v>4</v>
      </c>
      <c r="J41" s="6" t="s">
        <v>273</v>
      </c>
      <c r="K41" s="6" t="s">
        <v>102</v>
      </c>
      <c r="M41" s="6">
        <v>4</v>
      </c>
      <c r="N41" s="6" t="s">
        <v>404</v>
      </c>
      <c r="O41" s="6" t="s">
        <v>405</v>
      </c>
    </row>
    <row r="42" spans="1:16">
      <c r="A42" s="6">
        <v>5</v>
      </c>
      <c r="B42" s="31" t="s">
        <v>419</v>
      </c>
      <c r="C42" s="31"/>
      <c r="E42" s="6">
        <v>5</v>
      </c>
      <c r="F42" s="6"/>
      <c r="G42" s="7"/>
      <c r="I42" s="6">
        <v>5</v>
      </c>
      <c r="J42" s="6" t="s">
        <v>273</v>
      </c>
      <c r="K42" s="6" t="s">
        <v>120</v>
      </c>
      <c r="M42" s="6">
        <v>5</v>
      </c>
      <c r="N42" s="6"/>
      <c r="O42" s="7"/>
    </row>
    <row r="43" spans="1:16">
      <c r="A43" s="6">
        <v>6</v>
      </c>
      <c r="B43" s="31"/>
      <c r="C43" s="31"/>
      <c r="E43" s="6">
        <v>6</v>
      </c>
      <c r="F43" s="6"/>
      <c r="G43" s="7"/>
      <c r="I43" s="6">
        <v>6</v>
      </c>
      <c r="J43" s="6" t="s">
        <v>273</v>
      </c>
      <c r="K43" s="6" t="s">
        <v>120</v>
      </c>
      <c r="M43" s="6">
        <v>6</v>
      </c>
      <c r="N43" s="6"/>
      <c r="O43" s="7"/>
    </row>
    <row r="44" spans="1:16">
      <c r="A44" s="6">
        <v>7</v>
      </c>
      <c r="B44" s="31"/>
      <c r="C44" s="31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31"/>
      <c r="C45" s="31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31"/>
      <c r="C46" s="31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40"/>
      <c r="C47" s="31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31"/>
      <c r="C48" s="31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31"/>
      <c r="C49" s="31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O25" sqref="O2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28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</v>
      </c>
      <c r="E4" s="3">
        <v>0.375</v>
      </c>
      <c r="F4" s="1" t="s">
        <v>0</v>
      </c>
      <c r="I4" s="3">
        <v>0.375</v>
      </c>
      <c r="J4" s="1" t="s">
        <v>1</v>
      </c>
      <c r="M4" s="3">
        <v>0.375</v>
      </c>
      <c r="N4" s="1" t="s">
        <v>98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39</v>
      </c>
      <c r="C6" s="14"/>
      <c r="E6" s="14">
        <v>1</v>
      </c>
      <c r="F6" s="14"/>
      <c r="G6" s="14"/>
      <c r="I6" s="14">
        <v>1</v>
      </c>
      <c r="J6" s="14" t="s">
        <v>183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289</v>
      </c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416</v>
      </c>
      <c r="C8" s="6"/>
      <c r="E8" s="6">
        <v>3</v>
      </c>
      <c r="F8" s="31"/>
      <c r="G8" s="8"/>
      <c r="I8" s="7">
        <v>3</v>
      </c>
      <c r="J8" s="6" t="s">
        <v>348</v>
      </c>
      <c r="K8" s="6" t="s">
        <v>97</v>
      </c>
      <c r="M8" s="6">
        <v>3</v>
      </c>
      <c r="N8" s="6"/>
      <c r="O8" s="6"/>
      <c r="P8" s="2"/>
      <c r="Q8" s="6">
        <v>3</v>
      </c>
      <c r="R8" s="6"/>
    </row>
    <row r="9" spans="1:18">
      <c r="A9" s="6">
        <v>4</v>
      </c>
      <c r="B9" s="6" t="s">
        <v>134</v>
      </c>
      <c r="C9" s="6"/>
      <c r="E9" s="6">
        <v>4</v>
      </c>
      <c r="F9" s="41"/>
      <c r="G9" s="8"/>
      <c r="I9" s="6">
        <v>4</v>
      </c>
      <c r="J9" s="7" t="s">
        <v>402</v>
      </c>
      <c r="K9" s="6" t="s">
        <v>97</v>
      </c>
      <c r="M9" s="6">
        <v>4</v>
      </c>
      <c r="N9" s="6"/>
      <c r="O9" s="6"/>
      <c r="P9" s="2"/>
      <c r="Q9" s="6">
        <v>4</v>
      </c>
      <c r="R9" s="6" t="s">
        <v>424</v>
      </c>
    </row>
    <row r="10" spans="1:18" ht="15">
      <c r="A10" s="6">
        <v>5</v>
      </c>
      <c r="B10" s="7" t="s">
        <v>397</v>
      </c>
      <c r="C10" s="7" t="s">
        <v>152</v>
      </c>
      <c r="E10" s="6">
        <v>5</v>
      </c>
      <c r="F10" s="40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297</v>
      </c>
      <c r="C11" s="7"/>
      <c r="E11" s="6">
        <v>6</v>
      </c>
      <c r="F11" s="40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3" t="s">
        <v>340</v>
      </c>
      <c r="C12" s="7"/>
      <c r="E12" s="6">
        <v>7</v>
      </c>
      <c r="F12" s="40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420</v>
      </c>
      <c r="C13" s="7"/>
      <c r="E13" s="6">
        <v>8</v>
      </c>
      <c r="F13" s="40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421</v>
      </c>
      <c r="C14" s="7"/>
      <c r="E14" s="6">
        <v>9</v>
      </c>
      <c r="F14" s="40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417</v>
      </c>
      <c r="C15" s="7"/>
      <c r="E15" s="6">
        <v>10</v>
      </c>
      <c r="F15" s="40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40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31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10</v>
      </c>
      <c r="K18" s="1">
        <v>6</v>
      </c>
      <c r="N18" s="2"/>
      <c r="O18" s="2"/>
      <c r="P18" s="2">
        <f>SUM(C18:O18)</f>
        <v>16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 t="s">
        <v>5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131</v>
      </c>
      <c r="P20" s="2"/>
    </row>
    <row r="22" spans="1:16">
      <c r="A22" s="14">
        <v>1</v>
      </c>
      <c r="B22" s="14" t="s">
        <v>39</v>
      </c>
      <c r="C22" s="14"/>
      <c r="E22" s="14">
        <v>1</v>
      </c>
      <c r="F22" s="14"/>
      <c r="G22" s="14"/>
      <c r="I22" s="14">
        <v>1</v>
      </c>
      <c r="J22" s="14" t="s">
        <v>183</v>
      </c>
      <c r="K22" s="14"/>
      <c r="M22" s="14">
        <v>1</v>
      </c>
      <c r="N22" s="14" t="s">
        <v>68</v>
      </c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 t="s">
        <v>425</v>
      </c>
      <c r="O23" s="14"/>
    </row>
    <row r="24" spans="1:16" ht="15">
      <c r="A24" s="6">
        <v>3</v>
      </c>
      <c r="B24" s="13" t="s">
        <v>417</v>
      </c>
      <c r="C24" s="6"/>
      <c r="E24" s="6">
        <v>3</v>
      </c>
      <c r="F24" s="6"/>
      <c r="G24" s="6"/>
      <c r="I24" s="6">
        <v>3</v>
      </c>
      <c r="J24" s="6" t="s">
        <v>348</v>
      </c>
      <c r="K24" s="6" t="s">
        <v>97</v>
      </c>
      <c r="M24" s="6">
        <v>3</v>
      </c>
      <c r="N24" s="6" t="s">
        <v>48</v>
      </c>
      <c r="O24" s="6" t="s">
        <v>102</v>
      </c>
    </row>
    <row r="25" spans="1:16">
      <c r="A25" s="6">
        <v>4</v>
      </c>
      <c r="B25" s="6" t="s">
        <v>134</v>
      </c>
      <c r="C25" s="6"/>
      <c r="E25" s="6">
        <v>4</v>
      </c>
      <c r="F25" s="6"/>
      <c r="G25" s="6"/>
      <c r="I25" s="6">
        <v>4</v>
      </c>
      <c r="J25" s="7" t="s">
        <v>402</v>
      </c>
      <c r="K25" s="6" t="s">
        <v>97</v>
      </c>
      <c r="M25" s="6">
        <v>4</v>
      </c>
      <c r="N25" s="6" t="s">
        <v>135</v>
      </c>
      <c r="O25" s="6" t="s">
        <v>102</v>
      </c>
    </row>
    <row r="26" spans="1:16">
      <c r="A26" s="6">
        <v>5</v>
      </c>
      <c r="B26" s="6" t="s">
        <v>297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>
        <v>647816431</v>
      </c>
      <c r="O26" s="6"/>
    </row>
    <row r="27" spans="1:16" ht="15">
      <c r="A27" s="6">
        <v>6</v>
      </c>
      <c r="B27" s="13" t="s">
        <v>340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 t="s">
        <v>414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 t="s">
        <v>415</v>
      </c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183</v>
      </c>
      <c r="C38" s="14"/>
      <c r="E38" s="14">
        <v>1</v>
      </c>
      <c r="F38" s="14"/>
      <c r="G38" s="14"/>
      <c r="I38" s="14">
        <v>1</v>
      </c>
      <c r="J38" s="14" t="s">
        <v>68</v>
      </c>
      <c r="K38" s="14"/>
      <c r="M38" s="14">
        <v>1</v>
      </c>
      <c r="N38" s="14" t="s">
        <v>183</v>
      </c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 t="s">
        <v>351</v>
      </c>
      <c r="C40" s="6"/>
      <c r="E40" s="6">
        <v>3</v>
      </c>
      <c r="F40" s="6"/>
      <c r="G40" s="6"/>
      <c r="I40" s="6">
        <v>3</v>
      </c>
      <c r="J40" s="7" t="s">
        <v>289</v>
      </c>
      <c r="K40" s="6" t="s">
        <v>207</v>
      </c>
      <c r="M40" s="6">
        <v>3</v>
      </c>
      <c r="N40" s="6" t="s">
        <v>336</v>
      </c>
      <c r="O40" s="6" t="s">
        <v>97</v>
      </c>
    </row>
    <row r="41" spans="1:16">
      <c r="A41" s="6">
        <v>4</v>
      </c>
      <c r="B41" s="6" t="s">
        <v>269</v>
      </c>
      <c r="C41" s="6" t="s">
        <v>423</v>
      </c>
      <c r="E41" s="6">
        <v>4</v>
      </c>
      <c r="F41" s="6"/>
      <c r="G41" s="6"/>
      <c r="I41" s="6">
        <v>4</v>
      </c>
      <c r="J41" s="6" t="s">
        <v>213</v>
      </c>
      <c r="K41" s="6" t="s">
        <v>207</v>
      </c>
      <c r="M41" s="6">
        <v>4</v>
      </c>
      <c r="N41" s="6">
        <v>625860211</v>
      </c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 t="s">
        <v>407</v>
      </c>
      <c r="O42" s="6" t="s">
        <v>97</v>
      </c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 t="s">
        <v>406</v>
      </c>
      <c r="O43" s="6" t="s">
        <v>97</v>
      </c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O42" sqref="O4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23.42578125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19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68</v>
      </c>
      <c r="C6" s="14" t="s">
        <v>218</v>
      </c>
      <c r="E6" s="14">
        <v>1</v>
      </c>
      <c r="F6" s="14"/>
      <c r="G6" s="14"/>
      <c r="I6" s="14">
        <v>1</v>
      </c>
      <c r="J6" s="14" t="s">
        <v>183</v>
      </c>
      <c r="K6" s="14"/>
      <c r="M6" s="14">
        <v>1</v>
      </c>
      <c r="N6" s="14" t="s">
        <v>39</v>
      </c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134</v>
      </c>
      <c r="C8" s="6"/>
      <c r="E8" s="6">
        <v>3</v>
      </c>
      <c r="F8" s="7"/>
      <c r="G8" s="8"/>
      <c r="I8" s="7">
        <v>3</v>
      </c>
      <c r="J8" s="6" t="s">
        <v>348</v>
      </c>
      <c r="K8" s="6" t="s">
        <v>97</v>
      </c>
      <c r="M8" s="6">
        <v>3</v>
      </c>
      <c r="N8" s="6" t="s">
        <v>336</v>
      </c>
      <c r="O8" s="6" t="s">
        <v>97</v>
      </c>
      <c r="P8" s="2"/>
      <c r="Q8" s="6">
        <v>3</v>
      </c>
      <c r="R8" s="6"/>
    </row>
    <row r="9" spans="1:18">
      <c r="A9" s="6">
        <v>4</v>
      </c>
      <c r="B9" s="6" t="s">
        <v>390</v>
      </c>
      <c r="C9" s="6"/>
      <c r="E9" s="6">
        <v>4</v>
      </c>
      <c r="F9" s="11"/>
      <c r="G9" s="8"/>
      <c r="I9" s="6">
        <v>4</v>
      </c>
      <c r="J9" s="7" t="s">
        <v>402</v>
      </c>
      <c r="K9" s="6" t="s">
        <v>97</v>
      </c>
      <c r="M9" s="6">
        <v>4</v>
      </c>
      <c r="N9" s="6" t="s">
        <v>407</v>
      </c>
      <c r="O9" s="6" t="s">
        <v>97</v>
      </c>
      <c r="P9" s="2"/>
      <c r="Q9" s="6">
        <v>4</v>
      </c>
      <c r="R9" s="6"/>
    </row>
    <row r="10" spans="1:18" ht="15">
      <c r="A10" s="6">
        <v>5</v>
      </c>
      <c r="B10" s="6" t="s">
        <v>316</v>
      </c>
      <c r="C10" s="7"/>
      <c r="E10" s="6">
        <v>5</v>
      </c>
      <c r="F10" s="12"/>
      <c r="G10" s="8"/>
      <c r="I10" s="6">
        <v>5</v>
      </c>
      <c r="J10" s="9" t="s">
        <v>401</v>
      </c>
      <c r="K10" s="7" t="s">
        <v>120</v>
      </c>
      <c r="M10" s="6">
        <v>5</v>
      </c>
      <c r="N10" s="6" t="s">
        <v>406</v>
      </c>
      <c r="O10" s="6" t="s">
        <v>97</v>
      </c>
      <c r="P10" s="2"/>
      <c r="Q10" s="6">
        <v>5</v>
      </c>
      <c r="R10" s="6"/>
    </row>
    <row r="11" spans="1:18" ht="15">
      <c r="A11" s="6">
        <v>6</v>
      </c>
      <c r="B11" s="13" t="s">
        <v>340</v>
      </c>
      <c r="C11" s="7"/>
      <c r="E11" s="6">
        <v>6</v>
      </c>
      <c r="F11" s="12"/>
      <c r="G11" s="6"/>
      <c r="I11" s="6">
        <v>6</v>
      </c>
      <c r="J11" s="7" t="s">
        <v>401</v>
      </c>
      <c r="K11" s="7" t="s">
        <v>120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431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13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12</v>
      </c>
      <c r="K18" s="1">
        <v>10</v>
      </c>
      <c r="N18" s="2"/>
      <c r="O18" s="2"/>
      <c r="P18" s="2">
        <f>SUM(C18:O18)</f>
        <v>22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68</v>
      </c>
      <c r="C22" s="14" t="s">
        <v>218</v>
      </c>
      <c r="E22" s="14">
        <v>1</v>
      </c>
      <c r="F22" s="14"/>
      <c r="G22" s="14"/>
      <c r="I22" s="14">
        <v>1</v>
      </c>
      <c r="J22" s="14" t="s">
        <v>183</v>
      </c>
      <c r="K22" s="14"/>
      <c r="M22" s="14">
        <v>1</v>
      </c>
      <c r="N22" s="14" t="s">
        <v>39</v>
      </c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134</v>
      </c>
      <c r="C24" s="6"/>
      <c r="E24" s="6">
        <v>3</v>
      </c>
      <c r="F24" s="6"/>
      <c r="G24" s="6"/>
      <c r="I24" s="6">
        <v>3</v>
      </c>
      <c r="J24" s="6" t="s">
        <v>348</v>
      </c>
      <c r="K24" s="6" t="s">
        <v>97</v>
      </c>
      <c r="M24" s="6">
        <v>3</v>
      </c>
      <c r="N24" s="6" t="s">
        <v>336</v>
      </c>
      <c r="O24" s="6" t="s">
        <v>97</v>
      </c>
    </row>
    <row r="25" spans="1:16">
      <c r="A25" s="6">
        <v>4</v>
      </c>
      <c r="B25" s="6" t="s">
        <v>390</v>
      </c>
      <c r="C25" s="6"/>
      <c r="E25" s="6">
        <v>4</v>
      </c>
      <c r="F25" s="6"/>
      <c r="G25" s="6"/>
      <c r="I25" s="6">
        <v>4</v>
      </c>
      <c r="J25" s="7" t="s">
        <v>402</v>
      </c>
      <c r="K25" s="6" t="s">
        <v>97</v>
      </c>
      <c r="M25" s="6">
        <v>4</v>
      </c>
      <c r="N25" s="6" t="s">
        <v>407</v>
      </c>
      <c r="O25" s="6" t="s">
        <v>97</v>
      </c>
    </row>
    <row r="26" spans="1:16">
      <c r="A26" s="6">
        <v>5</v>
      </c>
      <c r="B26" s="6" t="s">
        <v>316</v>
      </c>
      <c r="C26" s="7"/>
      <c r="E26" s="6">
        <v>5</v>
      </c>
      <c r="F26" s="6"/>
      <c r="G26" s="7"/>
      <c r="I26" s="6">
        <v>5</v>
      </c>
      <c r="J26" s="9" t="s">
        <v>401</v>
      </c>
      <c r="K26" s="7" t="s">
        <v>120</v>
      </c>
      <c r="M26" s="6">
        <v>5</v>
      </c>
      <c r="N26" s="6" t="s">
        <v>406</v>
      </c>
      <c r="O26" s="6" t="s">
        <v>97</v>
      </c>
    </row>
    <row r="27" spans="1:16" ht="15">
      <c r="A27" s="6">
        <v>6</v>
      </c>
      <c r="B27" s="13" t="s">
        <v>340</v>
      </c>
      <c r="C27" s="7"/>
      <c r="E27" s="6">
        <v>6</v>
      </c>
      <c r="F27" s="6"/>
      <c r="G27" s="7"/>
      <c r="I27" s="6">
        <v>6</v>
      </c>
      <c r="J27" s="7" t="s">
        <v>401</v>
      </c>
      <c r="K27" s="7" t="s">
        <v>120</v>
      </c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 ht="15">
      <c r="A29" s="6">
        <v>8</v>
      </c>
      <c r="B29" s="13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131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 t="s">
        <v>184</v>
      </c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 t="s">
        <v>183</v>
      </c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422</v>
      </c>
      <c r="O40" s="6" t="s">
        <v>102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 t="s">
        <v>422</v>
      </c>
      <c r="O41" s="6" t="s">
        <v>102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 t="s">
        <v>422</v>
      </c>
      <c r="O42" s="7" t="s">
        <v>102</v>
      </c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14">
        <v>6</v>
      </c>
      <c r="N43" s="14" t="s">
        <v>68</v>
      </c>
      <c r="O43" s="14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 t="s">
        <v>429</v>
      </c>
      <c r="O44" s="7" t="s">
        <v>232</v>
      </c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S8" sqref="S8"/>
    </sheetView>
  </sheetViews>
  <sheetFormatPr baseColWidth="10" defaultRowHeight="12.75"/>
  <cols>
    <col min="1" max="1" width="5.5703125" style="1" bestFit="1" customWidth="1"/>
    <col min="2" max="2" width="23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10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F2" s="24" t="s">
        <v>143</v>
      </c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185</v>
      </c>
      <c r="C6" s="5" t="s">
        <v>109</v>
      </c>
      <c r="E6" s="5">
        <v>1</v>
      </c>
      <c r="F6" s="5" t="s">
        <v>183</v>
      </c>
      <c r="G6" s="5"/>
      <c r="I6" s="5">
        <v>1</v>
      </c>
      <c r="J6" s="5" t="s">
        <v>68</v>
      </c>
      <c r="K6" s="5"/>
      <c r="M6" s="5">
        <v>1</v>
      </c>
      <c r="N6" s="5"/>
      <c r="O6" s="5"/>
      <c r="P6" s="2"/>
      <c r="Q6" s="6">
        <v>1</v>
      </c>
      <c r="R6" s="6" t="s">
        <v>215</v>
      </c>
    </row>
    <row r="7" spans="1:18">
      <c r="A7" s="5">
        <v>2</v>
      </c>
      <c r="B7" s="27" t="s">
        <v>203</v>
      </c>
      <c r="C7" s="5"/>
      <c r="E7" s="5">
        <v>2</v>
      </c>
      <c r="F7" s="5"/>
      <c r="G7" s="5"/>
      <c r="I7" s="5">
        <v>2</v>
      </c>
      <c r="J7" s="5" t="s">
        <v>163</v>
      </c>
      <c r="K7" s="5"/>
      <c r="M7" s="5">
        <v>2</v>
      </c>
      <c r="N7" s="5"/>
      <c r="O7" s="5"/>
      <c r="P7" s="2"/>
      <c r="Q7" s="6">
        <v>2</v>
      </c>
      <c r="R7" s="6" t="s">
        <v>216</v>
      </c>
    </row>
    <row r="8" spans="1:18">
      <c r="A8" s="6">
        <v>3</v>
      </c>
      <c r="B8" s="15" t="s">
        <v>146</v>
      </c>
      <c r="C8" s="6"/>
      <c r="E8" s="6">
        <v>3</v>
      </c>
      <c r="F8" s="9" t="s">
        <v>58</v>
      </c>
      <c r="G8" s="7" t="s">
        <v>61</v>
      </c>
      <c r="I8" s="7">
        <v>3</v>
      </c>
      <c r="J8" s="7"/>
      <c r="K8" s="7"/>
      <c r="M8" s="6">
        <v>3</v>
      </c>
      <c r="N8" s="10"/>
      <c r="O8" s="6"/>
      <c r="P8" s="2"/>
      <c r="Q8" s="6">
        <v>3</v>
      </c>
      <c r="R8" s="6" t="s">
        <v>217</v>
      </c>
    </row>
    <row r="9" spans="1:18">
      <c r="A9" s="6">
        <v>4</v>
      </c>
      <c r="B9" s="15" t="s">
        <v>147</v>
      </c>
      <c r="C9" s="6"/>
      <c r="E9" s="6">
        <v>4</v>
      </c>
      <c r="F9" s="7" t="s">
        <v>59</v>
      </c>
      <c r="G9" s="7" t="s">
        <v>61</v>
      </c>
      <c r="I9" s="6">
        <v>4</v>
      </c>
      <c r="J9" s="11" t="s">
        <v>69</v>
      </c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6" t="s">
        <v>181</v>
      </c>
      <c r="C10" s="7"/>
      <c r="E10" s="6">
        <v>5</v>
      </c>
      <c r="F10" s="9" t="s">
        <v>60</v>
      </c>
      <c r="G10" s="7" t="s">
        <v>61</v>
      </c>
      <c r="I10" s="6">
        <v>5</v>
      </c>
      <c r="J10" s="11" t="s">
        <v>69</v>
      </c>
      <c r="K10" s="7"/>
      <c r="M10" s="6">
        <v>5</v>
      </c>
      <c r="N10" s="6"/>
      <c r="O10" s="6"/>
      <c r="P10" s="2"/>
      <c r="Q10" s="6">
        <v>5</v>
      </c>
      <c r="R10" s="6" t="s">
        <v>118</v>
      </c>
    </row>
    <row r="11" spans="1:18">
      <c r="A11" s="6">
        <v>6</v>
      </c>
      <c r="B11" s="6" t="s">
        <v>182</v>
      </c>
      <c r="C11" s="7"/>
      <c r="E11" s="6">
        <v>6</v>
      </c>
      <c r="F11" s="7" t="s">
        <v>74</v>
      </c>
      <c r="G11" s="7" t="s">
        <v>57</v>
      </c>
      <c r="I11" s="6">
        <v>6</v>
      </c>
      <c r="J11" s="11" t="s">
        <v>69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/>
      <c r="C12" s="7"/>
      <c r="E12" s="6">
        <v>7</v>
      </c>
      <c r="F12" s="16" t="s">
        <v>73</v>
      </c>
      <c r="G12" s="6"/>
      <c r="I12" s="6">
        <v>7</v>
      </c>
      <c r="J12" s="11" t="s">
        <v>69</v>
      </c>
      <c r="K12" s="7"/>
      <c r="M12" s="6">
        <v>7</v>
      </c>
      <c r="N12" s="6"/>
      <c r="O12" s="6"/>
      <c r="P12" s="2"/>
    </row>
    <row r="13" spans="1:18">
      <c r="A13" s="6">
        <v>8</v>
      </c>
      <c r="B13" s="6"/>
      <c r="C13" s="7"/>
      <c r="E13" s="6">
        <v>8</v>
      </c>
      <c r="F13" s="11"/>
      <c r="G13" s="6"/>
      <c r="I13" s="6">
        <v>8</v>
      </c>
      <c r="J13" s="11" t="s">
        <v>69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7"/>
      <c r="C14" s="7"/>
      <c r="E14" s="6">
        <v>9</v>
      </c>
      <c r="F14" s="11"/>
      <c r="G14" s="6"/>
      <c r="I14" s="6">
        <v>9</v>
      </c>
      <c r="J14" s="11" t="s">
        <v>69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7"/>
      <c r="C15" s="7"/>
      <c r="E15" s="6">
        <v>10</v>
      </c>
      <c r="F15" s="11"/>
      <c r="G15" s="6"/>
      <c r="I15" s="6">
        <v>10</v>
      </c>
      <c r="J15" s="13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7"/>
      <c r="G16" s="13"/>
      <c r="I16" s="6">
        <v>11</v>
      </c>
      <c r="K16" s="6"/>
      <c r="M16" s="6">
        <v>11</v>
      </c>
      <c r="N16" s="6"/>
      <c r="O16" s="6"/>
      <c r="P16" s="2"/>
    </row>
    <row r="17" spans="1:16">
      <c r="A17" s="6">
        <v>12</v>
      </c>
      <c r="B17" s="7"/>
      <c r="C17" s="7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12</v>
      </c>
      <c r="G18" s="1">
        <v>12</v>
      </c>
      <c r="K18" s="1">
        <v>16</v>
      </c>
      <c r="N18" s="2"/>
      <c r="O18" s="2"/>
      <c r="P18" s="2">
        <f>SUM(C18:O18)</f>
        <v>40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185</v>
      </c>
      <c r="C22" s="5" t="s">
        <v>109</v>
      </c>
      <c r="E22" s="5">
        <v>1</v>
      </c>
      <c r="F22" s="5" t="s">
        <v>183</v>
      </c>
      <c r="G22" s="5"/>
      <c r="I22" s="5">
        <v>1</v>
      </c>
      <c r="J22" s="5" t="s">
        <v>68</v>
      </c>
      <c r="K22" s="5"/>
      <c r="M22" s="5">
        <v>1</v>
      </c>
      <c r="N22" s="5"/>
      <c r="O22" s="5"/>
    </row>
    <row r="23" spans="1:16">
      <c r="A23" s="5">
        <v>2</v>
      </c>
      <c r="B23" s="5" t="s">
        <v>203</v>
      </c>
      <c r="C23" s="5"/>
      <c r="E23" s="5">
        <v>2</v>
      </c>
      <c r="F23" s="5"/>
      <c r="G23" s="5"/>
      <c r="I23" s="5">
        <v>2</v>
      </c>
      <c r="J23" s="5" t="s">
        <v>163</v>
      </c>
      <c r="K23" s="5"/>
      <c r="M23" s="5">
        <v>2</v>
      </c>
      <c r="N23" s="5"/>
      <c r="O23" s="5"/>
    </row>
    <row r="24" spans="1:16">
      <c r="A24" s="6">
        <v>3</v>
      </c>
      <c r="B24" s="15" t="s">
        <v>146</v>
      </c>
      <c r="C24" s="6"/>
      <c r="E24" s="6">
        <v>3</v>
      </c>
      <c r="F24" s="9" t="s">
        <v>58</v>
      </c>
      <c r="G24" s="7" t="s">
        <v>61</v>
      </c>
      <c r="I24" s="7">
        <v>3</v>
      </c>
      <c r="J24" s="7" t="s">
        <v>112</v>
      </c>
      <c r="K24" s="7"/>
      <c r="M24" s="6">
        <v>3</v>
      </c>
      <c r="N24" s="10"/>
      <c r="O24" s="6"/>
    </row>
    <row r="25" spans="1:16">
      <c r="A25" s="6">
        <v>4</v>
      </c>
      <c r="B25" s="15" t="s">
        <v>147</v>
      </c>
      <c r="C25" s="6"/>
      <c r="E25" s="6">
        <v>4</v>
      </c>
      <c r="F25" s="7" t="s">
        <v>59</v>
      </c>
      <c r="G25" s="7" t="s">
        <v>61</v>
      </c>
      <c r="I25" s="6">
        <v>4</v>
      </c>
      <c r="J25" s="11" t="s">
        <v>69</v>
      </c>
      <c r="K25" s="7"/>
      <c r="M25" s="6">
        <v>4</v>
      </c>
      <c r="N25" s="7"/>
      <c r="O25" s="6"/>
    </row>
    <row r="26" spans="1:16">
      <c r="A26" s="6">
        <v>5</v>
      </c>
      <c r="B26" s="6" t="s">
        <v>181</v>
      </c>
      <c r="C26" s="7"/>
      <c r="E26" s="6">
        <v>5</v>
      </c>
      <c r="F26" s="9" t="s">
        <v>60</v>
      </c>
      <c r="G26" s="7" t="s">
        <v>61</v>
      </c>
      <c r="I26" s="6">
        <v>5</v>
      </c>
      <c r="J26" s="11" t="s">
        <v>69</v>
      </c>
      <c r="K26" s="7"/>
      <c r="M26" s="6">
        <v>5</v>
      </c>
      <c r="N26" s="7"/>
      <c r="O26" s="6"/>
    </row>
    <row r="27" spans="1:16">
      <c r="A27" s="6">
        <v>6</v>
      </c>
      <c r="B27" s="6" t="s">
        <v>182</v>
      </c>
      <c r="C27" s="7"/>
      <c r="E27" s="6">
        <v>6</v>
      </c>
      <c r="F27" s="7" t="s">
        <v>74</v>
      </c>
      <c r="G27" s="7" t="s">
        <v>57</v>
      </c>
      <c r="I27" s="6">
        <v>6</v>
      </c>
      <c r="J27" s="11" t="s">
        <v>69</v>
      </c>
      <c r="K27" s="7"/>
      <c r="M27" s="6">
        <v>6</v>
      </c>
      <c r="N27" s="6"/>
      <c r="O27" s="6"/>
    </row>
    <row r="28" spans="1:16">
      <c r="A28" s="6">
        <v>7</v>
      </c>
      <c r="C28" s="7"/>
      <c r="E28" s="6">
        <v>7</v>
      </c>
      <c r="F28" s="16" t="s">
        <v>73</v>
      </c>
      <c r="G28" s="6"/>
      <c r="I28" s="6">
        <v>7</v>
      </c>
      <c r="J28" s="11" t="s">
        <v>69</v>
      </c>
      <c r="K28" s="7"/>
      <c r="M28" s="6">
        <v>7</v>
      </c>
      <c r="N28" s="6"/>
      <c r="O28" s="6"/>
    </row>
    <row r="29" spans="1:16">
      <c r="A29" s="6">
        <v>8</v>
      </c>
      <c r="C29" s="7"/>
      <c r="E29" s="6">
        <v>8</v>
      </c>
      <c r="F29" s="11"/>
      <c r="G29" s="6"/>
      <c r="I29" s="6">
        <v>8</v>
      </c>
      <c r="J29" s="11" t="s">
        <v>69</v>
      </c>
      <c r="K29" s="6"/>
      <c r="M29" s="6">
        <v>8</v>
      </c>
      <c r="N29" s="6"/>
      <c r="O29" s="6"/>
    </row>
    <row r="30" spans="1:16" ht="15">
      <c r="A30" s="6">
        <v>9</v>
      </c>
      <c r="B30" s="7"/>
      <c r="C30" s="7"/>
      <c r="E30" s="6">
        <v>9</v>
      </c>
      <c r="F30" s="11"/>
      <c r="G30" s="6"/>
      <c r="I30" s="6">
        <v>9</v>
      </c>
      <c r="J30" s="11" t="s">
        <v>69</v>
      </c>
      <c r="K30" s="13"/>
      <c r="M30" s="6">
        <v>9</v>
      </c>
      <c r="N30" s="6"/>
      <c r="O30" s="6"/>
    </row>
    <row r="31" spans="1:16">
      <c r="A31" s="6">
        <v>10</v>
      </c>
      <c r="B31" s="7"/>
      <c r="C31" s="7"/>
      <c r="E31" s="6">
        <v>10</v>
      </c>
      <c r="F31" s="11"/>
      <c r="G31" s="6"/>
      <c r="I31" s="6">
        <v>10</v>
      </c>
      <c r="J31" s="11"/>
      <c r="K31" s="6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7"/>
      <c r="G32" s="13"/>
      <c r="I32" s="6">
        <v>11</v>
      </c>
      <c r="J32" s="13"/>
      <c r="K32" s="6"/>
      <c r="M32" s="6">
        <v>11</v>
      </c>
      <c r="N32" s="6"/>
      <c r="O32" s="6"/>
    </row>
    <row r="33" spans="1:16">
      <c r="A33" s="6">
        <v>12</v>
      </c>
      <c r="B33" s="7"/>
      <c r="C33" s="7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9"/>
      <c r="K40" s="7"/>
      <c r="M40" s="6">
        <v>3</v>
      </c>
      <c r="N40" s="7" t="s">
        <v>138</v>
      </c>
      <c r="O40" s="8" t="s">
        <v>142</v>
      </c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7"/>
      <c r="K41" s="7"/>
      <c r="M41" s="6">
        <v>4</v>
      </c>
      <c r="N41" s="11">
        <v>658035058</v>
      </c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9"/>
      <c r="K42" s="7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7"/>
      <c r="K43" s="7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R67"/>
  <sheetViews>
    <sheetView topLeftCell="A19" workbookViewId="0">
      <selection activeCell="C45" sqref="C4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9.85546875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14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F2" s="46" t="s">
        <v>82</v>
      </c>
      <c r="G2" s="46"/>
      <c r="H2" s="46"/>
      <c r="I2" s="46"/>
      <c r="J2" s="46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</v>
      </c>
      <c r="E4" s="3">
        <v>0.375</v>
      </c>
      <c r="F4" s="1" t="s">
        <v>1</v>
      </c>
      <c r="I4" s="3">
        <v>0.375</v>
      </c>
      <c r="J4" s="1" t="s">
        <v>0</v>
      </c>
      <c r="M4" s="26" t="s">
        <v>433</v>
      </c>
      <c r="N4" s="1" t="s">
        <v>6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185</v>
      </c>
      <c r="C6" s="5" t="s">
        <v>354</v>
      </c>
      <c r="E6" s="5">
        <v>1</v>
      </c>
      <c r="F6" s="5" t="s">
        <v>39</v>
      </c>
      <c r="G6" s="5"/>
      <c r="I6" s="5">
        <v>1</v>
      </c>
      <c r="J6" s="5" t="s">
        <v>183</v>
      </c>
      <c r="K6" s="5"/>
      <c r="M6" s="5">
        <v>1</v>
      </c>
      <c r="N6" s="5" t="s">
        <v>68</v>
      </c>
      <c r="O6" s="5" t="s">
        <v>105</v>
      </c>
      <c r="P6" s="2"/>
      <c r="Q6" s="6">
        <v>1</v>
      </c>
      <c r="R6" s="6"/>
    </row>
    <row r="7" spans="1:18">
      <c r="A7" s="5">
        <v>2</v>
      </c>
      <c r="B7" s="5" t="s">
        <v>184</v>
      </c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 ht="15">
      <c r="A8" s="6">
        <v>3</v>
      </c>
      <c r="B8" s="6" t="s">
        <v>124</v>
      </c>
      <c r="C8" s="6" t="s">
        <v>374</v>
      </c>
      <c r="E8" s="6">
        <v>3</v>
      </c>
      <c r="F8" s="6" t="s">
        <v>47</v>
      </c>
      <c r="G8" s="8"/>
      <c r="I8" s="7">
        <v>3</v>
      </c>
      <c r="J8" s="9" t="s">
        <v>83</v>
      </c>
      <c r="K8" s="7"/>
      <c r="M8" s="6">
        <v>3</v>
      </c>
      <c r="N8" s="13" t="s">
        <v>103</v>
      </c>
      <c r="O8" s="6" t="s">
        <v>104</v>
      </c>
      <c r="P8" s="2"/>
      <c r="Q8" s="6">
        <v>3</v>
      </c>
      <c r="R8" s="6" t="s">
        <v>435</v>
      </c>
    </row>
    <row r="9" spans="1:18" ht="15">
      <c r="A9" s="6">
        <v>4</v>
      </c>
      <c r="B9" s="6"/>
      <c r="C9" s="6"/>
      <c r="E9" s="6">
        <v>4</v>
      </c>
      <c r="F9" s="6" t="s">
        <v>149</v>
      </c>
      <c r="G9" s="8"/>
      <c r="I9" s="6">
        <v>4</v>
      </c>
      <c r="J9" s="7" t="s">
        <v>69</v>
      </c>
      <c r="K9" s="7" t="s">
        <v>77</v>
      </c>
      <c r="M9" s="6">
        <v>4</v>
      </c>
      <c r="N9" s="38" t="s">
        <v>344</v>
      </c>
      <c r="O9" s="6" t="s">
        <v>104</v>
      </c>
      <c r="P9" s="2"/>
      <c r="Q9" s="6">
        <v>4</v>
      </c>
      <c r="R9" s="6"/>
    </row>
    <row r="10" spans="1:18" ht="15">
      <c r="A10" s="6">
        <v>5</v>
      </c>
      <c r="B10" s="6" t="s">
        <v>316</v>
      </c>
      <c r="C10" s="7"/>
      <c r="E10" s="6">
        <v>5</v>
      </c>
      <c r="F10" s="6" t="s">
        <v>154</v>
      </c>
      <c r="G10" s="8"/>
      <c r="I10" s="6">
        <v>5</v>
      </c>
      <c r="J10" s="9" t="s">
        <v>69</v>
      </c>
      <c r="K10" s="7" t="s">
        <v>77</v>
      </c>
      <c r="M10" s="6">
        <v>5</v>
      </c>
      <c r="N10" s="39" t="s">
        <v>203</v>
      </c>
      <c r="O10" s="6" t="s">
        <v>104</v>
      </c>
      <c r="P10" s="2"/>
      <c r="Q10" s="6">
        <v>5</v>
      </c>
      <c r="R10" s="6" t="s">
        <v>434</v>
      </c>
    </row>
    <row r="11" spans="1:18" ht="15">
      <c r="A11" s="6">
        <v>6</v>
      </c>
      <c r="B11" s="6"/>
      <c r="C11" s="7"/>
      <c r="E11" s="6">
        <v>6</v>
      </c>
      <c r="F11" s="12" t="s">
        <v>436</v>
      </c>
      <c r="G11" s="6" t="s">
        <v>437</v>
      </c>
      <c r="I11" s="6">
        <v>6</v>
      </c>
      <c r="J11" s="7" t="s">
        <v>69</v>
      </c>
      <c r="K11" s="7" t="s">
        <v>77</v>
      </c>
      <c r="M11" s="6">
        <v>6</v>
      </c>
      <c r="N11" s="6"/>
      <c r="O11" s="6"/>
      <c r="P11" s="2"/>
      <c r="Q11" s="6">
        <v>6</v>
      </c>
      <c r="R11" s="6" t="s">
        <v>193</v>
      </c>
    </row>
    <row r="12" spans="1:18" ht="15">
      <c r="A12" s="6">
        <v>7</v>
      </c>
      <c r="B12" s="17" t="s">
        <v>224</v>
      </c>
      <c r="C12" s="7"/>
      <c r="E12" s="6">
        <v>7</v>
      </c>
      <c r="F12" s="12" t="s">
        <v>118</v>
      </c>
      <c r="G12" s="6"/>
      <c r="I12" s="6">
        <v>7</v>
      </c>
      <c r="J12" s="7" t="s">
        <v>69</v>
      </c>
      <c r="K12" s="7" t="s">
        <v>77</v>
      </c>
      <c r="M12" s="6">
        <v>7</v>
      </c>
      <c r="N12" s="6"/>
      <c r="O12" s="6"/>
      <c r="P12" s="2"/>
    </row>
    <row r="13" spans="1:18" ht="15">
      <c r="A13" s="6">
        <v>8</v>
      </c>
      <c r="B13" s="17" t="s">
        <v>225</v>
      </c>
      <c r="C13" s="7"/>
      <c r="E13" s="6">
        <v>8</v>
      </c>
      <c r="F13" s="12" t="s">
        <v>49</v>
      </c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177</v>
      </c>
      <c r="C14" s="7" t="s">
        <v>372</v>
      </c>
      <c r="E14" s="6">
        <v>9</v>
      </c>
      <c r="F14" s="12"/>
      <c r="G14" s="6"/>
      <c r="I14" s="6">
        <v>9</v>
      </c>
      <c r="J14" s="12" t="s">
        <v>139</v>
      </c>
      <c r="K14" s="13" t="s">
        <v>57</v>
      </c>
      <c r="M14" s="6">
        <v>9</v>
      </c>
      <c r="N14" s="6"/>
      <c r="O14" s="6"/>
      <c r="P14" s="2"/>
    </row>
    <row r="15" spans="1:18" ht="15">
      <c r="A15" s="6">
        <v>10</v>
      </c>
      <c r="B15" s="6" t="s">
        <v>370</v>
      </c>
      <c r="C15" s="7" t="s">
        <v>373</v>
      </c>
      <c r="E15" s="6">
        <v>10</v>
      </c>
      <c r="F15" s="13"/>
      <c r="G15" s="6"/>
      <c r="I15" s="6">
        <v>10</v>
      </c>
      <c r="J15" s="12" t="s">
        <v>412</v>
      </c>
      <c r="K15" s="6" t="s">
        <v>40</v>
      </c>
      <c r="M15" s="6">
        <v>10</v>
      </c>
      <c r="N15" s="6"/>
      <c r="O15" s="6"/>
      <c r="P15" s="2"/>
    </row>
    <row r="16" spans="1:18" ht="15">
      <c r="A16" s="6">
        <v>11</v>
      </c>
      <c r="B16" s="7" t="s">
        <v>371</v>
      </c>
      <c r="C16" s="7" t="s">
        <v>374</v>
      </c>
      <c r="E16" s="6">
        <v>11</v>
      </c>
      <c r="F16" s="13"/>
      <c r="G16" s="13"/>
      <c r="I16" s="6">
        <v>11</v>
      </c>
      <c r="J16" s="6" t="s">
        <v>336</v>
      </c>
      <c r="K16" s="6" t="s">
        <v>97</v>
      </c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7"/>
      <c r="K17" s="6"/>
      <c r="M17" s="6">
        <v>12</v>
      </c>
      <c r="N17" s="6"/>
      <c r="O17" s="6"/>
      <c r="P17" s="2"/>
    </row>
    <row r="18" spans="1:16">
      <c r="C18" s="1">
        <v>18</v>
      </c>
      <c r="G18" s="1">
        <v>7</v>
      </c>
      <c r="K18" s="1">
        <v>17</v>
      </c>
      <c r="N18" s="2"/>
      <c r="O18" s="2"/>
      <c r="P18" s="2">
        <f>SUM(C18:O18)</f>
        <v>42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185</v>
      </c>
      <c r="C22" s="5"/>
      <c r="E22" s="5">
        <v>1</v>
      </c>
      <c r="F22" s="5" t="s">
        <v>68</v>
      </c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 t="s">
        <v>184</v>
      </c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 ht="15">
      <c r="A24" s="6">
        <v>3</v>
      </c>
      <c r="B24" s="6" t="s">
        <v>124</v>
      </c>
      <c r="C24" s="6"/>
      <c r="E24" s="6">
        <v>3</v>
      </c>
      <c r="F24" s="13"/>
      <c r="G24" s="6"/>
      <c r="I24" s="7">
        <v>3</v>
      </c>
      <c r="J24" s="9" t="s">
        <v>83</v>
      </c>
      <c r="K24" s="7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 t="s">
        <v>47</v>
      </c>
      <c r="G25" s="8"/>
      <c r="I25" s="6">
        <v>4</v>
      </c>
      <c r="J25" s="7" t="s">
        <v>69</v>
      </c>
      <c r="K25" s="7" t="s">
        <v>77</v>
      </c>
      <c r="M25" s="6">
        <v>4</v>
      </c>
      <c r="N25" s="7"/>
      <c r="O25" s="6"/>
    </row>
    <row r="26" spans="1:16">
      <c r="A26" s="6">
        <v>5</v>
      </c>
      <c r="B26" s="6" t="s">
        <v>316</v>
      </c>
      <c r="C26" s="7"/>
      <c r="E26" s="6">
        <v>5</v>
      </c>
      <c r="F26" s="6" t="s">
        <v>149</v>
      </c>
      <c r="G26" s="8"/>
      <c r="I26" s="6">
        <v>5</v>
      </c>
      <c r="J26" s="9" t="s">
        <v>69</v>
      </c>
      <c r="K26" s="7" t="s">
        <v>77</v>
      </c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 t="s">
        <v>154</v>
      </c>
      <c r="G27" s="6"/>
      <c r="I27" s="6">
        <v>6</v>
      </c>
      <c r="J27" s="7" t="s">
        <v>69</v>
      </c>
      <c r="K27" s="7" t="s">
        <v>77</v>
      </c>
      <c r="M27" s="6">
        <v>6</v>
      </c>
      <c r="N27" s="6"/>
      <c r="O27" s="6"/>
    </row>
    <row r="28" spans="1:16" ht="15">
      <c r="A28" s="6">
        <v>7</v>
      </c>
      <c r="B28" s="17" t="s">
        <v>224</v>
      </c>
      <c r="C28" s="7"/>
      <c r="E28" s="6">
        <v>7</v>
      </c>
      <c r="F28" s="12"/>
      <c r="G28" s="6"/>
      <c r="I28" s="6">
        <v>7</v>
      </c>
      <c r="J28" s="7" t="s">
        <v>69</v>
      </c>
      <c r="K28" s="7" t="s">
        <v>77</v>
      </c>
      <c r="M28" s="6">
        <v>7</v>
      </c>
      <c r="N28" s="6"/>
      <c r="O28" s="6"/>
    </row>
    <row r="29" spans="1:16" ht="15">
      <c r="A29" s="6">
        <v>8</v>
      </c>
      <c r="B29" s="17" t="s">
        <v>225</v>
      </c>
      <c r="C29" s="7"/>
      <c r="E29" s="6">
        <v>8</v>
      </c>
      <c r="F29" s="13" t="s">
        <v>103</v>
      </c>
      <c r="G29" s="6" t="s">
        <v>104</v>
      </c>
      <c r="I29" s="6">
        <v>8</v>
      </c>
      <c r="J29" s="7"/>
      <c r="K29" s="6"/>
      <c r="M29" s="6">
        <v>8</v>
      </c>
      <c r="N29" s="6"/>
      <c r="O29" s="6"/>
    </row>
    <row r="30" spans="1:16" ht="15">
      <c r="A30" s="6">
        <v>9</v>
      </c>
      <c r="B30" s="6" t="s">
        <v>177</v>
      </c>
      <c r="C30" s="7"/>
      <c r="E30" s="6">
        <v>9</v>
      </c>
      <c r="F30" s="38" t="s">
        <v>344</v>
      </c>
      <c r="G30" s="6" t="s">
        <v>104</v>
      </c>
      <c r="I30" s="6">
        <v>9</v>
      </c>
      <c r="J30" s="12" t="s">
        <v>139</v>
      </c>
      <c r="K30" s="13" t="s">
        <v>57</v>
      </c>
      <c r="M30" s="6">
        <v>9</v>
      </c>
      <c r="N30" s="6"/>
      <c r="O30" s="6"/>
    </row>
    <row r="31" spans="1:16" ht="15">
      <c r="A31" s="6">
        <v>10</v>
      </c>
      <c r="B31" s="6" t="s">
        <v>370</v>
      </c>
      <c r="C31" s="7"/>
      <c r="E31" s="6">
        <v>10</v>
      </c>
      <c r="F31" s="39" t="s">
        <v>203</v>
      </c>
      <c r="G31" s="6" t="s">
        <v>104</v>
      </c>
      <c r="I31" s="6">
        <v>10</v>
      </c>
      <c r="J31" s="12" t="s">
        <v>412</v>
      </c>
      <c r="K31" s="6" t="s">
        <v>40</v>
      </c>
      <c r="M31" s="6">
        <v>10</v>
      </c>
      <c r="N31" s="6"/>
      <c r="O31" s="6"/>
    </row>
    <row r="32" spans="1:16" ht="15">
      <c r="A32" s="6">
        <v>11</v>
      </c>
      <c r="B32" s="7" t="s">
        <v>371</v>
      </c>
      <c r="C32" s="7"/>
      <c r="E32" s="6">
        <v>11</v>
      </c>
      <c r="F32" s="13"/>
      <c r="G32" s="13"/>
      <c r="I32" s="6">
        <v>11</v>
      </c>
      <c r="J32" s="6" t="s">
        <v>336</v>
      </c>
      <c r="K32" s="6" t="s">
        <v>97</v>
      </c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7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39</v>
      </c>
      <c r="C38" s="5"/>
      <c r="E38" s="5">
        <v>1</v>
      </c>
      <c r="F38" s="5" t="s">
        <v>183</v>
      </c>
      <c r="G38" s="5"/>
      <c r="I38" s="5">
        <v>1</v>
      </c>
      <c r="J38" s="5" t="s">
        <v>68</v>
      </c>
      <c r="K38" s="5"/>
      <c r="M38" s="5">
        <v>1</v>
      </c>
      <c r="N38" s="5"/>
      <c r="O38" s="5"/>
    </row>
    <row r="39" spans="1:16">
      <c r="A39" s="5">
        <v>2</v>
      </c>
      <c r="B39" s="5" t="s">
        <v>439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 ht="15">
      <c r="A40" s="6">
        <v>3</v>
      </c>
      <c r="B40" s="17" t="s">
        <v>224</v>
      </c>
      <c r="C40" s="8" t="s">
        <v>120</v>
      </c>
      <c r="E40" s="6">
        <v>3</v>
      </c>
      <c r="F40" s="7" t="s">
        <v>312</v>
      </c>
      <c r="G40" s="13" t="s">
        <v>57</v>
      </c>
      <c r="I40" s="6">
        <v>3</v>
      </c>
      <c r="J40" s="13" t="s">
        <v>103</v>
      </c>
      <c r="K40" s="6" t="s">
        <v>104</v>
      </c>
      <c r="M40" s="6">
        <v>3</v>
      </c>
      <c r="N40" s="7"/>
      <c r="O40" s="8"/>
    </row>
    <row r="41" spans="1:16" ht="15">
      <c r="A41" s="6">
        <v>4</v>
      </c>
      <c r="B41" s="17" t="s">
        <v>225</v>
      </c>
      <c r="C41" s="8" t="s">
        <v>120</v>
      </c>
      <c r="E41" s="6">
        <v>4</v>
      </c>
      <c r="F41" s="11" t="s">
        <v>313</v>
      </c>
      <c r="G41" s="13" t="s">
        <v>57</v>
      </c>
      <c r="I41" s="6">
        <v>4</v>
      </c>
      <c r="J41" s="38" t="s">
        <v>344</v>
      </c>
      <c r="K41" s="6" t="s">
        <v>104</v>
      </c>
      <c r="M41" s="6">
        <v>4</v>
      </c>
      <c r="N41" s="11"/>
      <c r="O41" s="8"/>
    </row>
    <row r="42" spans="1:16" ht="15">
      <c r="A42" s="6">
        <v>5</v>
      </c>
      <c r="B42" s="17" t="s">
        <v>452</v>
      </c>
      <c r="C42" s="8" t="s">
        <v>102</v>
      </c>
      <c r="E42" s="6">
        <v>5</v>
      </c>
      <c r="F42" s="12" t="s">
        <v>314</v>
      </c>
      <c r="G42" s="13" t="s">
        <v>57</v>
      </c>
      <c r="I42" s="6">
        <v>5</v>
      </c>
      <c r="J42" s="39" t="s">
        <v>203</v>
      </c>
      <c r="K42" s="6" t="s">
        <v>104</v>
      </c>
      <c r="M42" s="6">
        <v>5</v>
      </c>
      <c r="N42" s="12"/>
      <c r="O42" s="8"/>
    </row>
    <row r="43" spans="1:16" ht="15">
      <c r="A43" s="6">
        <v>6</v>
      </c>
      <c r="B43" s="17" t="s">
        <v>453</v>
      </c>
      <c r="C43" s="6" t="s">
        <v>102</v>
      </c>
      <c r="E43" s="6">
        <v>6</v>
      </c>
      <c r="F43" s="12" t="s">
        <v>315</v>
      </c>
      <c r="G43" s="6"/>
      <c r="I43" s="6">
        <v>6</v>
      </c>
      <c r="J43" s="6"/>
      <c r="K43" s="7"/>
      <c r="M43" s="6">
        <v>6</v>
      </c>
      <c r="N43" s="12"/>
      <c r="O43" s="6"/>
    </row>
    <row r="44" spans="1:16" ht="15">
      <c r="A44" s="6">
        <v>7</v>
      </c>
      <c r="B44" s="17" t="s">
        <v>454</v>
      </c>
      <c r="C44" s="6" t="s">
        <v>102</v>
      </c>
      <c r="E44" s="6">
        <v>7</v>
      </c>
      <c r="F44" s="12"/>
      <c r="G44" s="6"/>
      <c r="I44" s="6">
        <v>7</v>
      </c>
      <c r="J44" s="6"/>
      <c r="K44" s="7"/>
      <c r="M44" s="6">
        <v>7</v>
      </c>
      <c r="N44" s="12"/>
      <c r="O44" s="6"/>
    </row>
    <row r="45" spans="1:16" ht="15">
      <c r="A45" s="6">
        <v>8</v>
      </c>
      <c r="B45" s="17" t="s">
        <v>455</v>
      </c>
      <c r="C45" s="6" t="s">
        <v>102</v>
      </c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5" t="s">
        <v>184</v>
      </c>
      <c r="C48" s="5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5" t="s">
        <v>438</v>
      </c>
      <c r="C49" s="5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19" t="s">
        <v>426</v>
      </c>
      <c r="C57" s="19" t="s">
        <v>427</v>
      </c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20" t="s">
        <v>124</v>
      </c>
      <c r="C58" s="19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7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G43" sqref="G4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F2" s="46" t="s">
        <v>82</v>
      </c>
      <c r="G2" s="46"/>
      <c r="H2" s="46"/>
      <c r="I2" s="46"/>
      <c r="J2" s="46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2</v>
      </c>
      <c r="I4" s="3">
        <v>0.375</v>
      </c>
      <c r="J4" s="1" t="s">
        <v>1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68</v>
      </c>
      <c r="C6" s="5" t="s">
        <v>187</v>
      </c>
      <c r="E6" s="5">
        <v>1</v>
      </c>
      <c r="F6" s="5" t="s">
        <v>39</v>
      </c>
      <c r="G6" s="5" t="s">
        <v>218</v>
      </c>
      <c r="I6" s="5">
        <v>1</v>
      </c>
      <c r="J6" s="5" t="s">
        <v>183</v>
      </c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121</v>
      </c>
      <c r="C7" s="5"/>
      <c r="E7" s="5">
        <v>2</v>
      </c>
      <c r="F7" s="5" t="s">
        <v>184</v>
      </c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 ht="15">
      <c r="A8" s="6">
        <v>3</v>
      </c>
      <c r="B8" s="13" t="s">
        <v>103</v>
      </c>
      <c r="C8" s="6" t="s">
        <v>104</v>
      </c>
      <c r="E8" s="6">
        <v>3</v>
      </c>
      <c r="F8" s="20" t="s">
        <v>124</v>
      </c>
      <c r="G8" s="19"/>
      <c r="I8" s="7">
        <v>3</v>
      </c>
      <c r="J8" s="9" t="s">
        <v>83</v>
      </c>
      <c r="K8" s="7"/>
      <c r="M8" s="6">
        <v>3</v>
      </c>
      <c r="N8" s="10"/>
      <c r="O8" s="6"/>
      <c r="P8" s="2"/>
      <c r="Q8" s="6">
        <v>3</v>
      </c>
      <c r="R8" s="6" t="s">
        <v>442</v>
      </c>
    </row>
    <row r="9" spans="1:18" ht="15">
      <c r="A9" s="6">
        <v>4</v>
      </c>
      <c r="B9" s="38" t="s">
        <v>344</v>
      </c>
      <c r="C9" s="6" t="s">
        <v>104</v>
      </c>
      <c r="E9" s="6">
        <v>4</v>
      </c>
      <c r="F9" s="21" t="s">
        <v>426</v>
      </c>
      <c r="G9" s="19" t="s">
        <v>430</v>
      </c>
      <c r="I9" s="6">
        <v>4</v>
      </c>
      <c r="J9" s="7" t="s">
        <v>69</v>
      </c>
      <c r="K9" s="7" t="s">
        <v>77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39" t="s">
        <v>203</v>
      </c>
      <c r="C10" s="6" t="s">
        <v>104</v>
      </c>
      <c r="E10" s="6">
        <v>5</v>
      </c>
      <c r="F10" s="6"/>
      <c r="G10" s="6"/>
      <c r="I10" s="6">
        <v>5</v>
      </c>
      <c r="J10" s="9" t="s">
        <v>69</v>
      </c>
      <c r="K10" s="7" t="s">
        <v>77</v>
      </c>
      <c r="M10" s="6">
        <v>5</v>
      </c>
      <c r="N10" s="6"/>
      <c r="O10" s="6"/>
      <c r="P10" s="2"/>
      <c r="Q10" s="6">
        <v>5</v>
      </c>
      <c r="R10" s="6" t="s">
        <v>442</v>
      </c>
    </row>
    <row r="11" spans="1:18">
      <c r="A11" s="6">
        <v>6</v>
      </c>
      <c r="B11" s="6" t="s">
        <v>428</v>
      </c>
      <c r="C11" s="7"/>
      <c r="E11" s="6">
        <v>6</v>
      </c>
      <c r="F11" s="6" t="s">
        <v>47</v>
      </c>
      <c r="G11" s="6"/>
      <c r="I11" s="6">
        <v>6</v>
      </c>
      <c r="J11" s="7" t="s">
        <v>69</v>
      </c>
      <c r="K11" s="7" t="s">
        <v>77</v>
      </c>
      <c r="M11" s="6">
        <v>6</v>
      </c>
      <c r="N11" s="6"/>
      <c r="O11" s="6"/>
      <c r="P11" s="2"/>
      <c r="Q11" s="6">
        <v>6</v>
      </c>
      <c r="R11" s="6" t="s">
        <v>441</v>
      </c>
    </row>
    <row r="12" spans="1:18">
      <c r="A12" s="6">
        <v>7</v>
      </c>
      <c r="B12" s="6"/>
      <c r="C12" s="7"/>
      <c r="E12" s="6">
        <v>7</v>
      </c>
      <c r="F12" s="6" t="s">
        <v>149</v>
      </c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>
      <c r="A13" s="6">
        <v>8</v>
      </c>
      <c r="B13" s="6"/>
      <c r="C13" s="7"/>
      <c r="E13" s="6">
        <v>8</v>
      </c>
      <c r="F13" s="6" t="s">
        <v>154</v>
      </c>
      <c r="G13" s="6"/>
      <c r="I13" s="6">
        <v>8</v>
      </c>
      <c r="J13" s="6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6"/>
      <c r="G14" s="6"/>
      <c r="I14" s="6">
        <v>9</v>
      </c>
      <c r="J14" s="12" t="s">
        <v>139</v>
      </c>
      <c r="K14" s="13" t="s">
        <v>57</v>
      </c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6" t="s">
        <v>177</v>
      </c>
      <c r="G15" s="6"/>
      <c r="I15" s="6">
        <v>10</v>
      </c>
      <c r="J15" s="12" t="s">
        <v>412</v>
      </c>
      <c r="K15" s="6" t="s">
        <v>40</v>
      </c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6" t="s">
        <v>370</v>
      </c>
      <c r="G16" s="13"/>
      <c r="I16" s="6">
        <v>11</v>
      </c>
      <c r="J16" s="6" t="s">
        <v>336</v>
      </c>
      <c r="K16" s="6" t="s">
        <v>97</v>
      </c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7" t="s">
        <v>371</v>
      </c>
      <c r="G17" s="6"/>
      <c r="I17" s="6">
        <v>12</v>
      </c>
      <c r="J17" s="7"/>
      <c r="K17" s="6"/>
      <c r="M17" s="6">
        <v>12</v>
      </c>
      <c r="N17" s="6"/>
      <c r="O17" s="6"/>
      <c r="P17" s="2"/>
    </row>
    <row r="18" spans="1:16">
      <c r="C18" s="1">
        <v>10</v>
      </c>
      <c r="G18" s="1">
        <v>20</v>
      </c>
      <c r="K18" s="1">
        <v>18</v>
      </c>
      <c r="N18" s="2"/>
      <c r="O18" s="2"/>
      <c r="P18" s="2">
        <f>SUM(C18:O18)</f>
        <v>48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68</v>
      </c>
      <c r="C22" s="5"/>
      <c r="E22" s="5">
        <v>1</v>
      </c>
      <c r="F22" s="5" t="s">
        <v>39</v>
      </c>
      <c r="G22" s="5"/>
      <c r="I22" s="5">
        <v>1</v>
      </c>
      <c r="J22" s="5" t="s">
        <v>183</v>
      </c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 ht="15">
      <c r="A24" s="6">
        <v>3</v>
      </c>
      <c r="B24" s="13" t="s">
        <v>103</v>
      </c>
      <c r="C24" s="6" t="s">
        <v>104</v>
      </c>
      <c r="E24" s="6">
        <v>3</v>
      </c>
      <c r="F24" s="20" t="s">
        <v>124</v>
      </c>
      <c r="G24" s="19"/>
      <c r="I24" s="7">
        <v>3</v>
      </c>
      <c r="J24" s="9" t="s">
        <v>83</v>
      </c>
      <c r="K24" s="7"/>
      <c r="M24" s="6">
        <v>3</v>
      </c>
      <c r="N24" s="10"/>
      <c r="O24" s="6"/>
    </row>
    <row r="25" spans="1:16" ht="15">
      <c r="A25" s="6">
        <v>4</v>
      </c>
      <c r="B25" s="38" t="s">
        <v>344</v>
      </c>
      <c r="C25" s="6" t="s">
        <v>104</v>
      </c>
      <c r="E25" s="6">
        <v>4</v>
      </c>
      <c r="F25" s="21" t="s">
        <v>426</v>
      </c>
      <c r="G25" s="19" t="s">
        <v>430</v>
      </c>
      <c r="I25" s="6">
        <v>4</v>
      </c>
      <c r="J25" s="7" t="s">
        <v>69</v>
      </c>
      <c r="K25" s="7" t="s">
        <v>77</v>
      </c>
      <c r="M25" s="6">
        <v>4</v>
      </c>
      <c r="N25" s="7"/>
      <c r="O25" s="6"/>
    </row>
    <row r="26" spans="1:16" ht="15">
      <c r="A26" s="6">
        <v>5</v>
      </c>
      <c r="B26" s="39" t="s">
        <v>203</v>
      </c>
      <c r="C26" s="6" t="s">
        <v>104</v>
      </c>
      <c r="E26" s="6">
        <v>5</v>
      </c>
      <c r="F26" s="6"/>
      <c r="G26" s="6"/>
      <c r="I26" s="6">
        <v>5</v>
      </c>
      <c r="J26" s="9" t="s">
        <v>69</v>
      </c>
      <c r="K26" s="7" t="s">
        <v>77</v>
      </c>
      <c r="M26" s="6">
        <v>5</v>
      </c>
      <c r="N26" s="7"/>
      <c r="O26" s="6"/>
    </row>
    <row r="27" spans="1:16">
      <c r="A27" s="6">
        <v>6</v>
      </c>
      <c r="B27" s="6" t="s">
        <v>428</v>
      </c>
      <c r="C27" s="7"/>
      <c r="E27" s="6">
        <v>6</v>
      </c>
      <c r="F27" s="6" t="s">
        <v>47</v>
      </c>
      <c r="G27" s="6"/>
      <c r="I27" s="6">
        <v>6</v>
      </c>
      <c r="J27" s="7" t="s">
        <v>69</v>
      </c>
      <c r="K27" s="7" t="s">
        <v>77</v>
      </c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 t="s">
        <v>149</v>
      </c>
      <c r="G28" s="6"/>
      <c r="I28" s="6">
        <v>7</v>
      </c>
      <c r="J28" s="7" t="s">
        <v>69</v>
      </c>
      <c r="K28" s="7" t="s">
        <v>77</v>
      </c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 t="s">
        <v>154</v>
      </c>
      <c r="G29" s="6"/>
      <c r="I29" s="6">
        <v>8</v>
      </c>
      <c r="J29" s="6"/>
      <c r="K29" s="6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6" t="s">
        <v>177</v>
      </c>
      <c r="G30" s="6"/>
      <c r="I30" s="6">
        <v>9</v>
      </c>
      <c r="J30" s="12" t="s">
        <v>139</v>
      </c>
      <c r="K30" s="13" t="s">
        <v>57</v>
      </c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6"/>
      <c r="G31" s="6"/>
      <c r="I31" s="6">
        <v>10</v>
      </c>
      <c r="J31" s="12" t="s">
        <v>412</v>
      </c>
      <c r="K31" s="6" t="s">
        <v>40</v>
      </c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/>
      <c r="G32" s="13"/>
      <c r="I32" s="6">
        <v>11</v>
      </c>
      <c r="J32" s="6" t="s">
        <v>336</v>
      </c>
      <c r="K32" s="6" t="s">
        <v>97</v>
      </c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7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0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 t="s">
        <v>68</v>
      </c>
      <c r="G38" s="5"/>
      <c r="I38" s="5">
        <v>1</v>
      </c>
      <c r="J38" s="5" t="s">
        <v>183</v>
      </c>
      <c r="K38" s="5"/>
      <c r="M38" s="5">
        <v>1</v>
      </c>
      <c r="N38" s="5" t="s">
        <v>39</v>
      </c>
      <c r="O38" s="5"/>
    </row>
    <row r="39" spans="1:16">
      <c r="A39" s="5">
        <v>2</v>
      </c>
      <c r="B39" s="5"/>
      <c r="C39" s="5"/>
      <c r="E39" s="5">
        <v>2</v>
      </c>
      <c r="F39" s="5" t="s">
        <v>203</v>
      </c>
      <c r="G39" s="5"/>
      <c r="I39" s="5">
        <v>2</v>
      </c>
      <c r="J39" s="5"/>
      <c r="K39" s="5"/>
      <c r="M39" s="5">
        <v>2</v>
      </c>
      <c r="N39" s="5"/>
      <c r="O39" s="5"/>
    </row>
    <row r="40" spans="1:16" ht="15">
      <c r="A40" s="6">
        <v>3</v>
      </c>
      <c r="B40" s="6"/>
      <c r="C40" s="8"/>
      <c r="E40" s="6">
        <v>3</v>
      </c>
      <c r="F40" s="7" t="s">
        <v>121</v>
      </c>
      <c r="G40" s="8"/>
      <c r="I40" s="6">
        <v>3</v>
      </c>
      <c r="J40" s="7" t="s">
        <v>312</v>
      </c>
      <c r="K40" s="13" t="s">
        <v>57</v>
      </c>
      <c r="M40" s="6">
        <v>3</v>
      </c>
      <c r="N40" s="6" t="s">
        <v>432</v>
      </c>
      <c r="O40" s="6" t="s">
        <v>97</v>
      </c>
    </row>
    <row r="41" spans="1:16" ht="15">
      <c r="A41" s="6">
        <v>4</v>
      </c>
      <c r="B41" s="6"/>
      <c r="C41" s="8"/>
      <c r="E41" s="6">
        <v>4</v>
      </c>
      <c r="F41" s="11" t="s">
        <v>273</v>
      </c>
      <c r="G41" s="8" t="s">
        <v>102</v>
      </c>
      <c r="I41" s="6">
        <v>4</v>
      </c>
      <c r="J41" s="11" t="s">
        <v>313</v>
      </c>
      <c r="K41" s="13" t="s">
        <v>57</v>
      </c>
      <c r="M41" s="6">
        <v>4</v>
      </c>
      <c r="N41" s="6">
        <v>665999592</v>
      </c>
      <c r="O41" s="6"/>
    </row>
    <row r="42" spans="1:16" ht="15">
      <c r="A42" s="6">
        <v>5</v>
      </c>
      <c r="B42" s="6"/>
      <c r="C42" s="8"/>
      <c r="E42" s="6">
        <v>5</v>
      </c>
      <c r="F42" s="11" t="s">
        <v>273</v>
      </c>
      <c r="G42" s="8" t="s">
        <v>102</v>
      </c>
      <c r="I42" s="6">
        <v>5</v>
      </c>
      <c r="J42" s="12" t="s">
        <v>314</v>
      </c>
      <c r="K42" s="13" t="s">
        <v>57</v>
      </c>
      <c r="M42" s="6">
        <v>5</v>
      </c>
      <c r="N42" s="12" t="s">
        <v>443</v>
      </c>
      <c r="O42" s="6" t="s">
        <v>97</v>
      </c>
    </row>
    <row r="43" spans="1:16" ht="15">
      <c r="A43" s="6">
        <v>6</v>
      </c>
      <c r="B43" s="12"/>
      <c r="C43" s="6"/>
      <c r="E43" s="6">
        <v>6</v>
      </c>
      <c r="F43" s="11" t="s">
        <v>273</v>
      </c>
      <c r="G43" s="8" t="s">
        <v>102</v>
      </c>
      <c r="I43" s="6">
        <v>6</v>
      </c>
      <c r="J43" s="12" t="s">
        <v>315</v>
      </c>
      <c r="K43" s="6"/>
      <c r="M43" s="6">
        <v>6</v>
      </c>
      <c r="N43" s="12" t="s">
        <v>444</v>
      </c>
      <c r="O43" s="6" t="s">
        <v>97</v>
      </c>
    </row>
    <row r="44" spans="1:16" ht="15">
      <c r="A44" s="6">
        <v>7</v>
      </c>
      <c r="B44" s="12"/>
      <c r="C44" s="6"/>
      <c r="E44" s="6">
        <v>7</v>
      </c>
      <c r="F44" s="5" t="s">
        <v>438</v>
      </c>
      <c r="G44" s="8"/>
      <c r="I44" s="6">
        <v>7</v>
      </c>
      <c r="J44" s="12" t="s">
        <v>440</v>
      </c>
      <c r="K44" s="6" t="s">
        <v>57</v>
      </c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1"/>
      <c r="G45" s="8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8" sqref="B8:B9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15" t="s">
        <v>55</v>
      </c>
      <c r="C8" s="6"/>
      <c r="E8" s="6">
        <v>3</v>
      </c>
      <c r="F8" s="7" t="s">
        <v>138</v>
      </c>
      <c r="G8" s="8" t="s">
        <v>85</v>
      </c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15" t="s">
        <v>56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191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205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15" t="s">
        <v>55</v>
      </c>
      <c r="C24" s="6"/>
      <c r="E24" s="6">
        <v>3</v>
      </c>
      <c r="F24" s="7" t="s">
        <v>138</v>
      </c>
      <c r="G24" s="8" t="s">
        <v>85</v>
      </c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15" t="s">
        <v>56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191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 t="s">
        <v>205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107</v>
      </c>
      <c r="O40" s="6" t="s">
        <v>97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 t="s">
        <v>108</v>
      </c>
      <c r="O41" s="6" t="s">
        <v>97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 t="s">
        <v>138</v>
      </c>
      <c r="C57" s="8" t="s">
        <v>85</v>
      </c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11" sqref="J1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2</v>
      </c>
      <c r="I4" s="3">
        <v>0.375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183</v>
      </c>
      <c r="C6" s="14"/>
      <c r="E6" s="14">
        <v>1</v>
      </c>
      <c r="F6" s="14" t="s">
        <v>68</v>
      </c>
      <c r="G6" s="14"/>
      <c r="I6" s="14">
        <v>1</v>
      </c>
      <c r="J6" s="14"/>
      <c r="K6" s="14"/>
      <c r="M6" s="14">
        <v>1</v>
      </c>
      <c r="N6" s="14" t="s">
        <v>39</v>
      </c>
      <c r="O6" s="14"/>
      <c r="P6" s="2"/>
      <c r="Q6" s="6">
        <v>1</v>
      </c>
      <c r="R6" s="6"/>
    </row>
    <row r="7" spans="1:18">
      <c r="A7" s="14">
        <v>2</v>
      </c>
      <c r="B7" s="14" t="s">
        <v>203</v>
      </c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7" t="s">
        <v>138</v>
      </c>
      <c r="C8" s="8" t="s">
        <v>85</v>
      </c>
      <c r="E8" s="6">
        <v>3</v>
      </c>
      <c r="F8" s="15" t="s">
        <v>55</v>
      </c>
      <c r="G8" s="8"/>
      <c r="I8" s="7">
        <v>3</v>
      </c>
      <c r="J8" s="9"/>
      <c r="K8" s="7"/>
      <c r="M8" s="6">
        <v>3</v>
      </c>
      <c r="N8" s="6" t="s">
        <v>107</v>
      </c>
      <c r="O8" s="6" t="s">
        <v>97</v>
      </c>
      <c r="P8" s="2"/>
      <c r="Q8" s="6">
        <v>3</v>
      </c>
      <c r="R8" s="6"/>
    </row>
    <row r="9" spans="1:18">
      <c r="A9" s="6">
        <v>4</v>
      </c>
      <c r="B9" s="6" t="s">
        <v>228</v>
      </c>
      <c r="C9" s="6"/>
      <c r="E9" s="6">
        <v>4</v>
      </c>
      <c r="F9" s="15" t="s">
        <v>56</v>
      </c>
      <c r="G9" s="8"/>
      <c r="I9" s="6">
        <v>4</v>
      </c>
      <c r="J9" s="7"/>
      <c r="K9" s="7"/>
      <c r="M9" s="6">
        <v>4</v>
      </c>
      <c r="N9" s="6" t="s">
        <v>108</v>
      </c>
      <c r="O9" s="6" t="s">
        <v>97</v>
      </c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7" t="s">
        <v>138</v>
      </c>
      <c r="C24" s="8" t="s">
        <v>85</v>
      </c>
      <c r="E24" s="6">
        <v>3</v>
      </c>
      <c r="F24" s="6"/>
      <c r="G24" s="6"/>
      <c r="I24" s="6">
        <v>3</v>
      </c>
      <c r="J24" s="6"/>
      <c r="K24" s="6"/>
      <c r="M24" s="6">
        <v>3</v>
      </c>
      <c r="N24" s="6" t="s">
        <v>107</v>
      </c>
      <c r="O24" s="6" t="s">
        <v>97</v>
      </c>
    </row>
    <row r="25" spans="1:16">
      <c r="A25" s="6">
        <v>4</v>
      </c>
      <c r="B25" s="6" t="s">
        <v>228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6" t="s">
        <v>108</v>
      </c>
      <c r="O25" s="6" t="s">
        <v>97</v>
      </c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16" sqref="J1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27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39</v>
      </c>
      <c r="C6" s="14"/>
      <c r="E6" s="14">
        <v>1</v>
      </c>
      <c r="F6" s="14"/>
      <c r="G6" s="14"/>
      <c r="I6" s="14">
        <v>1</v>
      </c>
      <c r="J6" s="14" t="s">
        <v>68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107</v>
      </c>
      <c r="C8" s="6" t="s">
        <v>97</v>
      </c>
      <c r="E8" s="6">
        <v>3</v>
      </c>
      <c r="F8" s="6"/>
      <c r="G8" s="8"/>
      <c r="I8" s="7">
        <v>3</v>
      </c>
      <c r="J8" s="9" t="s">
        <v>228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108</v>
      </c>
      <c r="C9" s="6" t="s">
        <v>97</v>
      </c>
      <c r="E9" s="6">
        <v>4</v>
      </c>
      <c r="F9" s="6"/>
      <c r="G9" s="8"/>
      <c r="I9" s="6">
        <v>4</v>
      </c>
      <c r="J9" s="7" t="s">
        <v>253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26">
        <v>0.4375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 t="s">
        <v>68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 t="s">
        <v>183</v>
      </c>
      <c r="K23" s="14"/>
      <c r="M23" s="14">
        <v>2</v>
      </c>
      <c r="N23" s="14"/>
      <c r="O23" s="14"/>
    </row>
    <row r="24" spans="1:16">
      <c r="A24" s="6">
        <v>3</v>
      </c>
      <c r="B24" s="6" t="s">
        <v>107</v>
      </c>
      <c r="C24" s="6" t="s">
        <v>97</v>
      </c>
      <c r="E24" s="6">
        <v>3</v>
      </c>
      <c r="F24" s="6"/>
      <c r="G24" s="6"/>
      <c r="I24" s="6">
        <v>3</v>
      </c>
      <c r="J24" s="9" t="s">
        <v>226</v>
      </c>
      <c r="K24" s="7" t="s">
        <v>102</v>
      </c>
      <c r="M24" s="6">
        <v>3</v>
      </c>
      <c r="N24" s="10"/>
      <c r="O24" s="6"/>
    </row>
    <row r="25" spans="1:16">
      <c r="A25" s="6">
        <v>4</v>
      </c>
      <c r="B25" s="6" t="s">
        <v>108</v>
      </c>
      <c r="C25" s="6" t="s">
        <v>97</v>
      </c>
      <c r="E25" s="6">
        <v>4</v>
      </c>
      <c r="F25" s="6"/>
      <c r="G25" s="6"/>
      <c r="I25" s="6">
        <v>4</v>
      </c>
      <c r="J25" s="7" t="s">
        <v>227</v>
      </c>
      <c r="K25" s="7" t="s">
        <v>102</v>
      </c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9">
        <v>609816342</v>
      </c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 t="s">
        <v>246</v>
      </c>
      <c r="K27" s="7" t="s">
        <v>102</v>
      </c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>
        <v>637699532</v>
      </c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44" sqref="B44"/>
    </sheetView>
  </sheetViews>
  <sheetFormatPr baseColWidth="10" defaultRowHeight="12.75"/>
  <cols>
    <col min="1" max="1" width="8.28515625" style="1" customWidth="1"/>
    <col min="2" max="2" width="18.5703125" style="1" customWidth="1"/>
    <col min="3" max="3" width="10.57031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29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F2" s="24" t="s">
        <v>223</v>
      </c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39</v>
      </c>
      <c r="C6" s="14"/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68</v>
      </c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86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107</v>
      </c>
      <c r="C9" s="6" t="s">
        <v>97</v>
      </c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108</v>
      </c>
      <c r="C10" s="6" t="s">
        <v>97</v>
      </c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133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7" t="s">
        <v>253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39</v>
      </c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 t="s">
        <v>68</v>
      </c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86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107</v>
      </c>
      <c r="C25" s="6" t="s">
        <v>97</v>
      </c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108</v>
      </c>
      <c r="C26" s="6" t="s">
        <v>97</v>
      </c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 t="s">
        <v>133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7" t="s">
        <v>253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26" t="s">
        <v>192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183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 t="s">
        <v>211</v>
      </c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 t="s">
        <v>210</v>
      </c>
      <c r="C41" s="6">
        <v>657605735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 t="s">
        <v>209</v>
      </c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 t="s">
        <v>86</v>
      </c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K24" sqref="K24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8.710937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10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 t="s">
        <v>68</v>
      </c>
      <c r="G6" s="14" t="s">
        <v>187</v>
      </c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 t="s">
        <v>183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6" t="s">
        <v>211</v>
      </c>
      <c r="G8" s="7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6" t="s">
        <v>210</v>
      </c>
      <c r="G9" s="6">
        <v>657605735</v>
      </c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 t="s">
        <v>209</v>
      </c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6"/>
      <c r="C11" s="6"/>
      <c r="E11" s="6">
        <v>6</v>
      </c>
      <c r="F11" s="6" t="s">
        <v>86</v>
      </c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/>
      <c r="C12" s="7"/>
      <c r="E12" s="6">
        <v>7</v>
      </c>
      <c r="F12" s="6" t="s">
        <v>133</v>
      </c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0.45833333333333331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 t="s">
        <v>68</v>
      </c>
      <c r="G22" s="14"/>
      <c r="I22" s="14">
        <v>1</v>
      </c>
      <c r="J22" s="14" t="s">
        <v>39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/>
      <c r="C24" s="6"/>
      <c r="E24" s="6">
        <v>3</v>
      </c>
      <c r="F24" s="6" t="s">
        <v>211</v>
      </c>
      <c r="G24" s="7"/>
      <c r="I24" s="6">
        <v>3</v>
      </c>
      <c r="J24" s="6" t="s">
        <v>264</v>
      </c>
      <c r="K24" s="6" t="s">
        <v>102</v>
      </c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 t="s">
        <v>210</v>
      </c>
      <c r="G25" s="6">
        <v>657605735</v>
      </c>
      <c r="I25" s="6">
        <v>4</v>
      </c>
      <c r="J25" s="6"/>
      <c r="K25" s="6"/>
      <c r="M25" s="6">
        <v>4</v>
      </c>
      <c r="N25" s="7"/>
      <c r="O25" s="6"/>
    </row>
    <row r="26" spans="1:16" ht="15">
      <c r="A26" s="6">
        <v>5</v>
      </c>
      <c r="B26" s="6"/>
      <c r="C26" s="7"/>
      <c r="E26" s="6">
        <v>5</v>
      </c>
      <c r="F26" s="12" t="s">
        <v>209</v>
      </c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6"/>
      <c r="E27" s="6">
        <v>6</v>
      </c>
      <c r="F27" s="6" t="s">
        <v>86</v>
      </c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 t="s">
        <v>133</v>
      </c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 t="s">
        <v>68</v>
      </c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 t="s">
        <v>257</v>
      </c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 t="s">
        <v>133</v>
      </c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67"/>
  <sheetViews>
    <sheetView topLeftCell="A26" workbookViewId="0">
      <selection activeCell="J40" sqref="J4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2" t="s">
        <v>17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2</v>
      </c>
      <c r="I4" s="3">
        <v>0.375</v>
      </c>
      <c r="J4" s="1" t="s">
        <v>1</v>
      </c>
      <c r="M4" s="3">
        <v>0.375</v>
      </c>
      <c r="N4" s="1" t="s">
        <v>6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183</v>
      </c>
      <c r="C6" s="5"/>
      <c r="E6" s="5">
        <v>1</v>
      </c>
      <c r="F6" s="5" t="s">
        <v>185</v>
      </c>
      <c r="G6" s="5"/>
      <c r="I6" s="5">
        <v>1</v>
      </c>
      <c r="J6" s="5" t="s">
        <v>39</v>
      </c>
      <c r="K6" s="5"/>
      <c r="M6" s="5">
        <v>1</v>
      </c>
      <c r="N6" s="5" t="s">
        <v>144</v>
      </c>
      <c r="O6" s="5"/>
      <c r="P6" s="2"/>
      <c r="Q6" s="6">
        <v>1</v>
      </c>
      <c r="R6" s="6" t="s">
        <v>279</v>
      </c>
    </row>
    <row r="7" spans="1:18">
      <c r="A7" s="5">
        <v>2</v>
      </c>
      <c r="B7" s="5" t="s">
        <v>151</v>
      </c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 t="s">
        <v>280</v>
      </c>
    </row>
    <row r="8" spans="1:18">
      <c r="A8" s="6">
        <v>3</v>
      </c>
      <c r="B8" s="6" t="s">
        <v>86</v>
      </c>
      <c r="C8" s="6"/>
      <c r="E8" s="6">
        <v>3</v>
      </c>
      <c r="F8" s="7" t="s">
        <v>167</v>
      </c>
      <c r="G8" s="8"/>
      <c r="I8" s="7">
        <v>3</v>
      </c>
      <c r="J8" s="7" t="s">
        <v>178</v>
      </c>
      <c r="K8" s="8" t="s">
        <v>41</v>
      </c>
      <c r="M8" s="6">
        <v>3</v>
      </c>
      <c r="N8" s="10" t="s">
        <v>145</v>
      </c>
      <c r="O8" s="6" t="s">
        <v>142</v>
      </c>
      <c r="P8" s="2"/>
      <c r="Q8" s="6">
        <v>3</v>
      </c>
      <c r="R8" s="6" t="s">
        <v>277</v>
      </c>
    </row>
    <row r="9" spans="1:18">
      <c r="A9" s="6">
        <v>4</v>
      </c>
      <c r="B9" s="6" t="s">
        <v>133</v>
      </c>
      <c r="C9" s="6"/>
      <c r="E9" s="6">
        <v>4</v>
      </c>
      <c r="F9" s="7" t="s">
        <v>283</v>
      </c>
      <c r="G9" s="8"/>
      <c r="I9" s="6">
        <v>4</v>
      </c>
      <c r="J9" s="7" t="s">
        <v>193</v>
      </c>
      <c r="K9" s="8" t="s">
        <v>194</v>
      </c>
      <c r="M9" s="6">
        <v>4</v>
      </c>
      <c r="N9" s="6" t="s">
        <v>191</v>
      </c>
      <c r="O9" s="6" t="s">
        <v>142</v>
      </c>
      <c r="P9" s="2"/>
      <c r="Q9" s="6">
        <v>4</v>
      </c>
      <c r="R9" s="6"/>
    </row>
    <row r="10" spans="1:18">
      <c r="A10" s="6">
        <v>5</v>
      </c>
      <c r="B10" s="7" t="s">
        <v>78</v>
      </c>
      <c r="C10" s="7"/>
      <c r="E10" s="6">
        <v>5</v>
      </c>
      <c r="F10" s="7" t="s">
        <v>284</v>
      </c>
      <c r="G10" s="8"/>
      <c r="I10" s="6">
        <v>5</v>
      </c>
      <c r="J10" s="7" t="s">
        <v>195</v>
      </c>
      <c r="K10" s="8" t="s">
        <v>194</v>
      </c>
      <c r="M10" s="6">
        <v>5</v>
      </c>
      <c r="N10" s="6" t="s">
        <v>205</v>
      </c>
      <c r="O10" s="6" t="s">
        <v>142</v>
      </c>
      <c r="P10" s="2"/>
      <c r="Q10" s="6">
        <v>5</v>
      </c>
      <c r="R10" s="6" t="s">
        <v>278</v>
      </c>
    </row>
    <row r="11" spans="1:18">
      <c r="A11" s="6">
        <v>6</v>
      </c>
      <c r="B11" s="7" t="s">
        <v>186</v>
      </c>
      <c r="C11" s="7"/>
      <c r="E11" s="6">
        <v>6</v>
      </c>
      <c r="F11" s="7" t="s">
        <v>285</v>
      </c>
      <c r="G11" s="6"/>
      <c r="I11" s="6">
        <v>6</v>
      </c>
      <c r="J11" s="7" t="s">
        <v>196</v>
      </c>
      <c r="K11" s="6" t="s">
        <v>194</v>
      </c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7" t="s">
        <v>197</v>
      </c>
      <c r="C12" s="7"/>
      <c r="E12" s="6">
        <v>7</v>
      </c>
      <c r="F12" s="7" t="s">
        <v>176</v>
      </c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7"/>
      <c r="C13" s="7"/>
      <c r="E13" s="6">
        <v>8</v>
      </c>
      <c r="F13" s="12" t="s">
        <v>220</v>
      </c>
      <c r="G13" s="6"/>
      <c r="I13" s="6">
        <v>8</v>
      </c>
      <c r="J13" s="7"/>
      <c r="K13" s="7"/>
      <c r="M13" s="6">
        <v>8</v>
      </c>
      <c r="N13" s="6"/>
      <c r="O13" s="6"/>
      <c r="P13" s="2"/>
    </row>
    <row r="14" spans="1:18" ht="15">
      <c r="A14" s="6">
        <v>9</v>
      </c>
      <c r="B14" s="12" t="s">
        <v>271</v>
      </c>
      <c r="C14" s="6" t="s">
        <v>41</v>
      </c>
      <c r="E14" s="6">
        <v>9</v>
      </c>
      <c r="F14" s="6" t="s">
        <v>219</v>
      </c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6" t="s">
        <v>269</v>
      </c>
      <c r="C15" s="13" t="s">
        <v>272</v>
      </c>
      <c r="E15" s="6">
        <v>10</v>
      </c>
      <c r="F15" s="12" t="s">
        <v>247</v>
      </c>
      <c r="G15" s="6"/>
      <c r="I15" s="6">
        <v>10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12"/>
      <c r="C16" s="7"/>
      <c r="E16" s="6">
        <v>11</v>
      </c>
      <c r="F16" s="12" t="s">
        <v>247</v>
      </c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 ht="15">
      <c r="A17" s="6">
        <v>12</v>
      </c>
      <c r="B17" s="5" t="s">
        <v>184</v>
      </c>
      <c r="C17" s="5"/>
      <c r="E17" s="6">
        <v>12</v>
      </c>
      <c r="F17" s="12" t="s">
        <v>247</v>
      </c>
      <c r="G17" s="6"/>
      <c r="I17" s="6">
        <v>12</v>
      </c>
      <c r="J17" s="12"/>
      <c r="K17" s="6"/>
      <c r="M17" s="6">
        <v>12</v>
      </c>
      <c r="N17" s="6"/>
      <c r="O17" s="6"/>
      <c r="P17" s="2"/>
    </row>
    <row r="18" spans="1:16">
      <c r="C18" s="1">
        <v>20</v>
      </c>
      <c r="G18" s="1">
        <v>22</v>
      </c>
      <c r="K18" s="1">
        <v>8</v>
      </c>
      <c r="N18" s="2"/>
      <c r="O18" s="2"/>
      <c r="P18" s="2">
        <f>SUM(C18:O18)</f>
        <v>50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 t="s">
        <v>91</v>
      </c>
      <c r="G22" s="5" t="s">
        <v>218</v>
      </c>
      <c r="I22" s="5">
        <v>1</v>
      </c>
      <c r="J22" s="5" t="s">
        <v>39</v>
      </c>
      <c r="K22" s="5"/>
      <c r="M22" s="5">
        <v>1</v>
      </c>
      <c r="N22" s="5" t="s">
        <v>144</v>
      </c>
      <c r="O22" s="5"/>
    </row>
    <row r="23" spans="1:16">
      <c r="A23" s="5">
        <v>2</v>
      </c>
      <c r="B23" s="5"/>
      <c r="C23" s="5"/>
      <c r="E23" s="5">
        <v>2</v>
      </c>
      <c r="F23" s="5" t="s">
        <v>185</v>
      </c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86</v>
      </c>
      <c r="C24" s="6"/>
      <c r="E24" s="6">
        <v>3</v>
      </c>
      <c r="F24" s="7" t="s">
        <v>167</v>
      </c>
      <c r="G24" s="8"/>
      <c r="I24" s="7">
        <v>3</v>
      </c>
      <c r="J24" s="7" t="s">
        <v>178</v>
      </c>
      <c r="K24" s="8" t="s">
        <v>41</v>
      </c>
      <c r="M24" s="6">
        <v>3</v>
      </c>
      <c r="N24" s="10" t="s">
        <v>145</v>
      </c>
      <c r="O24" s="6" t="s">
        <v>142</v>
      </c>
    </row>
    <row r="25" spans="1:16">
      <c r="A25" s="6">
        <v>4</v>
      </c>
      <c r="B25" s="6" t="s">
        <v>133</v>
      </c>
      <c r="C25" s="6"/>
      <c r="E25" s="6">
        <v>4</v>
      </c>
      <c r="F25" s="32" t="s">
        <v>283</v>
      </c>
      <c r="G25" s="8"/>
      <c r="I25" s="6">
        <v>4</v>
      </c>
      <c r="J25" s="7" t="s">
        <v>193</v>
      </c>
      <c r="K25" s="8" t="s">
        <v>194</v>
      </c>
      <c r="M25" s="6">
        <v>4</v>
      </c>
      <c r="N25" s="7"/>
      <c r="O25" s="6"/>
    </row>
    <row r="26" spans="1:16">
      <c r="A26" s="6">
        <v>5</v>
      </c>
      <c r="B26" s="7" t="s">
        <v>78</v>
      </c>
      <c r="C26" s="7"/>
      <c r="E26" s="6">
        <v>5</v>
      </c>
      <c r="F26" s="7" t="s">
        <v>284</v>
      </c>
      <c r="G26" s="8"/>
      <c r="I26" s="6">
        <v>5</v>
      </c>
      <c r="J26" s="7" t="s">
        <v>195</v>
      </c>
      <c r="K26" s="8" t="s">
        <v>194</v>
      </c>
      <c r="M26" s="6">
        <v>5</v>
      </c>
      <c r="N26" s="7"/>
      <c r="O26" s="6"/>
    </row>
    <row r="27" spans="1:16">
      <c r="A27" s="6">
        <v>6</v>
      </c>
      <c r="B27" s="7" t="s">
        <v>186</v>
      </c>
      <c r="C27" s="7"/>
      <c r="E27" s="6">
        <v>6</v>
      </c>
      <c r="F27" s="32" t="s">
        <v>285</v>
      </c>
      <c r="G27" s="6"/>
      <c r="I27" s="6">
        <v>6</v>
      </c>
      <c r="J27" s="7" t="s">
        <v>196</v>
      </c>
      <c r="K27" s="6" t="s">
        <v>194</v>
      </c>
      <c r="M27" s="6">
        <v>6</v>
      </c>
      <c r="N27" s="6"/>
      <c r="O27" s="6"/>
    </row>
    <row r="28" spans="1:16">
      <c r="A28" s="6">
        <v>7</v>
      </c>
      <c r="B28" s="7" t="s">
        <v>197</v>
      </c>
      <c r="C28" s="7"/>
      <c r="E28" s="6">
        <v>7</v>
      </c>
      <c r="F28" s="7" t="s">
        <v>176</v>
      </c>
      <c r="G28" s="6"/>
      <c r="I28" s="6">
        <v>7</v>
      </c>
      <c r="J28" s="7"/>
      <c r="K28" s="7"/>
      <c r="M28" s="6">
        <v>7</v>
      </c>
      <c r="N28" s="6"/>
      <c r="O28" s="6"/>
    </row>
    <row r="29" spans="1:16" ht="15">
      <c r="A29" s="6">
        <v>8</v>
      </c>
      <c r="B29" s="7"/>
      <c r="C29" s="7"/>
      <c r="E29" s="6">
        <v>8</v>
      </c>
      <c r="F29" s="12" t="s">
        <v>220</v>
      </c>
      <c r="G29" s="6"/>
      <c r="I29" s="6">
        <v>8</v>
      </c>
      <c r="J29" s="7"/>
      <c r="K29" s="7"/>
      <c r="M29" s="6">
        <v>8</v>
      </c>
      <c r="N29" s="6"/>
      <c r="O29" s="6"/>
    </row>
    <row r="30" spans="1:16" ht="15">
      <c r="A30" s="6">
        <v>9</v>
      </c>
      <c r="B30" s="12" t="s">
        <v>247</v>
      </c>
      <c r="C30" s="7"/>
      <c r="E30" s="6">
        <v>9</v>
      </c>
      <c r="F30" s="6" t="s">
        <v>219</v>
      </c>
      <c r="G30" s="6"/>
      <c r="I30" s="6">
        <v>9</v>
      </c>
      <c r="J30" s="12"/>
      <c r="K30" s="13"/>
      <c r="M30" s="6">
        <v>9</v>
      </c>
      <c r="N30" s="6"/>
      <c r="O30" s="6"/>
    </row>
    <row r="31" spans="1:16" ht="15">
      <c r="A31" s="6">
        <v>10</v>
      </c>
      <c r="B31" s="12" t="s">
        <v>247</v>
      </c>
      <c r="C31" s="7"/>
      <c r="E31" s="6">
        <v>10</v>
      </c>
      <c r="F31" s="12" t="s">
        <v>271</v>
      </c>
      <c r="G31" s="6" t="s">
        <v>41</v>
      </c>
      <c r="I31" s="6">
        <v>10</v>
      </c>
      <c r="J31" s="12"/>
      <c r="K31" s="6"/>
      <c r="M31" s="6">
        <v>10</v>
      </c>
      <c r="N31" s="6"/>
      <c r="O31" s="6"/>
    </row>
    <row r="32" spans="1:16" ht="15">
      <c r="A32" s="6">
        <v>11</v>
      </c>
      <c r="B32" s="12" t="s">
        <v>247</v>
      </c>
      <c r="C32" s="7"/>
      <c r="E32" s="6">
        <v>11</v>
      </c>
      <c r="F32" s="6" t="s">
        <v>269</v>
      </c>
      <c r="G32" s="13" t="s">
        <v>272</v>
      </c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7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 t="s">
        <v>183</v>
      </c>
      <c r="G38" s="5"/>
      <c r="I38" s="5">
        <v>1</v>
      </c>
      <c r="J38" s="5" t="s">
        <v>39</v>
      </c>
      <c r="K38" s="5"/>
      <c r="M38" s="5">
        <v>1</v>
      </c>
      <c r="N38" s="5" t="s">
        <v>144</v>
      </c>
      <c r="O38" s="5"/>
    </row>
    <row r="39" spans="1:16">
      <c r="A39" s="5">
        <v>2</v>
      </c>
      <c r="B39" s="5"/>
      <c r="C39" s="5"/>
      <c r="E39" s="5">
        <v>2</v>
      </c>
      <c r="F39" s="5" t="s">
        <v>203</v>
      </c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7"/>
      <c r="C40" s="8"/>
      <c r="E40" s="6">
        <v>3</v>
      </c>
      <c r="F40" s="7" t="s">
        <v>200</v>
      </c>
      <c r="G40" s="8"/>
      <c r="I40" s="6">
        <v>3</v>
      </c>
      <c r="J40" s="9" t="s">
        <v>248</v>
      </c>
      <c r="K40" s="7" t="s">
        <v>57</v>
      </c>
      <c r="M40" s="6">
        <v>3</v>
      </c>
      <c r="N40" s="10" t="s">
        <v>145</v>
      </c>
      <c r="O40" s="6" t="s">
        <v>207</v>
      </c>
    </row>
    <row r="41" spans="1:16">
      <c r="A41" s="6">
        <v>4</v>
      </c>
      <c r="B41" s="11"/>
      <c r="C41" s="8"/>
      <c r="E41" s="6">
        <v>4</v>
      </c>
      <c r="F41" s="11" t="s">
        <v>201</v>
      </c>
      <c r="G41" s="8" t="s">
        <v>102</v>
      </c>
      <c r="I41" s="6">
        <v>4</v>
      </c>
      <c r="J41" s="7"/>
      <c r="K41" s="7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 t="s">
        <v>202</v>
      </c>
      <c r="G42" s="8" t="s">
        <v>102</v>
      </c>
      <c r="I42" s="6">
        <v>5</v>
      </c>
      <c r="J42" s="9" t="s">
        <v>76</v>
      </c>
      <c r="K42" s="7" t="s">
        <v>57</v>
      </c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7" t="s">
        <v>94</v>
      </c>
      <c r="K43" s="7" t="s">
        <v>57</v>
      </c>
      <c r="M43" s="6">
        <v>6</v>
      </c>
      <c r="N43" s="12" t="s">
        <v>72</v>
      </c>
      <c r="O43" s="6" t="s">
        <v>207</v>
      </c>
    </row>
    <row r="44" spans="1:16" ht="15">
      <c r="A44" s="6">
        <v>7</v>
      </c>
      <c r="B44" s="12"/>
      <c r="C44" s="6"/>
      <c r="E44" s="6">
        <v>7</v>
      </c>
      <c r="F44" s="12" t="s">
        <v>121</v>
      </c>
      <c r="G44" s="6"/>
      <c r="I44" s="6">
        <v>7</v>
      </c>
      <c r="J44" s="7" t="s">
        <v>136</v>
      </c>
      <c r="K44" s="7" t="s">
        <v>57</v>
      </c>
      <c r="M44" s="6">
        <v>7</v>
      </c>
      <c r="N44" s="12"/>
      <c r="O44" s="6" t="s">
        <v>130</v>
      </c>
    </row>
    <row r="45" spans="1:16" ht="15">
      <c r="A45" s="6">
        <v>8</v>
      </c>
      <c r="B45" s="12"/>
      <c r="C45" s="6"/>
      <c r="E45" s="6">
        <v>8</v>
      </c>
      <c r="F45" s="12" t="s">
        <v>265</v>
      </c>
      <c r="G45" s="6" t="s">
        <v>102</v>
      </c>
      <c r="I45" s="6">
        <v>8</v>
      </c>
      <c r="J45" s="7" t="s">
        <v>259</v>
      </c>
      <c r="K45" s="7" t="s">
        <v>57</v>
      </c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 t="s">
        <v>183</v>
      </c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7"/>
      <c r="C57" s="8"/>
      <c r="E57" s="6">
        <v>3</v>
      </c>
      <c r="F57" s="7" t="s">
        <v>145</v>
      </c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 t="s">
        <v>282</v>
      </c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 t="s">
        <v>133</v>
      </c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01-07</vt:lpstr>
      <vt:lpstr>02-07</vt:lpstr>
      <vt:lpstr>03-07</vt:lpstr>
      <vt:lpstr>04-07</vt:lpstr>
      <vt:lpstr>05-07</vt:lpstr>
      <vt:lpstr>06-07</vt:lpstr>
      <vt:lpstr>07-7</vt:lpstr>
      <vt:lpstr>08-07</vt:lpstr>
      <vt:lpstr>09-07</vt:lpstr>
      <vt:lpstr>10-07</vt:lpstr>
      <vt:lpstr>11-07</vt:lpstr>
      <vt:lpstr>12-07</vt:lpstr>
      <vt:lpstr>13-07</vt:lpstr>
      <vt:lpstr>14-07</vt:lpstr>
      <vt:lpstr>15-07</vt:lpstr>
      <vt:lpstr>16-07</vt:lpstr>
      <vt:lpstr>17-07</vt:lpstr>
      <vt:lpstr>18-07</vt:lpstr>
      <vt:lpstr>19-07</vt:lpstr>
      <vt:lpstr>20-07</vt:lpstr>
      <vt:lpstr>21-07</vt:lpstr>
      <vt:lpstr>22-07</vt:lpstr>
      <vt:lpstr>23-07</vt:lpstr>
      <vt:lpstr>24-07</vt:lpstr>
      <vt:lpstr>25-07</vt:lpstr>
      <vt:lpstr>26-07</vt:lpstr>
      <vt:lpstr>27-07</vt:lpstr>
      <vt:lpstr>28-07</vt:lpstr>
      <vt:lpstr>29-07</vt:lpstr>
      <vt:lpstr>30-07</vt:lpstr>
      <vt:lpstr>31-07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Zoea Aguilas</dc:creator>
  <cp:lastModifiedBy>Zoea Aguilas</cp:lastModifiedBy>
  <dcterms:created xsi:type="dcterms:W3CDTF">2016-01-14T19:06:19Z</dcterms:created>
  <dcterms:modified xsi:type="dcterms:W3CDTF">2016-08-15T10:46:49Z</dcterms:modified>
</cp:coreProperties>
</file>