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mb-my.sharepoint.com/personal/ruben_erik_roos_nmbu_no/Documents/Documents/Research/SnowFinse/Dryas phenology/"/>
    </mc:Choice>
  </mc:AlternateContent>
  <xr:revisionPtr revIDLastSave="131" documentId="8_{242AB1AB-6CE7-47CE-A01F-72F7E9ECBFE7}" xr6:coauthVersionLast="47" xr6:coauthVersionMax="47" xr10:uidLastSave="{0BF7227B-A55B-4B39-9E1B-A5FF35528E50}"/>
  <bookViews>
    <workbookView xWindow="-108" yWindow="-108" windowWidth="23256" windowHeight="12576" xr2:uid="{B6345A99-F128-4506-9FCC-80480E05836E}"/>
  </bookViews>
  <sheets>
    <sheet name="Sheet1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C34" i="1"/>
  <c r="C31" i="1"/>
  <c r="C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<sst xmlns="http://schemas.openxmlformats.org/spreadsheetml/2006/main" count="56" uniqueCount="41">
  <si>
    <t>Plot</t>
  </si>
  <si>
    <t>FINSE-00</t>
  </si>
  <si>
    <t>FINSE-02</t>
  </si>
  <si>
    <t>FINSE-03</t>
  </si>
  <si>
    <t>FINSE-04</t>
  </si>
  <si>
    <t>FINSE-05</t>
  </si>
  <si>
    <t>FINSE-06</t>
  </si>
  <si>
    <t>FINSE-07</t>
  </si>
  <si>
    <t>FINSE-08</t>
  </si>
  <si>
    <t>FINSE-09</t>
  </si>
  <si>
    <t>FINSE-10</t>
  </si>
  <si>
    <t>FINSE-11</t>
  </si>
  <si>
    <t>FINSE-12</t>
  </si>
  <si>
    <t>FINSE-14</t>
  </si>
  <si>
    <t>FINSE-15</t>
  </si>
  <si>
    <t>FINSE-16</t>
  </si>
  <si>
    <t>Dryas flowers with seed set</t>
  </si>
  <si>
    <t>Comment</t>
  </si>
  <si>
    <t>Only one bud</t>
  </si>
  <si>
    <t>The only "good" seed set</t>
  </si>
  <si>
    <t>Collected_ refers to the flowers collected and counted in the lab, 17 and 18 september 2020</t>
  </si>
  <si>
    <t>Other counts are field observations made 18 august 2020</t>
  </si>
  <si>
    <t>Flowers_collected</t>
  </si>
  <si>
    <t>Buds_collected</t>
  </si>
  <si>
    <t>Total_collected</t>
  </si>
  <si>
    <t>FINSE-01_2021</t>
  </si>
  <si>
    <t>FINSE-13_2021</t>
  </si>
  <si>
    <t>FINSE-13_2020</t>
  </si>
  <si>
    <t>FINSE-01_2020</t>
  </si>
  <si>
    <t>Year</t>
  </si>
  <si>
    <t>FINSE-17</t>
  </si>
  <si>
    <t>FINSE-18</t>
  </si>
  <si>
    <t>FINSE-19</t>
  </si>
  <si>
    <t>FINSE-20</t>
  </si>
  <si>
    <t>FINSE-21</t>
  </si>
  <si>
    <t>FINSE-22</t>
  </si>
  <si>
    <t>FINSE-23</t>
  </si>
  <si>
    <t>FINSE-24</t>
  </si>
  <si>
    <t>Field counts in 2021: 03.08.2021</t>
  </si>
  <si>
    <t>In 2021 flowers were not harvested</t>
  </si>
  <si>
    <t>Total Dryas flowers per 50 x 50 cm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</si>
</sst>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C34C-7631-4739-89AA-7E07D7A3D490}">
  <dimension ref="A1:H43"/>
  <sheetViews>
    <sheetView tabSelected="1" workbookViewId="0">
      <selection activeCell="H20" sqref="H20"/>
    </sheetView>
  </sheetViews>
  <sheetFormatPr defaultRowHeight="14.4" x14ac:dyDescent="0.3"/>
  <cols>
    <col min="1" max="1" width="13.44140625" bestFit="1" customWidth="1"/>
    <col min="2" max="2" width="13.44140625" customWidth="1"/>
    <col min="3" max="3" width="33.21875" bestFit="1" customWidth="1"/>
    <col min="4" max="4" width="26.44140625" customWidth="1"/>
    <col min="5" max="5" width="13.5546875" customWidth="1"/>
    <col min="6" max="6" width="15.77734375" bestFit="1" customWidth="1"/>
    <col min="7" max="7" width="13.33203125" bestFit="1" customWidth="1"/>
  </cols>
  <sheetData>
    <row r="1" spans="1:8" x14ac:dyDescent="0.3">
      <c r="A1" t="s">
        <v>0</v>
      </c>
      <c r="B1" t="s">
        <v>29</v>
      </c>
      <c r="C1" t="s">
        <v>40</v>
      </c>
      <c r="D1" t="s">
        <v>16</v>
      </c>
      <c r="E1" t="s">
        <v>17</v>
      </c>
      <c r="F1" t="s">
        <v>22</v>
      </c>
      <c r="G1" t="s">
        <v>23</v>
      </c>
      <c r="H1" t="s">
        <v>24</v>
      </c>
    </row>
    <row r="2" spans="1:8" x14ac:dyDescent="0.3">
      <c r="A2" t="s">
        <v>1</v>
      </c>
      <c r="B2">
        <v>2020</v>
      </c>
      <c r="C2">
        <v>15</v>
      </c>
      <c r="D2">
        <v>0</v>
      </c>
      <c r="F2">
        <v>11</v>
      </c>
      <c r="G2">
        <v>6</v>
      </c>
      <c r="H2">
        <f>SUM(F2:G2)</f>
        <v>17</v>
      </c>
    </row>
    <row r="3" spans="1:8" x14ac:dyDescent="0.3">
      <c r="A3" t="s">
        <v>28</v>
      </c>
      <c r="B3">
        <v>2020</v>
      </c>
      <c r="C3">
        <v>1</v>
      </c>
      <c r="D3">
        <v>0</v>
      </c>
      <c r="F3">
        <v>1</v>
      </c>
      <c r="G3">
        <v>0</v>
      </c>
      <c r="H3">
        <f t="shared" ref="H3:H18" si="0">SUM(F3:G3)</f>
        <v>1</v>
      </c>
    </row>
    <row r="4" spans="1:8" x14ac:dyDescent="0.3">
      <c r="A4" t="s">
        <v>2</v>
      </c>
      <c r="B4">
        <v>2020</v>
      </c>
      <c r="C4">
        <v>18</v>
      </c>
      <c r="D4">
        <v>0</v>
      </c>
      <c r="F4">
        <v>16</v>
      </c>
      <c r="G4">
        <v>0</v>
      </c>
      <c r="H4">
        <f t="shared" si="0"/>
        <v>16</v>
      </c>
    </row>
    <row r="5" spans="1:8" x14ac:dyDescent="0.3">
      <c r="A5" t="s">
        <v>3</v>
      </c>
      <c r="B5">
        <v>2020</v>
      </c>
      <c r="C5">
        <v>24</v>
      </c>
      <c r="D5">
        <v>0</v>
      </c>
      <c r="F5">
        <v>25</v>
      </c>
      <c r="G5">
        <v>3</v>
      </c>
      <c r="H5">
        <f t="shared" si="0"/>
        <v>28</v>
      </c>
    </row>
    <row r="6" spans="1:8" x14ac:dyDescent="0.3">
      <c r="A6" t="s">
        <v>4</v>
      </c>
      <c r="B6">
        <v>2020</v>
      </c>
      <c r="C6">
        <v>26</v>
      </c>
      <c r="D6">
        <v>3</v>
      </c>
      <c r="F6">
        <v>25</v>
      </c>
      <c r="G6">
        <v>2</v>
      </c>
      <c r="H6">
        <f t="shared" si="0"/>
        <v>27</v>
      </c>
    </row>
    <row r="7" spans="1:8" x14ac:dyDescent="0.3">
      <c r="A7" t="s">
        <v>5</v>
      </c>
      <c r="B7">
        <v>2020</v>
      </c>
      <c r="C7">
        <v>18</v>
      </c>
      <c r="D7">
        <v>1</v>
      </c>
      <c r="E7" t="s">
        <v>19</v>
      </c>
      <c r="F7">
        <v>19</v>
      </c>
      <c r="G7">
        <v>3</v>
      </c>
      <c r="H7">
        <f t="shared" si="0"/>
        <v>22</v>
      </c>
    </row>
    <row r="8" spans="1:8" x14ac:dyDescent="0.3">
      <c r="A8" t="s">
        <v>6</v>
      </c>
      <c r="B8">
        <v>2020</v>
      </c>
      <c r="C8">
        <v>14</v>
      </c>
      <c r="D8">
        <v>1</v>
      </c>
      <c r="F8">
        <v>16</v>
      </c>
      <c r="G8">
        <v>0</v>
      </c>
      <c r="H8">
        <f t="shared" si="0"/>
        <v>16</v>
      </c>
    </row>
    <row r="9" spans="1:8" x14ac:dyDescent="0.3">
      <c r="A9" t="s">
        <v>7</v>
      </c>
      <c r="B9">
        <v>2020</v>
      </c>
      <c r="C9">
        <v>19</v>
      </c>
      <c r="D9">
        <v>1</v>
      </c>
      <c r="F9">
        <v>22</v>
      </c>
      <c r="G9">
        <v>0</v>
      </c>
      <c r="H9">
        <f t="shared" si="0"/>
        <v>22</v>
      </c>
    </row>
    <row r="10" spans="1:8" x14ac:dyDescent="0.3">
      <c r="A10" t="s">
        <v>8</v>
      </c>
      <c r="B10">
        <v>2020</v>
      </c>
      <c r="C10">
        <v>62</v>
      </c>
      <c r="D10">
        <v>1</v>
      </c>
      <c r="F10">
        <v>76</v>
      </c>
      <c r="G10">
        <v>3</v>
      </c>
      <c r="H10">
        <f t="shared" si="0"/>
        <v>79</v>
      </c>
    </row>
    <row r="11" spans="1:8" x14ac:dyDescent="0.3">
      <c r="A11" t="s">
        <v>9</v>
      </c>
      <c r="B11">
        <v>2020</v>
      </c>
      <c r="C11">
        <v>23</v>
      </c>
      <c r="D11">
        <v>0</v>
      </c>
      <c r="F11">
        <v>23</v>
      </c>
      <c r="G11">
        <v>3</v>
      </c>
      <c r="H11">
        <f t="shared" si="0"/>
        <v>26</v>
      </c>
    </row>
    <row r="12" spans="1:8" x14ac:dyDescent="0.3">
      <c r="A12" t="s">
        <v>10</v>
      </c>
      <c r="B12">
        <v>2020</v>
      </c>
      <c r="C12">
        <v>3</v>
      </c>
      <c r="D12">
        <v>0</v>
      </c>
      <c r="F12">
        <v>4</v>
      </c>
      <c r="G12">
        <v>0</v>
      </c>
      <c r="H12">
        <f t="shared" si="0"/>
        <v>4</v>
      </c>
    </row>
    <row r="13" spans="1:8" x14ac:dyDescent="0.3">
      <c r="A13" t="s">
        <v>11</v>
      </c>
      <c r="B13">
        <v>2020</v>
      </c>
      <c r="C13">
        <v>67</v>
      </c>
      <c r="D13">
        <v>6</v>
      </c>
      <c r="F13">
        <v>69</v>
      </c>
      <c r="G13">
        <v>2</v>
      </c>
      <c r="H13">
        <f t="shared" si="0"/>
        <v>71</v>
      </c>
    </row>
    <row r="14" spans="1:8" x14ac:dyDescent="0.3">
      <c r="A14" t="s">
        <v>12</v>
      </c>
      <c r="B14">
        <v>2020</v>
      </c>
      <c r="C14">
        <v>53</v>
      </c>
      <c r="D14">
        <v>4</v>
      </c>
      <c r="F14">
        <v>74</v>
      </c>
      <c r="G14">
        <v>4</v>
      </c>
      <c r="H14">
        <f t="shared" si="0"/>
        <v>78</v>
      </c>
    </row>
    <row r="15" spans="1:8" x14ac:dyDescent="0.3">
      <c r="A15" t="s">
        <v>27</v>
      </c>
      <c r="B15">
        <v>2020</v>
      </c>
      <c r="C15">
        <v>1</v>
      </c>
      <c r="D15">
        <v>0</v>
      </c>
      <c r="E15" t="s">
        <v>18</v>
      </c>
      <c r="F15">
        <v>0</v>
      </c>
      <c r="G15">
        <v>0</v>
      </c>
      <c r="H15">
        <f t="shared" si="0"/>
        <v>0</v>
      </c>
    </row>
    <row r="16" spans="1:8" x14ac:dyDescent="0.3">
      <c r="A16" t="s">
        <v>13</v>
      </c>
      <c r="B16">
        <v>2020</v>
      </c>
      <c r="C16">
        <v>26</v>
      </c>
      <c r="D16">
        <v>1</v>
      </c>
      <c r="F16">
        <v>24</v>
      </c>
      <c r="G16">
        <v>2</v>
      </c>
      <c r="H16">
        <f t="shared" si="0"/>
        <v>26</v>
      </c>
    </row>
    <row r="17" spans="1:8" x14ac:dyDescent="0.3">
      <c r="A17" t="s">
        <v>14</v>
      </c>
      <c r="B17">
        <v>2020</v>
      </c>
      <c r="C17">
        <v>52</v>
      </c>
      <c r="D17">
        <v>8</v>
      </c>
      <c r="F17">
        <v>57</v>
      </c>
      <c r="G17">
        <v>4</v>
      </c>
      <c r="H17">
        <f t="shared" si="0"/>
        <v>61</v>
      </c>
    </row>
    <row r="18" spans="1:8" x14ac:dyDescent="0.3">
      <c r="A18" t="s">
        <v>15</v>
      </c>
      <c r="B18">
        <v>2020</v>
      </c>
      <c r="C18">
        <v>14</v>
      </c>
      <c r="D18">
        <v>0</v>
      </c>
      <c r="F18">
        <v>19</v>
      </c>
      <c r="G18">
        <v>0</v>
      </c>
      <c r="H18">
        <f t="shared" si="0"/>
        <v>19</v>
      </c>
    </row>
    <row r="19" spans="1:8" x14ac:dyDescent="0.3">
      <c r="A19" t="s">
        <v>1</v>
      </c>
      <c r="B19">
        <v>2021</v>
      </c>
      <c r="C19">
        <v>0</v>
      </c>
      <c r="D19">
        <v>0</v>
      </c>
    </row>
    <row r="20" spans="1:8" x14ac:dyDescent="0.3">
      <c r="A20" t="s">
        <v>25</v>
      </c>
      <c r="B20">
        <v>2021</v>
      </c>
      <c r="C20">
        <v>31</v>
      </c>
      <c r="D20">
        <v>3</v>
      </c>
      <c r="H20">
        <f>SUM(H2:H18)</f>
        <v>513</v>
      </c>
    </row>
    <row r="21" spans="1:8" x14ac:dyDescent="0.3">
      <c r="A21" t="s">
        <v>2</v>
      </c>
      <c r="B21">
        <v>2021</v>
      </c>
      <c r="C21">
        <v>1</v>
      </c>
      <c r="D21">
        <v>0</v>
      </c>
    </row>
    <row r="22" spans="1:8" x14ac:dyDescent="0.3">
      <c r="A22" t="s">
        <v>3</v>
      </c>
      <c r="B22">
        <v>2021</v>
      </c>
      <c r="C22">
        <v>1</v>
      </c>
      <c r="D22">
        <v>1</v>
      </c>
    </row>
    <row r="23" spans="1:8" x14ac:dyDescent="0.3">
      <c r="A23" t="s">
        <v>4</v>
      </c>
      <c r="B23">
        <v>2021</v>
      </c>
      <c r="C23">
        <v>5</v>
      </c>
      <c r="D23">
        <v>0</v>
      </c>
    </row>
    <row r="24" spans="1:8" x14ac:dyDescent="0.3">
      <c r="A24" t="s">
        <v>5</v>
      </c>
      <c r="B24">
        <v>2021</v>
      </c>
      <c r="C24">
        <v>5</v>
      </c>
      <c r="D24">
        <v>3</v>
      </c>
    </row>
    <row r="25" spans="1:8" x14ac:dyDescent="0.3">
      <c r="A25" t="s">
        <v>6</v>
      </c>
      <c r="B25">
        <v>2021</v>
      </c>
      <c r="C25">
        <v>9</v>
      </c>
      <c r="D25">
        <v>0</v>
      </c>
    </row>
    <row r="26" spans="1:8" x14ac:dyDescent="0.3">
      <c r="A26" t="s">
        <v>7</v>
      </c>
      <c r="B26">
        <v>2021</v>
      </c>
      <c r="C26">
        <v>15</v>
      </c>
      <c r="D26">
        <v>8</v>
      </c>
    </row>
    <row r="27" spans="1:8" x14ac:dyDescent="0.3">
      <c r="A27" t="s">
        <v>8</v>
      </c>
      <c r="B27">
        <v>2021</v>
      </c>
      <c r="C27">
        <v>15</v>
      </c>
      <c r="D27">
        <v>8</v>
      </c>
    </row>
    <row r="28" spans="1:8" x14ac:dyDescent="0.3">
      <c r="A28" t="s">
        <v>9</v>
      </c>
      <c r="B28">
        <v>2021</v>
      </c>
      <c r="C28">
        <v>26</v>
      </c>
      <c r="D28">
        <v>17</v>
      </c>
    </row>
    <row r="29" spans="1:8" x14ac:dyDescent="0.3">
      <c r="A29" t="s">
        <v>10</v>
      </c>
      <c r="B29">
        <v>2021</v>
      </c>
      <c r="C29">
        <v>1</v>
      </c>
      <c r="D29">
        <v>0</v>
      </c>
    </row>
    <row r="30" spans="1:8" x14ac:dyDescent="0.3">
      <c r="A30" t="s">
        <v>11</v>
      </c>
      <c r="B30">
        <v>2021</v>
      </c>
      <c r="C30">
        <f>27+29</f>
        <v>56</v>
      </c>
      <c r="D30">
        <v>27</v>
      </c>
    </row>
    <row r="31" spans="1:8" x14ac:dyDescent="0.3">
      <c r="A31" t="s">
        <v>12</v>
      </c>
      <c r="B31">
        <v>2021</v>
      </c>
      <c r="C31">
        <f>29+29</f>
        <v>58</v>
      </c>
      <c r="D31">
        <v>29</v>
      </c>
    </row>
    <row r="32" spans="1:8" x14ac:dyDescent="0.3">
      <c r="A32" t="s">
        <v>26</v>
      </c>
      <c r="B32">
        <v>2021</v>
      </c>
      <c r="C32">
        <v>60</v>
      </c>
      <c r="D32">
        <v>50</v>
      </c>
    </row>
    <row r="33" spans="1:4" x14ac:dyDescent="0.3">
      <c r="A33" t="s">
        <v>13</v>
      </c>
      <c r="B33">
        <v>2021</v>
      </c>
      <c r="C33">
        <v>14</v>
      </c>
      <c r="D33">
        <v>7</v>
      </c>
    </row>
    <row r="34" spans="1:4" x14ac:dyDescent="0.3">
      <c r="A34" t="s">
        <v>14</v>
      </c>
      <c r="B34">
        <v>2021</v>
      </c>
      <c r="C34">
        <f>18+14</f>
        <v>32</v>
      </c>
      <c r="D34">
        <v>18</v>
      </c>
    </row>
    <row r="35" spans="1:4" x14ac:dyDescent="0.3">
      <c r="A35" t="s">
        <v>15</v>
      </c>
      <c r="B35">
        <v>2021</v>
      </c>
      <c r="C35">
        <v>11</v>
      </c>
      <c r="D35">
        <v>6</v>
      </c>
    </row>
    <row r="36" spans="1:4" x14ac:dyDescent="0.3">
      <c r="A36" t="s">
        <v>30</v>
      </c>
      <c r="B36">
        <v>2021</v>
      </c>
      <c r="C36">
        <v>9</v>
      </c>
      <c r="D36">
        <v>3</v>
      </c>
    </row>
    <row r="37" spans="1:4" x14ac:dyDescent="0.3">
      <c r="A37" t="s">
        <v>31</v>
      </c>
      <c r="B37">
        <v>2021</v>
      </c>
      <c r="C37">
        <v>95</v>
      </c>
      <c r="D37">
        <v>60</v>
      </c>
    </row>
    <row r="38" spans="1:4" x14ac:dyDescent="0.3">
      <c r="A38" t="s">
        <v>32</v>
      </c>
      <c r="B38">
        <v>2021</v>
      </c>
      <c r="C38">
        <v>3</v>
      </c>
      <c r="D38">
        <v>0</v>
      </c>
    </row>
    <row r="39" spans="1:4" x14ac:dyDescent="0.3">
      <c r="A39" t="s">
        <v>33</v>
      </c>
      <c r="B39">
        <v>2021</v>
      </c>
      <c r="C39">
        <v>4</v>
      </c>
      <c r="D39">
        <v>0</v>
      </c>
    </row>
    <row r="40" spans="1:4" x14ac:dyDescent="0.3">
      <c r="A40" t="s">
        <v>34</v>
      </c>
      <c r="B40">
        <v>2021</v>
      </c>
      <c r="C40">
        <v>70</v>
      </c>
      <c r="D40">
        <v>55</v>
      </c>
    </row>
    <row r="41" spans="1:4" x14ac:dyDescent="0.3">
      <c r="A41" t="s">
        <v>35</v>
      </c>
      <c r="B41">
        <v>2021</v>
      </c>
      <c r="C41">
        <v>6</v>
      </c>
      <c r="D41">
        <v>0</v>
      </c>
    </row>
    <row r="42" spans="1:4" x14ac:dyDescent="0.3">
      <c r="A42" t="s">
        <v>36</v>
      </c>
      <c r="B42">
        <v>2021</v>
      </c>
      <c r="C42">
        <v>0</v>
      </c>
      <c r="D42">
        <v>2</v>
      </c>
    </row>
    <row r="43" spans="1:4" x14ac:dyDescent="0.3">
      <c r="A43" t="s">
        <v>37</v>
      </c>
      <c r="B43">
        <v>2021</v>
      </c>
      <c r="C43">
        <v>12</v>
      </c>
      <c r="D4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3A9-C655-44D2-AE49-85AC0598C55B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20</v>
      </c>
    </row>
    <row r="2" spans="1:1" x14ac:dyDescent="0.3">
      <c r="A2" t="s">
        <v>21</v>
      </c>
    </row>
    <row r="4" spans="1:1" x14ac:dyDescent="0.3">
      <c r="A4" t="s">
        <v>38</v>
      </c>
    </row>
    <row r="5" spans="1:1" x14ac:dyDescent="0.3">
      <c r="A5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2725BD42A1934FA95C283E250510EB" ma:contentTypeVersion="13" ma:contentTypeDescription="Create a new document." ma:contentTypeScope="" ma:versionID="fac0bb4d9c9e1ec3b834aa3564357ff5">
  <xsd:schema xmlns:xsd="http://www.w3.org/2001/XMLSchema" xmlns:xs="http://www.w3.org/2001/XMLSchema" xmlns:p="http://schemas.microsoft.com/office/2006/metadata/properties" xmlns:ns3="219bd4a8-5fa2-473d-b128-552a82ea103d" xmlns:ns4="f9fe8930-231c-4918-9715-27cb5a5628e8" targetNamespace="http://schemas.microsoft.com/office/2006/metadata/properties" ma:root="true" ma:fieldsID="de3495a6d005af28fb5b32fb055c5764" ns3:_="" ns4:_="">
    <xsd:import namespace="219bd4a8-5fa2-473d-b128-552a82ea103d"/>
    <xsd:import namespace="f9fe8930-231c-4918-9715-27cb5a5628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d4a8-5fa2-473d-b128-552a82ea1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e8930-231c-4918-9715-27cb5a5628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50C3FF-E773-46AA-AC5B-57F3EE6739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22B6F8-04A9-42D9-9964-BDE9A632B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d4a8-5fa2-473d-b128-552a82ea103d"/>
    <ds:schemaRef ds:uri="f9fe8930-231c-4918-9715-27cb5a5628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82D5D8-38BF-495A-A45C-38FD24D7119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Erik Roos</dc:creator>
  <cp:lastModifiedBy>Ruben Erik Roos</cp:lastModifiedBy>
  <dcterms:created xsi:type="dcterms:W3CDTF">2020-08-19T18:38:53Z</dcterms:created>
  <dcterms:modified xsi:type="dcterms:W3CDTF">2022-09-30T08:14:25Z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iteId">
    <vt:lpwstr>eec01f8e-737f-43e3-9ed5-f8a59913bd82</vt:lpwstr>
  </property>
  <property fmtid="{D5CDD505-2E9C-101B-9397-08002B2CF9AE}" pid="4" name="MSIP_Label_d0484126-3486-41a9-802e-7f1e2277276c_Owner">
    <vt:lpwstr>ruben.erik.roos@nmbu.no</vt:lpwstr>
  </property>
  <property fmtid="{D5CDD505-2E9C-101B-9397-08002B2CF9AE}" pid="5" name="MSIP_Label_d0484126-3486-41a9-802e-7f1e2277276c_SetDate">
    <vt:lpwstr>2020-08-19T18:41:15.4263150Z</vt:lpwstr>
  </property>
  <property fmtid="{D5CDD505-2E9C-101B-9397-08002B2CF9AE}" pid="6" name="MSIP_Label_d0484126-3486-41a9-802e-7f1e2277276c_Name">
    <vt:lpwstr>Internal</vt:lpwstr>
  </property>
  <property fmtid="{D5CDD505-2E9C-101B-9397-08002B2CF9AE}" pid="7" name="MSIP_Label_d0484126-3486-41a9-802e-7f1e2277276c_Application">
    <vt:lpwstr>Microsoft Azure Information Protection</vt:lpwstr>
  </property>
  <property fmtid="{D5CDD505-2E9C-101B-9397-08002B2CF9AE}" pid="8" name="MSIP_Label_d0484126-3486-41a9-802e-7f1e2277276c_ActionId">
    <vt:lpwstr>faf49b28-1a41-42b2-87c2-b866decc9b64</vt:lpwstr>
  </property>
  <property fmtid="{D5CDD505-2E9C-101B-9397-08002B2CF9AE}" pid="9" name="MSIP_Label_d0484126-3486-41a9-802e-7f1e2277276c_Extended_MSFT_Method">
    <vt:lpwstr>Automatic</vt:lpwstr>
  </property>
  <property fmtid="{D5CDD505-2E9C-101B-9397-08002B2CF9AE}" pid="10" name="Sensitivity">
    <vt:lpwstr>Internal</vt:lpwstr>
  </property>
  <property fmtid="{D5CDD505-2E9C-101B-9397-08002B2CF9AE}" pid="11" name="ContentTypeId">
    <vt:lpwstr>0x0101006B2725BD42A1934FA95C283E250510EB</vt:lpwstr>
  </property>
</Properties>
</file>