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plan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_-[$R$-416]\ * #,##0.00_-;\-[$R$-416]\ * #,##0.00_-;_-[$R$-416]\ * \-??_-;_-@_-"/>
    <numFmt numFmtId="165" formatCode="m/d/yyyy"/>
    <numFmt numFmtId="166" formatCode="[$R$ -416]#,##0.00"/>
    <numFmt numFmtId="167" formatCode="_-&quot;R$ &quot;* #,##0.00_-;&quot;-R$ &quot;* #,##0.00_-;_-&quot;R$ &quot;* \-??_-;_-@_-"/>
    <numFmt numFmtId="168" formatCode="R$ #,##0.00"/>
  </numFmts>
  <fonts count="9">
    <font>
      <name val="Calibri"/>
      <charset val="1"/>
      <family val="0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theme="1"/>
      <sz val="14"/>
    </font>
    <font>
      <name val="Calibri"/>
      <charset val="1"/>
      <family val="0"/>
      <color theme="1"/>
      <sz val="14"/>
    </font>
    <font>
      <name val="Calibri"/>
      <charset val="1"/>
      <family val="0"/>
      <b val="1"/>
      <color theme="1"/>
      <sz val="11"/>
    </font>
    <font>
      <name val="Calibri"/>
      <charset val="1"/>
      <family val="0"/>
      <color theme="1"/>
      <sz val="12"/>
    </font>
    <font>
      <name val="Arial"/>
      <family val="2"/>
      <sz val="10"/>
    </font>
  </fonts>
  <fills count="7">
    <fill>
      <patternFill/>
    </fill>
    <fill>
      <patternFill patternType="gray125"/>
    </fill>
    <fill>
      <patternFill patternType="solid">
        <fgColor rgb="FFB7B7B7"/>
        <bgColor rgb="FFCCCCCC"/>
      </patternFill>
    </fill>
    <fill>
      <patternFill patternType="solid">
        <fgColor rgb="FFFF9900"/>
        <bgColor rgb="FFFFCC00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FFFFCC"/>
      </patternFill>
    </fill>
    <fill>
      <patternFill patternType="solid">
        <fgColor rgb="FFCCCCCC"/>
        <bgColor rgb="FFB7B7B7"/>
      </patternFill>
    </fill>
  </fills>
  <borders count="15">
    <border>
      <left/>
      <right/>
      <top/>
      <bottom/>
      <diagonal/>
    </border>
    <border>
      <left style="thin"/>
      <right/>
      <top style="thin"/>
      <bottom style="thin"/>
      <diagonal/>
    </border>
    <border>
      <left style="thin"/>
      <right style="thin"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/>
      <diagonal/>
    </border>
    <border>
      <left/>
      <right/>
      <top style="thin"/>
      <bottom/>
      <diagonal/>
    </border>
    <border>
      <left style="thin"/>
      <right/>
      <top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  <border>
      <left style="thin"/>
      <right style="thin"/>
      <top style="thin"/>
      <bottom style="thin"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167" fontId="0" fillId="0" borderId="0" applyAlignment="1">
      <alignment horizontal="general" vertical="bottom"/>
    </xf>
    <xf numFmtId="42" fontId="3" fillId="0" borderId="0"/>
    <xf numFmtId="9" fontId="3" fillId="0" borderId="0"/>
  </cellStyleXfs>
  <cellXfs count="59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164" fontId="0" fillId="0" borderId="0" applyAlignment="1" pivotButton="0" quotePrefix="0" xfId="17">
      <alignment horizontal="center" vertical="bottom"/>
    </xf>
    <xf numFmtId="0" fontId="4" fillId="2" borderId="1" applyAlignment="1" pivotButton="0" quotePrefix="0" xfId="0">
      <alignment horizontal="center" vertical="bottom"/>
    </xf>
    <xf numFmtId="0" fontId="5" fillId="2" borderId="1" applyAlignment="1" pivotButton="0" quotePrefix="0" xfId="0">
      <alignment horizontal="center" vertical="bottom"/>
    </xf>
    <xf numFmtId="0" fontId="6" fillId="3" borderId="2" applyAlignment="1" pivotButton="0" quotePrefix="0" xfId="0">
      <alignment horizontal="center" vertical="center" wrapText="1"/>
    </xf>
    <xf numFmtId="0" fontId="6" fillId="4" borderId="3" applyAlignment="1" pivotButton="0" quotePrefix="0" xfId="0">
      <alignment horizontal="center" vertical="center" wrapText="1"/>
    </xf>
    <xf numFmtId="0" fontId="5" fillId="5" borderId="2" applyAlignment="1" pivotButton="0" quotePrefix="0" xfId="0">
      <alignment horizontal="center" vertical="bottom"/>
    </xf>
    <xf numFmtId="165" fontId="0" fillId="0" borderId="4" applyAlignment="1" pivotButton="0" quotePrefix="0" xfId="0">
      <alignment horizontal="center" vertical="center"/>
    </xf>
    <xf numFmtId="0" fontId="5" fillId="4" borderId="2" applyAlignment="1" pivotButton="0" quotePrefix="0" xfId="0">
      <alignment horizontal="center" vertical="bottom"/>
    </xf>
    <xf numFmtId="0" fontId="6" fillId="6" borderId="5" applyAlignment="1" pivotButton="0" quotePrefix="0" xfId="0">
      <alignment horizontal="center" vertical="center" wrapText="1"/>
    </xf>
    <xf numFmtId="0" fontId="6" fillId="6" borderId="4" applyAlignment="1" pivotButton="0" quotePrefix="0" xfId="0">
      <alignment horizontal="center" vertical="center" wrapText="1"/>
    </xf>
    <xf numFmtId="165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7" fillId="6" borderId="6" applyAlignment="1" pivotButton="0" quotePrefix="0" xfId="0">
      <alignment horizontal="center" vertical="center"/>
    </xf>
    <xf numFmtId="164" fontId="7" fillId="6" borderId="6" applyAlignment="1" pivotButton="0" quotePrefix="0" xfId="17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166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6" fillId="4" borderId="5" applyAlignment="1" pivotButton="0" quotePrefix="0" xfId="0">
      <alignment horizontal="center" vertical="center"/>
    </xf>
    <xf numFmtId="0" fontId="0" fillId="4" borderId="4" applyAlignment="1" pivotButton="0" quotePrefix="0" xfId="0">
      <alignment horizontal="center" vertical="center"/>
    </xf>
    <xf numFmtId="166" fontId="0" fillId="4" borderId="4" applyAlignment="1" pivotButton="0" quotePrefix="0" xfId="0">
      <alignment horizontal="center" vertical="center"/>
    </xf>
    <xf numFmtId="0" fontId="7" fillId="6" borderId="2" applyAlignment="1" pivotButton="0" quotePrefix="0" xfId="0">
      <alignment horizontal="center" vertical="center"/>
    </xf>
    <xf numFmtId="164" fontId="7" fillId="6" borderId="2" applyAlignment="1" pivotButton="0" quotePrefix="0" xfId="17">
      <alignment horizontal="center" vertical="center"/>
    </xf>
    <xf numFmtId="0" fontId="0" fillId="0" borderId="0" applyAlignment="1" pivotButton="0" quotePrefix="0" xfId="0">
      <alignment horizontal="center" vertical="bottom"/>
    </xf>
    <xf numFmtId="164" fontId="0" fillId="0" borderId="0" applyAlignment="1" pivotButton="0" quotePrefix="0" xfId="17">
      <alignment horizontal="center" vertical="bottom"/>
    </xf>
    <xf numFmtId="0" fontId="0" fillId="0" borderId="0" pivotButton="0" quotePrefix="0" xfId="0"/>
    <xf numFmtId="0" fontId="4" fillId="2" borderId="1" applyAlignment="1" pivotButton="0" quotePrefix="0" xfId="0">
      <alignment horizontal="center" vertical="bottom"/>
    </xf>
    <xf numFmtId="0" fontId="5" fillId="2" borderId="1" applyAlignment="1" pivotButton="0" quotePrefix="0" xfId="0">
      <alignment horizontal="center" vertical="bottom"/>
    </xf>
    <xf numFmtId="0" fontId="6" fillId="3" borderId="2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9" pivotButton="0" quotePrefix="0" xfId="0"/>
    <xf numFmtId="0" fontId="6" fillId="4" borderId="3" applyAlignment="1" pivotButton="0" quotePrefix="0" xfId="0">
      <alignment horizontal="center" vertical="center" wrapText="1"/>
    </xf>
    <xf numFmtId="0" fontId="5" fillId="5" borderId="2" applyAlignment="1" pivotButton="0" quotePrefix="0" xfId="0">
      <alignment horizontal="center" vertical="bottom"/>
    </xf>
    <xf numFmtId="0" fontId="0" fillId="0" borderId="13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4" pivotButton="0" quotePrefix="0" xfId="0"/>
    <xf numFmtId="165" fontId="0" fillId="0" borderId="4" applyAlignment="1" pivotButton="0" quotePrefix="0" xfId="0">
      <alignment horizontal="center" vertical="center"/>
    </xf>
    <xf numFmtId="0" fontId="5" fillId="4" borderId="2" applyAlignment="1" pivotButton="0" quotePrefix="0" xfId="0">
      <alignment horizontal="center" vertical="bottom"/>
    </xf>
    <xf numFmtId="0" fontId="6" fillId="6" borderId="5" applyAlignment="1" pivotButton="0" quotePrefix="0" xfId="0">
      <alignment horizontal="center" vertical="center" wrapText="1"/>
    </xf>
    <xf numFmtId="0" fontId="6" fillId="6" borderId="4" applyAlignment="1" pivotButton="0" quotePrefix="0" xfId="0">
      <alignment horizontal="center" vertical="center" wrapText="1"/>
    </xf>
    <xf numFmtId="165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7" fillId="6" borderId="6" applyAlignment="1" pivotButton="0" quotePrefix="0" xfId="0">
      <alignment horizontal="center" vertical="center"/>
    </xf>
    <xf numFmtId="164" fontId="7" fillId="6" borderId="6" applyAlignment="1" pivotButton="0" quotePrefix="0" xfId="17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166" fontId="0" fillId="0" borderId="4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168" fontId="0" fillId="0" borderId="1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6" fillId="4" borderId="5" applyAlignment="1" pivotButton="0" quotePrefix="0" xfId="0">
      <alignment horizontal="center" vertical="center"/>
    </xf>
    <xf numFmtId="0" fontId="0" fillId="4" borderId="4" applyAlignment="1" pivotButton="0" quotePrefix="0" xfId="0">
      <alignment horizontal="center" vertical="center"/>
    </xf>
    <xf numFmtId="166" fontId="0" fillId="4" borderId="4" applyAlignment="1" pivotButton="0" quotePrefix="0" xfId="0">
      <alignment horizontal="center" vertical="center"/>
    </xf>
    <xf numFmtId="0" fontId="7" fillId="6" borderId="2" applyAlignment="1" pivotButton="0" quotePrefix="0" xfId="0">
      <alignment horizontal="center" vertical="center"/>
    </xf>
    <xf numFmtId="164" fontId="7" fillId="6" borderId="2" applyAlignment="1" pivotButton="0" quotePrefix="0" xfId="17">
      <alignment horizontal="center" vertic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Unknown Author</author>
  </authors>
  <commentList>
    <comment ref="C4" authorId="0" shapeId="0">
      <text>
        <t>======
ID#AAABTSZayM0
PMMG    (2024-03-25 12:54:53)
Prefeitura: 2
Estado: 3
Doação: 5</t>
      </text>
    </comment>
    <comment ref="H4" authorId="0" shapeId="0">
      <text>
        <t>======
ID#AAABTSZayMY
PMMG    (2024-03-25 12:54:53)
Gasolina: 715298
Diesel: 715310</t>
      </text>
    </comment>
    <comment ref="C9" authorId="0" shapeId="0">
      <text>
        <t>======
ID#AAABTSZayMk
PMMG    (2024-03-25 12:54:53)
Prefeitura: 2
Estado: 3
Doação: 5</t>
      </text>
    </comment>
    <comment ref="H9" authorId="0" shapeId="0">
      <text>
        <t>======
ID#AAABTSZayMc
PMMG    (2024-03-25 12:54:53)
Gasolina: 715298
Diesel: 715310</t>
      </text>
    </comment>
    <comment ref="C14" authorId="0" shapeId="0">
      <text>
        <t>======
ID#AAABTSZayMw
PMMG    (2024-03-25 12:54:53)
Prefeitura: 2
Estado: 3
Doação: 5</t>
      </text>
    </comment>
    <comment ref="H14" authorId="0" shapeId="0">
      <text>
        <t>======
ID#AAABTSZayMg
PMMG    (2024-03-25 12:54:53)
Gasolina: 715298
Diesel: 715310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10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O7" activeCellId="0" sqref="O7"/>
    </sheetView>
  </sheetViews>
  <sheetFormatPr baseColWidth="8" defaultColWidth="14.4296875" defaultRowHeight="15" zeroHeight="0" outlineLevelRow="0"/>
  <cols>
    <col width="9.140000000000001" customWidth="1" style="25" min="1" max="1"/>
    <col width="10.71" customWidth="1" style="25" min="2" max="2"/>
    <col width="5.29" customWidth="1" style="25" min="3" max="3"/>
    <col width="11.15" customWidth="1" style="25" min="4" max="4"/>
    <col width="7.57" customWidth="1" style="25" min="5" max="5"/>
    <col width="6.43" customWidth="1" style="25" min="6" max="6"/>
    <col width="8.140000000000001" customWidth="1" style="25" min="7" max="7"/>
    <col width="11" customWidth="1" style="25" min="8" max="8"/>
    <col width="8.43" customWidth="1" style="25" min="9" max="9"/>
    <col width="11.43" customWidth="1" style="26" min="10" max="10"/>
    <col width="12.43" customWidth="1" style="25" min="11" max="11"/>
    <col width="4.14" customWidth="1" style="25" min="12" max="12"/>
    <col width="11.57" customWidth="1" style="25" min="13" max="17"/>
    <col width="9.140000000000001" customWidth="1" style="25" min="18" max="26"/>
    <col width="14.43" customWidth="1" style="25" min="27" max="16384"/>
  </cols>
  <sheetData>
    <row r="1" ht="17.25" customHeight="1" s="27">
      <c r="A1" s="28" t="inlineStr">
        <is>
          <t>Delegacia A - Cidade exemplo</t>
        </is>
      </c>
      <c r="B1" s="29" t="n"/>
      <c r="C1" s="29" t="n"/>
      <c r="D1" s="29" t="n"/>
      <c r="E1" s="29" t="n"/>
      <c r="F1" s="29" t="n"/>
      <c r="G1" s="29" t="n"/>
      <c r="H1" s="29" t="n"/>
      <c r="I1" s="29" t="n"/>
      <c r="J1" s="29" t="n"/>
      <c r="K1" s="29" t="n"/>
      <c r="M1" s="30" t="inlineStr">
        <is>
          <t>RESUMO GERAL DOS ABASTECIMENTOS</t>
        </is>
      </c>
      <c r="N1" s="31" t="n"/>
      <c r="O1" s="32" t="n"/>
      <c r="P1" s="33" t="inlineStr">
        <is>
          <t>Data Inicial</t>
        </is>
      </c>
      <c r="Q1" s="33" t="inlineStr">
        <is>
          <t>Data Final</t>
        </is>
      </c>
    </row>
    <row r="2" ht="17.25" customHeight="1" s="27">
      <c r="A2" s="34" t="inlineStr">
        <is>
          <t>Planilha de Abastecimento e Controle de Combustível</t>
        </is>
      </c>
      <c r="B2" s="35" t="n"/>
      <c r="C2" s="35" t="n"/>
      <c r="D2" s="35" t="n"/>
      <c r="E2" s="35" t="n"/>
      <c r="F2" s="35" t="n"/>
      <c r="G2" s="35" t="n"/>
      <c r="H2" s="35" t="n"/>
      <c r="I2" s="35" t="n"/>
      <c r="J2" s="35" t="n"/>
      <c r="K2" s="36" t="n"/>
      <c r="M2" s="37" t="n"/>
      <c r="N2" s="38" t="n"/>
      <c r="O2" s="39" t="n"/>
      <c r="P2" s="40" t="n">
        <v>45748</v>
      </c>
      <c r="Q2" s="40" t="n">
        <v>45777.99998842592</v>
      </c>
    </row>
    <row r="3" ht="17.25" customHeight="1" s="27">
      <c r="A3" s="41" t="inlineStr">
        <is>
          <t>VP 123 -  RESERVA:  SIM( )  NÃO (X)</t>
        </is>
      </c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6" t="n"/>
      <c r="M3" s="42" t="inlineStr">
        <is>
          <t>Tipo</t>
        </is>
      </c>
      <c r="N3" s="43" t="inlineStr">
        <is>
          <t>Quantidade TOTAL  de litos</t>
        </is>
      </c>
      <c r="O3" s="43" t="inlineStr">
        <is>
          <t>Valor Total (R$)</t>
        </is>
      </c>
      <c r="P3" s="44" t="n"/>
      <c r="Q3" s="45" t="n"/>
    </row>
    <row r="4" ht="17.25" customHeight="1" s="27">
      <c r="A4" s="46" t="inlineStr">
        <is>
          <t>PMMG</t>
        </is>
      </c>
      <c r="B4" s="46" t="inlineStr">
        <is>
          <t>PLACA</t>
        </is>
      </c>
      <c r="C4" s="46" t="inlineStr">
        <is>
          <t>COD</t>
        </is>
      </c>
      <c r="D4" s="46" t="inlineStr">
        <is>
          <t>DATA</t>
        </is>
      </c>
      <c r="E4" s="46" t="inlineStr">
        <is>
          <t>HORA</t>
        </is>
      </c>
      <c r="F4" s="46" t="inlineStr">
        <is>
          <t>SEQ.</t>
        </is>
      </c>
      <c r="G4" s="46" t="inlineStr">
        <is>
          <t>KM</t>
        </is>
      </c>
      <c r="H4" s="46" t="inlineStr">
        <is>
          <t>COMB.</t>
        </is>
      </c>
      <c r="I4" s="46" t="inlineStr">
        <is>
          <t>QUANT.</t>
        </is>
      </c>
      <c r="J4" s="47" t="inlineStr">
        <is>
          <t>VALOR UN.</t>
        </is>
      </c>
      <c r="K4" s="46" t="inlineStr">
        <is>
          <t>VALOR TOT.</t>
        </is>
      </c>
      <c r="M4" s="48" t="n">
        <v>715298</v>
      </c>
      <c r="N4" s="49">
        <f>SUMIF(H:H, M4, I:I)</f>
        <v/>
      </c>
      <c r="O4" s="50">
        <f>SUMIF(H:H,M4, K:K)</f>
        <v/>
      </c>
      <c r="P4" s="45" t="n"/>
      <c r="Q4" s="45" t="n"/>
    </row>
    <row r="5" ht="17.25" customHeight="1" s="27">
      <c r="A5" s="51" t="n">
        <v>123</v>
      </c>
      <c r="B5" s="51" t="inlineStr">
        <is>
          <t>AAA-5544</t>
        </is>
      </c>
      <c r="C5" s="51" t="n">
        <v>2</v>
      </c>
      <c r="D5" s="51" t="inlineStr">
        <is>
          <t>05/04/2025</t>
        </is>
      </c>
      <c r="E5" s="51" t="inlineStr">
        <is>
          <t>00:00</t>
        </is>
      </c>
      <c r="F5" s="51" t="n"/>
      <c r="G5" s="51" t="n">
        <v>41774</v>
      </c>
      <c r="H5" s="51" t="inlineStr">
        <is>
          <t>etanol</t>
        </is>
      </c>
      <c r="I5" s="51" t="n">
        <v>43</v>
      </c>
      <c r="J5" s="52" t="n">
        <v>4.45</v>
      </c>
      <c r="K5" s="52">
        <f>I5*J5</f>
        <v/>
      </c>
      <c r="M5" s="53" t="inlineStr">
        <is>
          <t>etanol</t>
        </is>
      </c>
      <c r="N5" s="49">
        <f>SUMIF(H:H, M5, I:I)</f>
        <v/>
      </c>
      <c r="O5" s="50">
        <f>SUMIF(H:H,M5, K:K)</f>
        <v/>
      </c>
      <c r="P5" s="45" t="n"/>
      <c r="Q5" s="45" t="n"/>
    </row>
    <row r="6" ht="17.25" customHeight="1" s="27">
      <c r="A6" s="51" t="n">
        <v>123</v>
      </c>
      <c r="B6" s="51" t="inlineStr">
        <is>
          <t>AAA-5544</t>
        </is>
      </c>
      <c r="C6" s="51" t="n">
        <v>2</v>
      </c>
      <c r="D6" s="51" t="inlineStr">
        <is>
          <t>18/04/2025</t>
        </is>
      </c>
      <c r="E6" s="51" t="inlineStr">
        <is>
          <t>00:00</t>
        </is>
      </c>
      <c r="F6" s="51" t="n"/>
      <c r="G6" s="51" t="n">
        <v>43968</v>
      </c>
      <c r="H6" s="51" t="inlineStr">
        <is>
          <t>etanol</t>
        </is>
      </c>
      <c r="I6" s="51" t="n">
        <v>31.43</v>
      </c>
      <c r="J6" s="52" t="n">
        <v>4.45</v>
      </c>
      <c r="K6" s="52">
        <f>I6*J6</f>
        <v/>
      </c>
      <c r="M6" s="53" t="n">
        <v>715310</v>
      </c>
      <c r="N6" s="49">
        <f>SUMIF(H:H, M6, I:I)</f>
        <v/>
      </c>
      <c r="O6" s="50">
        <f>SUMIF(H:H,M6, K:K)</f>
        <v/>
      </c>
      <c r="P6" s="45" t="n"/>
      <c r="Q6" s="45" t="n"/>
    </row>
    <row r="7" ht="17.25" customHeight="1" s="27">
      <c r="A7" s="51" t="n">
        <v>123</v>
      </c>
      <c r="B7" s="51" t="inlineStr">
        <is>
          <t>AAA-5544</t>
        </is>
      </c>
      <c r="C7" s="51" t="n">
        <v>2</v>
      </c>
      <c r="D7" s="51" t="inlineStr">
        <is>
          <t>29/04/2025</t>
        </is>
      </c>
      <c r="E7" s="51" t="inlineStr">
        <is>
          <t>00:00</t>
        </is>
      </c>
      <c r="F7" s="51" t="n"/>
      <c r="G7" s="51" t="n">
        <v>44432</v>
      </c>
      <c r="H7" s="51" t="inlineStr">
        <is>
          <t>etanol</t>
        </is>
      </c>
      <c r="I7" s="51" t="n">
        <v>30.09</v>
      </c>
      <c r="J7" s="52" t="n">
        <v>4.45</v>
      </c>
      <c r="K7" s="52">
        <f>I7*J7</f>
        <v/>
      </c>
      <c r="M7" s="54" t="inlineStr">
        <is>
          <t>TOTAL</t>
        </is>
      </c>
      <c r="N7" s="55">
        <f>SUM(N4:N6)</f>
        <v/>
      </c>
      <c r="O7" s="56">
        <f>SUM(O4:O6)</f>
        <v/>
      </c>
      <c r="P7" s="45" t="n"/>
      <c r="Q7" s="45" t="n"/>
    </row>
    <row r="8" ht="17.25" customHeight="1" s="27">
      <c r="A8" s="41" t="inlineStr">
        <is>
          <t>VP 456 -  RESERVA:  SIM( )  NÃO (X)</t>
        </is>
      </c>
      <c r="B8" s="35" t="n"/>
      <c r="C8" s="35" t="n"/>
      <c r="D8" s="35" t="n"/>
      <c r="E8" s="35" t="n"/>
      <c r="F8" s="35" t="n"/>
      <c r="G8" s="35" t="n"/>
      <c r="H8" s="35" t="n"/>
      <c r="I8" s="35" t="n"/>
      <c r="J8" s="35" t="n"/>
      <c r="K8" s="36" t="n"/>
      <c r="M8" s="45" t="n"/>
      <c r="N8" s="45" t="n"/>
      <c r="O8" s="45" t="n"/>
      <c r="P8" s="45" t="n"/>
      <c r="Q8" s="45" t="n"/>
    </row>
    <row r="9" ht="17.25" customHeight="1" s="27">
      <c r="A9" s="46" t="inlineStr">
        <is>
          <t>PMMG</t>
        </is>
      </c>
      <c r="B9" s="46" t="inlineStr">
        <is>
          <t>PLACA</t>
        </is>
      </c>
      <c r="C9" s="46" t="inlineStr">
        <is>
          <t>COD</t>
        </is>
      </c>
      <c r="D9" s="46" t="inlineStr">
        <is>
          <t>DATA</t>
        </is>
      </c>
      <c r="E9" s="46" t="inlineStr">
        <is>
          <t>HORA</t>
        </is>
      </c>
      <c r="F9" s="46" t="inlineStr">
        <is>
          <t>SEQ.</t>
        </is>
      </c>
      <c r="G9" s="46" t="inlineStr">
        <is>
          <t>KM</t>
        </is>
      </c>
      <c r="H9" s="46" t="inlineStr">
        <is>
          <t>COMB.</t>
        </is>
      </c>
      <c r="I9" s="46" t="inlineStr">
        <is>
          <t>QUANT.</t>
        </is>
      </c>
      <c r="J9" s="47" t="inlineStr">
        <is>
          <t>VALOR UN.</t>
        </is>
      </c>
      <c r="K9" s="46" t="inlineStr">
        <is>
          <t>VALOR TOT.</t>
        </is>
      </c>
      <c r="M9" s="45" t="n"/>
      <c r="N9" s="45" t="n"/>
      <c r="O9" s="45" t="n"/>
      <c r="P9" s="45" t="n"/>
      <c r="Q9" s="45" t="n"/>
    </row>
    <row r="10" ht="17.25" customHeight="1" s="27">
      <c r="A10" s="51" t="n">
        <v>456</v>
      </c>
      <c r="B10" s="51" t="inlineStr">
        <is>
          <t>BBB-2211</t>
        </is>
      </c>
      <c r="C10" s="51" t="n">
        <v>2</v>
      </c>
      <c r="D10" s="51" t="inlineStr">
        <is>
          <t>10/04/2025</t>
        </is>
      </c>
      <c r="E10" s="51" t="inlineStr">
        <is>
          <t>00:00</t>
        </is>
      </c>
      <c r="F10" s="51" t="n"/>
      <c r="G10" s="51" t="n">
        <v>89351</v>
      </c>
      <c r="H10" s="51" t="n">
        <v>715298</v>
      </c>
      <c r="I10" s="51" t="n">
        <v>20</v>
      </c>
      <c r="J10" s="52" t="n">
        <v>6.39</v>
      </c>
      <c r="K10" s="52">
        <f>I10*J10</f>
        <v/>
      </c>
      <c r="M10" s="45" t="n"/>
      <c r="N10" s="45" t="n"/>
      <c r="O10" s="45" t="n"/>
      <c r="P10" s="45" t="n"/>
      <c r="Q10" s="45" t="n"/>
    </row>
    <row r="11" ht="17.25" customHeight="1" s="27">
      <c r="A11" s="51" t="n">
        <v>456</v>
      </c>
      <c r="B11" s="51" t="inlineStr">
        <is>
          <t>BBB-2211</t>
        </is>
      </c>
      <c r="C11" s="51" t="n">
        <v>2</v>
      </c>
      <c r="D11" s="51" t="inlineStr">
        <is>
          <t>11/04/2025</t>
        </is>
      </c>
      <c r="E11" s="51" t="inlineStr">
        <is>
          <t>00:00</t>
        </is>
      </c>
      <c r="F11" s="51" t="n"/>
      <c r="G11" s="51" t="n">
        <v>43080</v>
      </c>
      <c r="H11" s="51" t="inlineStr">
        <is>
          <t>etanol</t>
        </is>
      </c>
      <c r="I11" s="51" t="n">
        <v>28.42</v>
      </c>
      <c r="J11" s="52" t="n">
        <v>4.45</v>
      </c>
      <c r="K11" s="52">
        <f>I11*J11</f>
        <v/>
      </c>
    </row>
    <row r="12" ht="17.25" customHeight="1" s="27">
      <c r="A12" s="51" t="n">
        <v>456</v>
      </c>
      <c r="B12" s="51" t="inlineStr">
        <is>
          <t>BBB-2211</t>
        </is>
      </c>
      <c r="C12" s="51" t="n">
        <v>2</v>
      </c>
      <c r="D12" s="51" t="inlineStr">
        <is>
          <t>23/04/2025</t>
        </is>
      </c>
      <c r="E12" s="51" t="inlineStr">
        <is>
          <t>00:00</t>
        </is>
      </c>
      <c r="F12" s="51" t="n"/>
      <c r="G12" s="51" t="n">
        <v>23313</v>
      </c>
      <c r="H12" s="51" t="inlineStr">
        <is>
          <t>etanol</t>
        </is>
      </c>
      <c r="I12" s="51" t="n">
        <v>40.08</v>
      </c>
      <c r="J12" s="52" t="n">
        <v>4.45</v>
      </c>
      <c r="K12" s="52">
        <f>I12*J12</f>
        <v/>
      </c>
    </row>
    <row r="13" ht="17.25" customHeight="1" s="27">
      <c r="A13" s="41" t="inlineStr">
        <is>
          <t>Outros</t>
        </is>
      </c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6" t="n"/>
    </row>
    <row r="14" ht="17.25" customHeight="1" s="27">
      <c r="A14" s="57" t="inlineStr">
        <is>
          <t>PMMG</t>
        </is>
      </c>
      <c r="B14" s="57" t="inlineStr">
        <is>
          <t>PLACA</t>
        </is>
      </c>
      <c r="C14" s="57" t="inlineStr">
        <is>
          <t>COD</t>
        </is>
      </c>
      <c r="D14" s="57" t="inlineStr">
        <is>
          <t>DATA</t>
        </is>
      </c>
      <c r="E14" s="57" t="inlineStr">
        <is>
          <t>HORA</t>
        </is>
      </c>
      <c r="F14" s="57" t="inlineStr">
        <is>
          <t>SEQ.</t>
        </is>
      </c>
      <c r="G14" s="57" t="inlineStr">
        <is>
          <t>KM</t>
        </is>
      </c>
      <c r="H14" s="57" t="inlineStr">
        <is>
          <t>COMB.</t>
        </is>
      </c>
      <c r="I14" s="57" t="inlineStr">
        <is>
          <t>QUANT.</t>
        </is>
      </c>
      <c r="J14" s="58" t="inlineStr">
        <is>
          <t>VALOR UN.</t>
        </is>
      </c>
      <c r="K14" s="57" t="inlineStr">
        <is>
          <t>VALOR TOT.</t>
        </is>
      </c>
    </row>
    <row r="15" ht="17.25" customHeight="1" s="27"/>
    <row r="16" ht="17.25" customHeight="1" s="27"/>
    <row r="17" ht="17.25" customHeight="1" s="27"/>
    <row r="18" ht="17.25" customHeight="1" s="27"/>
    <row r="19" ht="17.25" customHeight="1" s="27"/>
    <row r="20" ht="17.25" customHeight="1" s="27"/>
    <row r="21" ht="17.25" customHeight="1" s="27"/>
    <row r="22" ht="17.25" customHeight="1" s="27"/>
    <row r="23" ht="17.25" customHeight="1" s="27"/>
    <row r="24" ht="17.25" customHeight="1" s="27"/>
    <row r="25" ht="17.25" customHeight="1" s="27"/>
    <row r="26" ht="17.25" customHeight="1" s="27"/>
    <row r="27" ht="17.25" customHeight="1" s="27"/>
    <row r="28" ht="17.25" customHeight="1" s="27"/>
    <row r="29" ht="17.25" customHeight="1" s="27"/>
    <row r="30" ht="17.25" customHeight="1" s="27"/>
    <row r="31" ht="17.25" customHeight="1" s="27"/>
    <row r="32" ht="17.25" customHeight="1" s="27"/>
    <row r="33" ht="17.25" customHeight="1" s="27"/>
    <row r="34" ht="17.25" customHeight="1" s="27"/>
    <row r="35" ht="17.25" customHeight="1" s="27"/>
    <row r="36" ht="17.25" customHeight="1" s="27"/>
    <row r="37" ht="17.25" customHeight="1" s="27"/>
    <row r="38" ht="17.25" customHeight="1" s="27"/>
    <row r="39" ht="17.25" customHeight="1" s="27"/>
    <row r="40" ht="17.25" customHeight="1" s="27"/>
    <row r="41" ht="17.25" customHeight="1" s="27"/>
    <row r="42" ht="17.25" customHeight="1" s="27"/>
    <row r="43" ht="17.25" customHeight="1" s="27"/>
    <row r="44" ht="17.25" customHeight="1" s="27"/>
    <row r="45" ht="17.25" customHeight="1" s="27"/>
    <row r="46" ht="17.25" customHeight="1" s="27"/>
    <row r="47" ht="17.25" customHeight="1" s="27"/>
    <row r="48" ht="17.25" customHeight="1" s="27"/>
    <row r="49" ht="17.25" customHeight="1" s="27"/>
    <row r="50" ht="17.25" customHeight="1" s="27"/>
    <row r="51" ht="17.25" customHeight="1" s="27"/>
    <row r="52" ht="17.25" customHeight="1" s="27"/>
    <row r="53" ht="17.25" customHeight="1" s="27"/>
    <row r="54" ht="17.25" customHeight="1" s="27"/>
    <row r="55" ht="17.25" customHeight="1" s="27"/>
    <row r="56" ht="17.25" customHeight="1" s="27"/>
    <row r="57" ht="17.25" customHeight="1" s="27"/>
    <row r="58" ht="17.25" customHeight="1" s="27"/>
    <row r="59" ht="17.25" customHeight="1" s="27"/>
    <row r="60" ht="17.25" customHeight="1" s="27"/>
    <row r="61" ht="17.25" customHeight="1" s="27"/>
    <row r="62" ht="17.25" customHeight="1" s="27"/>
    <row r="63" ht="17.25" customHeight="1" s="27"/>
    <row r="64" ht="17.25" customHeight="1" s="27"/>
    <row r="65" ht="17.25" customHeight="1" s="27"/>
    <row r="66" ht="17.25" customHeight="1" s="27"/>
    <row r="67" ht="17.25" customHeight="1" s="27"/>
    <row r="68" ht="17.25" customHeight="1" s="27"/>
    <row r="69" ht="17.25" customHeight="1" s="27"/>
    <row r="70" ht="17.25" customHeight="1" s="27"/>
    <row r="71" ht="17.25" customHeight="1" s="27"/>
    <row r="72" ht="17.25" customHeight="1" s="27"/>
    <row r="73" ht="17.25" customHeight="1" s="27"/>
    <row r="74" ht="17.25" customHeight="1" s="27"/>
    <row r="75" ht="17.25" customHeight="1" s="27"/>
    <row r="76" ht="17.25" customHeight="1" s="27"/>
    <row r="77" ht="17.25" customHeight="1" s="27"/>
    <row r="78" ht="17.25" customHeight="1" s="27"/>
    <row r="79" ht="17.25" customHeight="1" s="27"/>
    <row r="80" ht="17.25" customHeight="1" s="27"/>
    <row r="81" ht="17.25" customHeight="1" s="27"/>
    <row r="82" ht="17.25" customHeight="1" s="27"/>
    <row r="83" ht="17.25" customHeight="1" s="27"/>
    <row r="84" ht="17.25" customHeight="1" s="27"/>
    <row r="85" ht="17.25" customHeight="1" s="27"/>
    <row r="86" ht="17.25" customHeight="1" s="27"/>
    <row r="87" ht="17.25" customHeight="1" s="27"/>
    <row r="88" ht="17.25" customHeight="1" s="27"/>
    <row r="89" ht="17.25" customHeight="1" s="27"/>
    <row r="90" ht="17.25" customHeight="1" s="27"/>
    <row r="91" ht="17.25" customHeight="1" s="27"/>
    <row r="92" ht="17.25" customHeight="1" s="27"/>
    <row r="93" ht="17.25" customHeight="1" s="27"/>
    <row r="94" ht="17.25" customHeight="1" s="27"/>
    <row r="95" ht="17.25" customHeight="1" s="27"/>
    <row r="96" ht="17.25" customHeight="1" s="27"/>
    <row r="97" ht="17.25" customHeight="1" s="27"/>
    <row r="98" ht="17.25" customHeight="1" s="27"/>
    <row r="99" ht="17.25" customHeight="1" s="27"/>
    <row r="100" ht="17.25" customHeight="1" s="27"/>
    <row r="101" ht="17.25" customHeight="1" s="27"/>
    <row r="102" ht="17.25" customHeight="1" s="27"/>
    <row r="103" ht="17.25" customHeight="1" s="27"/>
    <row r="104" ht="17.25" customHeight="1" s="27"/>
    <row r="105" ht="17.25" customHeight="1" s="27"/>
    <row r="106" ht="17.25" customHeight="1" s="27"/>
    <row r="107" ht="17.25" customHeight="1" s="27"/>
    <row r="108" ht="17.25" customHeight="1" s="27"/>
    <row r="109" ht="17.25" customHeight="1" s="27"/>
    <row r="110" ht="17.25" customHeight="1" s="27"/>
    <row r="111" ht="17.25" customHeight="1" s="27"/>
    <row r="112" ht="17.25" customHeight="1" s="27"/>
    <row r="113" ht="17.25" customHeight="1" s="27"/>
    <row r="114" ht="17.25" customHeight="1" s="27"/>
    <row r="115" ht="17.25" customHeight="1" s="27"/>
    <row r="116" ht="17.25" customHeight="1" s="27"/>
    <row r="117" ht="17.25" customHeight="1" s="27"/>
    <row r="118" ht="17.25" customHeight="1" s="27"/>
    <row r="119" ht="17.25" customHeight="1" s="27"/>
    <row r="120" ht="17.25" customHeight="1" s="27"/>
    <row r="121" ht="17.25" customHeight="1" s="27"/>
    <row r="122" ht="17.25" customHeight="1" s="27"/>
    <row r="123" ht="17.25" customHeight="1" s="27"/>
    <row r="124" ht="17.25" customHeight="1" s="27"/>
    <row r="125" ht="17.25" customHeight="1" s="27"/>
    <row r="126" ht="17.25" customHeight="1" s="27"/>
    <row r="127" ht="17.25" customHeight="1" s="27"/>
    <row r="128" ht="17.25" customHeight="1" s="27"/>
    <row r="129" ht="17.25" customHeight="1" s="27"/>
    <row r="130" ht="17.25" customHeight="1" s="27"/>
    <row r="131" ht="17.25" customHeight="1" s="27"/>
    <row r="132" ht="17.25" customHeight="1" s="27"/>
    <row r="133" ht="17.25" customHeight="1" s="27"/>
    <row r="134" ht="17.25" customHeight="1" s="27"/>
    <row r="135" ht="17.25" customHeight="1" s="27"/>
    <row r="136" ht="17.25" customHeight="1" s="27"/>
    <row r="137" ht="17.25" customHeight="1" s="27"/>
    <row r="138" ht="17.25" customHeight="1" s="27"/>
    <row r="139" ht="17.25" customHeight="1" s="27"/>
    <row r="140" ht="17.25" customHeight="1" s="27"/>
    <row r="141" ht="17.25" customHeight="1" s="27"/>
    <row r="142" ht="17.25" customHeight="1" s="27"/>
    <row r="143" ht="17.25" customHeight="1" s="27"/>
    <row r="144" ht="17.25" customHeight="1" s="27"/>
    <row r="145" ht="17.25" customHeight="1" s="27"/>
    <row r="146" ht="17.25" customHeight="1" s="27"/>
    <row r="147" ht="17.25" customHeight="1" s="27"/>
    <row r="148" ht="17.25" customHeight="1" s="27"/>
    <row r="149" ht="17.25" customHeight="1" s="27"/>
    <row r="150" ht="17.25" customHeight="1" s="27"/>
    <row r="151" ht="17.25" customHeight="1" s="27"/>
    <row r="152" ht="17.25" customHeight="1" s="27"/>
    <row r="153" ht="17.25" customHeight="1" s="27"/>
    <row r="154" ht="17.25" customHeight="1" s="27"/>
    <row r="155" ht="17.25" customHeight="1" s="27"/>
    <row r="156" ht="17.25" customHeight="1" s="27"/>
    <row r="157" ht="17.25" customHeight="1" s="27"/>
    <row r="158" ht="17.25" customHeight="1" s="27"/>
    <row r="159" ht="17.25" customHeight="1" s="27"/>
    <row r="160" ht="17.25" customHeight="1" s="27"/>
    <row r="161" ht="17.25" customHeight="1" s="27"/>
    <row r="162" ht="17.25" customHeight="1" s="27"/>
    <row r="163" ht="17.25" customHeight="1" s="27"/>
    <row r="164" ht="17.25" customHeight="1" s="27"/>
    <row r="165" ht="17.25" customHeight="1" s="27"/>
    <row r="166" ht="17.25" customHeight="1" s="27"/>
    <row r="167" ht="17.25" customHeight="1" s="27"/>
    <row r="168" ht="17.25" customHeight="1" s="27"/>
    <row r="169" ht="17.25" customHeight="1" s="27"/>
    <row r="170" ht="17.25" customHeight="1" s="27"/>
    <row r="171" ht="17.25" customHeight="1" s="27"/>
    <row r="172" ht="17.25" customHeight="1" s="27"/>
    <row r="173" ht="17.25" customHeight="1" s="27"/>
    <row r="174" ht="17.25" customHeight="1" s="27"/>
    <row r="175" ht="17.25" customHeight="1" s="27"/>
    <row r="176" ht="17.25" customHeight="1" s="27"/>
    <row r="177" ht="17.25" customHeight="1" s="27"/>
    <row r="178" ht="17.25" customHeight="1" s="27"/>
    <row r="179" ht="17.25" customHeight="1" s="27"/>
    <row r="180" ht="17.25" customHeight="1" s="27"/>
    <row r="181" ht="17.25" customHeight="1" s="27"/>
    <row r="182" ht="17.25" customHeight="1" s="27"/>
    <row r="183" ht="17.25" customHeight="1" s="27"/>
    <row r="184" ht="17.25" customHeight="1" s="27"/>
    <row r="185" ht="17.25" customHeight="1" s="27"/>
    <row r="186" ht="17.25" customHeight="1" s="27"/>
    <row r="187" ht="17.25" customHeight="1" s="27"/>
    <row r="188" ht="17.25" customHeight="1" s="27"/>
    <row r="189" ht="17.25" customHeight="1" s="27"/>
    <row r="190" ht="17.25" customHeight="1" s="27"/>
    <row r="191" ht="17.25" customHeight="1" s="27"/>
    <row r="192" ht="17.25" customHeight="1" s="27"/>
    <row r="193" ht="17.25" customHeight="1" s="27"/>
    <row r="194" ht="17.25" customHeight="1" s="27"/>
    <row r="195" ht="17.25" customHeight="1" s="27"/>
    <row r="196" ht="17.25" customHeight="1" s="27"/>
    <row r="197" ht="17.25" customHeight="1" s="27"/>
    <row r="198" ht="17.25" customHeight="1" s="27"/>
    <row r="199" ht="17.25" customHeight="1" s="27"/>
    <row r="200" ht="17.25" customHeight="1" s="27"/>
    <row r="201" ht="17.25" customHeight="1" s="27"/>
    <row r="202" ht="17.25" customHeight="1" s="27"/>
    <row r="203" ht="17.25" customHeight="1" s="27"/>
    <row r="204" ht="17.25" customHeight="1" s="27"/>
    <row r="205" ht="17.25" customHeight="1" s="27"/>
    <row r="206" ht="17.25" customHeight="1" s="27"/>
    <row r="207" ht="17.25" customHeight="1" s="27"/>
    <row r="208" ht="17.25" customHeight="1" s="27"/>
    <row r="209" ht="17.25" customHeight="1" s="27"/>
    <row r="210" ht="17.25" customHeight="1" s="27"/>
    <row r="211" ht="17.25" customHeight="1" s="27"/>
    <row r="212" ht="17.25" customHeight="1" s="27"/>
    <row r="213" ht="17.25" customHeight="1" s="27"/>
    <row r="214" ht="17.25" customHeight="1" s="27"/>
    <row r="215" ht="17.25" customHeight="1" s="27"/>
    <row r="216" ht="17.25" customHeight="1" s="27"/>
    <row r="217" ht="17.25" customHeight="1" s="27"/>
    <row r="218" ht="17.25" customHeight="1" s="27"/>
    <row r="219" ht="17.25" customHeight="1" s="27"/>
    <row r="220" ht="17.25" customHeight="1" s="27"/>
    <row r="221" ht="17.25" customHeight="1" s="27"/>
    <row r="222" ht="17.25" customHeight="1" s="27"/>
    <row r="223" ht="17.25" customHeight="1" s="27"/>
    <row r="224" ht="17.25" customHeight="1" s="27"/>
    <row r="225" ht="17.25" customHeight="1" s="27"/>
    <row r="226" ht="17.25" customHeight="1" s="27"/>
    <row r="227" ht="17.25" customHeight="1" s="27"/>
    <row r="228" ht="17.25" customHeight="1" s="27"/>
    <row r="229" ht="17.25" customHeight="1" s="27"/>
    <row r="230" ht="17.25" customHeight="1" s="27"/>
    <row r="231" ht="17.25" customHeight="1" s="27"/>
    <row r="232" ht="17.25" customHeight="1" s="27"/>
    <row r="233" ht="17.25" customHeight="1" s="27"/>
    <row r="234" ht="17.25" customHeight="1" s="27"/>
    <row r="235" ht="15.75" customHeight="1" s="27"/>
    <row r="236" ht="15.75" customHeight="1" s="27"/>
    <row r="237" ht="15.75" customHeight="1" s="27"/>
    <row r="238" ht="15.75" customHeight="1" s="27"/>
    <row r="239" ht="15.75" customHeight="1" s="27"/>
    <row r="240" ht="15.75" customHeight="1" s="27"/>
    <row r="241" ht="15.75" customHeight="1" s="27"/>
    <row r="242" ht="15.75" customHeight="1" s="27"/>
    <row r="243" ht="15.75" customHeight="1" s="27"/>
    <row r="244" ht="15.75" customHeight="1" s="27"/>
    <row r="245" ht="15.75" customHeight="1" s="27"/>
    <row r="246" ht="15.75" customHeight="1" s="27"/>
    <row r="247" ht="15.75" customHeight="1" s="27"/>
    <row r="248" ht="15.75" customHeight="1" s="27"/>
    <row r="249" ht="15.75" customHeight="1" s="27"/>
    <row r="250" ht="15.75" customHeight="1" s="27"/>
    <row r="251" ht="15.75" customHeight="1" s="27"/>
    <row r="252" ht="15.75" customHeight="1" s="27"/>
    <row r="253" ht="15.75" customHeight="1" s="27"/>
    <row r="254" ht="15.75" customHeight="1" s="27"/>
    <row r="255" ht="15.75" customHeight="1" s="27"/>
    <row r="256" ht="15.75" customHeight="1" s="27"/>
    <row r="257" ht="15.75" customHeight="1" s="27"/>
    <row r="258" ht="15.75" customHeight="1" s="27"/>
    <row r="259" ht="15.75" customHeight="1" s="27"/>
    <row r="260" ht="15.75" customHeight="1" s="27"/>
    <row r="261" ht="15.75" customHeight="1" s="27"/>
    <row r="262" ht="15.75" customHeight="1" s="27"/>
    <row r="263" ht="15.75" customHeight="1" s="27"/>
    <row r="264" ht="15.75" customHeight="1" s="27"/>
    <row r="265" ht="15.75" customHeight="1" s="27"/>
    <row r="266" ht="15.75" customHeight="1" s="27"/>
    <row r="267" ht="15.75" customHeight="1" s="27"/>
    <row r="268" ht="15.75" customHeight="1" s="27"/>
    <row r="269" ht="15.75" customHeight="1" s="27"/>
    <row r="270" ht="15.75" customHeight="1" s="27"/>
    <row r="271" ht="15.75" customHeight="1" s="27"/>
    <row r="272" ht="15.75" customHeight="1" s="27"/>
    <row r="273" ht="15.75" customHeight="1" s="27"/>
    <row r="274" ht="15.75" customHeight="1" s="27"/>
    <row r="275" ht="15.75" customHeight="1" s="27"/>
    <row r="276" ht="15.75" customHeight="1" s="27"/>
    <row r="277" ht="15.75" customHeight="1" s="27"/>
    <row r="278" ht="15.75" customHeight="1" s="27"/>
    <row r="279" ht="15.75" customHeight="1" s="27"/>
    <row r="280" ht="15.75" customHeight="1" s="27"/>
    <row r="281" ht="15.75" customHeight="1" s="27"/>
    <row r="282" ht="15.75" customHeight="1" s="27"/>
    <row r="283" ht="15.75" customHeight="1" s="27"/>
    <row r="284" ht="15.75" customHeight="1" s="27"/>
    <row r="285" ht="15.75" customHeight="1" s="27"/>
    <row r="286" ht="15.75" customHeight="1" s="27"/>
    <row r="287" ht="15.75" customHeight="1" s="27"/>
    <row r="288" ht="15.75" customHeight="1" s="27"/>
    <row r="289" ht="15.75" customHeight="1" s="27"/>
    <row r="290" ht="15.75" customHeight="1" s="27"/>
    <row r="291" ht="15.75" customHeight="1" s="27"/>
    <row r="292" ht="15.75" customHeight="1" s="27"/>
    <row r="293" ht="15.75" customHeight="1" s="27"/>
    <row r="294" ht="15.75" customHeight="1" s="27"/>
    <row r="295" ht="15.75" customHeight="1" s="27"/>
    <row r="296" ht="15.75" customHeight="1" s="27"/>
    <row r="297" ht="15.75" customHeight="1" s="27"/>
    <row r="298" ht="15.75" customHeight="1" s="27"/>
    <row r="299" ht="15.75" customHeight="1" s="27"/>
    <row r="300" ht="15.75" customHeight="1" s="27"/>
    <row r="301" ht="15.75" customHeight="1" s="27"/>
    <row r="302" ht="15.75" customHeight="1" s="27"/>
    <row r="303" ht="15.75" customHeight="1" s="27"/>
    <row r="304" ht="15.75" customHeight="1" s="27"/>
    <row r="305" ht="15.75" customHeight="1" s="27"/>
    <row r="306" ht="15.75" customHeight="1" s="27"/>
    <row r="307" ht="15.75" customHeight="1" s="27"/>
    <row r="308" ht="15.75" customHeight="1" s="27"/>
    <row r="309" ht="15.75" customHeight="1" s="27"/>
    <row r="310" ht="15.75" customHeight="1" s="27"/>
    <row r="311" ht="15.75" customHeight="1" s="27"/>
    <row r="312" ht="15.75" customHeight="1" s="27"/>
    <row r="313" ht="15.75" customHeight="1" s="27"/>
    <row r="314" ht="15.75" customHeight="1" s="27"/>
    <row r="315" ht="15.75" customHeight="1" s="27"/>
    <row r="316" ht="15.75" customHeight="1" s="27"/>
    <row r="317" ht="15.75" customHeight="1" s="27"/>
    <row r="318" ht="15.75" customHeight="1" s="27"/>
    <row r="319" ht="15.75" customHeight="1" s="27"/>
    <row r="320" ht="15.75" customHeight="1" s="27"/>
    <row r="321" ht="15.75" customHeight="1" s="27"/>
    <row r="322" ht="15.75" customHeight="1" s="27"/>
    <row r="323" ht="15.75" customHeight="1" s="27"/>
    <row r="324" ht="15.75" customHeight="1" s="27"/>
    <row r="325" ht="15.75" customHeight="1" s="27"/>
    <row r="326" ht="15.75" customHeight="1" s="27"/>
    <row r="327" ht="15.75" customHeight="1" s="27"/>
    <row r="328" ht="15.75" customHeight="1" s="27"/>
    <row r="329" ht="15.75" customHeight="1" s="27"/>
    <row r="330" ht="15.75" customHeight="1" s="27"/>
    <row r="331" ht="15.75" customHeight="1" s="27"/>
    <row r="332" ht="15.75" customHeight="1" s="27"/>
    <row r="333" ht="15.75" customHeight="1" s="27"/>
    <row r="334" ht="15.75" customHeight="1" s="27"/>
    <row r="335" ht="15.75" customHeight="1" s="27"/>
    <row r="336" ht="15.75" customHeight="1" s="27"/>
    <row r="337" ht="15.75" customHeight="1" s="27"/>
    <row r="338" ht="15.75" customHeight="1" s="27"/>
    <row r="339" ht="15.75" customHeight="1" s="27"/>
    <row r="340" ht="15.75" customHeight="1" s="27"/>
    <row r="341" ht="15.75" customHeight="1" s="27"/>
    <row r="342" ht="15.75" customHeight="1" s="27"/>
    <row r="343" ht="15.75" customHeight="1" s="27"/>
    <row r="344" ht="15.75" customHeight="1" s="27"/>
    <row r="345" ht="15.75" customHeight="1" s="27"/>
    <row r="346" ht="15.75" customHeight="1" s="27"/>
    <row r="347" ht="15.75" customHeight="1" s="27"/>
    <row r="348" ht="15.75" customHeight="1" s="27"/>
    <row r="349" ht="15.75" customHeight="1" s="27"/>
    <row r="350" ht="15.75" customHeight="1" s="27"/>
    <row r="351" ht="15.75" customHeight="1" s="27"/>
    <row r="352" ht="15.75" customHeight="1" s="27"/>
    <row r="353" ht="15.75" customHeight="1" s="27"/>
    <row r="354" ht="15.75" customHeight="1" s="27"/>
    <row r="355" ht="15.75" customHeight="1" s="27"/>
    <row r="356" ht="15.75" customHeight="1" s="27"/>
    <row r="357" ht="15.75" customHeight="1" s="27"/>
    <row r="358" ht="15.75" customHeight="1" s="27"/>
    <row r="359" ht="15.75" customHeight="1" s="27"/>
    <row r="360" ht="15.75" customHeight="1" s="27"/>
    <row r="361" ht="15.75" customHeight="1" s="27"/>
    <row r="362" ht="15.75" customHeight="1" s="27"/>
    <row r="363" ht="15.75" customHeight="1" s="27"/>
    <row r="364" ht="15.75" customHeight="1" s="27"/>
    <row r="365" ht="15.75" customHeight="1" s="27"/>
    <row r="366" ht="15.75" customHeight="1" s="27"/>
    <row r="367" ht="15.75" customHeight="1" s="27"/>
    <row r="368" ht="15.75" customHeight="1" s="27"/>
    <row r="369" ht="15.75" customHeight="1" s="27"/>
    <row r="370" ht="15.75" customHeight="1" s="27"/>
    <row r="371" ht="15.75" customHeight="1" s="27"/>
    <row r="372" ht="15.75" customHeight="1" s="27"/>
    <row r="373" ht="15.75" customHeight="1" s="27"/>
    <row r="374" ht="15.75" customHeight="1" s="27"/>
    <row r="375" ht="15.75" customHeight="1" s="27"/>
    <row r="376" ht="15.75" customHeight="1" s="27"/>
    <row r="377" ht="15.75" customHeight="1" s="27"/>
    <row r="378" ht="15.75" customHeight="1" s="27"/>
    <row r="379" ht="15.75" customHeight="1" s="27"/>
    <row r="380" ht="15.75" customHeight="1" s="27"/>
    <row r="381" ht="15.75" customHeight="1" s="27"/>
    <row r="382" ht="15.75" customHeight="1" s="27"/>
    <row r="383" ht="15.75" customHeight="1" s="27"/>
    <row r="384" ht="15.75" customHeight="1" s="27"/>
    <row r="385" ht="15.75" customHeight="1" s="27"/>
    <row r="386" ht="15.75" customHeight="1" s="27"/>
    <row r="387" ht="15.75" customHeight="1" s="27"/>
    <row r="388" ht="15.75" customHeight="1" s="27"/>
    <row r="389" ht="15.75" customHeight="1" s="27"/>
    <row r="390" ht="15.75" customHeight="1" s="27"/>
    <row r="391" ht="15.75" customHeight="1" s="27"/>
    <row r="392" ht="15.75" customHeight="1" s="27"/>
    <row r="393" ht="15.75" customHeight="1" s="27"/>
    <row r="394" ht="15.75" customHeight="1" s="27"/>
    <row r="395" ht="15.75" customHeight="1" s="27"/>
    <row r="396" ht="15.75" customHeight="1" s="27"/>
    <row r="397" ht="15.75" customHeight="1" s="27"/>
    <row r="398" ht="15.75" customHeight="1" s="27"/>
    <row r="399" ht="15.75" customHeight="1" s="27"/>
    <row r="400" ht="15.75" customHeight="1" s="27"/>
    <row r="401" ht="15.75" customHeight="1" s="27"/>
    <row r="402" ht="15.75" customHeight="1" s="27"/>
    <row r="403" ht="15.75" customHeight="1" s="27"/>
    <row r="404" ht="15.75" customHeight="1" s="27"/>
    <row r="405" ht="15.75" customHeight="1" s="27"/>
    <row r="406" ht="15.75" customHeight="1" s="27"/>
    <row r="407" ht="15.75" customHeight="1" s="27"/>
    <row r="408" ht="15.75" customHeight="1" s="27"/>
    <row r="409" ht="15.75" customHeight="1" s="27"/>
    <row r="410" ht="15.75" customHeight="1" s="27"/>
    <row r="411" ht="15.75" customHeight="1" s="27"/>
    <row r="412" ht="15.75" customHeight="1" s="27"/>
    <row r="413" ht="15.75" customHeight="1" s="27"/>
    <row r="414" ht="15.75" customHeight="1" s="27"/>
    <row r="415" ht="15.75" customHeight="1" s="27"/>
    <row r="416" ht="15.75" customHeight="1" s="27"/>
    <row r="417" ht="15.75" customHeight="1" s="27"/>
    <row r="418" ht="15.75" customHeight="1" s="27"/>
    <row r="419" ht="15.75" customHeight="1" s="27"/>
    <row r="420" ht="15.75" customHeight="1" s="27"/>
    <row r="421" ht="15.75" customHeight="1" s="27"/>
    <row r="422" ht="15.75" customHeight="1" s="27"/>
    <row r="423" ht="15.75" customHeight="1" s="27"/>
    <row r="424" ht="15.75" customHeight="1" s="27"/>
    <row r="425" ht="15.75" customHeight="1" s="27"/>
    <row r="426" ht="15.75" customHeight="1" s="27"/>
    <row r="427" ht="15.75" customHeight="1" s="27"/>
    <row r="428" ht="15.75" customHeight="1" s="27"/>
    <row r="429" ht="15.75" customHeight="1" s="27"/>
    <row r="430" ht="15.75" customHeight="1" s="27"/>
    <row r="431" ht="15.75" customHeight="1" s="27"/>
    <row r="432" ht="15.75" customHeight="1" s="27"/>
    <row r="433" ht="15.75" customHeight="1" s="27"/>
    <row r="434" ht="15.75" customHeight="1" s="27"/>
    <row r="435" ht="15.75" customHeight="1" s="27"/>
    <row r="436" ht="15.75" customHeight="1" s="27"/>
    <row r="437" ht="15.75" customHeight="1" s="27"/>
    <row r="438" ht="15.75" customHeight="1" s="27"/>
    <row r="439" ht="15.75" customHeight="1" s="27"/>
    <row r="440" ht="15.75" customHeight="1" s="27"/>
    <row r="441" ht="15.75" customHeight="1" s="27"/>
    <row r="442" ht="15.75" customHeight="1" s="27"/>
    <row r="443" ht="15.75" customHeight="1" s="27"/>
    <row r="444" ht="15.75" customHeight="1" s="27"/>
    <row r="445" ht="15.75" customHeight="1" s="27"/>
    <row r="446" ht="15.75" customHeight="1" s="27"/>
    <row r="447" ht="15.75" customHeight="1" s="27"/>
    <row r="448" ht="15.75" customHeight="1" s="27"/>
    <row r="449" ht="15.75" customHeight="1" s="27"/>
    <row r="450" ht="15.75" customHeight="1" s="27"/>
    <row r="451" ht="15.75" customHeight="1" s="27"/>
    <row r="452" ht="15.75" customHeight="1" s="27"/>
    <row r="453" ht="15.75" customHeight="1" s="27"/>
    <row r="454" ht="15.75" customHeight="1" s="27"/>
    <row r="455" ht="15.75" customHeight="1" s="27"/>
    <row r="456" ht="15.75" customHeight="1" s="27"/>
    <row r="457" ht="15.75" customHeight="1" s="27"/>
    <row r="458" ht="15.75" customHeight="1" s="27"/>
    <row r="459" ht="15.75" customHeight="1" s="27"/>
    <row r="460" ht="15.75" customHeight="1" s="27"/>
    <row r="461" ht="15.75" customHeight="1" s="27"/>
    <row r="462" ht="15.75" customHeight="1" s="27"/>
    <row r="463" ht="15.75" customHeight="1" s="27"/>
    <row r="464" ht="15.75" customHeight="1" s="27"/>
    <row r="465" ht="15.75" customHeight="1" s="27"/>
    <row r="466" ht="15.75" customHeight="1" s="27"/>
    <row r="467" ht="15.75" customHeight="1" s="27"/>
    <row r="468" ht="15.75" customHeight="1" s="27"/>
    <row r="469" ht="15.75" customHeight="1" s="27"/>
    <row r="470" ht="15.75" customHeight="1" s="27"/>
    <row r="471" ht="15.75" customHeight="1" s="27"/>
    <row r="472" ht="15.75" customHeight="1" s="27"/>
    <row r="473" ht="15.75" customHeight="1" s="27"/>
    <row r="474" ht="15.75" customHeight="1" s="27"/>
    <row r="475" ht="15.75" customHeight="1" s="27"/>
    <row r="476" ht="15.75" customHeight="1" s="27"/>
    <row r="477" ht="15.75" customHeight="1" s="27"/>
    <row r="478" ht="15.75" customHeight="1" s="27"/>
    <row r="479" ht="15.75" customHeight="1" s="27"/>
    <row r="480" ht="15.75" customHeight="1" s="27"/>
    <row r="481" ht="15.75" customHeight="1" s="27"/>
    <row r="482" ht="15.75" customHeight="1" s="27"/>
    <row r="483" ht="15.75" customHeight="1" s="27"/>
    <row r="484" ht="15.75" customHeight="1" s="27"/>
    <row r="485" ht="15.75" customHeight="1" s="27"/>
    <row r="486" ht="15.75" customHeight="1" s="27"/>
    <row r="487" ht="15.75" customHeight="1" s="27"/>
    <row r="488" ht="15.75" customHeight="1" s="27"/>
    <row r="489" ht="15.75" customHeight="1" s="27"/>
    <row r="490" ht="15.75" customHeight="1" s="27"/>
    <row r="491" ht="15.75" customHeight="1" s="27"/>
    <row r="492" ht="15.75" customHeight="1" s="27"/>
    <row r="493" ht="15.75" customHeight="1" s="27"/>
    <row r="494" ht="15.75" customHeight="1" s="27"/>
    <row r="495" ht="15.75" customHeight="1" s="27"/>
    <row r="496" ht="15.75" customHeight="1" s="27"/>
    <row r="497" ht="15.75" customHeight="1" s="27"/>
    <row r="498" ht="15.75" customHeight="1" s="27"/>
    <row r="499" ht="15.75" customHeight="1" s="27"/>
    <row r="500" ht="15.75" customHeight="1" s="27"/>
    <row r="501" ht="15.75" customHeight="1" s="27"/>
    <row r="502" ht="15.75" customHeight="1" s="27"/>
    <row r="503" ht="15.75" customHeight="1" s="27"/>
    <row r="504" ht="15.75" customHeight="1" s="27"/>
    <row r="505" ht="15.75" customHeight="1" s="27"/>
    <row r="506" ht="15.75" customHeight="1" s="27"/>
    <row r="507" ht="15.75" customHeight="1" s="27"/>
    <row r="508" ht="15.75" customHeight="1" s="27"/>
    <row r="509" ht="15.75" customHeight="1" s="27"/>
    <row r="510" ht="15.75" customHeight="1" s="27"/>
    <row r="511" ht="15.75" customHeight="1" s="27"/>
    <row r="512" ht="15.75" customHeight="1" s="27"/>
    <row r="513" ht="15.75" customHeight="1" s="27"/>
    <row r="514" ht="15.75" customHeight="1" s="27"/>
    <row r="515" ht="15.75" customHeight="1" s="27"/>
    <row r="516" ht="15.75" customHeight="1" s="27"/>
    <row r="517" ht="15.75" customHeight="1" s="27"/>
    <row r="518" ht="15.75" customHeight="1" s="27"/>
    <row r="519" ht="15.75" customHeight="1" s="27"/>
    <row r="520" ht="15.75" customHeight="1" s="27"/>
    <row r="521" ht="15.75" customHeight="1" s="27"/>
    <row r="522" ht="15.75" customHeight="1" s="27"/>
    <row r="523" ht="15.75" customHeight="1" s="27"/>
    <row r="524" ht="15.75" customHeight="1" s="27"/>
    <row r="525" ht="15.75" customHeight="1" s="27"/>
    <row r="526" ht="15.75" customHeight="1" s="27"/>
    <row r="527" ht="15.75" customHeight="1" s="27"/>
    <row r="528" ht="15.75" customHeight="1" s="27"/>
    <row r="529" ht="15.75" customHeight="1" s="27"/>
    <row r="530" ht="15.75" customHeight="1" s="27"/>
    <row r="531" ht="15.75" customHeight="1" s="27"/>
    <row r="532" ht="15.75" customHeight="1" s="27"/>
    <row r="533" ht="15.75" customHeight="1" s="27"/>
    <row r="534" ht="15.75" customHeight="1" s="27"/>
    <row r="535" ht="15.75" customHeight="1" s="27"/>
    <row r="536" ht="15.75" customHeight="1" s="27"/>
    <row r="537" ht="15.75" customHeight="1" s="27"/>
    <row r="538" ht="15.75" customHeight="1" s="27"/>
    <row r="539" ht="15.75" customHeight="1" s="27"/>
    <row r="540" ht="15.75" customHeight="1" s="27"/>
    <row r="541" ht="15.75" customHeight="1" s="27"/>
    <row r="542" ht="15.75" customHeight="1" s="27"/>
    <row r="543" ht="15.75" customHeight="1" s="27"/>
    <row r="544" ht="15.75" customHeight="1" s="27"/>
    <row r="545" ht="15.75" customHeight="1" s="27"/>
    <row r="546" ht="15.75" customHeight="1" s="27"/>
    <row r="547" ht="15.75" customHeight="1" s="27"/>
    <row r="548" ht="15.75" customHeight="1" s="27"/>
    <row r="549" ht="15.75" customHeight="1" s="27"/>
    <row r="550" ht="15.75" customHeight="1" s="27"/>
    <row r="551" ht="15.75" customHeight="1" s="27"/>
    <row r="552" ht="15.75" customHeight="1" s="27"/>
    <row r="553" ht="15.75" customHeight="1" s="27"/>
    <row r="554" ht="15.75" customHeight="1" s="27"/>
    <row r="555" ht="15.75" customHeight="1" s="27"/>
    <row r="556" ht="15.75" customHeight="1" s="27"/>
    <row r="557" ht="15.75" customHeight="1" s="27"/>
    <row r="558" ht="15.75" customHeight="1" s="27"/>
    <row r="559" ht="15.75" customHeight="1" s="27"/>
    <row r="560" ht="15.75" customHeight="1" s="27"/>
    <row r="561" ht="15.75" customHeight="1" s="27"/>
    <row r="562" ht="15.75" customHeight="1" s="27"/>
    <row r="563" ht="15.75" customHeight="1" s="27"/>
    <row r="564" ht="15.75" customHeight="1" s="27"/>
    <row r="565" ht="15.75" customHeight="1" s="27"/>
    <row r="566" ht="15.75" customHeight="1" s="27"/>
    <row r="567" ht="15.75" customHeight="1" s="27"/>
    <row r="568" ht="15.75" customHeight="1" s="27"/>
    <row r="569" ht="15.75" customHeight="1" s="27"/>
    <row r="570" ht="15.75" customHeight="1" s="27"/>
    <row r="571" ht="15.75" customHeight="1" s="27"/>
    <row r="572" ht="15.75" customHeight="1" s="27"/>
    <row r="573" ht="15.75" customHeight="1" s="27"/>
    <row r="574" ht="15.75" customHeight="1" s="27"/>
    <row r="575" ht="15.75" customHeight="1" s="27"/>
    <row r="576" ht="15.75" customHeight="1" s="27"/>
    <row r="577" ht="15.75" customHeight="1" s="27"/>
    <row r="578" ht="15.75" customHeight="1" s="27"/>
    <row r="579" ht="15.75" customHeight="1" s="27"/>
    <row r="580" ht="15.75" customHeight="1" s="27"/>
    <row r="581" ht="15.75" customHeight="1" s="27"/>
    <row r="582" ht="15.75" customHeight="1" s="27"/>
    <row r="583" ht="15.75" customHeight="1" s="27"/>
    <row r="584" ht="15.75" customHeight="1" s="27"/>
    <row r="585" ht="15.75" customHeight="1" s="27"/>
    <row r="586" ht="15.75" customHeight="1" s="27"/>
    <row r="587" ht="15.75" customHeight="1" s="27"/>
    <row r="588" ht="15.75" customHeight="1" s="27"/>
    <row r="589" ht="15.75" customHeight="1" s="27"/>
    <row r="590" ht="15.75" customHeight="1" s="27"/>
    <row r="591" ht="15.75" customHeight="1" s="27"/>
    <row r="592" ht="15.75" customHeight="1" s="27"/>
    <row r="593" ht="15.75" customHeight="1" s="27"/>
    <row r="594" ht="15.75" customHeight="1" s="27"/>
    <row r="595" ht="15.75" customHeight="1" s="27"/>
    <row r="596" ht="15.75" customHeight="1" s="27"/>
    <row r="597" ht="15.75" customHeight="1" s="27"/>
    <row r="598" ht="15.75" customHeight="1" s="27"/>
    <row r="599" ht="15.75" customHeight="1" s="27"/>
    <row r="600" ht="15.75" customHeight="1" s="27"/>
    <row r="601" ht="15.75" customHeight="1" s="27"/>
    <row r="602" ht="15.75" customHeight="1" s="27"/>
    <row r="603" ht="15.75" customHeight="1" s="27"/>
    <row r="604" ht="15.75" customHeight="1" s="27"/>
    <row r="605" ht="15.75" customHeight="1" s="27"/>
    <row r="606" ht="15.75" customHeight="1" s="27"/>
    <row r="607" ht="15.75" customHeight="1" s="27"/>
    <row r="608" ht="15.75" customHeight="1" s="27"/>
    <row r="609" ht="15.75" customHeight="1" s="27"/>
    <row r="610" ht="15.75" customHeight="1" s="27"/>
    <row r="611" ht="15.75" customHeight="1" s="27"/>
    <row r="612" ht="15.75" customHeight="1" s="27"/>
    <row r="613" ht="15.75" customHeight="1" s="27"/>
    <row r="614" ht="15.75" customHeight="1" s="27"/>
    <row r="615" ht="15.75" customHeight="1" s="27"/>
    <row r="616" ht="15.75" customHeight="1" s="27"/>
    <row r="617" ht="15.75" customHeight="1" s="27"/>
    <row r="618" ht="15.75" customHeight="1" s="27"/>
    <row r="619" ht="15.75" customHeight="1" s="27"/>
    <row r="620" ht="15.75" customHeight="1" s="27"/>
    <row r="621" ht="15.75" customHeight="1" s="27"/>
    <row r="622" ht="15.75" customHeight="1" s="27"/>
    <row r="623" ht="15.75" customHeight="1" s="27"/>
    <row r="624" ht="15.75" customHeight="1" s="27"/>
    <row r="625" ht="15.75" customHeight="1" s="27"/>
    <row r="626" ht="15.75" customHeight="1" s="27"/>
    <row r="627" ht="15.75" customHeight="1" s="27"/>
    <row r="628" ht="15.75" customHeight="1" s="27"/>
    <row r="629" ht="15.75" customHeight="1" s="27"/>
    <row r="630" ht="15.75" customHeight="1" s="27"/>
    <row r="631" ht="15.75" customHeight="1" s="27"/>
    <row r="632" ht="15.75" customHeight="1" s="27"/>
    <row r="633" ht="15.75" customHeight="1" s="27"/>
    <row r="634" ht="15.75" customHeight="1" s="27"/>
    <row r="635" ht="15.75" customHeight="1" s="27"/>
    <row r="636" ht="15.75" customHeight="1" s="27"/>
    <row r="637" ht="15.75" customHeight="1" s="27"/>
    <row r="638" ht="15.75" customHeight="1" s="27"/>
    <row r="639" ht="15.75" customHeight="1" s="27"/>
    <row r="640" ht="15.75" customHeight="1" s="27"/>
    <row r="641" ht="15.75" customHeight="1" s="27"/>
    <row r="642" ht="15.75" customHeight="1" s="27"/>
    <row r="643" ht="15.75" customHeight="1" s="27"/>
    <row r="644" ht="15.75" customHeight="1" s="27"/>
    <row r="645" ht="15.75" customHeight="1" s="27"/>
    <row r="646" ht="15.75" customHeight="1" s="27"/>
    <row r="647" ht="15.75" customHeight="1" s="27"/>
    <row r="648" ht="15.75" customHeight="1" s="27"/>
    <row r="649" ht="15.75" customHeight="1" s="27"/>
    <row r="650" ht="15.75" customHeight="1" s="27"/>
    <row r="651" ht="15.75" customHeight="1" s="27"/>
    <row r="652" ht="15.75" customHeight="1" s="27"/>
    <row r="653" ht="15.75" customHeight="1" s="27"/>
    <row r="654" ht="15.75" customHeight="1" s="27"/>
    <row r="655" ht="15.75" customHeight="1" s="27"/>
    <row r="656" ht="15.75" customHeight="1" s="27"/>
    <row r="657" ht="15.75" customHeight="1" s="27"/>
    <row r="658" ht="15.75" customHeight="1" s="27"/>
    <row r="659" ht="15.75" customHeight="1" s="27"/>
    <row r="660" ht="15.75" customHeight="1" s="27"/>
    <row r="661" ht="15.75" customHeight="1" s="27"/>
    <row r="662" ht="15.75" customHeight="1" s="27"/>
    <row r="663" ht="15.75" customHeight="1" s="27"/>
    <row r="664" ht="15.75" customHeight="1" s="27"/>
    <row r="665" ht="15.75" customHeight="1" s="27"/>
    <row r="666" ht="15.75" customHeight="1" s="27"/>
    <row r="667" ht="15.75" customHeight="1" s="27"/>
    <row r="668" ht="15.75" customHeight="1" s="27"/>
    <row r="669" ht="15.75" customHeight="1" s="27"/>
    <row r="670" ht="15.75" customHeight="1" s="27"/>
    <row r="671" ht="15.75" customHeight="1" s="27"/>
    <row r="672" ht="15.75" customHeight="1" s="27"/>
    <row r="673" ht="15.75" customHeight="1" s="27"/>
    <row r="674" ht="15.75" customHeight="1" s="27"/>
    <row r="675" ht="15.75" customHeight="1" s="27"/>
    <row r="676" ht="15.75" customHeight="1" s="27"/>
    <row r="677" ht="15.75" customHeight="1" s="27"/>
    <row r="678" ht="15.75" customHeight="1" s="27"/>
    <row r="679" ht="15.75" customHeight="1" s="27"/>
    <row r="680" ht="15.75" customHeight="1" s="27"/>
    <row r="681" ht="15.75" customHeight="1" s="27"/>
    <row r="682" ht="15.75" customHeight="1" s="27"/>
    <row r="683" ht="15.75" customHeight="1" s="27"/>
    <row r="684" ht="15.75" customHeight="1" s="27"/>
    <row r="685" ht="15.75" customHeight="1" s="27"/>
    <row r="686" ht="15.75" customHeight="1" s="27"/>
    <row r="687" ht="15.75" customHeight="1" s="27"/>
    <row r="688" ht="15.75" customHeight="1" s="27"/>
    <row r="689" ht="15.75" customHeight="1" s="27"/>
    <row r="690" ht="15.75" customHeight="1" s="27"/>
    <row r="691" ht="15.75" customHeight="1" s="27"/>
    <row r="692" ht="15.75" customHeight="1" s="27"/>
    <row r="693" ht="15.75" customHeight="1" s="27"/>
    <row r="694" ht="15.75" customHeight="1" s="27"/>
    <row r="695" ht="15.75" customHeight="1" s="27"/>
    <row r="696" ht="15.75" customHeight="1" s="27"/>
    <row r="697" ht="15.75" customHeight="1" s="27"/>
    <row r="698" ht="15.75" customHeight="1" s="27"/>
    <row r="699" ht="15.75" customHeight="1" s="27"/>
    <row r="700" ht="15.75" customHeight="1" s="27"/>
    <row r="701" ht="15.75" customHeight="1" s="27"/>
    <row r="702" ht="15.75" customHeight="1" s="27"/>
    <row r="703" ht="15.75" customHeight="1" s="27"/>
    <row r="704" ht="15.75" customHeight="1" s="27"/>
    <row r="705" ht="15.75" customHeight="1" s="27"/>
    <row r="706" ht="15.75" customHeight="1" s="27"/>
    <row r="707" ht="15.75" customHeight="1" s="27"/>
    <row r="708" ht="15.75" customHeight="1" s="27"/>
    <row r="709" ht="15.75" customHeight="1" s="27"/>
    <row r="710" ht="15.75" customHeight="1" s="27"/>
    <row r="711" ht="15.75" customHeight="1" s="27"/>
    <row r="712" ht="15.75" customHeight="1" s="27"/>
    <row r="713" ht="15.75" customHeight="1" s="27"/>
    <row r="714" ht="15.75" customHeight="1" s="27"/>
    <row r="715" ht="15.75" customHeight="1" s="27"/>
    <row r="716" ht="15.75" customHeight="1" s="27"/>
    <row r="717" ht="15.75" customHeight="1" s="27"/>
    <row r="718" ht="15.75" customHeight="1" s="27"/>
    <row r="719" ht="15.75" customHeight="1" s="27"/>
    <row r="720" ht="15.75" customHeight="1" s="27"/>
    <row r="721" ht="15.75" customHeight="1" s="27"/>
    <row r="722" ht="15.75" customHeight="1" s="27"/>
    <row r="723" ht="15.75" customHeight="1" s="27"/>
    <row r="724" ht="15.75" customHeight="1" s="27"/>
    <row r="725" ht="15.75" customHeight="1" s="27"/>
    <row r="726" ht="15.75" customHeight="1" s="27"/>
    <row r="727" ht="15.75" customHeight="1" s="27"/>
    <row r="728" ht="15.75" customHeight="1" s="27"/>
    <row r="729" ht="15.75" customHeight="1" s="27"/>
    <row r="730" ht="15.75" customHeight="1" s="27"/>
    <row r="731" ht="15.75" customHeight="1" s="27"/>
    <row r="732" ht="15.75" customHeight="1" s="27"/>
    <row r="733" ht="15.75" customHeight="1" s="27"/>
    <row r="734" ht="15.75" customHeight="1" s="27"/>
    <row r="735" ht="15.75" customHeight="1" s="27"/>
    <row r="736" ht="15.75" customHeight="1" s="27"/>
    <row r="737" ht="15.75" customHeight="1" s="27"/>
    <row r="738" ht="15.75" customHeight="1" s="27"/>
    <row r="739" ht="15.75" customHeight="1" s="27"/>
    <row r="740" ht="15.75" customHeight="1" s="27"/>
    <row r="741" ht="15.75" customHeight="1" s="27"/>
    <row r="742" ht="15.75" customHeight="1" s="27"/>
    <row r="743" ht="15.75" customHeight="1" s="27"/>
    <row r="744" ht="15.75" customHeight="1" s="27"/>
    <row r="745" ht="15.75" customHeight="1" s="27"/>
    <row r="746" ht="15.75" customHeight="1" s="27"/>
    <row r="747" ht="15.75" customHeight="1" s="27"/>
    <row r="748" ht="15.75" customHeight="1" s="27"/>
    <row r="749" ht="15.75" customHeight="1" s="27"/>
    <row r="750" ht="15.75" customHeight="1" s="27"/>
    <row r="751" ht="15.75" customHeight="1" s="27"/>
    <row r="752" ht="15.75" customHeight="1" s="27"/>
    <row r="753" ht="15.75" customHeight="1" s="27"/>
    <row r="754" ht="15.75" customHeight="1" s="27"/>
    <row r="755" ht="15.75" customHeight="1" s="27"/>
    <row r="756" ht="15.75" customHeight="1" s="27"/>
    <row r="757" ht="15.75" customHeight="1" s="27"/>
    <row r="758" ht="15.75" customHeight="1" s="27"/>
    <row r="759" ht="15.75" customHeight="1" s="27"/>
    <row r="760" ht="15.75" customHeight="1" s="27"/>
    <row r="761" ht="15.75" customHeight="1" s="27"/>
    <row r="762" ht="15.75" customHeight="1" s="27"/>
    <row r="763" ht="15.75" customHeight="1" s="27"/>
    <row r="764" ht="15.75" customHeight="1" s="27"/>
    <row r="765" ht="15.75" customHeight="1" s="27"/>
    <row r="766" ht="15.75" customHeight="1" s="27"/>
    <row r="767" ht="15.75" customHeight="1" s="27"/>
    <row r="768" ht="15.75" customHeight="1" s="27"/>
    <row r="769" ht="15.75" customHeight="1" s="27"/>
    <row r="770" ht="15.75" customHeight="1" s="27"/>
    <row r="771" ht="15.75" customHeight="1" s="27"/>
    <row r="772" ht="15.75" customHeight="1" s="27"/>
    <row r="773" ht="15.75" customHeight="1" s="27"/>
    <row r="774" ht="15.75" customHeight="1" s="27"/>
    <row r="775" ht="15.75" customHeight="1" s="27"/>
    <row r="776" ht="15.75" customHeight="1" s="27"/>
    <row r="777" ht="15.75" customHeight="1" s="27"/>
    <row r="778" ht="15.75" customHeight="1" s="27"/>
    <row r="779" ht="15.75" customHeight="1" s="27"/>
    <row r="780" ht="15.75" customHeight="1" s="27"/>
    <row r="781" ht="15.75" customHeight="1" s="27"/>
    <row r="782" ht="15.75" customHeight="1" s="27"/>
    <row r="783" ht="15.75" customHeight="1" s="27"/>
    <row r="784" ht="15.75" customHeight="1" s="27"/>
    <row r="785" ht="15.75" customHeight="1" s="27"/>
    <row r="786" ht="15.75" customHeight="1" s="27"/>
    <row r="787" ht="15.75" customHeight="1" s="27"/>
    <row r="788" ht="15.75" customHeight="1" s="27"/>
    <row r="789" ht="15.75" customHeight="1" s="27"/>
    <row r="790" ht="15.75" customHeight="1" s="27"/>
    <row r="791" ht="15.75" customHeight="1" s="27"/>
    <row r="792" ht="15.75" customHeight="1" s="27"/>
    <row r="793" ht="15.75" customHeight="1" s="27"/>
    <row r="794" ht="15.75" customHeight="1" s="27"/>
    <row r="795" ht="15.75" customHeight="1" s="27"/>
    <row r="796" ht="15.75" customHeight="1" s="27"/>
    <row r="797" ht="15.75" customHeight="1" s="27"/>
    <row r="798" ht="15.75" customHeight="1" s="27"/>
    <row r="799" ht="15.75" customHeight="1" s="27"/>
    <row r="800" ht="15.75" customHeight="1" s="27"/>
    <row r="801" ht="15.75" customHeight="1" s="27"/>
    <row r="802" ht="15.75" customHeight="1" s="27"/>
    <row r="803" ht="15.75" customHeight="1" s="27"/>
    <row r="804" ht="15.75" customHeight="1" s="27"/>
    <row r="805" ht="15.75" customHeight="1" s="27"/>
    <row r="806" ht="15.75" customHeight="1" s="27"/>
    <row r="807" ht="15.75" customHeight="1" s="27"/>
    <row r="808" ht="15.75" customHeight="1" s="27"/>
    <row r="809" ht="15.75" customHeight="1" s="27"/>
    <row r="810" ht="15.75" customHeight="1" s="27"/>
    <row r="811" ht="15.75" customHeight="1" s="27"/>
    <row r="812" ht="15.75" customHeight="1" s="27"/>
    <row r="813" ht="15.75" customHeight="1" s="27"/>
    <row r="814" ht="15.75" customHeight="1" s="27"/>
    <row r="815" ht="15.75" customHeight="1" s="27"/>
    <row r="816" ht="15.75" customHeight="1" s="27"/>
    <row r="817" ht="15.75" customHeight="1" s="27"/>
    <row r="818" ht="15.75" customHeight="1" s="27"/>
    <row r="819" ht="15.75" customHeight="1" s="27"/>
    <row r="820" ht="15.75" customHeight="1" s="27"/>
    <row r="821" ht="15.75" customHeight="1" s="27"/>
    <row r="822" ht="15.75" customHeight="1" s="27"/>
    <row r="823" ht="15.75" customHeight="1" s="27"/>
    <row r="824" ht="15.75" customHeight="1" s="27"/>
    <row r="825" ht="15.75" customHeight="1" s="27"/>
    <row r="826" ht="15.75" customHeight="1" s="27"/>
    <row r="827" ht="15.75" customHeight="1" s="27"/>
    <row r="828" ht="15.75" customHeight="1" s="27"/>
    <row r="829" ht="15.75" customHeight="1" s="27"/>
    <row r="830" ht="15.75" customHeight="1" s="27"/>
    <row r="831" ht="15.75" customHeight="1" s="27"/>
    <row r="832" ht="15.75" customHeight="1" s="27"/>
    <row r="833" ht="15.75" customHeight="1" s="27"/>
    <row r="834" ht="15.75" customHeight="1" s="27"/>
    <row r="835" ht="15.75" customHeight="1" s="27"/>
    <row r="836" ht="15.75" customHeight="1" s="27"/>
    <row r="837" ht="15.75" customHeight="1" s="27"/>
    <row r="838" ht="15.75" customHeight="1" s="27"/>
    <row r="839" ht="15.75" customHeight="1" s="27"/>
    <row r="840" ht="15.75" customHeight="1" s="27"/>
    <row r="841" ht="15.75" customHeight="1" s="27"/>
    <row r="842" ht="15.75" customHeight="1" s="27"/>
    <row r="843" ht="15.75" customHeight="1" s="27"/>
    <row r="844" ht="15.75" customHeight="1" s="27"/>
    <row r="845" ht="15.75" customHeight="1" s="27"/>
    <row r="846" ht="15.75" customHeight="1" s="27"/>
    <row r="847" ht="15.75" customHeight="1" s="27"/>
    <row r="848" ht="15.75" customHeight="1" s="27"/>
    <row r="849" ht="15.75" customHeight="1" s="27"/>
    <row r="850" ht="15.75" customHeight="1" s="27"/>
    <row r="851" ht="15.75" customHeight="1" s="27"/>
    <row r="852" ht="15.75" customHeight="1" s="27"/>
    <row r="853" ht="15.75" customHeight="1" s="27"/>
    <row r="854" ht="15.75" customHeight="1" s="27"/>
    <row r="855" ht="15.75" customHeight="1" s="27"/>
    <row r="856" ht="15.75" customHeight="1" s="27"/>
    <row r="857" ht="15.75" customHeight="1" s="27"/>
    <row r="858" ht="15.75" customHeight="1" s="27"/>
    <row r="859" ht="15.75" customHeight="1" s="27"/>
    <row r="860" ht="15.75" customHeight="1" s="27"/>
    <row r="861" ht="15.75" customHeight="1" s="27"/>
    <row r="862" ht="15.75" customHeight="1" s="27"/>
    <row r="863" ht="15.75" customHeight="1" s="27"/>
    <row r="864" ht="15.75" customHeight="1" s="27"/>
    <row r="865" ht="15.75" customHeight="1" s="27"/>
    <row r="866" ht="15.75" customHeight="1" s="27"/>
    <row r="867" ht="15.75" customHeight="1" s="27"/>
    <row r="868" ht="15.75" customHeight="1" s="27"/>
    <row r="869" ht="15.75" customHeight="1" s="27"/>
    <row r="870" ht="15.75" customHeight="1" s="27"/>
    <row r="871" ht="15.75" customHeight="1" s="27"/>
    <row r="872" ht="15.75" customHeight="1" s="27"/>
    <row r="873" ht="15.75" customHeight="1" s="27"/>
    <row r="874" ht="15.75" customHeight="1" s="27"/>
    <row r="875" ht="15.75" customHeight="1" s="27"/>
    <row r="876" ht="15.75" customHeight="1" s="27"/>
    <row r="877" ht="15.75" customHeight="1" s="27"/>
    <row r="878" ht="15.75" customHeight="1" s="27"/>
    <row r="879" ht="15.75" customHeight="1" s="27"/>
    <row r="880" ht="15.75" customHeight="1" s="27"/>
    <row r="881" ht="15.75" customHeight="1" s="27"/>
    <row r="882" ht="15.75" customHeight="1" s="27"/>
    <row r="883" ht="15.75" customHeight="1" s="27"/>
    <row r="884" ht="15.75" customHeight="1" s="27"/>
    <row r="885" ht="15.75" customHeight="1" s="27"/>
    <row r="886" ht="15.75" customHeight="1" s="27"/>
    <row r="887" ht="15.75" customHeight="1" s="27"/>
    <row r="888" ht="15.75" customHeight="1" s="27"/>
    <row r="889" ht="15.75" customHeight="1" s="27"/>
    <row r="890" ht="15.75" customHeight="1" s="27"/>
    <row r="891" ht="15.75" customHeight="1" s="27"/>
    <row r="892" ht="15.75" customHeight="1" s="27"/>
    <row r="893" ht="15.75" customHeight="1" s="27"/>
    <row r="894" ht="15.75" customHeight="1" s="27"/>
    <row r="895" ht="15.75" customHeight="1" s="27"/>
    <row r="896" ht="15.75" customHeight="1" s="27"/>
    <row r="897" ht="15.75" customHeight="1" s="27"/>
    <row r="898" ht="15.75" customHeight="1" s="27"/>
    <row r="899" ht="15.75" customHeight="1" s="27"/>
    <row r="900" ht="15.75" customHeight="1" s="27"/>
    <row r="901" ht="15.75" customHeight="1" s="27"/>
    <row r="902" ht="15.75" customHeight="1" s="27"/>
    <row r="903" ht="15.75" customHeight="1" s="27"/>
    <row r="904" ht="15.75" customHeight="1" s="27"/>
    <row r="905" ht="15.75" customHeight="1" s="27"/>
    <row r="906" ht="15.75" customHeight="1" s="27"/>
    <row r="907" ht="15.75" customHeight="1" s="27"/>
    <row r="908" ht="15.75" customHeight="1" s="27"/>
    <row r="909" ht="15.75" customHeight="1" s="27"/>
    <row r="910" ht="15.75" customHeight="1" s="27"/>
    <row r="911" ht="15.75" customHeight="1" s="27"/>
    <row r="912" ht="15.75" customHeight="1" s="27"/>
    <row r="913" ht="15.75" customHeight="1" s="27"/>
    <row r="914" ht="15.75" customHeight="1" s="27"/>
    <row r="915" ht="15.75" customHeight="1" s="27"/>
    <row r="916" ht="15.75" customHeight="1" s="27"/>
    <row r="917" ht="15.75" customHeight="1" s="27"/>
    <row r="918" ht="15.75" customHeight="1" s="27"/>
    <row r="919" ht="15.75" customHeight="1" s="27"/>
    <row r="920" ht="15.75" customHeight="1" s="27"/>
    <row r="921" ht="15.75" customHeight="1" s="27"/>
    <row r="922" ht="15.75" customHeight="1" s="27"/>
    <row r="923" ht="15.75" customHeight="1" s="27"/>
    <row r="924" ht="15.75" customHeight="1" s="27"/>
    <row r="925" ht="15.75" customHeight="1" s="27"/>
    <row r="926" ht="15.75" customHeight="1" s="27"/>
    <row r="927" ht="15.75" customHeight="1" s="27"/>
    <row r="928" ht="15.75" customHeight="1" s="27"/>
    <row r="929" ht="15.75" customHeight="1" s="27"/>
    <row r="930" ht="15.75" customHeight="1" s="27"/>
    <row r="931" ht="15.75" customHeight="1" s="27"/>
    <row r="932" ht="15.75" customHeight="1" s="27"/>
    <row r="933" ht="15.75" customHeight="1" s="27"/>
    <row r="934" ht="15.75" customHeight="1" s="27"/>
    <row r="935" ht="15.75" customHeight="1" s="27"/>
    <row r="936" ht="15.75" customHeight="1" s="27"/>
    <row r="937" ht="15.75" customHeight="1" s="27"/>
    <row r="938" ht="15.75" customHeight="1" s="27"/>
    <row r="939" ht="15.75" customHeight="1" s="27"/>
    <row r="940" ht="15.75" customHeight="1" s="27"/>
    <row r="941" ht="15.75" customHeight="1" s="27"/>
    <row r="942" ht="15.75" customHeight="1" s="27"/>
    <row r="943" ht="15.75" customHeight="1" s="27"/>
    <row r="944" ht="15.75" customHeight="1" s="27"/>
    <row r="945" ht="15.75" customHeight="1" s="27"/>
    <row r="946" ht="15.75" customHeight="1" s="27"/>
    <row r="947" ht="15.75" customHeight="1" s="27"/>
    <row r="948" ht="15.75" customHeight="1" s="27"/>
    <row r="949" ht="15.75" customHeight="1" s="27"/>
    <row r="950" ht="15.75" customHeight="1" s="27"/>
    <row r="951" ht="15.75" customHeight="1" s="27"/>
    <row r="952" ht="15.75" customHeight="1" s="27"/>
    <row r="953" ht="15.75" customHeight="1" s="27"/>
    <row r="954" ht="15.75" customHeight="1" s="27"/>
    <row r="955" ht="15.75" customHeight="1" s="27"/>
    <row r="956" ht="15.75" customHeight="1" s="27"/>
    <row r="957" ht="15.75" customHeight="1" s="27"/>
    <row r="958" ht="15.75" customHeight="1" s="27"/>
    <row r="959" ht="15.75" customHeight="1" s="27"/>
    <row r="960" ht="15.75" customHeight="1" s="27"/>
    <row r="961" ht="15.75" customHeight="1" s="27"/>
    <row r="962" ht="15.75" customHeight="1" s="27"/>
    <row r="963" ht="15.75" customHeight="1" s="27"/>
    <row r="964" ht="15.75" customHeight="1" s="27"/>
    <row r="965" ht="15.75" customHeight="1" s="27"/>
    <row r="966" ht="15.75" customHeight="1" s="27"/>
    <row r="967" ht="15.75" customHeight="1" s="27"/>
    <row r="968" ht="15.75" customHeight="1" s="27"/>
    <row r="969" ht="15.75" customHeight="1" s="27"/>
    <row r="970" ht="15.75" customHeight="1" s="27"/>
    <row r="971" ht="15.75" customHeight="1" s="27"/>
    <row r="972" ht="15.75" customHeight="1" s="27"/>
    <row r="973" ht="15.75" customHeight="1" s="27"/>
    <row r="974" ht="15.75" customHeight="1" s="27"/>
    <row r="975" ht="15.75" customHeight="1" s="27"/>
    <row r="976" ht="15.75" customHeight="1" s="27"/>
    <row r="977" ht="15.75" customHeight="1" s="27"/>
    <row r="978" ht="15.75" customHeight="1" s="27"/>
    <row r="979" ht="15.75" customHeight="1" s="27"/>
    <row r="980" ht="15.75" customHeight="1" s="27"/>
    <row r="981" ht="15.75" customHeight="1" s="27"/>
    <row r="982" ht="15.75" customHeight="1" s="27"/>
    <row r="983" ht="15.75" customHeight="1" s="27"/>
    <row r="984" ht="15.75" customHeight="1" s="27"/>
    <row r="985" ht="15.75" customHeight="1" s="27"/>
    <row r="986" ht="15.75" customHeight="1" s="27"/>
    <row r="987" ht="15.75" customHeight="1" s="27"/>
    <row r="988" ht="15.75" customHeight="1" s="27"/>
    <row r="989" ht="15.75" customHeight="1" s="27"/>
    <row r="990" ht="15.75" customHeight="1" s="27"/>
    <row r="991" ht="15.75" customHeight="1" s="27"/>
    <row r="992" ht="15.75" customHeight="1" s="27"/>
    <row r="993" ht="15.75" customHeight="1" s="27"/>
    <row r="994" ht="15.75" customHeight="1" s="27"/>
    <row r="995" ht="15.75" customHeight="1" s="27"/>
    <row r="996" ht="15.75" customHeight="1" s="27"/>
    <row r="997" ht="15.75" customHeight="1" s="27"/>
    <row r="998" ht="15.75" customHeight="1" s="27"/>
    <row r="999" ht="15.75" customHeight="1" s="27"/>
    <row r="1000" ht="15.75" customHeight="1" s="27"/>
  </sheetData>
  <mergeCells count="5">
    <mergeCell ref="M1:O2"/>
    <mergeCell ref="A3:K3"/>
    <mergeCell ref="A7:K7"/>
    <mergeCell ref="A2:K2"/>
    <mergeCell ref="A5:K5"/>
  </mergeCells>
  <printOptions horizontalCentered="0" verticalCentered="0" headings="0" gridLines="0" gridLinesSet="1"/>
  <pageMargins left="0.7" right="0.7" top="0.75" bottom="0.75" header="0.511811023622047" footer="0.511811023622047"/>
  <pageSetup orientation="landscape" paperSize="9" scale="100" fitToHeight="1" fitToWidth="1" pageOrder="downThenOver" blackAndWhite="0" draft="0" horizontalDpi="300" verticalDpi="300" copies="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PMMG</dc:creator>
  <dc:language>en-US</dc:language>
  <dcterms:created xsi:type="dcterms:W3CDTF">2018-01-10T09:20:22Z</dcterms:created>
  <dcterms:modified xsi:type="dcterms:W3CDTF">2025-04-10T01:41:11Z</dcterms:modified>
  <cp:revision>1</cp:revision>
</cp:coreProperties>
</file>