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sander\Documents\dev\repositorios\abastecimento-vp\abastecimento-vp\other\"/>
    </mc:Choice>
  </mc:AlternateContent>
  <bookViews>
    <workbookView xWindow="0" yWindow="0" windowWidth="28800" windowHeight="12330"/>
  </bookViews>
  <sheets>
    <sheet name="plan1" sheetId="1" r:id="rId1"/>
  </sheets>
  <calcPr calcId="162913"/>
  <extLst>
    <ext uri="GoogleSheetsCustomDataVersion2">
      <go:sheetsCustomData xmlns:go="http://customooxmlschemas.google.com/" r:id="rId5" roundtripDataChecksum="hm/8VOaWFsjOrmNQgaDndRtyzw0qUtii/7iLAoJAgU4="/>
    </ext>
  </extLst>
</workbook>
</file>

<file path=xl/calcChain.xml><?xml version="1.0" encoding="utf-8"?>
<calcChain xmlns="http://schemas.openxmlformats.org/spreadsheetml/2006/main">
  <c r="O6" i="1" l="1"/>
  <c r="N6" i="1"/>
  <c r="O5" i="1"/>
  <c r="N5" i="1"/>
  <c r="O4" i="1"/>
  <c r="N4" i="1"/>
  <c r="O7" i="1" l="1"/>
  <c r="N7" i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Calibri"/>
            <scheme val="minor"/>
          </rPr>
          <t>======
ID#AAABTSZayM0
PMMG    (2024-03-25 12:54:53)
Prefeitura: 2
Estado: 3
Doação: 5</t>
        </r>
      </text>
    </comment>
    <comment ref="H4" authorId="0" shapeId="0">
      <text>
        <r>
          <rPr>
            <sz val="11"/>
            <color theme="1"/>
            <rFont val="Calibri"/>
            <scheme val="minor"/>
          </rPr>
          <t>======
ID#AAABTSZayMY
PMMG    (2024-03-25 12:54:53)
Gasolina: 715298
Diesel: 715310</t>
        </r>
      </text>
    </comment>
    <comment ref="C6" authorId="0" shapeId="0">
      <text>
        <r>
          <rPr>
            <sz val="11"/>
            <color theme="1"/>
            <rFont val="Calibri"/>
            <scheme val="minor"/>
          </rPr>
          <t>======
ID#AAABTSZayMk
PMMG    (2024-03-25 12:54:53)
Prefeitura: 2
Estado: 3
Doação: 5</t>
        </r>
      </text>
    </comment>
    <comment ref="H6" authorId="0" shapeId="0">
      <text>
        <r>
          <rPr>
            <sz val="11"/>
            <color theme="1"/>
            <rFont val="Calibri"/>
            <scheme val="minor"/>
          </rPr>
          <t>======
ID#AAABTSZayMc
PMMG    (2024-03-25 12:54:53)
Gasolina: 715298
Diesel: 715310</t>
        </r>
      </text>
    </comment>
    <comment ref="C8" authorId="0" shapeId="0">
      <text>
        <r>
          <rPr>
            <sz val="11"/>
            <color theme="1"/>
            <rFont val="Calibri"/>
            <scheme val="minor"/>
          </rPr>
          <t>======
ID#AAABTSZayMw
PMMG    (2024-03-25 12:54:53)
Prefeitura: 2
Estado: 3
Doação: 5</t>
        </r>
      </text>
    </comment>
    <comment ref="H8" authorId="0" shapeId="0">
      <text>
        <r>
          <rPr>
            <sz val="11"/>
            <color theme="1"/>
            <rFont val="Calibri"/>
            <scheme val="minor"/>
          </rPr>
          <t>======
ID#AAABTSZayMg
PMMG    (2024-03-25 12:54:53)
Gasolina: 715298
Diesel: 715310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C/LHTMLMVLM9eGldpL+hRljTkhQ=="/>
    </ext>
  </extLst>
</comments>
</file>

<file path=xl/sharedStrings.xml><?xml version="1.0" encoding="utf-8"?>
<sst xmlns="http://schemas.openxmlformats.org/spreadsheetml/2006/main" count="45" uniqueCount="23">
  <si>
    <t>RESUMO GERAL DOS ABASTECIMENTOS</t>
  </si>
  <si>
    <t>Data Inicial</t>
  </si>
  <si>
    <t>Data Final</t>
  </si>
  <si>
    <t>Planilha de Abastecimento e Controle de Combustível</t>
  </si>
  <si>
    <r>
      <rPr>
        <sz val="14"/>
        <color theme="1"/>
        <rFont val="Calibri"/>
      </rPr>
      <t>VP 34730 -  RESERVA:  SIM( )  NÃO (</t>
    </r>
    <r>
      <rPr>
        <sz val="14"/>
        <color rgb="FFFF0000"/>
        <rFont val="Calibri"/>
      </rPr>
      <t>X</t>
    </r>
    <r>
      <rPr>
        <sz val="14"/>
        <color theme="1"/>
        <rFont val="Calibri"/>
      </rPr>
      <t>)</t>
    </r>
  </si>
  <si>
    <t>Tipo</t>
  </si>
  <si>
    <t>Quantidade TOTAL  de litos</t>
  </si>
  <si>
    <t>Valor Total (R$)</t>
  </si>
  <si>
    <t>PMMG</t>
  </si>
  <si>
    <t>PLACA</t>
  </si>
  <si>
    <t>COD</t>
  </si>
  <si>
    <t>DATA</t>
  </si>
  <si>
    <t>HORA</t>
  </si>
  <si>
    <t>SEQ.</t>
  </si>
  <si>
    <t>KM</t>
  </si>
  <si>
    <t>COMB.</t>
  </si>
  <si>
    <t>QUANT.</t>
  </si>
  <si>
    <t>VALOR UN.</t>
  </si>
  <si>
    <t>VALOR TOT.</t>
  </si>
  <si>
    <t>etanol</t>
  </si>
  <si>
    <t>TOTAL</t>
  </si>
  <si>
    <r>
      <rPr>
        <sz val="14"/>
        <color theme="1"/>
        <rFont val="Calibri"/>
      </rPr>
      <t>VP 27990 -  RESERVA:  SIM(</t>
    </r>
    <r>
      <rPr>
        <sz val="14"/>
        <color rgb="FFFF0000"/>
        <rFont val="Calibri"/>
      </rPr>
      <t xml:space="preserve"> </t>
    </r>
    <r>
      <rPr>
        <sz val="14"/>
        <color theme="1"/>
        <rFont val="Calibri"/>
      </rPr>
      <t>)  NÃO (</t>
    </r>
    <r>
      <rPr>
        <sz val="14"/>
        <color rgb="FFFF0000"/>
        <rFont val="Calibri"/>
      </rPr>
      <t>X</t>
    </r>
    <r>
      <rPr>
        <sz val="14"/>
        <color theme="1"/>
        <rFont val="Calibri"/>
      </rPr>
      <t>)</t>
    </r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</si>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</sst>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[$R$ -416]#,##0.00"/>
    <numFmt numFmtId="165" formatCode="_-[$R$-416]\ * #,##0.00_-;\-[$R$-416]\ * #,##0.00_-;_-[$R$-416]\ * &quot;-&quot;??_-;_-@_-"/>
  </numFmts>
  <fonts count="9"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4"/>
      <color rgb="FFFF0000"/>
      <name val="Calibri"/>
    </font>
    <font>
      <sz val="11"/>
      <color theme="1"/>
      <name val="Calibri"/>
      <scheme val="minor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2" fillId="7" borderId="2" xfId="0" applyFont="1" applyFill="1" applyBorder="1" applyAlignment="1">
      <alignment horizontal="centerContinuous"/>
    </xf>
    <xf numFmtId="0" fontId="2" fillId="7" borderId="3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7" xfId="0" applyFont="1" applyFill="1" applyBorder="1" applyAlignment="1">
      <alignment horizontal="centerContinuous"/>
    </xf>
    <xf numFmtId="165" fontId="2" fillId="7" borderId="2" xfId="1" applyNumberFormat="1" applyFont="1" applyFill="1" applyBorder="1" applyAlignment="1">
      <alignment horizontal="centerContinuous"/>
    </xf>
    <xf numFmtId="165" fontId="1" fillId="4" borderId="2" xfId="1" applyNumberFormat="1" applyFont="1" applyFill="1" applyBorder="1" applyAlignment="1">
      <alignment horizontal="centerContinuous"/>
    </xf>
    <xf numFmtId="165" fontId="0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5" fillId="6" borderId="13" xfId="0" applyFont="1" applyFill="1" applyBorder="1" applyAlignment="1">
      <alignment horizontal="center" vertical="center"/>
    </xf>
    <xf numFmtId="165" fontId="5" fillId="6" borderId="13" xfId="1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165" fontId="5" fillId="6" borderId="14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/>
    </xf>
    <xf numFmtId="0" fontId="8" fillId="2" borderId="1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O7" sqref="O7"/>
    </sheetView>
  </sheetViews>
  <sheetFormatPr defaultColWidth="14.42578125" defaultRowHeight="15" customHeight="1"/>
  <cols>
    <col min="1" max="1" width="9.140625" style="3" customWidth="1"/>
    <col min="2" max="2" width="10.7109375" style="3" customWidth="1"/>
    <col min="3" max="3" width="5.28515625" style="3" customWidth="1"/>
    <col min="4" max="4" width="11.140625" style="3" customWidth="1"/>
    <col min="5" max="5" width="7.5703125" style="3" customWidth="1"/>
    <col min="6" max="6" width="6.42578125" style="3" customWidth="1"/>
    <col min="7" max="7" width="8.140625" style="3" customWidth="1"/>
    <col min="8" max="8" width="11" style="3" customWidth="1"/>
    <col min="9" max="9" width="8.42578125" style="3" customWidth="1"/>
    <col min="10" max="10" width="11.42578125" style="10" customWidth="1"/>
    <col min="11" max="11" width="12.42578125" style="3" customWidth="1"/>
    <col min="12" max="12" width="4.140625" style="3" customWidth="1"/>
    <col min="13" max="17" width="11.5703125" style="3" customWidth="1"/>
    <col min="18" max="26" width="9.140625" style="3" customWidth="1"/>
    <col min="27" max="16384" width="14.42578125" style="3"/>
  </cols>
  <sheetData>
    <row r="1" spans="1:26" ht="17.25" customHeight="1">
      <c r="A1" s="31"/>
      <c r="B1" s="30"/>
      <c r="C1" s="30"/>
      <c r="D1" s="30"/>
      <c r="E1" s="30"/>
      <c r="F1" s="30"/>
      <c r="G1" s="30"/>
      <c r="H1" s="30"/>
      <c r="I1" s="30"/>
      <c r="J1" s="30"/>
      <c r="K1" s="30"/>
      <c r="L1" s="4"/>
      <c r="M1" s="32" t="s">
        <v>0</v>
      </c>
      <c r="N1" s="33"/>
      <c r="O1" s="34"/>
      <c r="P1" s="14" t="s">
        <v>1</v>
      </c>
      <c r="Q1" s="14" t="s">
        <v>2</v>
      </c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38" t="s">
        <v>3</v>
      </c>
      <c r="B2" s="39"/>
      <c r="C2" s="39"/>
      <c r="D2" s="39"/>
      <c r="E2" s="39"/>
      <c r="F2" s="39"/>
      <c r="G2" s="39"/>
      <c r="H2" s="39"/>
      <c r="I2" s="39"/>
      <c r="J2" s="39"/>
      <c r="K2" s="40"/>
      <c r="L2" s="4"/>
      <c r="M2" s="35"/>
      <c r="N2" s="36"/>
      <c r="O2" s="37"/>
      <c r="P2" s="15"/>
      <c r="Q2" s="15"/>
      <c r="R2" s="4"/>
      <c r="S2" s="4"/>
      <c r="T2" s="4"/>
      <c r="U2" s="4"/>
      <c r="V2" s="4"/>
      <c r="W2" s="4"/>
      <c r="X2" s="4"/>
      <c r="Y2" s="4"/>
      <c r="Z2" s="4"/>
    </row>
    <row r="3" spans="1:26" ht="17.25" customHeight="1">
      <c r="A3" s="5" t="s">
        <v>4</v>
      </c>
      <c r="B3" s="1"/>
      <c r="C3" s="1"/>
      <c r="D3" s="1"/>
      <c r="E3" s="1"/>
      <c r="F3" s="1"/>
      <c r="G3" s="1"/>
      <c r="H3" s="1"/>
      <c r="I3" s="1"/>
      <c r="J3" s="8"/>
      <c r="K3" s="2"/>
      <c r="L3" s="4"/>
      <c r="M3" s="16" t="s">
        <v>5</v>
      </c>
      <c r="N3" s="17" t="s">
        <v>6</v>
      </c>
      <c r="O3" s="17" t="s">
        <v>7</v>
      </c>
      <c r="P3" s="18"/>
      <c r="Q3" s="19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12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3" t="s">
        <v>17</v>
      </c>
      <c r="K4" s="12" t="s">
        <v>18</v>
      </c>
      <c r="L4" s="4"/>
      <c r="M4" s="20">
        <v>715298</v>
      </c>
      <c r="N4" s="21">
        <f t="shared" ref="N4:N6" si="0">SUMIF(H:H, M4, I:I)</f>
        <v>0</v>
      </c>
      <c r="O4" s="22">
        <f t="shared" ref="O4:O6" si="1">SUMIF(H:H,M4, K:K)</f>
        <v>0</v>
      </c>
      <c r="P4" s="19"/>
      <c r="Q4" s="19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5" t="s">
        <v>21</v>
      </c>
      <c r="B5" s="1"/>
      <c r="C5" s="1"/>
      <c r="D5" s="1"/>
      <c r="E5" s="1"/>
      <c r="F5" s="1"/>
      <c r="G5" s="1"/>
      <c r="H5" s="1"/>
      <c r="I5" s="1"/>
      <c r="J5" s="8"/>
      <c r="K5" s="2"/>
      <c r="L5" s="4"/>
      <c r="M5" s="23" t="s">
        <v>19</v>
      </c>
      <c r="N5" s="21">
        <f t="shared" si="0"/>
        <v>0</v>
      </c>
      <c r="O5" s="22">
        <f t="shared" si="1"/>
        <v>0</v>
      </c>
      <c r="P5" s="19"/>
      <c r="Q5" s="19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13" t="s">
        <v>17</v>
      </c>
      <c r="K6" s="12" t="s">
        <v>18</v>
      </c>
      <c r="L6" s="4"/>
      <c r="M6" s="23">
        <v>715310</v>
      </c>
      <c r="N6" s="21">
        <f t="shared" si="0"/>
        <v>0</v>
      </c>
      <c r="O6" s="22">
        <f t="shared" si="1"/>
        <v>0</v>
      </c>
      <c r="P6" s="19"/>
      <c r="Q6" s="19"/>
      <c r="R6" s="4"/>
      <c r="S6" s="4"/>
      <c r="T6" s="4"/>
      <c r="U6" s="4"/>
      <c r="V6" s="4"/>
      <c r="W6" s="4"/>
      <c r="X6" s="4"/>
      <c r="Y6" s="4"/>
      <c r="Z6" s="4"/>
    </row>
    <row r="7" spans="1:26" ht="17.25" customHeight="1">
      <c r="A7" s="5" t="s">
        <v>22</v>
      </c>
      <c r="B7" s="6"/>
      <c r="C7" s="6"/>
      <c r="D7" s="6"/>
      <c r="E7" s="6"/>
      <c r="F7" s="6"/>
      <c r="G7" s="6"/>
      <c r="H7" s="6"/>
      <c r="I7" s="6"/>
      <c r="J7" s="9"/>
      <c r="K7" s="7"/>
      <c r="L7" s="4"/>
      <c r="M7" s="24" t="s">
        <v>20</v>
      </c>
      <c r="N7" s="25">
        <f t="shared" ref="N7:O7" si="2">SUM(N4:N6)</f>
        <v>0</v>
      </c>
      <c r="O7" s="26">
        <f t="shared" si="2"/>
        <v>0</v>
      </c>
      <c r="P7" s="19"/>
      <c r="Q7" s="19"/>
      <c r="R7" s="4"/>
      <c r="S7" s="4"/>
      <c r="T7" s="4"/>
      <c r="U7" s="4"/>
      <c r="V7" s="4"/>
      <c r="W7" s="4"/>
      <c r="X7" s="4"/>
      <c r="Y7" s="4"/>
      <c r="Z7" s="4"/>
    </row>
    <row r="8" spans="1:26" ht="17.25" customHeight="1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8" t="s">
        <v>13</v>
      </c>
      <c r="G8" s="28" t="s">
        <v>14</v>
      </c>
      <c r="H8" s="28" t="s">
        <v>15</v>
      </c>
      <c r="I8" s="28" t="s">
        <v>16</v>
      </c>
      <c r="J8" s="29" t="s">
        <v>17</v>
      </c>
      <c r="K8" s="28" t="s">
        <v>18</v>
      </c>
      <c r="L8" s="4"/>
      <c r="M8" s="27"/>
      <c r="N8" s="27"/>
      <c r="O8" s="27"/>
      <c r="P8" s="19"/>
      <c r="Q8" s="19"/>
      <c r="R8" s="4"/>
      <c r="S8" s="4"/>
      <c r="T8" s="4"/>
      <c r="U8" s="4"/>
      <c r="V8" s="4"/>
      <c r="W8" s="4"/>
      <c r="X8" s="4"/>
      <c r="Y8" s="4"/>
      <c r="Z8" s="4"/>
    </row>
    <row r="9" spans="1:26" ht="17.25" customHeight="1">
      <c r="L9" s="4"/>
      <c r="M9" s="19"/>
      <c r="N9" s="19"/>
      <c r="O9" s="19"/>
      <c r="P9" s="19"/>
      <c r="Q9" s="19"/>
      <c r="R9" s="4"/>
      <c r="S9" s="4"/>
      <c r="T9" s="4"/>
      <c r="U9" s="4"/>
      <c r="V9" s="4"/>
      <c r="W9" s="4"/>
      <c r="X9" s="4"/>
      <c r="Y9" s="4"/>
      <c r="Z9" s="4"/>
    </row>
    <row r="10" spans="1:26" ht="17.25" customHeight="1">
      <c r="L10" s="4"/>
      <c r="M10" s="19"/>
      <c r="N10" s="19"/>
      <c r="O10" s="19"/>
      <c r="P10" s="19"/>
      <c r="Q10" s="19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customHeight="1"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25" customHeight="1"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25" customHeight="1"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2:26" ht="17.25" customHeight="1"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2:26" ht="17.25" customHeight="1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2:26" ht="17.25" customHeight="1"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2:26" ht="17.25" customHeight="1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2:26" ht="17.25" customHeight="1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2:26" ht="17.25" customHeight="1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2:26" ht="17.25" customHeight="1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2:26" ht="17.25" customHeight="1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2:26" ht="17.25" customHeight="1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2:26" ht="17.25" customHeight="1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2:26" ht="17.25" customHeight="1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2:26" ht="17.25" customHeight="1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2:26" ht="17.25" customHeight="1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2:26" ht="17.25" customHeight="1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2:26" ht="17.25" customHeight="1"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2:26" ht="17.25" customHeight="1"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M1:O2"/>
    <mergeCell ref="A2:K2"/>
  </mergeCells>
  <pageMargins left="0.7" right="0.7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PMMG</dc:creator>
  <cp:lastModifiedBy>Alexsander</cp:lastModifiedBy>
  <dcterms:created xsi:type="dcterms:W3CDTF">2018-01-10T09:20:22Z</dcterms:created>
  <dcterms:modified xsi:type="dcterms:W3CDTF">2025-01-21T18:45:50Z</dcterms:modified>
</cp:coreProperties>
</file>