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andos execução" sheetId="2" r:id="rId1"/>
  </sheets>
  <calcPr calcId="152511"/>
</workbook>
</file>

<file path=xl/calcChain.xml><?xml version="1.0" encoding="utf-8"?>
<calcChain xmlns="http://schemas.openxmlformats.org/spreadsheetml/2006/main">
  <c r="G10" i="2" l="1"/>
  <c r="G12" i="2"/>
  <c r="G11" i="2"/>
  <c r="G3" i="2"/>
  <c r="G4" i="2"/>
  <c r="G5" i="2"/>
  <c r="G6" i="2"/>
  <c r="G7" i="2"/>
  <c r="G8" i="2"/>
  <c r="G9" i="2"/>
  <c r="G2" i="2"/>
  <c r="I12" i="2"/>
  <c r="I11" i="2"/>
  <c r="I3" i="2" l="1"/>
  <c r="I4" i="2"/>
  <c r="I5" i="2"/>
  <c r="I6" i="2"/>
  <c r="I7" i="2"/>
  <c r="I8" i="2"/>
  <c r="I9" i="2"/>
  <c r="I10" i="2"/>
  <c r="I2" i="2"/>
</calcChain>
</file>

<file path=xl/sharedStrings.xml><?xml version="1.0" encoding="utf-8"?>
<sst xmlns="http://schemas.openxmlformats.org/spreadsheetml/2006/main" count="50" uniqueCount="19">
  <si>
    <t>api</t>
  </si>
  <si>
    <t>.txt</t>
  </si>
  <si>
    <t>dvfs</t>
  </si>
  <si>
    <t>fft</t>
  </si>
  <si>
    <t>fork</t>
  </si>
  <si>
    <t>signal</t>
  </si>
  <si>
    <t>smc</t>
  </si>
  <si>
    <t>spinloop</t>
  </si>
  <si>
    <t>true</t>
  </si>
  <si>
    <t>programa</t>
  </si>
  <si>
    <t>RADIX</t>
  </si>
  <si>
    <t>CHOLESKY</t>
  </si>
  <si>
    <t>Resultado</t>
  </si>
  <si>
    <t>Arquivo com o resultado da execução</t>
  </si>
  <si>
    <t>Comando para execução do programa</t>
  </si>
  <si>
    <t xml:space="preserve">perf stat </t>
  </si>
  <si>
    <t>tk14.O</t>
  </si>
  <si>
    <t>d750.O</t>
  </si>
  <si>
    <t xml:space="preserve"> &gt;  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</si>
</sst>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16" sqref="D16"/>
    </sheetView>
  </sheetViews>
  <sheetFormatPr defaultRowHeight="18.75" x14ac:dyDescent="0.25"/>
  <cols>
    <col min="1" max="2" width="12.28515625" style="1" customWidth="1"/>
    <col min="3" max="3" width="12.5703125" style="1" customWidth="1"/>
    <col min="4" max="4" width="13.42578125" style="1" customWidth="1"/>
    <col min="5" max="5" width="8.140625" style="1" customWidth="1"/>
    <col min="6" max="6" width="6.7109375" style="1" customWidth="1"/>
    <col min="7" max="7" width="70.42578125" style="3" customWidth="1"/>
    <col min="8" max="8" width="10.28515625" style="1" bestFit="1" customWidth="1"/>
    <col min="9" max="9" width="36.42578125" style="4" bestFit="1" customWidth="1"/>
    <col min="10" max="16384" width="9.140625" style="2"/>
  </cols>
  <sheetData>
    <row r="1" spans="1:9" x14ac:dyDescent="0.25">
      <c r="B1" s="1" t="s">
        <v>9</v>
      </c>
      <c r="G1" s="3" t="s">
        <v>14</v>
      </c>
      <c r="H1" s="1" t="s">
        <v>12</v>
      </c>
      <c r="I1" s="4" t="s">
        <v>13</v>
      </c>
    </row>
    <row r="2" spans="1:9" x14ac:dyDescent="0.25">
      <c r="A2" s="1" t="s">
        <v>15</v>
      </c>
      <c r="B2" s="1" t="s">
        <v>0</v>
      </c>
      <c r="D2" s="1" t="s">
        <v>18</v>
      </c>
      <c r="E2" s="1" t="s">
        <v>1</v>
      </c>
      <c r="G2" s="3" t="str">
        <f>CONCATENATE(A2," ","./",B2," ", C2,D2,"perf-result-",B2,C2,E2)</f>
        <v>perf stat  ./api  &gt;  results/perf-result-api.txt</v>
      </c>
      <c r="I2" s="4" t="str">
        <f t="shared" ref="I2:I10" si="0">CONCATENATE("perf-result-",F2,B2,E2)</f>
        <v>perf-result-api.txt</v>
      </c>
    </row>
    <row r="3" spans="1:9" x14ac:dyDescent="0.25">
      <c r="A3" s="1" t="s">
        <v>15</v>
      </c>
      <c r="B3" s="1" t="s">
        <v>2</v>
      </c>
      <c r="D3" s="1" t="s">
        <v>18</v>
      </c>
      <c r="E3" s="1" t="s">
        <v>1</v>
      </c>
      <c r="G3" s="3" t="str">
        <f t="shared" ref="G3:G9" si="1">CONCATENATE(A3," ","./",B3," ", C3,D3,"perf-result-",B3,C3,E3)</f>
        <v>perf stat  ./dvfs  &gt;  results/perf-result-dvfs.txt</v>
      </c>
      <c r="I3" s="4" t="str">
        <f t="shared" si="0"/>
        <v>perf-result-dvfs.txt</v>
      </c>
    </row>
    <row r="4" spans="1:9" x14ac:dyDescent="0.25">
      <c r="A4" s="1" t="s">
        <v>15</v>
      </c>
      <c r="B4" s="1" t="s">
        <v>3</v>
      </c>
      <c r="D4" s="1" t="s">
        <v>18</v>
      </c>
      <c r="E4" s="1" t="s">
        <v>1</v>
      </c>
      <c r="G4" s="3" t="str">
        <f t="shared" si="1"/>
        <v>perf stat  ./fft  &gt;  results/perf-result-fft.txt</v>
      </c>
      <c r="I4" s="4" t="str">
        <f t="shared" si="0"/>
        <v>perf-result-fft.txt</v>
      </c>
    </row>
    <row r="5" spans="1:9" x14ac:dyDescent="0.25">
      <c r="A5" s="1" t="s">
        <v>15</v>
      </c>
      <c r="B5" s="1" t="s">
        <v>4</v>
      </c>
      <c r="D5" s="1" t="s">
        <v>18</v>
      </c>
      <c r="E5" s="1" t="s">
        <v>1</v>
      </c>
      <c r="G5" s="3" t="str">
        <f t="shared" si="1"/>
        <v>perf stat  ./fork  &gt;  results/perf-result-fork.txt</v>
      </c>
      <c r="I5" s="4" t="str">
        <f t="shared" si="0"/>
        <v>perf-result-fork.txt</v>
      </c>
    </row>
    <row r="6" spans="1:9" x14ac:dyDescent="0.25">
      <c r="A6" s="1" t="s">
        <v>15</v>
      </c>
      <c r="B6" s="1" t="s">
        <v>5</v>
      </c>
      <c r="D6" s="1" t="s">
        <v>18</v>
      </c>
      <c r="E6" s="1" t="s">
        <v>1</v>
      </c>
      <c r="G6" s="3" t="str">
        <f t="shared" si="1"/>
        <v>perf stat  ./signal  &gt;  results/perf-result-signal.txt</v>
      </c>
      <c r="I6" s="4" t="str">
        <f t="shared" si="0"/>
        <v>perf-result-signal.txt</v>
      </c>
    </row>
    <row r="7" spans="1:9" x14ac:dyDescent="0.25">
      <c r="A7" s="1" t="s">
        <v>15</v>
      </c>
      <c r="B7" s="1" t="s">
        <v>6</v>
      </c>
      <c r="D7" s="1" t="s">
        <v>18</v>
      </c>
      <c r="E7" s="1" t="s">
        <v>1</v>
      </c>
      <c r="G7" s="3" t="str">
        <f t="shared" si="1"/>
        <v>perf stat  ./smc  &gt;  results/perf-result-smc.txt</v>
      </c>
      <c r="I7" s="4" t="str">
        <f t="shared" si="0"/>
        <v>perf-result-smc.txt</v>
      </c>
    </row>
    <row r="8" spans="1:9" x14ac:dyDescent="0.25">
      <c r="A8" s="1" t="s">
        <v>15</v>
      </c>
      <c r="B8" s="1" t="s">
        <v>7</v>
      </c>
      <c r="D8" s="1" t="s">
        <v>18</v>
      </c>
      <c r="E8" s="1" t="s">
        <v>1</v>
      </c>
      <c r="G8" s="3" t="str">
        <f t="shared" si="1"/>
        <v>perf stat  ./spinloop  &gt;  results/perf-result-spinloop.txt</v>
      </c>
      <c r="I8" s="4" t="str">
        <f t="shared" si="0"/>
        <v>perf-result-spinloop.txt</v>
      </c>
    </row>
    <row r="9" spans="1:9" x14ac:dyDescent="0.25">
      <c r="A9" s="1" t="s">
        <v>15</v>
      </c>
      <c r="B9" s="1" t="s">
        <v>8</v>
      </c>
      <c r="D9" s="1" t="s">
        <v>18</v>
      </c>
      <c r="E9" s="1" t="s">
        <v>1</v>
      </c>
      <c r="G9" s="3" t="str">
        <f t="shared" si="1"/>
        <v>perf stat  ./true  &gt;  results/perf-result-true.txt</v>
      </c>
      <c r="I9" s="4" t="str">
        <f t="shared" si="0"/>
        <v>perf-result-true.txt</v>
      </c>
    </row>
    <row r="10" spans="1:9" x14ac:dyDescent="0.25">
      <c r="A10" s="1" t="s">
        <v>15</v>
      </c>
      <c r="B10" s="1" t="s">
        <v>10</v>
      </c>
      <c r="D10" s="1" t="s">
        <v>18</v>
      </c>
      <c r="E10" s="1" t="s">
        <v>1</v>
      </c>
      <c r="G10" s="3" t="str">
        <f>CONCATENATE(A10," ","./",B10," ", C10,D10,"perf-result-",B10,C10,E10)</f>
        <v>perf stat  ./RADIX  &gt;  results/perf-result-RADIX.txt</v>
      </c>
      <c r="I10" s="4" t="str">
        <f t="shared" si="0"/>
        <v>perf-result-RADIX.txt</v>
      </c>
    </row>
    <row r="11" spans="1:9" x14ac:dyDescent="0.25">
      <c r="A11" s="1" t="s">
        <v>15</v>
      </c>
      <c r="B11" s="1" t="s">
        <v>11</v>
      </c>
      <c r="C11" s="1" t="s">
        <v>16</v>
      </c>
      <c r="D11" s="1" t="s">
        <v>18</v>
      </c>
      <c r="E11" s="1" t="s">
        <v>1</v>
      </c>
      <c r="G11" s="3" t="str">
        <f>CONCATENATE(A11," ","./",B11," ", C11,D11,"perf-result-",B11,"-",C11,E11)</f>
        <v>perf stat  ./CHOLESKY tk14.O &gt;  results/perf-result-CHOLESKY-tk14.O.txt</v>
      </c>
      <c r="I11" s="4" t="str">
        <f>CONCATENATE("perf-result-",F11,B11,"-",C11,,E11)</f>
        <v>perf-result-CHOLESKY-tk14.O.txt</v>
      </c>
    </row>
    <row r="12" spans="1:9" x14ac:dyDescent="0.25">
      <c r="A12" s="1" t="s">
        <v>15</v>
      </c>
      <c r="B12" s="1" t="s">
        <v>11</v>
      </c>
      <c r="C12" s="1" t="s">
        <v>17</v>
      </c>
      <c r="D12" s="1" t="s">
        <v>18</v>
      </c>
      <c r="E12" s="1" t="s">
        <v>1</v>
      </c>
      <c r="G12" s="3" t="str">
        <f>CONCATENATE(A12," ","./",B12," ", C12,D12,"perf-result-",B12,"-",C12,E12)</f>
        <v>perf stat  ./CHOLESKY d750.O &gt;  results/perf-result-CHOLESKY-d750.O.txt</v>
      </c>
      <c r="I12" s="4" t="str">
        <f>CONCATENATE("perf-result-",F12,B12,"-",C12,,E12)</f>
        <v>perf-result-CHOLESKY-d750.O.txt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comandos execução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2023-05-29T17:41:31Z</dcterms:modified>
</cp:coreProperties>
</file>