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ura\Desktop\PhD - UCL\Research\CRAN Package\Next version\1.5.0\MultiATSM\inst\extdata\"/>
    </mc:Choice>
  </mc:AlternateContent>
  <xr:revisionPtr revIDLastSave="0" documentId="13_ncr:1_{558C7E13-2BC6-48F5-9560-2874C5726439}" xr6:coauthVersionLast="47" xr6:coauthVersionMax="47" xr10:uidLastSave="{00000000-0000-0000-0000-000000000000}"/>
  <bookViews>
    <workbookView xWindow="-120" yWindow="-120" windowWidth="29040" windowHeight="15840" activeTab="5" xr2:uid="{91F0298F-F76B-41CB-895D-5E89C908D2B9}"/>
  </bookViews>
  <sheets>
    <sheet name="TradeData" sheetId="1" r:id="rId1"/>
    <sheet name="GlobalFactors" sheetId="2" r:id="rId2"/>
    <sheet name="China_OECD_data" sheetId="3" r:id="rId3"/>
    <sheet name="CPI" sheetId="4" r:id="rId4"/>
    <sheet name="EcoAct" sheetId="5" r:id="rId5"/>
    <sheet name="R_rate" sheetId="7" r:id="rId6"/>
    <sheet name="CDS" sheetId="6" r:id="rId7"/>
  </sheets>
  <externalReferences>
    <externalReference r:id="rId8"/>
  </externalReferences>
  <definedNames>
    <definedName name="_xlnm._FilterDatabase" localSheetId="0" hidden="1">TradeData!$A$1:$CB$1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5" i="3" l="1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<sst xmlns="http://schemas.openxmlformats.org/spreadsheetml/2006/main" count="348" uniqueCount="38">
  <si>
    <t>Country Name</t>
  </si>
  <si>
    <t>Country Code</t>
  </si>
  <si>
    <t>Indicator Name</t>
  </si>
  <si>
    <t>Indicator Code</t>
  </si>
  <si>
    <t>Counterpart Country Name</t>
  </si>
  <si>
    <t>Counterpart Country Code</t>
  </si>
  <si>
    <t>Attribute</t>
  </si>
  <si>
    <t>Brazil</t>
  </si>
  <si>
    <t>Goods, Value of Exports, Free on board (FOB), US Dollars</t>
  </si>
  <si>
    <t>TXG_FOB_USD</t>
  </si>
  <si>
    <t>Mexico</t>
  </si>
  <si>
    <t>Value</t>
  </si>
  <si>
    <t>China</t>
  </si>
  <si>
    <t>Goods, Value of Imports, Cost, Insurance, Freight (CIF), US Dollars</t>
  </si>
  <si>
    <t>TMG_CIF_USD</t>
  </si>
  <si>
    <t>228547840.4</t>
  </si>
  <si>
    <t>1040508527.3</t>
  </si>
  <si>
    <t>India</t>
  </si>
  <si>
    <t>32583966.8</t>
  </si>
  <si>
    <t>200440930.8</t>
  </si>
  <si>
    <t>Russia</t>
  </si>
  <si>
    <t>Uruguay</t>
  </si>
  <si>
    <t>660014612.4</t>
  </si>
  <si>
    <t>1024946585.3</t>
  </si>
  <si>
    <t>133844554.8</t>
  </si>
  <si>
    <t>1241696405.4</t>
  </si>
  <si>
    <t>421942832.3</t>
  </si>
  <si>
    <t>255463909.8</t>
  </si>
  <si>
    <t>2113168598.2</t>
  </si>
  <si>
    <t>1241768699.6</t>
  </si>
  <si>
    <t>46378547.6</t>
  </si>
  <si>
    <t>97127464.5</t>
  </si>
  <si>
    <t>Date</t>
  </si>
  <si>
    <t>US_gdp growth</t>
  </si>
  <si>
    <t>SP500</t>
  </si>
  <si>
    <t>Period</t>
  </si>
  <si>
    <t>..</t>
  </si>
  <si>
    <t xml:space="preserve">Mexico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</si>
</sst>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7" fontId="0" fillId="0" borderId="0" xfId="0" applyNumberFormat="1"/>
    <xf numFmtId="164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oura/Desktop/PhD%20-%20UCL/Research/Thesis/Thesis%20Chapters/PAPER%204%20-%20COVID19%20and%20TS/Data%20and%20Materials/Macro/OECD_Monthly%20Eco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ECD.Stat export"/>
      <sheetName val="Selected Countries"/>
    </sheetNames>
    <sheetDataSet>
      <sheetData sheetId="0">
        <row r="8">
          <cell r="AR8">
            <v>99.692149999999998</v>
          </cell>
        </row>
        <row r="9">
          <cell r="AR9">
            <v>99.52955</v>
          </cell>
        </row>
        <row r="10">
          <cell r="AR10">
            <v>99.426699999999997</v>
          </cell>
        </row>
        <row r="11">
          <cell r="AR11">
            <v>99.394000000000005</v>
          </cell>
        </row>
        <row r="12">
          <cell r="AR12">
            <v>99.423789999999997</v>
          </cell>
        </row>
        <row r="13">
          <cell r="AR13">
            <v>99.479619999999997</v>
          </cell>
        </row>
        <row r="14">
          <cell r="AR14">
            <v>99.545169999999999</v>
          </cell>
        </row>
        <row r="15">
          <cell r="AR15">
            <v>99.627560000000003</v>
          </cell>
        </row>
        <row r="16">
          <cell r="AR16">
            <v>99.718379999999996</v>
          </cell>
        </row>
        <row r="17">
          <cell r="AR17">
            <v>99.814930000000004</v>
          </cell>
        </row>
        <row r="18">
          <cell r="AR18">
            <v>99.912610000000001</v>
          </cell>
        </row>
        <row r="19">
          <cell r="AR19">
            <v>100.0184</v>
          </cell>
        </row>
        <row r="20">
          <cell r="AR20">
            <v>100.1503</v>
          </cell>
        </row>
        <row r="21">
          <cell r="AR21">
            <v>100.315</v>
          </cell>
        </row>
        <row r="22">
          <cell r="AR22">
            <v>100.4974</v>
          </cell>
        </row>
        <row r="23">
          <cell r="AR23">
            <v>100.6751</v>
          </cell>
        </row>
        <row r="24">
          <cell r="AR24">
            <v>100.82599999999999</v>
          </cell>
        </row>
        <row r="25">
          <cell r="AR25">
            <v>100.9572</v>
          </cell>
        </row>
        <row r="26">
          <cell r="AR26">
            <v>101.06319999999999</v>
          </cell>
        </row>
        <row r="27">
          <cell r="AR27">
            <v>101.16419999999999</v>
          </cell>
        </row>
        <row r="28">
          <cell r="AR28">
            <v>101.262</v>
          </cell>
        </row>
        <row r="29">
          <cell r="AR29">
            <v>101.35290000000001</v>
          </cell>
        </row>
        <row r="30">
          <cell r="AR30">
            <v>101.4131</v>
          </cell>
        </row>
        <row r="31">
          <cell r="AR31">
            <v>101.43129999999999</v>
          </cell>
        </row>
        <row r="32">
          <cell r="AR32">
            <v>101.4109</v>
          </cell>
        </row>
        <row r="33">
          <cell r="AR33">
            <v>101.35639999999999</v>
          </cell>
        </row>
        <row r="34">
          <cell r="AR34">
            <v>101.2606</v>
          </cell>
        </row>
        <row r="35">
          <cell r="AR35">
            <v>101.1247</v>
          </cell>
        </row>
        <row r="36">
          <cell r="AR36">
            <v>100.97280000000001</v>
          </cell>
        </row>
        <row r="37">
          <cell r="AR37">
            <v>100.8236</v>
          </cell>
        </row>
        <row r="38">
          <cell r="AR38">
            <v>100.6815</v>
          </cell>
        </row>
        <row r="39">
          <cell r="AR39">
            <v>100.5553</v>
          </cell>
        </row>
        <row r="40">
          <cell r="AR40">
            <v>100.44840000000001</v>
          </cell>
        </row>
        <row r="41">
          <cell r="AR41">
            <v>100.36109999999999</v>
          </cell>
        </row>
        <row r="42">
          <cell r="AR42">
            <v>100.2848</v>
          </cell>
        </row>
        <row r="43">
          <cell r="AR43">
            <v>100.20820000000001</v>
          </cell>
        </row>
        <row r="44">
          <cell r="AR44">
            <v>100.1435</v>
          </cell>
        </row>
        <row r="45">
          <cell r="AR45">
            <v>100.10299999999999</v>
          </cell>
        </row>
        <row r="46">
          <cell r="AR46">
            <v>100.0851</v>
          </cell>
        </row>
        <row r="47">
          <cell r="AR47">
            <v>100.1041</v>
          </cell>
        </row>
        <row r="48">
          <cell r="AR48">
            <v>100.1711</v>
          </cell>
        </row>
        <row r="49">
          <cell r="AR49">
            <v>100.30759999999999</v>
          </cell>
        </row>
        <row r="50">
          <cell r="AR50">
            <v>100.447</v>
          </cell>
        </row>
        <row r="51">
          <cell r="AR51">
            <v>100.5146</v>
          </cell>
        </row>
        <row r="52">
          <cell r="AR52">
            <v>100.4688</v>
          </cell>
        </row>
        <row r="53">
          <cell r="AR53">
            <v>100.3087</v>
          </cell>
        </row>
        <row r="54">
          <cell r="AR54">
            <v>100.0977</v>
          </cell>
        </row>
        <row r="55">
          <cell r="AR55">
            <v>99.904859999999999</v>
          </cell>
        </row>
        <row r="56">
          <cell r="AR56">
            <v>99.774259999999998</v>
          </cell>
        </row>
        <row r="57">
          <cell r="AR57">
            <v>99.703559999999996</v>
          </cell>
        </row>
        <row r="58">
          <cell r="AR58">
            <v>99.664919999999995</v>
          </cell>
        </row>
        <row r="59">
          <cell r="AR59">
            <v>99.656000000000006</v>
          </cell>
        </row>
        <row r="60">
          <cell r="AR60">
            <v>99.688730000000007</v>
          </cell>
        </row>
        <row r="61">
          <cell r="AR61">
            <v>99.779030000000006</v>
          </cell>
        </row>
        <row r="62">
          <cell r="AR62">
            <v>99.889020000000002</v>
          </cell>
        </row>
        <row r="63">
          <cell r="AR63">
            <v>100.0103</v>
          </cell>
        </row>
        <row r="64">
          <cell r="AR64">
            <v>100.14060000000001</v>
          </cell>
        </row>
        <row r="65">
          <cell r="AR65">
            <v>100.27500000000001</v>
          </cell>
        </row>
        <row r="66">
          <cell r="AR66">
            <v>100.3897</v>
          </cell>
        </row>
        <row r="67">
          <cell r="AR67">
            <v>100.4866</v>
          </cell>
        </row>
        <row r="68">
          <cell r="AR68">
            <v>100.5767</v>
          </cell>
        </row>
        <row r="69">
          <cell r="AR69">
            <v>100.6682</v>
          </cell>
        </row>
        <row r="70">
          <cell r="AR70">
            <v>100.7414</v>
          </cell>
        </row>
        <row r="71">
          <cell r="AR71">
            <v>100.801</v>
          </cell>
        </row>
        <row r="72">
          <cell r="AR72">
            <v>100.8719</v>
          </cell>
        </row>
        <row r="73">
          <cell r="AR73">
            <v>100.9546</v>
          </cell>
        </row>
        <row r="74">
          <cell r="AR74">
            <v>101.03530000000001</v>
          </cell>
        </row>
        <row r="75">
          <cell r="AR75">
            <v>101.10380000000001</v>
          </cell>
        </row>
        <row r="76">
          <cell r="AR76">
            <v>101.1377</v>
          </cell>
        </row>
        <row r="77">
          <cell r="AR77">
            <v>101.1078</v>
          </cell>
        </row>
        <row r="78">
          <cell r="AR78">
            <v>100.99769999999999</v>
          </cell>
        </row>
        <row r="79">
          <cell r="AR79">
            <v>100.8104</v>
          </cell>
        </row>
        <row r="80">
          <cell r="AR80">
            <v>100.57550000000001</v>
          </cell>
        </row>
        <row r="81">
          <cell r="AR81">
            <v>100.3279</v>
          </cell>
        </row>
        <row r="82">
          <cell r="AR82">
            <v>100.071</v>
          </cell>
        </row>
        <row r="83">
          <cell r="AR83">
            <v>99.824340000000007</v>
          </cell>
        </row>
        <row r="84">
          <cell r="AR84">
            <v>99.606909999999999</v>
          </cell>
        </row>
        <row r="85">
          <cell r="AR85">
            <v>99.437359999999998</v>
          </cell>
        </row>
        <row r="86">
          <cell r="AR86">
            <v>99.292270000000002</v>
          </cell>
        </row>
        <row r="87">
          <cell r="AR87">
            <v>99.157830000000004</v>
          </cell>
        </row>
        <row r="88">
          <cell r="AR88">
            <v>99.013750000000002</v>
          </cell>
        </row>
        <row r="89">
          <cell r="AR89">
            <v>98.860010000000003</v>
          </cell>
        </row>
        <row r="90">
          <cell r="AR90">
            <v>98.703620000000001</v>
          </cell>
        </row>
        <row r="91">
          <cell r="AR91">
            <v>98.560370000000006</v>
          </cell>
        </row>
        <row r="92">
          <cell r="AR92">
            <v>98.435810000000004</v>
          </cell>
        </row>
        <row r="93">
          <cell r="AR93">
            <v>98.334500000000006</v>
          </cell>
        </row>
        <row r="94">
          <cell r="AR94">
            <v>98.252269999999996</v>
          </cell>
        </row>
        <row r="95">
          <cell r="AR95">
            <v>98.194289999999995</v>
          </cell>
        </row>
        <row r="96">
          <cell r="AR96">
            <v>98.15437</v>
          </cell>
        </row>
        <row r="97">
          <cell r="AR97">
            <v>98.127110000000002</v>
          </cell>
        </row>
        <row r="98">
          <cell r="AR98">
            <v>98.086119999999994</v>
          </cell>
        </row>
        <row r="99">
          <cell r="AR99">
            <v>98.025419999999997</v>
          </cell>
        </row>
        <row r="100">
          <cell r="AR100">
            <v>97.951729999999998</v>
          </cell>
        </row>
        <row r="101">
          <cell r="AR101">
            <v>97.860370000000003</v>
          </cell>
        </row>
        <row r="102">
          <cell r="AR102">
            <v>97.741900000000001</v>
          </cell>
        </row>
        <row r="103">
          <cell r="AR103">
            <v>97.602779999999996</v>
          </cell>
        </row>
        <row r="104">
          <cell r="AR104">
            <v>97.471530000000001</v>
          </cell>
        </row>
        <row r="105">
          <cell r="AR105">
            <v>97.382350000000002</v>
          </cell>
        </row>
        <row r="106">
          <cell r="AR106">
            <v>97.344279999999998</v>
          </cell>
        </row>
        <row r="107">
          <cell r="AR107">
            <v>97.361310000000003</v>
          </cell>
        </row>
        <row r="108">
          <cell r="AR108">
            <v>83.152180000000001</v>
          </cell>
        </row>
        <row r="109">
          <cell r="AR109">
            <v>88.708629999999999</v>
          </cell>
        </row>
        <row r="110">
          <cell r="AR110">
            <v>92.166970000000006</v>
          </cell>
        </row>
        <row r="111">
          <cell r="AR111">
            <v>95.386769999999999</v>
          </cell>
        </row>
        <row r="112">
          <cell r="AR112">
            <v>97.151700000000005</v>
          </cell>
        </row>
        <row r="113">
          <cell r="AR113">
            <v>98.865300000000005</v>
          </cell>
        </row>
        <row r="114">
          <cell r="AR114">
            <v>100.4526</v>
          </cell>
        </row>
        <row r="115">
          <cell r="AR115">
            <v>100.9248</v>
          </cell>
        </row>
        <row r="116">
          <cell r="AR116">
            <v>101.3327</v>
          </cell>
        </row>
        <row r="117">
          <cell r="AR117">
            <v>101.6696</v>
          </cell>
        </row>
        <row r="118">
          <cell r="AR118">
            <v>101.8965</v>
          </cell>
        </row>
        <row r="119">
          <cell r="AR119">
            <v>101.98779999999999</v>
          </cell>
        </row>
        <row r="120">
          <cell r="AR120">
            <v>101.9421</v>
          </cell>
        </row>
        <row r="121">
          <cell r="AR121">
            <v>101.78619999999999</v>
          </cell>
        </row>
        <row r="122">
          <cell r="AR122">
            <v>101.5378</v>
          </cell>
        </row>
        <row r="123">
          <cell r="AR123">
            <v>101.2295</v>
          </cell>
        </row>
        <row r="124">
          <cell r="AR124">
            <v>100.8853</v>
          </cell>
        </row>
        <row r="125">
          <cell r="AR125">
            <v>100.5172</v>
          </cell>
        </row>
        <row r="126">
          <cell r="AR126">
            <v>100.14019999999999</v>
          </cell>
        </row>
        <row r="127">
          <cell r="AR127">
            <v>99.781210000000002</v>
          </cell>
        </row>
        <row r="128">
          <cell r="AR128">
            <v>99.481049999999996</v>
          </cell>
        </row>
        <row r="129">
          <cell r="AR129">
            <v>99.267039999999994</v>
          </cell>
        </row>
        <row r="130">
          <cell r="AR130">
            <v>99.115009999999998</v>
          </cell>
        </row>
        <row r="131">
          <cell r="AR131">
            <v>98.995630000000006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7B51D-4FCF-47AB-93D2-76D9E82B9385}">
  <dimension ref="A1:CB61"/>
  <sheetViews>
    <sheetView topLeftCell="A17" workbookViewId="0">
      <selection activeCell="A32" sqref="A32"/>
    </sheetView>
  </sheetViews>
  <sheetFormatPr defaultRowHeight="15" x14ac:dyDescent="0.25"/>
  <cols>
    <col min="3" max="3" width="60.140625" bestFit="1" customWidth="1"/>
    <col min="4" max="4" width="14" bestFit="1" customWidth="1"/>
    <col min="5" max="5" width="25.28515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1948</v>
      </c>
      <c r="I1">
        <v>1949</v>
      </c>
      <c r="J1">
        <v>1950</v>
      </c>
      <c r="K1">
        <v>1951</v>
      </c>
      <c r="L1">
        <v>1952</v>
      </c>
      <c r="M1">
        <v>1953</v>
      </c>
      <c r="N1">
        <v>1954</v>
      </c>
      <c r="O1">
        <v>1955</v>
      </c>
      <c r="P1">
        <v>1956</v>
      </c>
      <c r="Q1">
        <v>1957</v>
      </c>
      <c r="R1">
        <v>1958</v>
      </c>
      <c r="S1">
        <v>1959</v>
      </c>
      <c r="T1">
        <v>1960</v>
      </c>
      <c r="U1">
        <v>1961</v>
      </c>
      <c r="V1">
        <v>1962</v>
      </c>
      <c r="W1">
        <v>1963</v>
      </c>
      <c r="X1">
        <v>1964</v>
      </c>
      <c r="Y1">
        <v>1965</v>
      </c>
      <c r="Z1">
        <v>1966</v>
      </c>
      <c r="AA1">
        <v>1967</v>
      </c>
      <c r="AB1">
        <v>1968</v>
      </c>
      <c r="AC1">
        <v>1969</v>
      </c>
      <c r="AD1">
        <v>1970</v>
      </c>
      <c r="AE1">
        <v>1971</v>
      </c>
      <c r="AF1">
        <v>1972</v>
      </c>
      <c r="AG1">
        <v>1973</v>
      </c>
      <c r="AH1">
        <v>1974</v>
      </c>
      <c r="AI1">
        <v>1975</v>
      </c>
      <c r="AJ1">
        <v>1976</v>
      </c>
      <c r="AK1">
        <v>1977</v>
      </c>
      <c r="AL1">
        <v>1978</v>
      </c>
      <c r="AM1">
        <v>1979</v>
      </c>
      <c r="AN1">
        <v>1980</v>
      </c>
      <c r="AO1">
        <v>1981</v>
      </c>
      <c r="AP1">
        <v>1982</v>
      </c>
      <c r="AQ1">
        <v>1983</v>
      </c>
      <c r="AR1">
        <v>1984</v>
      </c>
      <c r="AS1">
        <v>1985</v>
      </c>
      <c r="AT1">
        <v>1986</v>
      </c>
      <c r="AU1">
        <v>1987</v>
      </c>
      <c r="AV1">
        <v>1988</v>
      </c>
      <c r="AW1">
        <v>1989</v>
      </c>
      <c r="AX1">
        <v>1990</v>
      </c>
      <c r="AY1">
        <v>1991</v>
      </c>
      <c r="AZ1">
        <v>1992</v>
      </c>
      <c r="BA1">
        <v>1993</v>
      </c>
      <c r="BB1">
        <v>1994</v>
      </c>
      <c r="BC1">
        <v>1995</v>
      </c>
      <c r="BD1">
        <v>1996</v>
      </c>
      <c r="BE1">
        <v>1997</v>
      </c>
      <c r="BF1">
        <v>1998</v>
      </c>
      <c r="BG1">
        <v>1999</v>
      </c>
      <c r="BH1">
        <v>2000</v>
      </c>
      <c r="BI1">
        <v>2001</v>
      </c>
      <c r="BJ1">
        <v>2002</v>
      </c>
      <c r="BK1">
        <v>2003</v>
      </c>
      <c r="BL1">
        <v>2004</v>
      </c>
      <c r="BM1">
        <v>2005</v>
      </c>
      <c r="BN1">
        <v>2006</v>
      </c>
      <c r="BO1">
        <v>2007</v>
      </c>
      <c r="BP1">
        <v>2008</v>
      </c>
      <c r="BQ1">
        <v>2009</v>
      </c>
      <c r="BR1">
        <v>2010</v>
      </c>
      <c r="BS1">
        <v>2011</v>
      </c>
      <c r="BT1">
        <v>2012</v>
      </c>
      <c r="BU1">
        <v>2013</v>
      </c>
      <c r="BV1">
        <v>2014</v>
      </c>
      <c r="BW1">
        <v>2015</v>
      </c>
      <c r="BX1">
        <v>2016</v>
      </c>
      <c r="BY1">
        <v>2017</v>
      </c>
      <c r="BZ1">
        <v>2018</v>
      </c>
      <c r="CA1">
        <v>2019</v>
      </c>
      <c r="CB1">
        <v>2020</v>
      </c>
    </row>
    <row r="2" spans="1:80" x14ac:dyDescent="0.25">
      <c r="A2" t="s">
        <v>7</v>
      </c>
      <c r="B2">
        <v>223</v>
      </c>
      <c r="C2" t="s">
        <v>8</v>
      </c>
      <c r="D2" t="s">
        <v>9</v>
      </c>
      <c r="E2" t="s">
        <v>10</v>
      </c>
      <c r="F2">
        <v>273</v>
      </c>
      <c r="G2" t="s">
        <v>11</v>
      </c>
      <c r="H2">
        <v>500000</v>
      </c>
      <c r="I2">
        <v>200000</v>
      </c>
      <c r="J2">
        <v>2800000</v>
      </c>
      <c r="K2">
        <v>3100000</v>
      </c>
      <c r="M2">
        <v>100000</v>
      </c>
      <c r="N2">
        <v>100000</v>
      </c>
      <c r="O2">
        <v>100000</v>
      </c>
      <c r="P2">
        <v>100000</v>
      </c>
      <c r="Q2">
        <v>100000</v>
      </c>
      <c r="R2">
        <v>100000</v>
      </c>
      <c r="S2">
        <v>100000</v>
      </c>
      <c r="T2">
        <v>100000</v>
      </c>
      <c r="U2">
        <v>100000</v>
      </c>
      <c r="V2">
        <v>300000</v>
      </c>
      <c r="W2">
        <v>1400000</v>
      </c>
      <c r="X2">
        <v>6300000</v>
      </c>
      <c r="Y2">
        <v>8900000</v>
      </c>
      <c r="Z2">
        <v>6200000</v>
      </c>
      <c r="AA2">
        <v>7000000</v>
      </c>
      <c r="AB2">
        <v>11200000</v>
      </c>
      <c r="AC2">
        <v>14010000</v>
      </c>
      <c r="AD2">
        <v>20410000</v>
      </c>
      <c r="AE2">
        <v>21790000</v>
      </c>
      <c r="AF2">
        <v>34450000</v>
      </c>
      <c r="AG2">
        <v>50270000</v>
      </c>
      <c r="AH2">
        <v>87400000</v>
      </c>
      <c r="AI2">
        <v>127650000</v>
      </c>
      <c r="AJ2">
        <v>142210000</v>
      </c>
      <c r="AK2">
        <v>107070000</v>
      </c>
      <c r="AL2">
        <v>178020000</v>
      </c>
      <c r="AM2">
        <v>291880000</v>
      </c>
      <c r="AN2">
        <v>469920000</v>
      </c>
      <c r="AO2">
        <v>643460000</v>
      </c>
      <c r="AP2">
        <v>324390000</v>
      </c>
      <c r="AQ2">
        <v>167760000</v>
      </c>
      <c r="AR2">
        <v>285150000</v>
      </c>
      <c r="AS2">
        <v>221910000</v>
      </c>
      <c r="AT2">
        <v>156360000</v>
      </c>
      <c r="AU2">
        <v>171340000</v>
      </c>
      <c r="AV2">
        <v>274150000</v>
      </c>
      <c r="AW2">
        <v>430491600</v>
      </c>
      <c r="AX2">
        <v>505363000</v>
      </c>
      <c r="AY2">
        <v>757941000</v>
      </c>
      <c r="AZ2">
        <v>1113666000</v>
      </c>
      <c r="BA2">
        <v>995364000</v>
      </c>
      <c r="BB2">
        <v>1049973000</v>
      </c>
      <c r="BC2">
        <v>496086000</v>
      </c>
      <c r="BD2">
        <v>679346048</v>
      </c>
      <c r="BE2">
        <v>828366000</v>
      </c>
      <c r="BF2">
        <v>1001784000</v>
      </c>
      <c r="BG2">
        <v>1068103000</v>
      </c>
      <c r="BH2">
        <v>1711340831</v>
      </c>
      <c r="BI2">
        <v>1868260000</v>
      </c>
      <c r="BJ2">
        <v>2342347351</v>
      </c>
      <c r="BK2">
        <v>2741315289</v>
      </c>
      <c r="BL2">
        <v>3947576701</v>
      </c>
      <c r="BM2">
        <v>4063570610</v>
      </c>
      <c r="BN2">
        <v>4440379937</v>
      </c>
      <c r="BO2">
        <v>4260440716</v>
      </c>
      <c r="BP2">
        <v>4281324607</v>
      </c>
      <c r="BQ2">
        <v>2685100081</v>
      </c>
      <c r="BR2">
        <v>3715465125</v>
      </c>
      <c r="BS2">
        <v>3959713376</v>
      </c>
      <c r="BT2">
        <v>4003013124</v>
      </c>
      <c r="BU2">
        <v>4230300972</v>
      </c>
      <c r="BV2">
        <v>3669957354</v>
      </c>
      <c r="BW2">
        <v>3588345840</v>
      </c>
      <c r="BX2">
        <v>3840231707</v>
      </c>
      <c r="BY2">
        <v>4514372429</v>
      </c>
      <c r="BZ2">
        <v>4501588005</v>
      </c>
      <c r="CA2">
        <v>4824166052</v>
      </c>
      <c r="CB2">
        <v>3810800554</v>
      </c>
    </row>
    <row r="3" spans="1:80" x14ac:dyDescent="0.25">
      <c r="A3" t="s">
        <v>7</v>
      </c>
      <c r="B3">
        <v>223</v>
      </c>
      <c r="C3" t="s">
        <v>8</v>
      </c>
      <c r="D3" t="s">
        <v>9</v>
      </c>
      <c r="E3" t="s">
        <v>12</v>
      </c>
      <c r="F3">
        <v>924</v>
      </c>
      <c r="G3" t="s">
        <v>11</v>
      </c>
      <c r="H3">
        <v>2900000</v>
      </c>
      <c r="J3">
        <v>2500000</v>
      </c>
      <c r="K3">
        <v>1300000</v>
      </c>
      <c r="M3">
        <v>900000</v>
      </c>
      <c r="N3">
        <v>2600000</v>
      </c>
      <c r="O3">
        <v>4600000</v>
      </c>
      <c r="P3">
        <v>700000</v>
      </c>
      <c r="R3">
        <v>7500000</v>
      </c>
      <c r="T3">
        <v>500000</v>
      </c>
      <c r="U3">
        <v>200000</v>
      </c>
      <c r="W3">
        <v>200000</v>
      </c>
      <c r="X3">
        <v>200000</v>
      </c>
      <c r="Y3">
        <v>400000</v>
      </c>
      <c r="Z3">
        <v>1100000</v>
      </c>
      <c r="AB3">
        <v>400000</v>
      </c>
      <c r="AD3">
        <v>1330000</v>
      </c>
      <c r="AF3">
        <v>63050000</v>
      </c>
      <c r="AG3">
        <v>65130000</v>
      </c>
      <c r="AH3">
        <v>18890000</v>
      </c>
      <c r="AI3">
        <v>83340000</v>
      </c>
      <c r="AJ3">
        <v>8980000</v>
      </c>
      <c r="AK3">
        <v>162660000</v>
      </c>
      <c r="AL3">
        <v>129240000</v>
      </c>
      <c r="AM3">
        <v>118350000</v>
      </c>
      <c r="AN3">
        <v>72230000</v>
      </c>
      <c r="AO3">
        <v>104020000</v>
      </c>
      <c r="AP3">
        <v>86220000</v>
      </c>
      <c r="AQ3">
        <v>272400000</v>
      </c>
      <c r="AR3">
        <v>453100000</v>
      </c>
      <c r="AS3">
        <v>818260000</v>
      </c>
      <c r="AT3">
        <v>517500000</v>
      </c>
      <c r="AU3">
        <v>361530000</v>
      </c>
      <c r="AV3">
        <v>718450000</v>
      </c>
      <c r="AW3">
        <v>628341200</v>
      </c>
      <c r="AX3">
        <v>381804000</v>
      </c>
      <c r="AY3">
        <v>226406000</v>
      </c>
      <c r="AZ3">
        <v>460032000</v>
      </c>
      <c r="BA3">
        <v>779395000</v>
      </c>
      <c r="BB3">
        <v>822416000</v>
      </c>
      <c r="BC3">
        <v>1203750000</v>
      </c>
      <c r="BD3">
        <v>1113828697</v>
      </c>
      <c r="BE3">
        <v>1088215000</v>
      </c>
      <c r="BF3">
        <v>904880000</v>
      </c>
      <c r="BG3">
        <v>676141000</v>
      </c>
      <c r="BH3">
        <v>1085223878</v>
      </c>
      <c r="BI3">
        <v>1902094000</v>
      </c>
      <c r="BJ3">
        <v>2520457098</v>
      </c>
      <c r="BK3">
        <v>4532559799</v>
      </c>
      <c r="BL3">
        <v>5439956312</v>
      </c>
      <c r="BM3">
        <v>6833668267</v>
      </c>
      <c r="BN3">
        <v>8399521068</v>
      </c>
      <c r="BO3">
        <v>10748813793</v>
      </c>
      <c r="BP3">
        <v>16403038989</v>
      </c>
      <c r="BQ3">
        <v>18797828368</v>
      </c>
      <c r="BR3">
        <v>30785906442</v>
      </c>
      <c r="BS3">
        <v>44314595336</v>
      </c>
      <c r="BT3">
        <v>41227540253</v>
      </c>
      <c r="BU3">
        <v>46026153046</v>
      </c>
      <c r="BV3">
        <v>40616107929</v>
      </c>
      <c r="BW3">
        <v>35607523612</v>
      </c>
      <c r="BX3">
        <v>35134004339</v>
      </c>
      <c r="BY3">
        <v>47495120444</v>
      </c>
      <c r="BZ3">
        <v>63907894610</v>
      </c>
      <c r="CA3">
        <v>62265865817</v>
      </c>
      <c r="CB3">
        <v>68376570617</v>
      </c>
    </row>
    <row r="4" spans="1:80" x14ac:dyDescent="0.25">
      <c r="A4" t="s">
        <v>7</v>
      </c>
      <c r="B4">
        <v>223</v>
      </c>
      <c r="C4" t="s">
        <v>13</v>
      </c>
      <c r="D4" t="s">
        <v>14</v>
      </c>
      <c r="E4" t="s">
        <v>10</v>
      </c>
      <c r="F4">
        <v>273</v>
      </c>
      <c r="G4" t="s">
        <v>11</v>
      </c>
      <c r="H4">
        <v>880000</v>
      </c>
      <c r="I4">
        <v>1650000</v>
      </c>
      <c r="J4">
        <v>1100000</v>
      </c>
      <c r="K4">
        <v>4400000</v>
      </c>
      <c r="L4">
        <v>1650000</v>
      </c>
      <c r="M4">
        <v>440000</v>
      </c>
      <c r="N4">
        <v>550000</v>
      </c>
      <c r="O4">
        <v>990000</v>
      </c>
      <c r="P4">
        <v>330000</v>
      </c>
      <c r="Q4">
        <v>660000</v>
      </c>
      <c r="R4">
        <v>1650000</v>
      </c>
      <c r="S4">
        <v>770000</v>
      </c>
      <c r="T4">
        <v>1540000</v>
      </c>
      <c r="U4">
        <v>1760000</v>
      </c>
      <c r="V4">
        <v>11440000</v>
      </c>
      <c r="W4">
        <v>19690000</v>
      </c>
      <c r="X4">
        <v>11110000</v>
      </c>
      <c r="Y4">
        <v>10010000</v>
      </c>
      <c r="Z4">
        <v>16280000</v>
      </c>
      <c r="AA4">
        <v>19800000</v>
      </c>
      <c r="AB4">
        <v>20240000</v>
      </c>
      <c r="AC4">
        <v>23100000</v>
      </c>
      <c r="AD4">
        <v>18887000</v>
      </c>
      <c r="AE4">
        <v>35211000</v>
      </c>
      <c r="AF4">
        <v>48246000</v>
      </c>
      <c r="AG4">
        <v>62612000</v>
      </c>
      <c r="AH4">
        <v>101101000</v>
      </c>
      <c r="AI4">
        <v>128601000</v>
      </c>
      <c r="AJ4">
        <v>222959000</v>
      </c>
      <c r="AK4">
        <v>251097000</v>
      </c>
      <c r="AL4">
        <v>239107000</v>
      </c>
      <c r="AM4">
        <v>300135000</v>
      </c>
      <c r="AN4">
        <v>514954000</v>
      </c>
      <c r="AO4">
        <v>918841000</v>
      </c>
      <c r="AP4">
        <v>928983000</v>
      </c>
      <c r="AQ4">
        <v>836935000</v>
      </c>
      <c r="AR4">
        <v>749463000</v>
      </c>
      <c r="AS4">
        <v>455202000</v>
      </c>
      <c r="AT4">
        <v>187154000</v>
      </c>
      <c r="AU4">
        <v>264407000</v>
      </c>
      <c r="AV4">
        <v>136994000</v>
      </c>
      <c r="AW4" t="s">
        <v>15</v>
      </c>
      <c r="AX4">
        <v>222585000</v>
      </c>
      <c r="AY4">
        <v>249326000</v>
      </c>
      <c r="AZ4">
        <v>381214900</v>
      </c>
      <c r="BA4">
        <v>361807600</v>
      </c>
      <c r="BB4">
        <v>354955700</v>
      </c>
      <c r="BC4">
        <v>893327600</v>
      </c>
      <c r="BD4" t="s">
        <v>16</v>
      </c>
      <c r="BE4">
        <v>1304464700</v>
      </c>
      <c r="BF4">
        <v>1071412100</v>
      </c>
      <c r="BG4">
        <v>679319300</v>
      </c>
      <c r="BH4">
        <v>798975752</v>
      </c>
      <c r="BI4">
        <v>737018000</v>
      </c>
      <c r="BJ4">
        <v>615074950</v>
      </c>
      <c r="BK4">
        <v>564912047</v>
      </c>
      <c r="BL4">
        <v>746062073</v>
      </c>
      <c r="BM4">
        <v>894265368</v>
      </c>
      <c r="BN4">
        <v>1388512757</v>
      </c>
      <c r="BO4">
        <v>2097882553</v>
      </c>
      <c r="BP4">
        <v>3312351447</v>
      </c>
      <c r="BQ4">
        <v>2900460410</v>
      </c>
      <c r="BR4">
        <v>4089729220</v>
      </c>
      <c r="BS4">
        <v>5437338343</v>
      </c>
      <c r="BT4">
        <v>6439302848</v>
      </c>
      <c r="BU4">
        <v>6143009764</v>
      </c>
      <c r="BV4">
        <v>5684774403</v>
      </c>
      <c r="BW4">
        <v>4640455920</v>
      </c>
      <c r="BX4">
        <v>3754836998</v>
      </c>
      <c r="BY4">
        <v>4492477577</v>
      </c>
      <c r="BZ4">
        <v>5204587030</v>
      </c>
      <c r="CA4">
        <v>4448239560</v>
      </c>
      <c r="CB4">
        <v>3346479686</v>
      </c>
    </row>
    <row r="5" spans="1:80" x14ac:dyDescent="0.25">
      <c r="A5" t="s">
        <v>7</v>
      </c>
      <c r="B5">
        <v>223</v>
      </c>
      <c r="C5" t="s">
        <v>13</v>
      </c>
      <c r="D5" t="s">
        <v>14</v>
      </c>
      <c r="E5" t="s">
        <v>17</v>
      </c>
      <c r="F5">
        <v>534</v>
      </c>
      <c r="G5" t="s">
        <v>11</v>
      </c>
      <c r="H5">
        <v>13420000</v>
      </c>
      <c r="I5">
        <v>4950000</v>
      </c>
      <c r="J5">
        <v>1540000</v>
      </c>
      <c r="K5">
        <v>3850000</v>
      </c>
      <c r="L5">
        <v>1540000</v>
      </c>
      <c r="O5">
        <v>220000</v>
      </c>
      <c r="P5">
        <v>110000</v>
      </c>
      <c r="Q5">
        <v>990000</v>
      </c>
      <c r="S5">
        <v>440000</v>
      </c>
      <c r="T5">
        <v>1100000</v>
      </c>
      <c r="U5">
        <v>440000</v>
      </c>
      <c r="V5">
        <v>440000</v>
      </c>
      <c r="W5">
        <v>770000</v>
      </c>
      <c r="X5">
        <v>440000</v>
      </c>
      <c r="Y5">
        <v>220000</v>
      </c>
      <c r="Z5">
        <v>1100000</v>
      </c>
      <c r="AA5">
        <v>1100000</v>
      </c>
      <c r="AB5">
        <v>770000</v>
      </c>
      <c r="AC5">
        <v>506000</v>
      </c>
      <c r="AD5">
        <v>462000</v>
      </c>
      <c r="AE5">
        <v>1683000</v>
      </c>
      <c r="AF5">
        <v>539000</v>
      </c>
      <c r="AG5">
        <v>1276000</v>
      </c>
      <c r="AH5">
        <v>5764000</v>
      </c>
      <c r="AI5">
        <v>6677000</v>
      </c>
      <c r="AJ5">
        <v>2057000</v>
      </c>
      <c r="AK5">
        <v>2178000</v>
      </c>
      <c r="AL5">
        <v>5126000</v>
      </c>
      <c r="AM5">
        <v>9482000</v>
      </c>
      <c r="AN5">
        <v>2937000</v>
      </c>
      <c r="AO5">
        <v>4158000</v>
      </c>
      <c r="AP5">
        <v>1683000</v>
      </c>
      <c r="AQ5">
        <v>1353000</v>
      </c>
      <c r="AR5">
        <v>1452000</v>
      </c>
      <c r="AS5">
        <v>2354000</v>
      </c>
      <c r="AT5">
        <v>3630000</v>
      </c>
      <c r="AU5">
        <v>3344000</v>
      </c>
      <c r="AV5">
        <v>12111000</v>
      </c>
      <c r="AW5" t="s">
        <v>18</v>
      </c>
      <c r="AX5">
        <v>19760400</v>
      </c>
      <c r="AY5">
        <v>26270200</v>
      </c>
      <c r="AZ5">
        <v>13823700</v>
      </c>
      <c r="BA5">
        <v>72147900</v>
      </c>
      <c r="BB5" s="1">
        <v>968209000000001</v>
      </c>
      <c r="BC5">
        <v>182834300</v>
      </c>
      <c r="BD5" t="s">
        <v>19</v>
      </c>
      <c r="BE5">
        <v>252841600</v>
      </c>
      <c r="BF5">
        <v>221884300</v>
      </c>
      <c r="BG5">
        <v>401396600</v>
      </c>
      <c r="BH5">
        <v>364126363</v>
      </c>
      <c r="BI5">
        <v>575362700</v>
      </c>
      <c r="BJ5">
        <v>607644542</v>
      </c>
      <c r="BK5">
        <v>515083709</v>
      </c>
      <c r="BL5">
        <v>589288232</v>
      </c>
      <c r="BM5">
        <v>1274897869</v>
      </c>
      <c r="BN5">
        <v>1562374812</v>
      </c>
      <c r="BO5">
        <v>2294823753</v>
      </c>
      <c r="BP5">
        <v>3778085131</v>
      </c>
      <c r="BQ5">
        <v>2353109935</v>
      </c>
      <c r="BR5">
        <v>4497805897</v>
      </c>
      <c r="BS5">
        <v>6445977292</v>
      </c>
      <c r="BT5">
        <v>5345369426</v>
      </c>
      <c r="BU5">
        <v>6738535409</v>
      </c>
      <c r="BV5">
        <v>7033374742</v>
      </c>
      <c r="BW5">
        <v>4546884064</v>
      </c>
      <c r="BX5">
        <v>2006123386</v>
      </c>
      <c r="BY5">
        <v>3122705677</v>
      </c>
      <c r="BZ5">
        <v>3879185365</v>
      </c>
      <c r="CA5">
        <v>4511995868</v>
      </c>
      <c r="CB5">
        <v>4183914661</v>
      </c>
    </row>
    <row r="6" spans="1:80" x14ac:dyDescent="0.25">
      <c r="A6" t="s">
        <v>7</v>
      </c>
      <c r="B6">
        <v>223</v>
      </c>
      <c r="C6" t="s">
        <v>8</v>
      </c>
      <c r="D6" t="s">
        <v>9</v>
      </c>
      <c r="E6" t="s">
        <v>20</v>
      </c>
      <c r="F6">
        <v>922</v>
      </c>
      <c r="G6" t="s">
        <v>11</v>
      </c>
      <c r="AZ6">
        <v>22196000</v>
      </c>
      <c r="BA6">
        <v>220409000</v>
      </c>
      <c r="BB6">
        <v>173341000</v>
      </c>
      <c r="BC6">
        <v>569266000</v>
      </c>
      <c r="BD6">
        <v>465740570</v>
      </c>
      <c r="BE6">
        <v>760600000</v>
      </c>
      <c r="BF6">
        <v>647331000</v>
      </c>
      <c r="BG6">
        <v>746291000</v>
      </c>
      <c r="BH6">
        <v>422961570</v>
      </c>
      <c r="BI6">
        <v>1102582000</v>
      </c>
      <c r="BJ6">
        <v>1252473105</v>
      </c>
      <c r="BK6">
        <v>1500149537</v>
      </c>
      <c r="BL6">
        <v>1657909588</v>
      </c>
      <c r="BM6">
        <v>2917292671</v>
      </c>
      <c r="BN6">
        <v>3443125394</v>
      </c>
      <c r="BO6">
        <v>3741295504</v>
      </c>
      <c r="BP6">
        <v>4652978889</v>
      </c>
      <c r="BQ6">
        <v>2770797604</v>
      </c>
      <c r="BR6">
        <v>4152040877</v>
      </c>
      <c r="BS6">
        <v>4216257417</v>
      </c>
      <c r="BT6">
        <v>3140815887</v>
      </c>
      <c r="BU6">
        <v>2974145104</v>
      </c>
      <c r="BV6">
        <v>3829122106</v>
      </c>
      <c r="BW6">
        <v>2464430326</v>
      </c>
      <c r="BX6">
        <v>2300081169</v>
      </c>
      <c r="BY6">
        <v>2736848512</v>
      </c>
      <c r="BZ6">
        <v>1655230235</v>
      </c>
      <c r="CA6">
        <v>1565860952</v>
      </c>
      <c r="CB6">
        <v>1532534609</v>
      </c>
    </row>
    <row r="7" spans="1:80" x14ac:dyDescent="0.25">
      <c r="A7" t="s">
        <v>7</v>
      </c>
      <c r="B7">
        <v>223</v>
      </c>
      <c r="C7" t="s">
        <v>13</v>
      </c>
      <c r="D7" t="s">
        <v>14</v>
      </c>
      <c r="E7" t="s">
        <v>21</v>
      </c>
      <c r="F7">
        <v>298</v>
      </c>
      <c r="G7" t="s">
        <v>11</v>
      </c>
      <c r="H7">
        <v>10560000</v>
      </c>
      <c r="I7">
        <v>18260000</v>
      </c>
      <c r="J7">
        <v>8910000</v>
      </c>
      <c r="K7">
        <v>11000000</v>
      </c>
      <c r="L7">
        <v>32890000</v>
      </c>
      <c r="M7">
        <v>13420000</v>
      </c>
      <c r="N7">
        <v>40260000</v>
      </c>
      <c r="O7">
        <v>32010000</v>
      </c>
      <c r="P7">
        <v>32560000</v>
      </c>
      <c r="Q7">
        <v>11660000</v>
      </c>
      <c r="S7">
        <v>1540000</v>
      </c>
      <c r="T7">
        <v>660000</v>
      </c>
      <c r="U7">
        <v>1650000</v>
      </c>
      <c r="V7">
        <v>2860000</v>
      </c>
      <c r="W7">
        <v>11330000</v>
      </c>
      <c r="X7">
        <v>2640000</v>
      </c>
      <c r="Y7">
        <v>9240000</v>
      </c>
      <c r="Z7">
        <v>10340000</v>
      </c>
      <c r="AA7">
        <v>5830000</v>
      </c>
      <c r="AB7">
        <v>8140000</v>
      </c>
      <c r="AC7">
        <v>13211000</v>
      </c>
      <c r="AD7">
        <v>12650000</v>
      </c>
      <c r="AE7">
        <v>28710000</v>
      </c>
      <c r="AF7">
        <v>13860000</v>
      </c>
      <c r="AG7">
        <v>18568000</v>
      </c>
      <c r="AH7">
        <v>106249000</v>
      </c>
      <c r="AI7">
        <v>73645000</v>
      </c>
      <c r="AJ7">
        <v>93962000</v>
      </c>
      <c r="AK7">
        <v>108119000</v>
      </c>
      <c r="AL7">
        <v>148687000</v>
      </c>
      <c r="AM7">
        <v>211926000</v>
      </c>
      <c r="AN7">
        <v>223025000</v>
      </c>
      <c r="AO7">
        <v>204039000</v>
      </c>
      <c r="AP7">
        <v>171556000</v>
      </c>
      <c r="AQ7">
        <v>147268000</v>
      </c>
      <c r="AR7">
        <v>137731000</v>
      </c>
      <c r="AS7">
        <v>156189000</v>
      </c>
      <c r="AT7">
        <v>335709000</v>
      </c>
      <c r="AU7">
        <v>274197000</v>
      </c>
      <c r="AV7">
        <v>347798000</v>
      </c>
      <c r="AW7" t="s">
        <v>22</v>
      </c>
      <c r="AX7">
        <v>653075500</v>
      </c>
      <c r="AY7">
        <v>490273300</v>
      </c>
      <c r="AZ7">
        <v>374848100</v>
      </c>
      <c r="BA7">
        <v>483664500</v>
      </c>
      <c r="BB7">
        <v>625735000</v>
      </c>
      <c r="BC7">
        <v>810558100</v>
      </c>
      <c r="BD7" t="s">
        <v>23</v>
      </c>
      <c r="BE7">
        <v>1077876800</v>
      </c>
      <c r="BF7">
        <v>1152801100</v>
      </c>
      <c r="BG7">
        <v>711382100</v>
      </c>
      <c r="BH7">
        <v>637591253</v>
      </c>
      <c r="BI7">
        <v>533105800</v>
      </c>
      <c r="BJ7">
        <v>513953474</v>
      </c>
      <c r="BK7">
        <v>570182609</v>
      </c>
      <c r="BL7">
        <v>554240822</v>
      </c>
      <c r="BM7">
        <v>523245163</v>
      </c>
      <c r="BN7">
        <v>655317778</v>
      </c>
      <c r="BO7">
        <v>833374473</v>
      </c>
      <c r="BP7">
        <v>1079335630</v>
      </c>
      <c r="BQ7">
        <v>1303176866</v>
      </c>
      <c r="BR7">
        <v>1668968314</v>
      </c>
      <c r="BS7">
        <v>1858447083</v>
      </c>
      <c r="BT7">
        <v>1928066861</v>
      </c>
      <c r="BU7">
        <v>1873056044</v>
      </c>
      <c r="BV7">
        <v>2033575707</v>
      </c>
      <c r="BW7">
        <v>1289621485</v>
      </c>
      <c r="BX7">
        <v>1395056604</v>
      </c>
      <c r="BY7">
        <v>1403269040</v>
      </c>
      <c r="BZ7">
        <v>1229775150</v>
      </c>
      <c r="CA7">
        <v>1180326331</v>
      </c>
      <c r="CB7">
        <v>1178619026</v>
      </c>
    </row>
    <row r="8" spans="1:80" x14ac:dyDescent="0.25">
      <c r="A8" t="s">
        <v>7</v>
      </c>
      <c r="B8">
        <v>223</v>
      </c>
      <c r="C8" t="s">
        <v>8</v>
      </c>
      <c r="D8" t="s">
        <v>9</v>
      </c>
      <c r="E8" t="s">
        <v>21</v>
      </c>
      <c r="F8">
        <v>298</v>
      </c>
      <c r="G8" t="s">
        <v>11</v>
      </c>
      <c r="H8">
        <v>17600000</v>
      </c>
      <c r="I8">
        <v>15600000</v>
      </c>
      <c r="J8">
        <v>16900000</v>
      </c>
      <c r="K8">
        <v>16600000</v>
      </c>
      <c r="L8">
        <v>16900000</v>
      </c>
      <c r="M8">
        <v>20600000</v>
      </c>
      <c r="N8">
        <v>30800000</v>
      </c>
      <c r="O8">
        <v>32800000</v>
      </c>
      <c r="P8">
        <v>23700000</v>
      </c>
      <c r="Q8">
        <v>23600000</v>
      </c>
      <c r="R8">
        <v>22500000</v>
      </c>
      <c r="S8">
        <v>21000000</v>
      </c>
      <c r="T8">
        <v>16700000</v>
      </c>
      <c r="U8">
        <v>15800000</v>
      </c>
      <c r="V8">
        <v>14100000</v>
      </c>
      <c r="W8">
        <v>13500000</v>
      </c>
      <c r="X8">
        <v>18400000</v>
      </c>
      <c r="Y8">
        <v>11200000</v>
      </c>
      <c r="Z8">
        <v>20000000</v>
      </c>
      <c r="AA8">
        <v>17900000</v>
      </c>
      <c r="AB8">
        <v>19200000</v>
      </c>
      <c r="AC8">
        <v>22690000</v>
      </c>
      <c r="AD8">
        <v>31070000</v>
      </c>
      <c r="AE8">
        <v>32710000</v>
      </c>
      <c r="AF8">
        <v>35750000</v>
      </c>
      <c r="AG8">
        <v>40860000</v>
      </c>
      <c r="AH8">
        <v>71020000</v>
      </c>
      <c r="AI8">
        <v>87580000</v>
      </c>
      <c r="AJ8">
        <v>161960000</v>
      </c>
      <c r="AK8">
        <v>205200000</v>
      </c>
      <c r="AL8">
        <v>133210000</v>
      </c>
      <c r="AM8">
        <v>208060000</v>
      </c>
      <c r="AN8">
        <v>310690000</v>
      </c>
      <c r="AO8">
        <v>373160000</v>
      </c>
      <c r="AP8">
        <v>137790000</v>
      </c>
      <c r="AQ8">
        <v>104330000</v>
      </c>
      <c r="AR8">
        <v>135830000</v>
      </c>
      <c r="AS8">
        <v>140360000</v>
      </c>
      <c r="AT8">
        <v>203400000</v>
      </c>
      <c r="AU8">
        <v>267770000</v>
      </c>
      <c r="AV8">
        <v>321200000</v>
      </c>
      <c r="AW8">
        <v>333604500</v>
      </c>
      <c r="AX8">
        <v>294621000</v>
      </c>
      <c r="AY8">
        <v>337068000</v>
      </c>
      <c r="AZ8">
        <v>514150000</v>
      </c>
      <c r="BA8">
        <v>774843000</v>
      </c>
      <c r="BB8">
        <v>731988000</v>
      </c>
      <c r="BC8">
        <v>811899000</v>
      </c>
      <c r="BD8">
        <v>810668220</v>
      </c>
      <c r="BE8">
        <v>869979000</v>
      </c>
      <c r="BF8">
        <v>880562000</v>
      </c>
      <c r="BG8">
        <v>669634000</v>
      </c>
      <c r="BH8">
        <v>779343109</v>
      </c>
      <c r="BI8">
        <v>640968000</v>
      </c>
      <c r="BJ8">
        <v>410495114</v>
      </c>
      <c r="BK8">
        <v>403526740</v>
      </c>
      <c r="BL8">
        <v>667048159</v>
      </c>
      <c r="BM8">
        <v>849577665</v>
      </c>
      <c r="BN8">
        <v>1006099582</v>
      </c>
      <c r="BO8">
        <v>1288439667</v>
      </c>
      <c r="BP8">
        <v>1644125714</v>
      </c>
      <c r="BQ8">
        <v>1328998965</v>
      </c>
      <c r="BR8">
        <v>1531072404</v>
      </c>
      <c r="BS8">
        <v>2174589491</v>
      </c>
      <c r="BT8">
        <v>2186314270</v>
      </c>
      <c r="BU8">
        <v>2071343303</v>
      </c>
      <c r="BV8">
        <v>2945364204</v>
      </c>
      <c r="BW8">
        <v>2726867064</v>
      </c>
      <c r="BX8">
        <v>2743880705</v>
      </c>
      <c r="BY8">
        <v>2348145893</v>
      </c>
      <c r="BZ8">
        <v>3004267247</v>
      </c>
      <c r="CA8">
        <v>2440546785</v>
      </c>
      <c r="CB8">
        <v>1761823026</v>
      </c>
    </row>
    <row r="9" spans="1:80" x14ac:dyDescent="0.25">
      <c r="A9" t="s">
        <v>7</v>
      </c>
      <c r="B9">
        <v>223</v>
      </c>
      <c r="C9" t="s">
        <v>13</v>
      </c>
      <c r="D9" t="s">
        <v>14</v>
      </c>
      <c r="E9" t="s">
        <v>12</v>
      </c>
      <c r="F9">
        <v>924</v>
      </c>
      <c r="G9" t="s">
        <v>11</v>
      </c>
      <c r="H9">
        <v>110000</v>
      </c>
      <c r="S9">
        <v>110000</v>
      </c>
      <c r="V9">
        <v>440000</v>
      </c>
      <c r="W9">
        <v>990000</v>
      </c>
      <c r="X9">
        <v>770000</v>
      </c>
      <c r="AD9">
        <v>55000</v>
      </c>
      <c r="AE9">
        <v>77000</v>
      </c>
      <c r="AF9">
        <v>242000</v>
      </c>
      <c r="AG9">
        <v>495000</v>
      </c>
      <c r="AH9">
        <v>627000</v>
      </c>
      <c r="AI9">
        <v>1243000</v>
      </c>
      <c r="AJ9">
        <v>330000</v>
      </c>
      <c r="AK9">
        <v>539000</v>
      </c>
      <c r="AL9">
        <v>5225000</v>
      </c>
      <c r="AM9">
        <v>103950000</v>
      </c>
      <c r="AN9">
        <v>289630000</v>
      </c>
      <c r="AO9">
        <v>435798000</v>
      </c>
      <c r="AP9">
        <v>402545000</v>
      </c>
      <c r="AQ9">
        <v>655336000</v>
      </c>
      <c r="AR9">
        <v>477037000</v>
      </c>
      <c r="AS9">
        <v>551958000</v>
      </c>
      <c r="AT9">
        <v>434302000</v>
      </c>
      <c r="AU9">
        <v>425502000</v>
      </c>
      <c r="AV9">
        <v>104313000</v>
      </c>
      <c r="AW9" t="s">
        <v>24</v>
      </c>
      <c r="AX9">
        <v>223803800</v>
      </c>
      <c r="AY9">
        <v>82608900</v>
      </c>
      <c r="AZ9">
        <v>54531400</v>
      </c>
      <c r="BA9">
        <v>187931700</v>
      </c>
      <c r="BB9">
        <v>509845600</v>
      </c>
      <c r="BC9">
        <v>1142869200</v>
      </c>
      <c r="BD9" t="s">
        <v>25</v>
      </c>
      <c r="BE9">
        <v>1306574500</v>
      </c>
      <c r="BF9">
        <v>1125228500</v>
      </c>
      <c r="BG9">
        <v>951545100</v>
      </c>
      <c r="BH9">
        <v>1295048813</v>
      </c>
      <c r="BI9">
        <v>1407779641</v>
      </c>
      <c r="BJ9">
        <v>1647331548</v>
      </c>
      <c r="BK9">
        <v>2276493075</v>
      </c>
      <c r="BL9">
        <v>3932495093</v>
      </c>
      <c r="BM9">
        <v>5674457319</v>
      </c>
      <c r="BN9">
        <v>8468441079</v>
      </c>
      <c r="BO9">
        <v>13374826477</v>
      </c>
      <c r="BP9">
        <v>21241654631</v>
      </c>
      <c r="BQ9">
        <v>16839292159</v>
      </c>
      <c r="BR9">
        <v>27122653410</v>
      </c>
      <c r="BS9">
        <v>34753907452</v>
      </c>
      <c r="BT9">
        <v>36300826685</v>
      </c>
      <c r="BU9">
        <v>39539727732</v>
      </c>
      <c r="BV9">
        <v>39581043449</v>
      </c>
      <c r="BW9">
        <v>32562217347</v>
      </c>
      <c r="BX9">
        <v>24581324758</v>
      </c>
      <c r="BY9">
        <v>28962664594</v>
      </c>
      <c r="BZ9">
        <v>36817982166</v>
      </c>
      <c r="CA9">
        <v>37385938067</v>
      </c>
      <c r="CB9">
        <v>36076179302</v>
      </c>
    </row>
    <row r="10" spans="1:80" x14ac:dyDescent="0.25">
      <c r="A10" t="s">
        <v>7</v>
      </c>
      <c r="B10">
        <v>223</v>
      </c>
      <c r="C10" t="s">
        <v>8</v>
      </c>
      <c r="D10" t="s">
        <v>9</v>
      </c>
      <c r="E10" t="s">
        <v>17</v>
      </c>
      <c r="F10">
        <v>534</v>
      </c>
      <c r="G10" t="s">
        <v>11</v>
      </c>
      <c r="H10">
        <v>19800000</v>
      </c>
      <c r="I10">
        <v>2000000</v>
      </c>
      <c r="K10">
        <v>2700000</v>
      </c>
      <c r="L10">
        <v>100000</v>
      </c>
      <c r="N10">
        <v>400000</v>
      </c>
      <c r="O10">
        <v>1900000</v>
      </c>
      <c r="Q10">
        <v>100000</v>
      </c>
      <c r="R10">
        <v>300000</v>
      </c>
      <c r="S10">
        <v>200000</v>
      </c>
      <c r="V10">
        <v>200000</v>
      </c>
      <c r="W10">
        <v>200000</v>
      </c>
      <c r="Y10">
        <v>100000</v>
      </c>
      <c r="Z10">
        <v>7300000</v>
      </c>
      <c r="AA10">
        <v>3100000</v>
      </c>
      <c r="AB10">
        <v>1500000</v>
      </c>
      <c r="AC10">
        <v>1110000</v>
      </c>
      <c r="AD10">
        <v>610000</v>
      </c>
      <c r="AE10">
        <v>1060000</v>
      </c>
      <c r="AF10">
        <v>2200000</v>
      </c>
      <c r="AG10">
        <v>7210000</v>
      </c>
      <c r="AH10">
        <v>970000</v>
      </c>
      <c r="AI10">
        <v>2810000</v>
      </c>
      <c r="AJ10">
        <v>26380000</v>
      </c>
      <c r="AK10">
        <v>112090000</v>
      </c>
      <c r="AL10">
        <v>110640000</v>
      </c>
      <c r="AM10">
        <v>157200000</v>
      </c>
      <c r="AN10">
        <v>246800000</v>
      </c>
      <c r="AO10">
        <v>310400000</v>
      </c>
      <c r="AP10">
        <v>180340000</v>
      </c>
      <c r="AQ10">
        <v>280910000</v>
      </c>
      <c r="AR10">
        <v>404380000</v>
      </c>
      <c r="AS10">
        <v>332940000</v>
      </c>
      <c r="AT10">
        <v>208040000</v>
      </c>
      <c r="AU10">
        <v>217760000</v>
      </c>
      <c r="AV10">
        <v>183470000</v>
      </c>
      <c r="AW10">
        <v>199708200</v>
      </c>
      <c r="AX10">
        <v>167716000</v>
      </c>
      <c r="AY10">
        <v>165658000</v>
      </c>
      <c r="AZ10">
        <v>148699000</v>
      </c>
      <c r="BA10">
        <v>124816000</v>
      </c>
      <c r="BB10">
        <v>621181000</v>
      </c>
      <c r="BC10">
        <v>319993000</v>
      </c>
      <c r="BD10">
        <v>200790997</v>
      </c>
      <c r="BE10">
        <v>166296000</v>
      </c>
      <c r="BF10">
        <v>144886000</v>
      </c>
      <c r="BG10">
        <v>534639000</v>
      </c>
      <c r="BH10">
        <v>294417719</v>
      </c>
      <c r="BI10">
        <v>285278000</v>
      </c>
      <c r="BJ10">
        <v>653598381</v>
      </c>
      <c r="BK10">
        <v>553145978</v>
      </c>
      <c r="BL10">
        <v>651513457</v>
      </c>
      <c r="BM10">
        <v>1136812613</v>
      </c>
      <c r="BN10">
        <v>936585582</v>
      </c>
      <c r="BO10">
        <v>957854449</v>
      </c>
      <c r="BP10">
        <v>1102342120</v>
      </c>
      <c r="BQ10">
        <v>3269338398</v>
      </c>
      <c r="BR10">
        <v>3492350604</v>
      </c>
      <c r="BS10">
        <v>3200695296</v>
      </c>
      <c r="BT10">
        <v>5576930397</v>
      </c>
      <c r="BU10">
        <v>3129174334</v>
      </c>
      <c r="BV10">
        <v>4788735235</v>
      </c>
      <c r="BW10">
        <v>3617449354</v>
      </c>
      <c r="BX10">
        <v>2777168478</v>
      </c>
      <c r="BY10">
        <v>4657427673</v>
      </c>
      <c r="BZ10">
        <v>3906058359</v>
      </c>
      <c r="CA10">
        <v>2726769981</v>
      </c>
      <c r="CB10">
        <v>2949540924</v>
      </c>
    </row>
    <row r="11" spans="1:80" x14ac:dyDescent="0.25">
      <c r="A11" t="s">
        <v>7</v>
      </c>
      <c r="B11">
        <v>223</v>
      </c>
      <c r="C11" t="s">
        <v>13</v>
      </c>
      <c r="D11" t="s">
        <v>14</v>
      </c>
      <c r="E11" t="s">
        <v>20</v>
      </c>
      <c r="F11">
        <v>922</v>
      </c>
      <c r="G11" t="s">
        <v>11</v>
      </c>
      <c r="BA11">
        <v>203996100</v>
      </c>
      <c r="BB11">
        <v>479867300</v>
      </c>
      <c r="BC11">
        <v>434234900</v>
      </c>
      <c r="BD11" t="s">
        <v>26</v>
      </c>
      <c r="BE11">
        <v>378012800</v>
      </c>
      <c r="BF11">
        <v>326591100</v>
      </c>
      <c r="BG11">
        <v>346600100</v>
      </c>
      <c r="BH11">
        <v>604899212</v>
      </c>
      <c r="BI11">
        <v>492102881</v>
      </c>
      <c r="BJ11">
        <v>453356431</v>
      </c>
      <c r="BK11">
        <v>588455804</v>
      </c>
      <c r="BL11">
        <v>856518262</v>
      </c>
      <c r="BM11">
        <v>765457005</v>
      </c>
      <c r="BN11">
        <v>999102863</v>
      </c>
      <c r="BO11">
        <v>1811976164</v>
      </c>
      <c r="BP11">
        <v>3531534968</v>
      </c>
      <c r="BQ11">
        <v>1478444280</v>
      </c>
      <c r="BR11">
        <v>2024512238</v>
      </c>
      <c r="BS11">
        <v>3116361051</v>
      </c>
      <c r="BT11">
        <v>2957901720</v>
      </c>
      <c r="BU11">
        <v>2836629527</v>
      </c>
      <c r="BV11">
        <v>3116973568</v>
      </c>
      <c r="BW11">
        <v>2353999924</v>
      </c>
      <c r="BX11">
        <v>2161443035</v>
      </c>
      <c r="BY11">
        <v>2803620070</v>
      </c>
      <c r="BZ11">
        <v>3576166011</v>
      </c>
      <c r="CA11">
        <v>3901280566</v>
      </c>
      <c r="CB11">
        <v>2878929063</v>
      </c>
    </row>
    <row r="12" spans="1:80" x14ac:dyDescent="0.25">
      <c r="A12" t="s">
        <v>17</v>
      </c>
      <c r="B12">
        <v>534</v>
      </c>
      <c r="C12" t="s">
        <v>13</v>
      </c>
      <c r="D12" t="s">
        <v>14</v>
      </c>
      <c r="E12" t="s">
        <v>12</v>
      </c>
      <c r="F12">
        <v>924</v>
      </c>
      <c r="G12" t="s">
        <v>11</v>
      </c>
      <c r="H12">
        <v>3600000</v>
      </c>
      <c r="I12">
        <v>1800000</v>
      </c>
      <c r="J12">
        <v>1000000</v>
      </c>
      <c r="K12">
        <v>28700000</v>
      </c>
      <c r="L12">
        <v>32400000</v>
      </c>
      <c r="M12">
        <v>1900000</v>
      </c>
      <c r="N12">
        <v>3200000</v>
      </c>
      <c r="O12">
        <v>5400000</v>
      </c>
      <c r="P12">
        <v>17500000</v>
      </c>
      <c r="Q12">
        <v>10200000</v>
      </c>
      <c r="R12">
        <v>11100000</v>
      </c>
      <c r="S12">
        <v>10200000</v>
      </c>
      <c r="T12">
        <v>6800000</v>
      </c>
      <c r="U12">
        <v>3600000</v>
      </c>
      <c r="V12">
        <v>2500000</v>
      </c>
      <c r="W12">
        <v>200000</v>
      </c>
      <c r="AC12">
        <v>300000</v>
      </c>
      <c r="AG12">
        <v>30000</v>
      </c>
      <c r="AK12">
        <v>520000</v>
      </c>
      <c r="AL12">
        <v>1100000</v>
      </c>
      <c r="AM12">
        <v>17670000</v>
      </c>
      <c r="AN12">
        <v>83430000</v>
      </c>
      <c r="AO12">
        <v>79210000</v>
      </c>
      <c r="AP12" s="1">
        <v>119913715427336</v>
      </c>
      <c r="AQ12" s="1">
        <v>700967553977829</v>
      </c>
      <c r="AR12" s="1">
        <v>656892872111353</v>
      </c>
      <c r="AS12" s="1">
        <v>103931278426947</v>
      </c>
      <c r="AT12" s="1">
        <v>142520319831775</v>
      </c>
      <c r="AU12" s="1">
        <v>109786675924854</v>
      </c>
      <c r="AV12" s="1">
        <v>12277868996919</v>
      </c>
      <c r="AW12" s="1">
        <v>389259543304002</v>
      </c>
      <c r="AX12" s="1">
        <v>307266700986362</v>
      </c>
      <c r="AY12">
        <v>20966000</v>
      </c>
      <c r="AZ12" s="1">
        <v>938118523953448</v>
      </c>
      <c r="BA12" s="1">
        <v>258607735215616</v>
      </c>
      <c r="BB12" s="1">
        <v>622359267370885</v>
      </c>
      <c r="BC12">
        <v>811470000</v>
      </c>
      <c r="BD12" s="1">
        <v>702077035741574</v>
      </c>
      <c r="BE12">
        <v>1028700000</v>
      </c>
      <c r="BF12">
        <v>1102350000</v>
      </c>
      <c r="BG12">
        <v>1240025000</v>
      </c>
      <c r="BH12">
        <v>1448600000</v>
      </c>
      <c r="BI12">
        <v>1809152469</v>
      </c>
      <c r="BJ12">
        <v>2603125454</v>
      </c>
      <c r="BK12">
        <v>3737915349</v>
      </c>
      <c r="BL12">
        <v>6073293496</v>
      </c>
      <c r="BM12">
        <v>9925531608</v>
      </c>
      <c r="BN12">
        <v>15812506294</v>
      </c>
      <c r="BO12">
        <v>24691955015</v>
      </c>
      <c r="BP12">
        <v>33606078940</v>
      </c>
      <c r="BQ12">
        <v>28839641870</v>
      </c>
      <c r="BR12">
        <v>41332612478</v>
      </c>
      <c r="BS12">
        <v>55299336367</v>
      </c>
      <c r="BT12">
        <v>52407196764</v>
      </c>
      <c r="BU12">
        <v>51456479257</v>
      </c>
      <c r="BV12">
        <v>58279591482</v>
      </c>
      <c r="BW12">
        <v>61592815608</v>
      </c>
      <c r="BX12">
        <v>60539508138</v>
      </c>
      <c r="BY12">
        <v>71955710000</v>
      </c>
      <c r="BZ12">
        <v>73759000000</v>
      </c>
      <c r="CA12">
        <v>68344550000</v>
      </c>
      <c r="CB12">
        <v>58700608193</v>
      </c>
    </row>
    <row r="13" spans="1:80" x14ac:dyDescent="0.25">
      <c r="A13" t="s">
        <v>17</v>
      </c>
      <c r="B13">
        <v>534</v>
      </c>
      <c r="C13" t="s">
        <v>8</v>
      </c>
      <c r="D13" t="s">
        <v>9</v>
      </c>
      <c r="E13" t="s">
        <v>12</v>
      </c>
      <c r="F13">
        <v>924</v>
      </c>
      <c r="G13" t="s">
        <v>11</v>
      </c>
      <c r="H13">
        <v>17400000</v>
      </c>
      <c r="I13">
        <v>6200000</v>
      </c>
      <c r="J13">
        <v>5100000</v>
      </c>
      <c r="K13">
        <v>13200000</v>
      </c>
      <c r="L13">
        <v>6500000</v>
      </c>
      <c r="M13">
        <v>2500000</v>
      </c>
      <c r="N13">
        <v>3700000</v>
      </c>
      <c r="O13">
        <v>14300000</v>
      </c>
      <c r="P13">
        <v>8000000</v>
      </c>
      <c r="Q13">
        <v>7700000</v>
      </c>
      <c r="R13">
        <v>7200000</v>
      </c>
      <c r="S13">
        <v>16400000</v>
      </c>
      <c r="T13">
        <v>11800000</v>
      </c>
      <c r="U13">
        <v>200000</v>
      </c>
      <c r="V13">
        <v>400000</v>
      </c>
      <c r="AC13">
        <v>400000</v>
      </c>
      <c r="AI13">
        <v>930000</v>
      </c>
      <c r="AK13">
        <v>880000</v>
      </c>
      <c r="AL13">
        <v>23400000</v>
      </c>
      <c r="AM13">
        <v>29890000</v>
      </c>
      <c r="AN13">
        <v>28550000</v>
      </c>
      <c r="AO13">
        <v>50080000</v>
      </c>
      <c r="AP13" s="1">
        <v>270117859588477</v>
      </c>
      <c r="AQ13" s="1">
        <v>910990464274054</v>
      </c>
      <c r="AR13" s="1">
        <v>108514055642189</v>
      </c>
      <c r="AS13" s="1">
        <v>214492167768721</v>
      </c>
      <c r="AT13" s="1">
        <v>812793233336502</v>
      </c>
      <c r="AU13" s="1">
        <v>829379315665625</v>
      </c>
      <c r="AV13" s="1">
        <v>231315883045144</v>
      </c>
      <c r="AW13">
        <v>143112000</v>
      </c>
      <c r="AX13" s="1">
        <v>180214517833216</v>
      </c>
      <c r="AY13">
        <v>48271000</v>
      </c>
      <c r="AZ13" s="1">
        <v>941314517341575</v>
      </c>
      <c r="BA13" s="1">
        <v>286128817034776</v>
      </c>
      <c r="BB13" s="1">
        <v>214547785078444</v>
      </c>
      <c r="BC13">
        <v>282920000</v>
      </c>
      <c r="BD13" s="1">
        <v>542479083741037</v>
      </c>
      <c r="BE13">
        <v>692200000</v>
      </c>
      <c r="BF13">
        <v>499900000</v>
      </c>
      <c r="BG13">
        <v>511050000</v>
      </c>
      <c r="BH13">
        <v>758225000</v>
      </c>
      <c r="BI13">
        <v>915569760</v>
      </c>
      <c r="BJ13">
        <v>1719597471</v>
      </c>
      <c r="BK13">
        <v>2710178711</v>
      </c>
      <c r="BL13">
        <v>4178479532</v>
      </c>
      <c r="BM13">
        <v>6473295240</v>
      </c>
      <c r="BN13">
        <v>7910249745</v>
      </c>
      <c r="BO13">
        <v>10195074483</v>
      </c>
      <c r="BP13">
        <v>10536505418</v>
      </c>
      <c r="BQ13">
        <v>10154953509</v>
      </c>
      <c r="BR13">
        <v>17518978474</v>
      </c>
      <c r="BS13">
        <v>19113149433</v>
      </c>
      <c r="BT13">
        <v>14903999253</v>
      </c>
      <c r="BU13">
        <v>14516979740</v>
      </c>
      <c r="BV13">
        <v>13251990617</v>
      </c>
      <c r="BW13">
        <v>9689939481</v>
      </c>
      <c r="BX13">
        <v>8946777583</v>
      </c>
      <c r="BY13">
        <v>12520120000</v>
      </c>
      <c r="BZ13">
        <v>16397290000</v>
      </c>
      <c r="CA13">
        <v>17271260000</v>
      </c>
      <c r="CB13">
        <v>18921630129</v>
      </c>
    </row>
    <row r="14" spans="1:80" x14ac:dyDescent="0.25">
      <c r="A14" t="s">
        <v>17</v>
      </c>
      <c r="B14">
        <v>534</v>
      </c>
      <c r="C14" t="s">
        <v>13</v>
      </c>
      <c r="D14" t="s">
        <v>14</v>
      </c>
      <c r="E14" t="s">
        <v>10</v>
      </c>
      <c r="F14">
        <v>273</v>
      </c>
      <c r="G14" t="s">
        <v>11</v>
      </c>
      <c r="H14">
        <v>600000</v>
      </c>
      <c r="I14">
        <v>500000</v>
      </c>
      <c r="J14">
        <v>800000</v>
      </c>
      <c r="K14">
        <v>2100000</v>
      </c>
      <c r="L14">
        <v>700000</v>
      </c>
      <c r="N14">
        <v>1400000</v>
      </c>
      <c r="O14">
        <v>300000</v>
      </c>
      <c r="P14">
        <v>500000</v>
      </c>
      <c r="R14">
        <v>100000</v>
      </c>
      <c r="S14">
        <v>1200000</v>
      </c>
      <c r="T14">
        <v>2700000</v>
      </c>
      <c r="U14">
        <v>2400000</v>
      </c>
      <c r="V14">
        <v>400000</v>
      </c>
      <c r="W14">
        <v>300000</v>
      </c>
      <c r="X14">
        <v>200000</v>
      </c>
      <c r="Y14">
        <v>1500000</v>
      </c>
      <c r="Z14">
        <v>700000</v>
      </c>
      <c r="AA14">
        <v>8400000</v>
      </c>
      <c r="AB14">
        <v>2000000</v>
      </c>
      <c r="AC14">
        <v>220000</v>
      </c>
      <c r="AD14">
        <v>960000</v>
      </c>
      <c r="AE14">
        <v>1890000</v>
      </c>
      <c r="AF14">
        <v>1080000</v>
      </c>
      <c r="AG14">
        <v>2440000</v>
      </c>
      <c r="AH14">
        <v>14830000</v>
      </c>
      <c r="AI14">
        <v>7210000</v>
      </c>
      <c r="AJ14">
        <v>20670000</v>
      </c>
      <c r="AK14">
        <v>31860000</v>
      </c>
      <c r="AL14">
        <v>14910000</v>
      </c>
      <c r="AM14">
        <v>18810000</v>
      </c>
      <c r="AN14">
        <v>7650000</v>
      </c>
      <c r="AO14">
        <v>60220000</v>
      </c>
      <c r="AP14" s="1">
        <v>243888717388813</v>
      </c>
      <c r="AQ14" s="1">
        <v>474309165638339</v>
      </c>
      <c r="AR14" s="1">
        <v>838717721224705</v>
      </c>
      <c r="AS14" s="1">
        <v>212875189496812</v>
      </c>
      <c r="AT14" s="1">
        <v>194198110091814</v>
      </c>
      <c r="AU14" s="1">
        <v>374725147552367</v>
      </c>
      <c r="AV14" s="1">
        <v>39645573750536</v>
      </c>
      <c r="AW14" s="1">
        <v>586679924987214</v>
      </c>
      <c r="AX14" s="1">
        <v>910377347055634</v>
      </c>
      <c r="AY14">
        <v>63213000</v>
      </c>
      <c r="AZ14" s="1">
        <v>649969024828568</v>
      </c>
      <c r="BA14" s="1">
        <v>358748582090779</v>
      </c>
      <c r="BB14" s="1">
        <v>523902180073868</v>
      </c>
      <c r="BC14">
        <v>55320000</v>
      </c>
      <c r="BD14" s="1">
        <v>32600707902565</v>
      </c>
      <c r="BE14">
        <v>70400000</v>
      </c>
      <c r="BF14">
        <v>88875000</v>
      </c>
      <c r="BG14">
        <v>95375000</v>
      </c>
      <c r="BH14">
        <v>64475000</v>
      </c>
      <c r="BI14">
        <v>63705119</v>
      </c>
      <c r="BJ14">
        <v>64700913</v>
      </c>
      <c r="BK14">
        <v>71800010</v>
      </c>
      <c r="BL14">
        <v>77834411</v>
      </c>
      <c r="BM14">
        <v>93866199</v>
      </c>
      <c r="BN14">
        <v>617198373</v>
      </c>
      <c r="BO14">
        <v>1085330814</v>
      </c>
      <c r="BP14">
        <v>1774211130</v>
      </c>
      <c r="BQ14">
        <v>978264120</v>
      </c>
      <c r="BR14">
        <v>990452348</v>
      </c>
      <c r="BS14">
        <v>2185382922</v>
      </c>
      <c r="BT14">
        <v>3536421229</v>
      </c>
      <c r="BU14">
        <v>4295460267</v>
      </c>
      <c r="BV14">
        <v>3449045995</v>
      </c>
      <c r="BW14">
        <v>2732354992</v>
      </c>
      <c r="BX14">
        <v>2441496470</v>
      </c>
      <c r="BY14">
        <v>3532270000</v>
      </c>
      <c r="BZ14">
        <v>4991620000</v>
      </c>
      <c r="CA14">
        <v>4880990000</v>
      </c>
      <c r="CB14">
        <v>3061402323</v>
      </c>
    </row>
    <row r="15" spans="1:80" x14ac:dyDescent="0.25">
      <c r="A15" t="s">
        <v>17</v>
      </c>
      <c r="B15">
        <v>534</v>
      </c>
      <c r="C15" t="s">
        <v>13</v>
      </c>
      <c r="D15" t="s">
        <v>14</v>
      </c>
      <c r="E15" t="s">
        <v>7</v>
      </c>
      <c r="F15">
        <v>223</v>
      </c>
      <c r="G15" t="s">
        <v>11</v>
      </c>
      <c r="H15">
        <v>9000000</v>
      </c>
      <c r="I15">
        <v>4700000</v>
      </c>
      <c r="K15">
        <v>100000</v>
      </c>
      <c r="L15">
        <v>100000</v>
      </c>
      <c r="M15">
        <v>100000</v>
      </c>
      <c r="N15">
        <v>100000</v>
      </c>
      <c r="O15">
        <v>1400000</v>
      </c>
      <c r="P15">
        <v>100000</v>
      </c>
      <c r="Q15">
        <v>200000</v>
      </c>
      <c r="R15">
        <v>400000</v>
      </c>
      <c r="S15">
        <v>400000</v>
      </c>
      <c r="T15">
        <v>100000</v>
      </c>
      <c r="V15">
        <v>300000</v>
      </c>
      <c r="W15">
        <v>100000</v>
      </c>
      <c r="X15">
        <v>200000</v>
      </c>
      <c r="Y15">
        <v>200000</v>
      </c>
      <c r="Z15">
        <v>6800000</v>
      </c>
      <c r="AA15">
        <v>4900000</v>
      </c>
      <c r="AB15">
        <v>4900000</v>
      </c>
      <c r="AC15">
        <v>5180000</v>
      </c>
      <c r="AD15">
        <v>5220000</v>
      </c>
      <c r="AE15">
        <v>2520000</v>
      </c>
      <c r="AF15">
        <v>1880000</v>
      </c>
      <c r="AG15">
        <v>12360000</v>
      </c>
      <c r="AH15">
        <v>4320000</v>
      </c>
      <c r="AI15">
        <v>7640000</v>
      </c>
      <c r="AJ15">
        <v>19820000</v>
      </c>
      <c r="AK15">
        <v>62050000</v>
      </c>
      <c r="AL15">
        <v>80220000</v>
      </c>
      <c r="AM15">
        <v>78150000</v>
      </c>
      <c r="AN15">
        <v>248260000</v>
      </c>
      <c r="AO15">
        <v>239150000</v>
      </c>
      <c r="AP15" s="1">
        <v>243835836053733</v>
      </c>
      <c r="AQ15" s="1">
        <v>20723052648182</v>
      </c>
      <c r="AR15" s="1">
        <v>314197915691954</v>
      </c>
      <c r="AS15" s="1">
        <v>32231227893961</v>
      </c>
      <c r="AT15" s="1">
        <v>212436397278877</v>
      </c>
      <c r="AU15" s="1">
        <v>27810824364464</v>
      </c>
      <c r="AV15" s="1">
        <v>281304856042178</v>
      </c>
      <c r="AW15" s="1">
        <v>215521191317241</v>
      </c>
      <c r="AX15" s="1">
        <v>22699123175038</v>
      </c>
      <c r="AY15">
        <v>194498000</v>
      </c>
      <c r="AZ15" s="1">
        <v>212995394066527</v>
      </c>
      <c r="BA15" s="1">
        <v>113818457662104</v>
      </c>
      <c r="BB15" s="1">
        <v>540961183496138</v>
      </c>
      <c r="BC15">
        <v>220210000</v>
      </c>
      <c r="BD15" s="1">
        <v>167839719498234</v>
      </c>
      <c r="BE15">
        <v>187550000</v>
      </c>
      <c r="BF15">
        <v>196650000</v>
      </c>
      <c r="BG15">
        <v>297125000</v>
      </c>
      <c r="BH15">
        <v>191625000</v>
      </c>
      <c r="BI15">
        <v>266780482</v>
      </c>
      <c r="BJ15">
        <v>314634543</v>
      </c>
      <c r="BK15">
        <v>314335816</v>
      </c>
      <c r="BL15">
        <v>649893898</v>
      </c>
      <c r="BM15">
        <v>867890944</v>
      </c>
      <c r="BN15">
        <v>967025174</v>
      </c>
      <c r="BO15">
        <v>959185696</v>
      </c>
      <c r="BP15">
        <v>1165886230</v>
      </c>
      <c r="BQ15">
        <v>3007085950</v>
      </c>
      <c r="BR15">
        <v>3244342424</v>
      </c>
      <c r="BS15">
        <v>3795063272</v>
      </c>
      <c r="BT15">
        <v>5405604156</v>
      </c>
      <c r="BU15">
        <v>3722404636</v>
      </c>
      <c r="BV15">
        <v>5534780009</v>
      </c>
      <c r="BW15">
        <v>4134249815</v>
      </c>
      <c r="BX15">
        <v>3613499211</v>
      </c>
      <c r="BY15">
        <v>5099840000</v>
      </c>
      <c r="BZ15">
        <v>4619210000</v>
      </c>
      <c r="CA15">
        <v>3064790000</v>
      </c>
      <c r="CB15">
        <v>3191496622</v>
      </c>
    </row>
    <row r="16" spans="1:80" x14ac:dyDescent="0.25">
      <c r="A16" t="s">
        <v>17</v>
      </c>
      <c r="B16">
        <v>534</v>
      </c>
      <c r="C16" t="s">
        <v>8</v>
      </c>
      <c r="D16" t="s">
        <v>9</v>
      </c>
      <c r="E16" t="s">
        <v>10</v>
      </c>
      <c r="F16">
        <v>273</v>
      </c>
      <c r="G16" t="s">
        <v>11</v>
      </c>
      <c r="H16">
        <v>800000</v>
      </c>
      <c r="I16">
        <v>2500000</v>
      </c>
      <c r="J16">
        <v>700000</v>
      </c>
      <c r="K16">
        <v>6900000</v>
      </c>
      <c r="L16">
        <v>3500000</v>
      </c>
      <c r="M16">
        <v>200000</v>
      </c>
      <c r="N16">
        <v>200000</v>
      </c>
      <c r="O16">
        <v>400000</v>
      </c>
      <c r="P16">
        <v>300000</v>
      </c>
      <c r="Q16">
        <v>200000</v>
      </c>
      <c r="R16">
        <v>4500000</v>
      </c>
      <c r="S16">
        <v>100000</v>
      </c>
      <c r="T16">
        <v>100000</v>
      </c>
      <c r="U16">
        <v>100000</v>
      </c>
      <c r="V16">
        <v>200000</v>
      </c>
      <c r="W16">
        <v>300000</v>
      </c>
      <c r="X16">
        <v>200000</v>
      </c>
      <c r="Y16">
        <v>700000</v>
      </c>
      <c r="Z16">
        <v>300000</v>
      </c>
      <c r="AA16">
        <v>400000</v>
      </c>
      <c r="AB16">
        <v>1000000</v>
      </c>
      <c r="AC16">
        <v>1200000</v>
      </c>
      <c r="AD16">
        <v>1150000</v>
      </c>
      <c r="AE16">
        <v>1200000</v>
      </c>
      <c r="AF16">
        <v>1200000</v>
      </c>
      <c r="AG16">
        <v>590000</v>
      </c>
      <c r="AH16">
        <v>660000</v>
      </c>
      <c r="AI16">
        <v>1580000</v>
      </c>
      <c r="AJ16">
        <v>1980000</v>
      </c>
      <c r="AK16">
        <v>2150000</v>
      </c>
      <c r="AL16">
        <v>1350000</v>
      </c>
      <c r="AM16">
        <v>3400000</v>
      </c>
      <c r="AN16">
        <v>6280000</v>
      </c>
      <c r="AO16">
        <v>6350000</v>
      </c>
      <c r="AP16" s="1">
        <v>563715031952459</v>
      </c>
      <c r="AQ16" s="1">
        <v>209923889593586</v>
      </c>
      <c r="AR16" s="1">
        <v>222660633231742</v>
      </c>
      <c r="AS16" s="1">
        <v>372713491675011</v>
      </c>
      <c r="AT16" s="1">
        <v>306086037139405</v>
      </c>
      <c r="AU16" s="1">
        <v>346410523473363</v>
      </c>
      <c r="AV16" s="1">
        <v>558938316699354</v>
      </c>
      <c r="AW16">
        <v>12135000</v>
      </c>
      <c r="AX16" s="1">
        <v>211094078524131</v>
      </c>
      <c r="AY16">
        <v>27982000</v>
      </c>
      <c r="AZ16" s="1">
        <v>449920594841506</v>
      </c>
      <c r="BA16" s="1">
        <v>497597806454258</v>
      </c>
      <c r="BB16" s="1">
        <v>757450615398617</v>
      </c>
      <c r="BC16">
        <v>50190000</v>
      </c>
      <c r="BD16" s="1">
        <v>700542200509098</v>
      </c>
      <c r="BE16">
        <v>102750000</v>
      </c>
      <c r="BF16">
        <v>125375000</v>
      </c>
      <c r="BG16">
        <v>138225000</v>
      </c>
      <c r="BH16">
        <v>191599999</v>
      </c>
      <c r="BI16">
        <v>227389710</v>
      </c>
      <c r="BJ16">
        <v>255525656</v>
      </c>
      <c r="BK16">
        <v>263705562</v>
      </c>
      <c r="BL16">
        <v>330348584</v>
      </c>
      <c r="BM16">
        <v>424443667</v>
      </c>
      <c r="BN16">
        <v>512601979</v>
      </c>
      <c r="BO16">
        <v>577686834</v>
      </c>
      <c r="BP16">
        <v>699666959</v>
      </c>
      <c r="BQ16">
        <v>516385904</v>
      </c>
      <c r="BR16">
        <v>767347043</v>
      </c>
      <c r="BS16">
        <v>1338693196</v>
      </c>
      <c r="BT16">
        <v>1592551699</v>
      </c>
      <c r="BU16">
        <v>1865590993</v>
      </c>
      <c r="BV16">
        <v>2919879593</v>
      </c>
      <c r="BW16">
        <v>2769180835</v>
      </c>
      <c r="BX16">
        <v>3375276089</v>
      </c>
      <c r="BY16">
        <v>3700140000</v>
      </c>
      <c r="BZ16">
        <v>3840610000</v>
      </c>
      <c r="CA16">
        <v>3735810000</v>
      </c>
      <c r="CB16">
        <v>3049248404</v>
      </c>
    </row>
    <row r="17" spans="1:80" x14ac:dyDescent="0.25">
      <c r="A17" t="s">
        <v>17</v>
      </c>
      <c r="B17">
        <v>534</v>
      </c>
      <c r="C17" t="s">
        <v>8</v>
      </c>
      <c r="D17" t="s">
        <v>9</v>
      </c>
      <c r="E17" t="s">
        <v>20</v>
      </c>
      <c r="F17">
        <v>922</v>
      </c>
      <c r="G17" t="s">
        <v>11</v>
      </c>
      <c r="AZ17" s="1">
        <v>456520671446261</v>
      </c>
      <c r="BA17" s="1">
        <v>556430818856244</v>
      </c>
      <c r="BB17" s="1">
        <v>733302375242637</v>
      </c>
      <c r="BC17">
        <v>1031320000</v>
      </c>
      <c r="BD17" s="1">
        <v>777894837460321</v>
      </c>
      <c r="BE17">
        <v>917550000</v>
      </c>
      <c r="BF17">
        <v>770300000</v>
      </c>
      <c r="BG17">
        <v>888275000</v>
      </c>
      <c r="BH17">
        <v>903724999</v>
      </c>
      <c r="BI17">
        <v>815610281</v>
      </c>
      <c r="BJ17">
        <v>727546248</v>
      </c>
      <c r="BK17">
        <v>711313231</v>
      </c>
      <c r="BL17">
        <v>626508725</v>
      </c>
      <c r="BM17">
        <v>707674637</v>
      </c>
      <c r="BN17">
        <v>860446799</v>
      </c>
      <c r="BO17">
        <v>930527145</v>
      </c>
      <c r="BP17">
        <v>1159610479</v>
      </c>
      <c r="BQ17">
        <v>914002290</v>
      </c>
      <c r="BR17">
        <v>1390502169</v>
      </c>
      <c r="BS17">
        <v>1800192821</v>
      </c>
      <c r="BT17">
        <v>2128904151</v>
      </c>
      <c r="BU17">
        <v>2213076060</v>
      </c>
      <c r="BV17">
        <v>2215660498</v>
      </c>
      <c r="BW17">
        <v>1610853849</v>
      </c>
      <c r="BX17">
        <v>1814449741</v>
      </c>
      <c r="BY17">
        <v>2141410000</v>
      </c>
      <c r="BZ17">
        <v>2332130000</v>
      </c>
      <c r="CA17">
        <v>2868290000</v>
      </c>
      <c r="CB17">
        <v>2559928209</v>
      </c>
    </row>
    <row r="18" spans="1:80" x14ac:dyDescent="0.25">
      <c r="A18" t="s">
        <v>17</v>
      </c>
      <c r="B18">
        <v>534</v>
      </c>
      <c r="C18" t="s">
        <v>8</v>
      </c>
      <c r="D18" t="s">
        <v>9</v>
      </c>
      <c r="E18" t="s">
        <v>21</v>
      </c>
      <c r="F18">
        <v>298</v>
      </c>
      <c r="G18" t="s">
        <v>11</v>
      </c>
      <c r="H18">
        <v>4600000</v>
      </c>
      <c r="I18">
        <v>3600000</v>
      </c>
      <c r="J18">
        <v>1100000</v>
      </c>
      <c r="K18">
        <v>4400000</v>
      </c>
      <c r="L18">
        <v>2800000</v>
      </c>
      <c r="M18">
        <v>3000000</v>
      </c>
      <c r="N18">
        <v>3200000</v>
      </c>
      <c r="O18">
        <v>3500000</v>
      </c>
      <c r="P18">
        <v>3300000</v>
      </c>
      <c r="Q18">
        <v>2700000</v>
      </c>
      <c r="R18">
        <v>1300000</v>
      </c>
      <c r="S18">
        <v>1600000</v>
      </c>
      <c r="T18">
        <v>800000</v>
      </c>
      <c r="U18">
        <v>1000000</v>
      </c>
      <c r="V18">
        <v>1400000</v>
      </c>
      <c r="W18">
        <v>1200000</v>
      </c>
      <c r="X18">
        <v>2500000</v>
      </c>
      <c r="Y18">
        <v>1800000</v>
      </c>
      <c r="Z18">
        <v>1400000</v>
      </c>
      <c r="AA18">
        <v>500000</v>
      </c>
      <c r="AB18">
        <v>400000</v>
      </c>
      <c r="AC18">
        <v>510000</v>
      </c>
      <c r="AD18">
        <v>840000</v>
      </c>
      <c r="AE18">
        <v>1130000</v>
      </c>
      <c r="AF18">
        <v>200000</v>
      </c>
      <c r="AG18">
        <v>110000</v>
      </c>
      <c r="AH18">
        <v>1140000</v>
      </c>
      <c r="AI18">
        <v>810000</v>
      </c>
      <c r="AJ18">
        <v>360000</v>
      </c>
      <c r="AK18">
        <v>530000</v>
      </c>
      <c r="AL18">
        <v>850000</v>
      </c>
      <c r="AM18">
        <v>2750000</v>
      </c>
      <c r="AN18">
        <v>4160000</v>
      </c>
      <c r="AO18">
        <v>1600000</v>
      </c>
      <c r="AP18" s="1">
        <v>38074561257577</v>
      </c>
      <c r="AQ18" s="1">
        <v>861480112954812</v>
      </c>
      <c r="AR18" s="1">
        <v>149613864226862</v>
      </c>
      <c r="AS18" s="1">
        <v>226376958067252</v>
      </c>
      <c r="AT18" s="1">
        <v>610586136262543</v>
      </c>
      <c r="AU18" s="1">
        <v>439763916213401</v>
      </c>
      <c r="AV18" s="1">
        <v>536520668892415</v>
      </c>
      <c r="AW18">
        <v>1761000</v>
      </c>
      <c r="AX18" s="1">
        <v>508820535546755</v>
      </c>
      <c r="AY18">
        <v>1323000</v>
      </c>
      <c r="AZ18" s="1">
        <v>350469288821559</v>
      </c>
      <c r="BA18" s="1">
        <v>433429366773918</v>
      </c>
      <c r="BB18" s="1">
        <v>123914156455344</v>
      </c>
      <c r="BC18">
        <v>11540000</v>
      </c>
      <c r="BD18" s="1">
        <v>127408321404754</v>
      </c>
      <c r="BE18">
        <v>29525000</v>
      </c>
      <c r="BF18">
        <v>35875000</v>
      </c>
      <c r="BG18">
        <v>29000000</v>
      </c>
      <c r="BH18">
        <v>33399999</v>
      </c>
      <c r="BI18">
        <v>32591949</v>
      </c>
      <c r="BJ18">
        <v>19151018</v>
      </c>
      <c r="BK18">
        <v>18827956</v>
      </c>
      <c r="BL18">
        <v>21897852</v>
      </c>
      <c r="BM18">
        <v>27073536</v>
      </c>
      <c r="BN18">
        <v>34655403</v>
      </c>
      <c r="BO18">
        <v>47304358</v>
      </c>
      <c r="BP18">
        <v>69925629</v>
      </c>
      <c r="BQ18">
        <v>45858421</v>
      </c>
      <c r="BR18">
        <v>78936583</v>
      </c>
      <c r="BS18">
        <v>135164347</v>
      </c>
      <c r="BT18">
        <v>137742570</v>
      </c>
      <c r="BU18">
        <v>151154574</v>
      </c>
      <c r="BV18">
        <v>217687578</v>
      </c>
      <c r="BW18">
        <v>165624956</v>
      </c>
      <c r="BX18">
        <v>139855676</v>
      </c>
      <c r="BY18">
        <v>188760000</v>
      </c>
      <c r="BZ18">
        <v>189190000</v>
      </c>
      <c r="CA18">
        <v>154730000</v>
      </c>
      <c r="CB18">
        <v>98122903</v>
      </c>
    </row>
    <row r="19" spans="1:80" x14ac:dyDescent="0.25">
      <c r="A19" t="s">
        <v>17</v>
      </c>
      <c r="B19">
        <v>534</v>
      </c>
      <c r="C19" t="s">
        <v>8</v>
      </c>
      <c r="D19" t="s">
        <v>9</v>
      </c>
      <c r="E19" t="s">
        <v>7</v>
      </c>
      <c r="F19">
        <v>223</v>
      </c>
      <c r="G19" t="s">
        <v>11</v>
      </c>
      <c r="H19">
        <v>7800000</v>
      </c>
      <c r="I19">
        <v>2100000</v>
      </c>
      <c r="J19">
        <v>1300000</v>
      </c>
      <c r="K19">
        <v>2900000</v>
      </c>
      <c r="L19">
        <v>3900000</v>
      </c>
      <c r="N19">
        <v>200000</v>
      </c>
      <c r="O19">
        <v>200000</v>
      </c>
      <c r="P19">
        <v>400000</v>
      </c>
      <c r="Q19">
        <v>600000</v>
      </c>
      <c r="R19">
        <v>100000</v>
      </c>
      <c r="S19">
        <v>500000</v>
      </c>
      <c r="T19">
        <v>700000</v>
      </c>
      <c r="U19">
        <v>200000</v>
      </c>
      <c r="V19">
        <v>500000</v>
      </c>
      <c r="W19">
        <v>600000</v>
      </c>
      <c r="X19">
        <v>100000</v>
      </c>
      <c r="Y19">
        <v>300000</v>
      </c>
      <c r="Z19">
        <v>600000</v>
      </c>
      <c r="AA19">
        <v>700000</v>
      </c>
      <c r="AB19">
        <v>300000</v>
      </c>
      <c r="AC19">
        <v>460000</v>
      </c>
      <c r="AD19">
        <v>770000</v>
      </c>
      <c r="AE19">
        <v>1200000</v>
      </c>
      <c r="AF19">
        <v>610000</v>
      </c>
      <c r="AG19">
        <v>1250000</v>
      </c>
      <c r="AH19">
        <v>5690000</v>
      </c>
      <c r="AI19">
        <v>2830000</v>
      </c>
      <c r="AJ19">
        <v>1510000</v>
      </c>
      <c r="AK19">
        <v>1780000</v>
      </c>
      <c r="AL19">
        <v>4980000</v>
      </c>
      <c r="AM19">
        <v>4920000</v>
      </c>
      <c r="AN19">
        <v>2190000</v>
      </c>
      <c r="AO19">
        <v>1080000</v>
      </c>
      <c r="AP19" s="1">
        <v>147010111522311</v>
      </c>
      <c r="AQ19" s="1">
        <v>584222145567056</v>
      </c>
      <c r="AR19" s="1">
        <v>137292722467003</v>
      </c>
      <c r="AS19" s="1">
        <v>18433552299762</v>
      </c>
      <c r="AT19" s="1">
        <v>306879006147538</v>
      </c>
      <c r="AU19" s="1">
        <v>340238398333526</v>
      </c>
      <c r="AV19" s="1">
        <v>179584017350798</v>
      </c>
      <c r="AW19">
        <v>19243000</v>
      </c>
      <c r="AX19" s="1">
        <v>864305336815959</v>
      </c>
      <c r="AY19">
        <v>17320000</v>
      </c>
      <c r="AZ19" s="1">
        <v>174488777792567</v>
      </c>
      <c r="BA19" s="1">
        <v>554553775132138</v>
      </c>
      <c r="BB19" s="1">
        <v>584009731502033</v>
      </c>
      <c r="BC19">
        <v>98130000</v>
      </c>
      <c r="BD19" s="1">
        <v>117822141052803</v>
      </c>
      <c r="BE19">
        <v>140675000</v>
      </c>
      <c r="BF19">
        <v>135825000</v>
      </c>
      <c r="BG19">
        <v>134575000</v>
      </c>
      <c r="BH19">
        <v>203250000</v>
      </c>
      <c r="BI19">
        <v>227397350</v>
      </c>
      <c r="BJ19">
        <v>414028370</v>
      </c>
      <c r="BK19">
        <v>326473727</v>
      </c>
      <c r="BL19">
        <v>560984603</v>
      </c>
      <c r="BM19">
        <v>987502983</v>
      </c>
      <c r="BN19">
        <v>1362737928</v>
      </c>
      <c r="BO19">
        <v>2250769679</v>
      </c>
      <c r="BP19">
        <v>3194049432</v>
      </c>
      <c r="BQ19">
        <v>1760010684</v>
      </c>
      <c r="BR19">
        <v>3670378936</v>
      </c>
      <c r="BS19">
        <v>5362768297</v>
      </c>
      <c r="BT19">
        <v>6129090113</v>
      </c>
      <c r="BU19">
        <v>5412524976</v>
      </c>
      <c r="BV19">
        <v>6973001528</v>
      </c>
      <c r="BW19">
        <v>3086578216</v>
      </c>
      <c r="BX19">
        <v>2300628788</v>
      </c>
      <c r="BY19">
        <v>2874310000</v>
      </c>
      <c r="BZ19">
        <v>3562770000</v>
      </c>
      <c r="CA19">
        <v>4111970000</v>
      </c>
      <c r="CB19">
        <v>3675900827</v>
      </c>
    </row>
    <row r="20" spans="1:80" x14ac:dyDescent="0.25">
      <c r="A20" t="s">
        <v>17</v>
      </c>
      <c r="B20">
        <v>534</v>
      </c>
      <c r="C20" t="s">
        <v>13</v>
      </c>
      <c r="D20" t="s">
        <v>14</v>
      </c>
      <c r="E20" t="s">
        <v>21</v>
      </c>
      <c r="F20">
        <v>298</v>
      </c>
      <c r="G20" t="s">
        <v>11</v>
      </c>
      <c r="K20">
        <v>2600000</v>
      </c>
      <c r="Q20">
        <v>200000</v>
      </c>
      <c r="U20">
        <v>500000</v>
      </c>
      <c r="V20">
        <v>200000</v>
      </c>
      <c r="W20">
        <v>100000</v>
      </c>
      <c r="Y20">
        <v>100000</v>
      </c>
      <c r="Z20">
        <v>100000</v>
      </c>
      <c r="AC20">
        <v>40000</v>
      </c>
      <c r="AD20">
        <v>90000</v>
      </c>
      <c r="AE20">
        <v>30000</v>
      </c>
      <c r="AF20">
        <v>60000</v>
      </c>
      <c r="AG20">
        <v>40000</v>
      </c>
      <c r="AH20">
        <v>60000</v>
      </c>
      <c r="AL20">
        <v>160000</v>
      </c>
      <c r="AM20">
        <v>200000</v>
      </c>
      <c r="AN20">
        <v>6640000</v>
      </c>
      <c r="AO20">
        <v>520000</v>
      </c>
      <c r="AP20" s="1">
        <v>11633893717593</v>
      </c>
      <c r="AQ20" s="1">
        <v>287160037651604</v>
      </c>
      <c r="AR20" s="1">
        <v>880081554275661</v>
      </c>
      <c r="AS20" s="1">
        <v>109954522489808</v>
      </c>
      <c r="AT20" s="1">
        <v>451992334635908</v>
      </c>
      <c r="AU20" s="1">
        <v>208309223469506</v>
      </c>
      <c r="AV20" s="1">
        <v>154219413385169</v>
      </c>
      <c r="AW20" s="1">
        <v>135293751564287</v>
      </c>
      <c r="AX20" s="1">
        <v>253040621037203</v>
      </c>
      <c r="AY20">
        <v>1113000</v>
      </c>
      <c r="AZ20" s="1">
        <v>345884190477967</v>
      </c>
      <c r="BA20" s="1">
        <v>939527923499058</v>
      </c>
      <c r="BB20" s="1">
        <v>267288921248901</v>
      </c>
      <c r="BC20">
        <v>2630000</v>
      </c>
      <c r="BD20" s="1">
        <v>188223767850964</v>
      </c>
      <c r="BE20">
        <v>2700000</v>
      </c>
      <c r="BF20">
        <v>2200000</v>
      </c>
      <c r="BG20">
        <v>1975000</v>
      </c>
      <c r="BH20">
        <v>2675001</v>
      </c>
      <c r="BI20">
        <v>2395829</v>
      </c>
      <c r="BJ20">
        <v>4370964</v>
      </c>
      <c r="BK20">
        <v>8827524</v>
      </c>
      <c r="BL20">
        <v>5506765</v>
      </c>
      <c r="BM20">
        <v>4043390</v>
      </c>
      <c r="BN20">
        <v>6468269</v>
      </c>
      <c r="BO20">
        <v>11748804</v>
      </c>
      <c r="BP20">
        <v>16580280</v>
      </c>
      <c r="BQ20">
        <v>13561470</v>
      </c>
      <c r="BR20">
        <v>17328292</v>
      </c>
      <c r="BS20">
        <v>28943019</v>
      </c>
      <c r="BT20">
        <v>24503147</v>
      </c>
      <c r="BU20">
        <v>20720082</v>
      </c>
      <c r="BV20">
        <v>20501385</v>
      </c>
      <c r="BW20">
        <v>18573954</v>
      </c>
      <c r="BX20">
        <v>13588068</v>
      </c>
      <c r="BY20">
        <v>24270000</v>
      </c>
      <c r="BZ20">
        <v>35570000</v>
      </c>
      <c r="CA20">
        <v>47890000</v>
      </c>
      <c r="CB20">
        <v>139423570</v>
      </c>
    </row>
    <row r="21" spans="1:80" x14ac:dyDescent="0.25">
      <c r="A21" t="s">
        <v>17</v>
      </c>
      <c r="B21">
        <v>534</v>
      </c>
      <c r="C21" t="s">
        <v>13</v>
      </c>
      <c r="D21" t="s">
        <v>14</v>
      </c>
      <c r="E21" t="s">
        <v>20</v>
      </c>
      <c r="F21">
        <v>922</v>
      </c>
      <c r="G21" t="s">
        <v>11</v>
      </c>
      <c r="AZ21" s="1">
        <v>199934192143393</v>
      </c>
      <c r="BB21" s="1">
        <v>388595033405375</v>
      </c>
      <c r="BC21">
        <v>825560000</v>
      </c>
      <c r="BD21" s="1">
        <v>631792193180741</v>
      </c>
      <c r="BE21">
        <v>665750000</v>
      </c>
      <c r="BF21">
        <v>578675000</v>
      </c>
      <c r="BG21">
        <v>603775000</v>
      </c>
      <c r="BH21">
        <v>544075000</v>
      </c>
      <c r="BI21">
        <v>515513919</v>
      </c>
      <c r="BJ21">
        <v>578331921</v>
      </c>
      <c r="BK21">
        <v>867871892</v>
      </c>
      <c r="BL21">
        <v>1188938833</v>
      </c>
      <c r="BM21">
        <v>1847327892</v>
      </c>
      <c r="BN21">
        <v>2312667857</v>
      </c>
      <c r="BO21">
        <v>2453744000</v>
      </c>
      <c r="BP21">
        <v>4372770670</v>
      </c>
      <c r="BQ21">
        <v>3472322240</v>
      </c>
      <c r="BR21">
        <v>3596157141</v>
      </c>
      <c r="BS21">
        <v>4004470372</v>
      </c>
      <c r="BT21">
        <v>4754001041</v>
      </c>
      <c r="BU21">
        <v>3789461341</v>
      </c>
      <c r="BV21">
        <v>4221140230</v>
      </c>
      <c r="BW21">
        <v>4530623928</v>
      </c>
      <c r="BX21">
        <v>4821284081</v>
      </c>
      <c r="BY21">
        <v>7275270000</v>
      </c>
      <c r="BZ21">
        <v>6849390000</v>
      </c>
      <c r="CA21">
        <v>6238000000</v>
      </c>
      <c r="CB21">
        <v>5934689001</v>
      </c>
    </row>
    <row r="22" spans="1:80" x14ac:dyDescent="0.25">
      <c r="A22" t="s">
        <v>10</v>
      </c>
      <c r="B22">
        <v>273</v>
      </c>
      <c r="C22" t="s">
        <v>13</v>
      </c>
      <c r="D22" t="s">
        <v>14</v>
      </c>
      <c r="E22" t="s">
        <v>17</v>
      </c>
      <c r="F22">
        <v>534</v>
      </c>
      <c r="G22" t="s">
        <v>11</v>
      </c>
      <c r="H22">
        <v>100000</v>
      </c>
      <c r="J22">
        <v>300000</v>
      </c>
      <c r="L22">
        <v>100000</v>
      </c>
      <c r="M22">
        <v>100000</v>
      </c>
      <c r="N22">
        <v>100000</v>
      </c>
      <c r="O22">
        <v>200000</v>
      </c>
      <c r="P22">
        <v>200000</v>
      </c>
      <c r="Q22">
        <v>100000</v>
      </c>
      <c r="R22">
        <v>4300000</v>
      </c>
      <c r="S22">
        <v>100000</v>
      </c>
      <c r="T22">
        <v>100000</v>
      </c>
      <c r="U22">
        <v>400000</v>
      </c>
      <c r="V22">
        <v>300000</v>
      </c>
      <c r="W22">
        <v>300000</v>
      </c>
      <c r="X22">
        <v>500000</v>
      </c>
      <c r="Y22">
        <v>700000</v>
      </c>
      <c r="Z22">
        <v>800000</v>
      </c>
      <c r="AA22">
        <v>500000</v>
      </c>
      <c r="AB22">
        <v>600000</v>
      </c>
      <c r="AC22">
        <v>1100000</v>
      </c>
      <c r="AD22">
        <v>1100000</v>
      </c>
      <c r="AE22">
        <v>1000000</v>
      </c>
      <c r="AF22">
        <v>2000000</v>
      </c>
      <c r="AG22">
        <v>600000</v>
      </c>
      <c r="AH22">
        <v>800000</v>
      </c>
      <c r="AI22">
        <v>2800000</v>
      </c>
      <c r="AJ22">
        <v>700000</v>
      </c>
      <c r="AK22">
        <v>1100000</v>
      </c>
      <c r="AL22">
        <v>1100000</v>
      </c>
      <c r="AM22">
        <v>6100000</v>
      </c>
      <c r="AN22">
        <v>9900000</v>
      </c>
      <c r="AO22">
        <v>15100000</v>
      </c>
      <c r="AP22">
        <v>22800000</v>
      </c>
      <c r="AQ22">
        <v>4700000</v>
      </c>
      <c r="AR22">
        <v>5700000</v>
      </c>
      <c r="AS22">
        <v>7700000</v>
      </c>
      <c r="AT22" s="1">
        <v>632544531772452</v>
      </c>
      <c r="AU22">
        <v>5067700</v>
      </c>
      <c r="AV22">
        <v>9559000</v>
      </c>
      <c r="AW22">
        <v>13819300</v>
      </c>
      <c r="AX22">
        <v>33441100</v>
      </c>
      <c r="AY22">
        <v>43127700</v>
      </c>
      <c r="AZ22">
        <v>71054500</v>
      </c>
      <c r="BA22">
        <v>96732900</v>
      </c>
      <c r="BB22">
        <v>148685900</v>
      </c>
      <c r="BC22">
        <v>132679800</v>
      </c>
      <c r="BD22">
        <v>136989600</v>
      </c>
      <c r="BE22">
        <v>224547400</v>
      </c>
      <c r="BF22">
        <v>254856800</v>
      </c>
      <c r="BG22" t="s">
        <v>27</v>
      </c>
      <c r="BH22">
        <v>305593760</v>
      </c>
      <c r="BI22">
        <v>415621760</v>
      </c>
      <c r="BJ22">
        <v>487063640</v>
      </c>
      <c r="BK22">
        <v>597946000</v>
      </c>
      <c r="BL22">
        <v>920001560</v>
      </c>
      <c r="BM22">
        <v>1016685220</v>
      </c>
      <c r="BN22">
        <v>1193654340</v>
      </c>
      <c r="BO22">
        <v>1279414700</v>
      </c>
      <c r="BP22">
        <v>1442224340</v>
      </c>
      <c r="BQ22">
        <v>1207902860</v>
      </c>
      <c r="BR22">
        <v>1904883600</v>
      </c>
      <c r="BS22">
        <v>2528000360</v>
      </c>
      <c r="BT22">
        <v>3127959300</v>
      </c>
      <c r="BU22">
        <v>3040259140</v>
      </c>
      <c r="BV22">
        <v>3950183280</v>
      </c>
      <c r="BW22">
        <v>4310895980</v>
      </c>
      <c r="BX22">
        <v>4543162120</v>
      </c>
      <c r="BY22">
        <v>5322107360</v>
      </c>
      <c r="BZ22">
        <v>5545842620</v>
      </c>
      <c r="CA22">
        <v>5491988260</v>
      </c>
      <c r="CB22">
        <v>4510897840</v>
      </c>
    </row>
    <row r="23" spans="1:80" x14ac:dyDescent="0.25">
      <c r="A23" t="s">
        <v>10</v>
      </c>
      <c r="B23">
        <v>273</v>
      </c>
      <c r="C23" t="s">
        <v>8</v>
      </c>
      <c r="D23" t="s">
        <v>9</v>
      </c>
      <c r="E23" t="s">
        <v>17</v>
      </c>
      <c r="F23">
        <v>534</v>
      </c>
      <c r="G23" t="s">
        <v>11</v>
      </c>
      <c r="H23">
        <v>100000</v>
      </c>
      <c r="I23">
        <v>1700000</v>
      </c>
      <c r="J23">
        <v>1000000</v>
      </c>
      <c r="K23">
        <v>5200000</v>
      </c>
      <c r="L23">
        <v>1300000</v>
      </c>
      <c r="M23">
        <v>3200000</v>
      </c>
      <c r="N23">
        <v>300000</v>
      </c>
      <c r="P23">
        <v>800000</v>
      </c>
      <c r="Q23">
        <v>300000</v>
      </c>
      <c r="S23">
        <v>1800000</v>
      </c>
      <c r="T23">
        <v>2300000</v>
      </c>
      <c r="U23">
        <v>1900000</v>
      </c>
      <c r="V23">
        <v>100000</v>
      </c>
      <c r="X23">
        <v>900000</v>
      </c>
      <c r="Y23">
        <v>300000</v>
      </c>
      <c r="Z23">
        <v>2900000</v>
      </c>
      <c r="AA23">
        <v>2800000</v>
      </c>
      <c r="AB23">
        <v>500000</v>
      </c>
      <c r="AD23">
        <v>700000</v>
      </c>
      <c r="AE23">
        <v>1300000</v>
      </c>
      <c r="AF23">
        <v>3900000</v>
      </c>
      <c r="AG23">
        <v>8300000</v>
      </c>
      <c r="AH23">
        <v>15600000</v>
      </c>
      <c r="AI23">
        <v>12200000</v>
      </c>
      <c r="AJ23">
        <v>6600000</v>
      </c>
      <c r="AK23">
        <v>15500000</v>
      </c>
      <c r="AL23">
        <v>4900000</v>
      </c>
      <c r="AM23">
        <v>12600000</v>
      </c>
      <c r="AN23">
        <v>6100000</v>
      </c>
      <c r="AO23">
        <v>57100000</v>
      </c>
      <c r="AP23">
        <v>3000000</v>
      </c>
      <c r="AQ23">
        <v>6700000</v>
      </c>
      <c r="AR23">
        <v>10000000</v>
      </c>
      <c r="AS23">
        <v>16800000</v>
      </c>
      <c r="AT23" s="1">
        <v>199456867213072</v>
      </c>
      <c r="AU23">
        <v>34902000</v>
      </c>
      <c r="AV23">
        <v>24298000</v>
      </c>
      <c r="AW23">
        <v>35405000</v>
      </c>
      <c r="AX23">
        <v>33165000</v>
      </c>
      <c r="AY23">
        <v>35798000</v>
      </c>
      <c r="AZ23">
        <v>2518000</v>
      </c>
      <c r="BA23">
        <v>9619000</v>
      </c>
      <c r="BB23">
        <v>41457000</v>
      </c>
      <c r="BC23">
        <v>25122000</v>
      </c>
      <c r="BD23">
        <v>21223000</v>
      </c>
      <c r="BE23">
        <v>35190000</v>
      </c>
      <c r="BF23">
        <v>25395000</v>
      </c>
      <c r="BG23">
        <v>19725828</v>
      </c>
      <c r="BH23">
        <v>59652000</v>
      </c>
      <c r="BI23">
        <v>160307000</v>
      </c>
      <c r="BJ23">
        <v>328399000</v>
      </c>
      <c r="BK23">
        <v>487353000</v>
      </c>
      <c r="BL23">
        <v>446202000</v>
      </c>
      <c r="BM23">
        <v>560766000</v>
      </c>
      <c r="BN23">
        <v>680295000</v>
      </c>
      <c r="BO23">
        <v>1045613000</v>
      </c>
      <c r="BP23">
        <v>1559107000</v>
      </c>
      <c r="BQ23">
        <v>1111569000</v>
      </c>
      <c r="BR23">
        <v>1015131000</v>
      </c>
      <c r="BS23">
        <v>1818781000</v>
      </c>
      <c r="BT23">
        <v>3321643000</v>
      </c>
      <c r="BU23">
        <v>3963422000</v>
      </c>
      <c r="BV23">
        <v>2666218000</v>
      </c>
      <c r="BW23">
        <v>1771762000</v>
      </c>
      <c r="BX23">
        <v>2128140000</v>
      </c>
      <c r="BY23">
        <v>3449942000</v>
      </c>
      <c r="BZ23">
        <v>4961823000</v>
      </c>
      <c r="CA23">
        <v>4145683000</v>
      </c>
      <c r="CB23">
        <v>2616524000</v>
      </c>
    </row>
    <row r="24" spans="1:80" x14ac:dyDescent="0.25">
      <c r="A24" t="s">
        <v>10</v>
      </c>
      <c r="B24">
        <v>273</v>
      </c>
      <c r="C24" t="s">
        <v>13</v>
      </c>
      <c r="D24" t="s">
        <v>14</v>
      </c>
      <c r="E24" t="s">
        <v>12</v>
      </c>
      <c r="F24">
        <v>924</v>
      </c>
      <c r="G24" t="s">
        <v>11</v>
      </c>
      <c r="H24">
        <v>300000</v>
      </c>
      <c r="I24">
        <v>200000</v>
      </c>
      <c r="J24">
        <v>200000</v>
      </c>
      <c r="K24">
        <v>100000</v>
      </c>
      <c r="L24">
        <v>200000</v>
      </c>
      <c r="M24">
        <v>300000</v>
      </c>
      <c r="N24">
        <v>300000</v>
      </c>
      <c r="O24">
        <v>300000</v>
      </c>
      <c r="P24">
        <v>600000</v>
      </c>
      <c r="Q24">
        <v>500000</v>
      </c>
      <c r="Y24">
        <v>100000</v>
      </c>
      <c r="Z24">
        <v>100000</v>
      </c>
      <c r="AF24">
        <v>2600000</v>
      </c>
      <c r="AG24">
        <v>14100000</v>
      </c>
      <c r="AH24">
        <v>35100000</v>
      </c>
      <c r="AI24">
        <v>8600000</v>
      </c>
      <c r="AJ24">
        <v>8600000</v>
      </c>
      <c r="AK24">
        <v>9000000</v>
      </c>
      <c r="AL24">
        <v>29500000</v>
      </c>
      <c r="AM24">
        <v>43400000</v>
      </c>
      <c r="AN24">
        <v>66000000</v>
      </c>
      <c r="AO24">
        <v>115300000</v>
      </c>
      <c r="AP24">
        <v>64800000</v>
      </c>
      <c r="AQ24">
        <v>10600000</v>
      </c>
      <c r="AR24">
        <v>24100000</v>
      </c>
      <c r="AS24">
        <v>68400000</v>
      </c>
      <c r="AT24" s="1">
        <v>543091506145918</v>
      </c>
      <c r="AU24">
        <v>51744000</v>
      </c>
      <c r="AV24">
        <v>119955000</v>
      </c>
      <c r="AW24">
        <v>177626900</v>
      </c>
      <c r="AX24">
        <v>240248800</v>
      </c>
      <c r="BA24">
        <v>388588200</v>
      </c>
      <c r="BB24">
        <v>471428100</v>
      </c>
      <c r="BC24">
        <v>572646800</v>
      </c>
      <c r="BD24">
        <v>835682100</v>
      </c>
      <c r="BE24">
        <v>1372089400</v>
      </c>
      <c r="BF24">
        <v>2000344500</v>
      </c>
      <c r="BG24" t="s">
        <v>28</v>
      </c>
      <c r="BH24">
        <v>3052397200</v>
      </c>
      <c r="BI24">
        <v>4268888180</v>
      </c>
      <c r="BJ24">
        <v>6650843860</v>
      </c>
      <c r="BK24">
        <v>9964626460</v>
      </c>
      <c r="BL24">
        <v>15236273580</v>
      </c>
      <c r="BM24">
        <v>18758118280</v>
      </c>
      <c r="BN24">
        <v>25904575740</v>
      </c>
      <c r="BO24">
        <v>31528275360</v>
      </c>
      <c r="BP24">
        <v>36771728600</v>
      </c>
      <c r="BQ24">
        <v>34480705020</v>
      </c>
      <c r="BR24">
        <v>48344004060</v>
      </c>
      <c r="BS24">
        <v>55382883180</v>
      </c>
      <c r="BT24">
        <v>60352296740</v>
      </c>
      <c r="BU24">
        <v>65000658560</v>
      </c>
      <c r="BV24">
        <v>70232729520</v>
      </c>
      <c r="BW24">
        <v>74187417800</v>
      </c>
      <c r="BX24">
        <v>73693102700</v>
      </c>
      <c r="BY24">
        <v>78599472760</v>
      </c>
      <c r="BZ24">
        <v>88521205260</v>
      </c>
      <c r="CA24">
        <v>88035669080</v>
      </c>
      <c r="CB24">
        <v>78025834680</v>
      </c>
    </row>
    <row r="25" spans="1:80" x14ac:dyDescent="0.25">
      <c r="A25" t="s">
        <v>10</v>
      </c>
      <c r="B25">
        <v>273</v>
      </c>
      <c r="C25" t="s">
        <v>13</v>
      </c>
      <c r="D25" t="s">
        <v>14</v>
      </c>
      <c r="E25" t="s">
        <v>7</v>
      </c>
      <c r="F25">
        <v>223</v>
      </c>
      <c r="G25" t="s">
        <v>11</v>
      </c>
      <c r="H25">
        <v>300000</v>
      </c>
      <c r="I25">
        <v>200000</v>
      </c>
      <c r="J25">
        <v>100000</v>
      </c>
      <c r="K25">
        <v>100000</v>
      </c>
      <c r="L25">
        <v>100000</v>
      </c>
      <c r="R25">
        <v>100000</v>
      </c>
      <c r="T25">
        <v>100000</v>
      </c>
      <c r="U25">
        <v>200000</v>
      </c>
      <c r="V25">
        <v>300000</v>
      </c>
      <c r="W25">
        <v>1000000</v>
      </c>
      <c r="X25">
        <v>3600000</v>
      </c>
      <c r="Y25">
        <v>11100000</v>
      </c>
      <c r="Z25">
        <v>7400000</v>
      </c>
      <c r="AA25">
        <v>7200000</v>
      </c>
      <c r="AB25">
        <v>9300000</v>
      </c>
      <c r="AC25">
        <v>11500000</v>
      </c>
      <c r="AD25">
        <v>15800000</v>
      </c>
      <c r="AE25">
        <v>17700000</v>
      </c>
      <c r="AF25">
        <v>30500000</v>
      </c>
      <c r="AG25">
        <v>43000000</v>
      </c>
      <c r="AH25">
        <v>62700000</v>
      </c>
      <c r="AI25">
        <v>96100000</v>
      </c>
      <c r="AJ25">
        <v>118800000</v>
      </c>
      <c r="AK25">
        <v>107500000</v>
      </c>
      <c r="AL25">
        <v>126600000</v>
      </c>
      <c r="AM25">
        <v>292500000</v>
      </c>
      <c r="AN25">
        <v>463500000</v>
      </c>
      <c r="AO25">
        <v>609200000</v>
      </c>
      <c r="AP25">
        <v>346900000</v>
      </c>
      <c r="AQ25">
        <v>137400000</v>
      </c>
      <c r="AR25">
        <v>230200000</v>
      </c>
      <c r="AS25">
        <v>223900000</v>
      </c>
      <c r="AT25" s="1">
        <v>174017819043964</v>
      </c>
      <c r="AU25">
        <v>194814400</v>
      </c>
      <c r="AV25">
        <v>350297200</v>
      </c>
      <c r="AW25">
        <v>324793700</v>
      </c>
      <c r="AX25">
        <v>393628400</v>
      </c>
      <c r="AY25">
        <v>883535400</v>
      </c>
      <c r="AZ25">
        <v>1219599700</v>
      </c>
      <c r="BA25">
        <v>1311774200</v>
      </c>
      <c r="BB25">
        <v>1325940000</v>
      </c>
      <c r="BC25">
        <v>621789300</v>
      </c>
      <c r="BD25">
        <v>759053900</v>
      </c>
      <c r="BE25">
        <v>956267400</v>
      </c>
      <c r="BF25">
        <v>1141560200</v>
      </c>
      <c r="BG25" t="s">
        <v>29</v>
      </c>
      <c r="BH25">
        <v>1911082480</v>
      </c>
      <c r="BI25">
        <v>2227348320</v>
      </c>
      <c r="BJ25">
        <v>2718896820</v>
      </c>
      <c r="BK25">
        <v>3463460960</v>
      </c>
      <c r="BL25">
        <v>4601577660</v>
      </c>
      <c r="BM25">
        <v>5527093340</v>
      </c>
      <c r="BN25">
        <v>5891299800</v>
      </c>
      <c r="BO25">
        <v>5909791500</v>
      </c>
      <c r="BP25">
        <v>5493616420</v>
      </c>
      <c r="BQ25">
        <v>3704986200</v>
      </c>
      <c r="BR25">
        <v>4587112900</v>
      </c>
      <c r="BS25">
        <v>4835609760</v>
      </c>
      <c r="BT25">
        <v>4764174240</v>
      </c>
      <c r="BU25">
        <v>4685833880</v>
      </c>
      <c r="BV25">
        <v>4741410740</v>
      </c>
      <c r="BW25">
        <v>4899453560</v>
      </c>
      <c r="BX25">
        <v>5016867640</v>
      </c>
      <c r="BY25">
        <v>5767062500</v>
      </c>
      <c r="BZ25">
        <v>6901623960</v>
      </c>
      <c r="CA25">
        <v>7037782020</v>
      </c>
      <c r="CB25">
        <v>5972461880</v>
      </c>
    </row>
    <row r="26" spans="1:80" x14ac:dyDescent="0.25">
      <c r="A26" t="s">
        <v>10</v>
      </c>
      <c r="B26">
        <v>273</v>
      </c>
      <c r="C26" t="s">
        <v>8</v>
      </c>
      <c r="D26" t="s">
        <v>9</v>
      </c>
      <c r="E26" t="s">
        <v>7</v>
      </c>
      <c r="F26">
        <v>223</v>
      </c>
      <c r="G26" t="s">
        <v>11</v>
      </c>
      <c r="H26">
        <v>2000000</v>
      </c>
      <c r="I26">
        <v>1200000</v>
      </c>
      <c r="J26">
        <v>2300000</v>
      </c>
      <c r="K26">
        <v>6000000</v>
      </c>
      <c r="L26">
        <v>1300000</v>
      </c>
      <c r="M26">
        <v>1300000</v>
      </c>
      <c r="N26">
        <v>2000000</v>
      </c>
      <c r="O26">
        <v>1000000</v>
      </c>
      <c r="P26">
        <v>300000</v>
      </c>
      <c r="Q26">
        <v>1000000</v>
      </c>
      <c r="R26">
        <v>900000</v>
      </c>
      <c r="S26">
        <v>300000</v>
      </c>
      <c r="T26">
        <v>1200000</v>
      </c>
      <c r="U26">
        <v>1800000</v>
      </c>
      <c r="V26">
        <v>7600000</v>
      </c>
      <c r="W26">
        <v>10100000</v>
      </c>
      <c r="X26">
        <v>5600000</v>
      </c>
      <c r="Y26">
        <v>5400000</v>
      </c>
      <c r="Z26">
        <v>19600000</v>
      </c>
      <c r="AA26">
        <v>11600000</v>
      </c>
      <c r="AB26">
        <v>13000000</v>
      </c>
      <c r="AC26">
        <v>14600000</v>
      </c>
      <c r="AD26">
        <v>14700000</v>
      </c>
      <c r="AE26">
        <v>25800000</v>
      </c>
      <c r="AF26">
        <v>33900000</v>
      </c>
      <c r="AG26">
        <v>42700000</v>
      </c>
      <c r="AH26">
        <v>83500000</v>
      </c>
      <c r="AI26">
        <v>91800000</v>
      </c>
      <c r="AJ26">
        <v>172100000</v>
      </c>
      <c r="AK26">
        <v>150400000</v>
      </c>
      <c r="AL26">
        <v>112600000</v>
      </c>
      <c r="AM26">
        <v>149800000</v>
      </c>
      <c r="AN26">
        <v>405500000</v>
      </c>
      <c r="AO26">
        <v>748300000</v>
      </c>
      <c r="AP26">
        <v>714800000</v>
      </c>
      <c r="AQ26">
        <v>640200000</v>
      </c>
      <c r="AR26">
        <v>561500000</v>
      </c>
      <c r="AS26">
        <v>297800000</v>
      </c>
      <c r="AT26" s="1">
        <v>167252708666982</v>
      </c>
      <c r="AU26">
        <v>162953000</v>
      </c>
      <c r="AV26">
        <v>115252000</v>
      </c>
      <c r="AW26">
        <v>191893000</v>
      </c>
      <c r="AX26">
        <v>166740000</v>
      </c>
      <c r="AY26">
        <v>197121000</v>
      </c>
      <c r="AZ26">
        <v>408147000</v>
      </c>
      <c r="BA26">
        <v>290799000</v>
      </c>
      <c r="BB26">
        <v>375980000</v>
      </c>
      <c r="BC26">
        <v>800255000</v>
      </c>
      <c r="BD26">
        <v>878523000</v>
      </c>
      <c r="BE26">
        <v>702964000</v>
      </c>
      <c r="BF26">
        <v>535689000</v>
      </c>
      <c r="BG26">
        <v>399419280</v>
      </c>
      <c r="BH26">
        <v>517222000</v>
      </c>
      <c r="BI26">
        <v>584947000</v>
      </c>
      <c r="BJ26">
        <v>658230000</v>
      </c>
      <c r="BK26">
        <v>621112000</v>
      </c>
      <c r="BL26">
        <v>863093000</v>
      </c>
      <c r="BM26">
        <v>890230000</v>
      </c>
      <c r="BN26">
        <v>1147286000</v>
      </c>
      <c r="BO26">
        <v>2010040000</v>
      </c>
      <c r="BP26">
        <v>3366868000</v>
      </c>
      <c r="BQ26">
        <v>2438202000</v>
      </c>
      <c r="BR26">
        <v>3781019000</v>
      </c>
      <c r="BS26">
        <v>4891218000</v>
      </c>
      <c r="BT26">
        <v>5657547000</v>
      </c>
      <c r="BU26">
        <v>5386439000</v>
      </c>
      <c r="BV26">
        <v>4739635000</v>
      </c>
      <c r="BW26">
        <v>3798901000</v>
      </c>
      <c r="BX26">
        <v>3055941000</v>
      </c>
      <c r="BY26">
        <v>3680991000</v>
      </c>
      <c r="BZ26">
        <v>4407885000</v>
      </c>
      <c r="CA26">
        <v>4297771000</v>
      </c>
      <c r="CB26">
        <v>3055349000</v>
      </c>
    </row>
    <row r="27" spans="1:80" x14ac:dyDescent="0.25">
      <c r="A27" t="s">
        <v>10</v>
      </c>
      <c r="B27">
        <v>273</v>
      </c>
      <c r="C27" t="s">
        <v>13</v>
      </c>
      <c r="D27" t="s">
        <v>14</v>
      </c>
      <c r="E27" t="s">
        <v>21</v>
      </c>
      <c r="F27">
        <v>298</v>
      </c>
      <c r="G27" t="s">
        <v>11</v>
      </c>
      <c r="H27">
        <v>300000</v>
      </c>
      <c r="I27">
        <v>200000</v>
      </c>
      <c r="J27">
        <v>400000</v>
      </c>
      <c r="K27">
        <v>600000</v>
      </c>
      <c r="L27">
        <v>200000</v>
      </c>
      <c r="M27">
        <v>400000</v>
      </c>
      <c r="N27">
        <v>300000</v>
      </c>
      <c r="O27">
        <v>400000</v>
      </c>
      <c r="P27">
        <v>900000</v>
      </c>
      <c r="Q27">
        <v>400000</v>
      </c>
      <c r="R27">
        <v>600000</v>
      </c>
      <c r="S27">
        <v>200000</v>
      </c>
      <c r="T27">
        <v>300000</v>
      </c>
      <c r="U27">
        <v>800000</v>
      </c>
      <c r="V27">
        <v>1500000</v>
      </c>
      <c r="W27">
        <v>1400000</v>
      </c>
      <c r="X27">
        <v>1300000</v>
      </c>
      <c r="Y27">
        <v>1700000</v>
      </c>
      <c r="Z27">
        <v>1400000</v>
      </c>
      <c r="AA27">
        <v>1600000</v>
      </c>
      <c r="AB27">
        <v>1900000</v>
      </c>
      <c r="AC27">
        <v>1600000</v>
      </c>
      <c r="AD27">
        <v>2500000</v>
      </c>
      <c r="AE27">
        <v>2600000</v>
      </c>
      <c r="AF27">
        <v>3100000</v>
      </c>
      <c r="AG27">
        <v>6100000</v>
      </c>
      <c r="AH27">
        <v>7700000</v>
      </c>
      <c r="AI27">
        <v>4900000</v>
      </c>
      <c r="AJ27">
        <v>5100000</v>
      </c>
      <c r="AK27">
        <v>4900000</v>
      </c>
      <c r="AL27">
        <v>3700000</v>
      </c>
      <c r="AM27">
        <v>3500000</v>
      </c>
      <c r="AN27">
        <v>6700000</v>
      </c>
      <c r="AO27">
        <v>10500000</v>
      </c>
      <c r="AP27">
        <v>6800000</v>
      </c>
      <c r="AQ27">
        <v>3400000</v>
      </c>
      <c r="AR27">
        <v>5000000</v>
      </c>
      <c r="AS27">
        <v>6600000</v>
      </c>
      <c r="AT27" s="1">
        <v>787895312947816</v>
      </c>
      <c r="AU27" s="1">
        <v>981309999999999</v>
      </c>
      <c r="AV27">
        <v>24850100</v>
      </c>
      <c r="AW27">
        <v>28975100</v>
      </c>
      <c r="AX27">
        <v>39268900</v>
      </c>
      <c r="AY27">
        <v>37429700</v>
      </c>
      <c r="AZ27">
        <v>50715500</v>
      </c>
      <c r="BA27">
        <v>46904000</v>
      </c>
      <c r="BB27">
        <v>61664900</v>
      </c>
      <c r="BC27">
        <v>19193900</v>
      </c>
      <c r="BD27">
        <v>39373400</v>
      </c>
      <c r="BE27">
        <v>38661700</v>
      </c>
      <c r="BF27">
        <v>33900900</v>
      </c>
      <c r="BG27" t="s">
        <v>30</v>
      </c>
      <c r="BH27">
        <v>88166560</v>
      </c>
      <c r="BI27">
        <v>89661160</v>
      </c>
      <c r="BJ27">
        <v>97053600</v>
      </c>
      <c r="BK27">
        <v>107567740</v>
      </c>
      <c r="BL27">
        <v>143978740</v>
      </c>
      <c r="BM27">
        <v>278610400</v>
      </c>
      <c r="BN27">
        <v>278013620</v>
      </c>
      <c r="BO27">
        <v>353240760</v>
      </c>
      <c r="BP27">
        <v>345327860</v>
      </c>
      <c r="BQ27">
        <v>277110500</v>
      </c>
      <c r="BR27">
        <v>247173980</v>
      </c>
      <c r="BS27">
        <v>293883940</v>
      </c>
      <c r="BT27">
        <v>306049560</v>
      </c>
      <c r="BU27">
        <v>300623420</v>
      </c>
      <c r="BV27">
        <v>395063060</v>
      </c>
      <c r="BW27">
        <v>395606840</v>
      </c>
      <c r="BX27">
        <v>358306500</v>
      </c>
      <c r="BY27">
        <v>391668940</v>
      </c>
      <c r="BZ27">
        <v>399709040</v>
      </c>
      <c r="CA27">
        <v>356067780</v>
      </c>
      <c r="CB27">
        <v>315384980</v>
      </c>
    </row>
    <row r="28" spans="1:80" x14ac:dyDescent="0.25">
      <c r="A28" t="s">
        <v>10</v>
      </c>
      <c r="B28">
        <v>273</v>
      </c>
      <c r="C28" t="s">
        <v>8</v>
      </c>
      <c r="D28" t="s">
        <v>9</v>
      </c>
      <c r="E28" t="s">
        <v>12</v>
      </c>
      <c r="F28">
        <v>924</v>
      </c>
      <c r="G28" t="s">
        <v>11</v>
      </c>
      <c r="H28">
        <v>1800000</v>
      </c>
      <c r="I28">
        <v>14200000</v>
      </c>
      <c r="J28">
        <v>200000</v>
      </c>
      <c r="K28">
        <v>100000</v>
      </c>
      <c r="M28">
        <v>100000</v>
      </c>
      <c r="O28">
        <v>200000</v>
      </c>
      <c r="P28">
        <v>1500000</v>
      </c>
      <c r="Q28">
        <v>600000</v>
      </c>
      <c r="Y28">
        <v>2500000</v>
      </c>
      <c r="AE28">
        <v>4300000</v>
      </c>
      <c r="AF28">
        <v>17400000</v>
      </c>
      <c r="AG28">
        <v>35100000</v>
      </c>
      <c r="AH28">
        <v>17000000</v>
      </c>
      <c r="AI28">
        <v>25300000</v>
      </c>
      <c r="AJ28">
        <v>9700000</v>
      </c>
      <c r="AK28">
        <v>33200000</v>
      </c>
      <c r="AL28">
        <v>124100000</v>
      </c>
      <c r="AM28">
        <v>114300000</v>
      </c>
      <c r="AN28">
        <v>93500000</v>
      </c>
      <c r="AO28">
        <v>170300000</v>
      </c>
      <c r="AP28">
        <v>87100000</v>
      </c>
      <c r="AQ28">
        <v>54200000</v>
      </c>
      <c r="AR28">
        <v>91800000</v>
      </c>
      <c r="AS28">
        <v>82600000</v>
      </c>
      <c r="AT28" s="1">
        <v>957246263797605</v>
      </c>
      <c r="AU28">
        <v>130191000</v>
      </c>
      <c r="AV28">
        <v>178877000</v>
      </c>
      <c r="AW28" s="1">
        <v>898050000000001</v>
      </c>
      <c r="AX28">
        <v>66090000</v>
      </c>
      <c r="BA28">
        <v>44620000</v>
      </c>
      <c r="BB28">
        <v>42071000</v>
      </c>
      <c r="BC28">
        <v>37008000</v>
      </c>
      <c r="BD28">
        <v>38286000</v>
      </c>
      <c r="BE28">
        <v>45887000</v>
      </c>
      <c r="BF28">
        <v>105987000</v>
      </c>
      <c r="BG28">
        <v>126343990</v>
      </c>
      <c r="BH28">
        <v>203586000</v>
      </c>
      <c r="BI28">
        <v>281774000</v>
      </c>
      <c r="BJ28">
        <v>653913000</v>
      </c>
      <c r="BK28">
        <v>974369000</v>
      </c>
      <c r="BL28">
        <v>986304000</v>
      </c>
      <c r="BM28">
        <v>1135544000</v>
      </c>
      <c r="BN28">
        <v>1688107000</v>
      </c>
      <c r="BO28">
        <v>1895338000</v>
      </c>
      <c r="BP28">
        <v>2044750000</v>
      </c>
      <c r="BQ28">
        <v>2207788000</v>
      </c>
      <c r="BR28">
        <v>4182842000</v>
      </c>
      <c r="BS28">
        <v>5964225000</v>
      </c>
      <c r="BT28">
        <v>5720732000</v>
      </c>
      <c r="BU28">
        <v>6468508000</v>
      </c>
      <c r="BV28">
        <v>5964143000</v>
      </c>
      <c r="BW28">
        <v>4873152000</v>
      </c>
      <c r="BX28">
        <v>5411256000</v>
      </c>
      <c r="BY28">
        <v>6712580000</v>
      </c>
      <c r="BZ28">
        <v>7428917000</v>
      </c>
      <c r="CA28">
        <v>7136161000</v>
      </c>
      <c r="CB28">
        <v>7969751000</v>
      </c>
    </row>
    <row r="29" spans="1:80" x14ac:dyDescent="0.25">
      <c r="A29" t="s">
        <v>10</v>
      </c>
      <c r="B29">
        <v>273</v>
      </c>
      <c r="C29" t="s">
        <v>8</v>
      </c>
      <c r="D29" t="s">
        <v>9</v>
      </c>
      <c r="E29" t="s">
        <v>21</v>
      </c>
      <c r="F29">
        <v>298</v>
      </c>
      <c r="G29" t="s">
        <v>11</v>
      </c>
      <c r="H29">
        <v>300000</v>
      </c>
      <c r="I29">
        <v>100000</v>
      </c>
      <c r="K29">
        <v>200000</v>
      </c>
      <c r="L29">
        <v>100000</v>
      </c>
      <c r="M29">
        <v>200000</v>
      </c>
      <c r="N29">
        <v>100000</v>
      </c>
      <c r="O29">
        <v>200000</v>
      </c>
      <c r="P29">
        <v>300000</v>
      </c>
      <c r="Q29">
        <v>200000</v>
      </c>
      <c r="R29">
        <v>200000</v>
      </c>
      <c r="S29">
        <v>100000</v>
      </c>
      <c r="T29">
        <v>100000</v>
      </c>
      <c r="U29">
        <v>200000</v>
      </c>
      <c r="V29">
        <v>500000</v>
      </c>
      <c r="W29">
        <v>500000</v>
      </c>
      <c r="X29">
        <v>1200000</v>
      </c>
      <c r="Y29">
        <v>800000</v>
      </c>
      <c r="Z29">
        <v>1700000</v>
      </c>
      <c r="AA29">
        <v>1500000</v>
      </c>
      <c r="AB29">
        <v>1500000</v>
      </c>
      <c r="AC29">
        <v>1600000</v>
      </c>
      <c r="AD29">
        <v>2800000</v>
      </c>
      <c r="AE29">
        <v>1900000</v>
      </c>
      <c r="AF29">
        <v>2100000</v>
      </c>
      <c r="AG29">
        <v>1300000</v>
      </c>
      <c r="AH29">
        <v>11800000</v>
      </c>
      <c r="AI29">
        <v>4600000</v>
      </c>
      <c r="AJ29">
        <v>2300000</v>
      </c>
      <c r="AK29">
        <v>3300000</v>
      </c>
      <c r="AL29">
        <v>4200000</v>
      </c>
      <c r="AM29">
        <v>10300000</v>
      </c>
      <c r="AN29">
        <v>8200000</v>
      </c>
      <c r="AO29">
        <v>6100000</v>
      </c>
      <c r="AP29">
        <v>80200000</v>
      </c>
      <c r="AQ29">
        <v>48600000</v>
      </c>
      <c r="AR29">
        <v>42800000</v>
      </c>
      <c r="AS29">
        <v>24300000</v>
      </c>
      <c r="AT29" s="1">
        <v>537375111504622</v>
      </c>
      <c r="AU29" s="1">
        <v>835709999999999</v>
      </c>
      <c r="AV29">
        <v>69206000</v>
      </c>
      <c r="AW29">
        <v>61324000</v>
      </c>
      <c r="AX29">
        <v>35942000</v>
      </c>
      <c r="AY29">
        <v>27496000</v>
      </c>
      <c r="AZ29">
        <v>58112000</v>
      </c>
      <c r="BA29">
        <v>179355000</v>
      </c>
      <c r="BB29">
        <v>46248000</v>
      </c>
      <c r="BC29">
        <v>76683000</v>
      </c>
      <c r="BD29">
        <v>115591000</v>
      </c>
      <c r="BE29">
        <v>69116000</v>
      </c>
      <c r="BF29">
        <v>83838000</v>
      </c>
      <c r="BG29">
        <v>59924404</v>
      </c>
      <c r="BH29">
        <v>107965000</v>
      </c>
      <c r="BI29">
        <v>107007000</v>
      </c>
      <c r="BJ29">
        <v>25899000</v>
      </c>
      <c r="BK29">
        <v>34295000</v>
      </c>
      <c r="BL29">
        <v>37225000</v>
      </c>
      <c r="BM29">
        <v>65565000</v>
      </c>
      <c r="BN29">
        <v>66475000</v>
      </c>
      <c r="BO29">
        <v>89675000</v>
      </c>
      <c r="BP29">
        <v>169303000</v>
      </c>
      <c r="BQ29">
        <v>99710000</v>
      </c>
      <c r="BR29">
        <v>207603000</v>
      </c>
      <c r="BS29">
        <v>270959000</v>
      </c>
      <c r="BT29">
        <v>294168000</v>
      </c>
      <c r="BU29">
        <v>308053000</v>
      </c>
      <c r="BV29">
        <v>299925000</v>
      </c>
      <c r="BW29">
        <v>218221000</v>
      </c>
      <c r="BX29">
        <v>168149000</v>
      </c>
      <c r="BY29">
        <v>221230000</v>
      </c>
      <c r="BZ29">
        <v>223555000</v>
      </c>
      <c r="CA29">
        <v>195592000</v>
      </c>
      <c r="CB29">
        <v>172509000</v>
      </c>
    </row>
    <row r="30" spans="1:80" x14ac:dyDescent="0.25">
      <c r="A30" t="s">
        <v>10</v>
      </c>
      <c r="B30">
        <v>273</v>
      </c>
      <c r="C30" t="s">
        <v>13</v>
      </c>
      <c r="D30" t="s">
        <v>14</v>
      </c>
      <c r="E30" t="s">
        <v>20</v>
      </c>
      <c r="F30">
        <v>922</v>
      </c>
      <c r="G30" t="s">
        <v>11</v>
      </c>
      <c r="BG30" t="s">
        <v>31</v>
      </c>
      <c r="BH30">
        <v>353464420</v>
      </c>
      <c r="BI30">
        <v>257959480</v>
      </c>
      <c r="BJ30">
        <v>250266000</v>
      </c>
      <c r="BK30">
        <v>262902260</v>
      </c>
      <c r="BL30">
        <v>463514680</v>
      </c>
      <c r="BM30">
        <v>596483200</v>
      </c>
      <c r="BN30">
        <v>567190100</v>
      </c>
      <c r="BO30">
        <v>475894420</v>
      </c>
      <c r="BP30">
        <v>870537720</v>
      </c>
      <c r="BQ30">
        <v>496899380</v>
      </c>
      <c r="BR30">
        <v>906006380</v>
      </c>
      <c r="BS30">
        <v>1218077800</v>
      </c>
      <c r="BT30">
        <v>1281331180</v>
      </c>
      <c r="BU30">
        <v>1284725300</v>
      </c>
      <c r="BV30">
        <v>1601150140</v>
      </c>
      <c r="BW30">
        <v>1635859840</v>
      </c>
      <c r="BX30">
        <v>1379861360</v>
      </c>
      <c r="BY30">
        <v>1549299180</v>
      </c>
      <c r="BZ30">
        <v>2103723700</v>
      </c>
      <c r="CA30">
        <v>1376131220</v>
      </c>
      <c r="CB30">
        <v>922596440</v>
      </c>
    </row>
    <row r="31" spans="1:80" x14ac:dyDescent="0.25">
      <c r="A31" t="s">
        <v>10</v>
      </c>
      <c r="B31">
        <v>273</v>
      </c>
      <c r="C31" t="s">
        <v>8</v>
      </c>
      <c r="D31" t="s">
        <v>9</v>
      </c>
      <c r="E31" t="s">
        <v>20</v>
      </c>
      <c r="F31">
        <v>922</v>
      </c>
      <c r="G31" t="s">
        <v>11</v>
      </c>
      <c r="BG31">
        <v>1905975</v>
      </c>
      <c r="BH31">
        <v>6403000</v>
      </c>
      <c r="BI31">
        <v>18028000</v>
      </c>
      <c r="BJ31">
        <v>18894000</v>
      </c>
      <c r="BK31">
        <v>47237000</v>
      </c>
      <c r="BL31">
        <v>25771000</v>
      </c>
      <c r="BM31">
        <v>28565000</v>
      </c>
      <c r="BN31">
        <v>44185000</v>
      </c>
      <c r="BO31">
        <v>159819000</v>
      </c>
      <c r="BP31">
        <v>116010000</v>
      </c>
      <c r="BQ31">
        <v>39243000</v>
      </c>
      <c r="BR31">
        <v>237457000</v>
      </c>
      <c r="BS31">
        <v>471240000</v>
      </c>
      <c r="BT31">
        <v>490901000</v>
      </c>
      <c r="BU31">
        <v>472631000</v>
      </c>
      <c r="BV31">
        <v>274157000</v>
      </c>
      <c r="BW31">
        <v>200253000</v>
      </c>
      <c r="BX31">
        <v>178529000</v>
      </c>
      <c r="BY31">
        <v>255567000</v>
      </c>
      <c r="BZ31">
        <v>327611000</v>
      </c>
      <c r="CA31">
        <v>398714000</v>
      </c>
      <c r="CB31">
        <v>421377000</v>
      </c>
    </row>
    <row r="32" spans="1:80" x14ac:dyDescent="0.25">
      <c r="A32" t="s">
        <v>20</v>
      </c>
      <c r="B32">
        <v>922</v>
      </c>
      <c r="C32" t="s">
        <v>13</v>
      </c>
      <c r="D32" t="s">
        <v>14</v>
      </c>
      <c r="E32" t="s">
        <v>21</v>
      </c>
      <c r="F32">
        <v>298</v>
      </c>
      <c r="G32" t="s">
        <v>11</v>
      </c>
      <c r="AZ32">
        <v>4200000</v>
      </c>
      <c r="BA32">
        <v>2300000</v>
      </c>
      <c r="BB32">
        <v>15600000</v>
      </c>
      <c r="BC32">
        <v>7400000</v>
      </c>
      <c r="BD32">
        <v>1437000</v>
      </c>
      <c r="BE32">
        <v>8836000</v>
      </c>
      <c r="BF32">
        <v>6943000</v>
      </c>
      <c r="BG32">
        <v>6416970</v>
      </c>
      <c r="BH32">
        <v>6368851</v>
      </c>
      <c r="BI32">
        <v>4550998</v>
      </c>
      <c r="BJ32">
        <v>21315126</v>
      </c>
      <c r="BK32">
        <v>22880425</v>
      </c>
      <c r="BL32">
        <v>19193607</v>
      </c>
      <c r="BM32">
        <v>35154399</v>
      </c>
      <c r="BN32">
        <v>221659554</v>
      </c>
      <c r="BO32">
        <v>109920378</v>
      </c>
      <c r="BP32">
        <v>322098805</v>
      </c>
      <c r="BQ32">
        <v>299893603</v>
      </c>
      <c r="BR32">
        <v>329866313</v>
      </c>
      <c r="BS32">
        <v>357586972</v>
      </c>
      <c r="BT32">
        <v>422971224</v>
      </c>
      <c r="BU32">
        <v>325241415</v>
      </c>
      <c r="BV32">
        <v>318076645</v>
      </c>
      <c r="BW32">
        <v>112806852</v>
      </c>
      <c r="BX32">
        <v>109112141</v>
      </c>
      <c r="BY32">
        <v>126099782</v>
      </c>
      <c r="BZ32">
        <v>175899443</v>
      </c>
      <c r="CA32">
        <v>172393489</v>
      </c>
      <c r="CB32">
        <v>118976988</v>
      </c>
    </row>
    <row r="33" spans="1:80" x14ac:dyDescent="0.25">
      <c r="A33" t="s">
        <v>20</v>
      </c>
      <c r="B33">
        <v>922</v>
      </c>
      <c r="C33" t="s">
        <v>13</v>
      </c>
      <c r="D33" t="s">
        <v>14</v>
      </c>
      <c r="E33" t="s">
        <v>17</v>
      </c>
      <c r="F33">
        <v>534</v>
      </c>
      <c r="G33" t="s">
        <v>11</v>
      </c>
      <c r="AZ33">
        <v>822100000</v>
      </c>
      <c r="BA33">
        <v>632600000</v>
      </c>
      <c r="BB33">
        <v>586900000</v>
      </c>
      <c r="BC33">
        <v>614000000</v>
      </c>
      <c r="BD33">
        <v>602390100</v>
      </c>
      <c r="BE33">
        <v>800236000</v>
      </c>
      <c r="BF33">
        <v>659570000</v>
      </c>
      <c r="BG33">
        <v>674182030</v>
      </c>
      <c r="BH33">
        <v>555647294</v>
      </c>
      <c r="BI33">
        <v>541225092</v>
      </c>
      <c r="BJ33">
        <v>515022306</v>
      </c>
      <c r="BK33">
        <v>579222095</v>
      </c>
      <c r="BL33">
        <v>642590738</v>
      </c>
      <c r="BM33">
        <v>783569225</v>
      </c>
      <c r="BN33">
        <v>967107846</v>
      </c>
      <c r="BO33">
        <v>1316508184</v>
      </c>
      <c r="BP33">
        <v>1708249506</v>
      </c>
      <c r="BQ33">
        <v>1521787294</v>
      </c>
      <c r="BR33">
        <v>2144261758</v>
      </c>
      <c r="BS33">
        <v>2691349110</v>
      </c>
      <c r="BT33">
        <v>3040762917</v>
      </c>
      <c r="BU33">
        <v>3091180113</v>
      </c>
      <c r="BV33">
        <v>3172157201</v>
      </c>
      <c r="BW33">
        <v>2257721712</v>
      </c>
      <c r="BX33">
        <v>2397904378</v>
      </c>
      <c r="BY33">
        <v>2905676177</v>
      </c>
      <c r="BZ33">
        <v>3222740180</v>
      </c>
      <c r="CA33">
        <v>3920091202</v>
      </c>
      <c r="CB33">
        <v>3458094202</v>
      </c>
    </row>
    <row r="34" spans="1:80" x14ac:dyDescent="0.25">
      <c r="A34" t="s">
        <v>20</v>
      </c>
      <c r="B34">
        <v>922</v>
      </c>
      <c r="C34" t="s">
        <v>13</v>
      </c>
      <c r="D34" t="s">
        <v>14</v>
      </c>
      <c r="E34" t="s">
        <v>7</v>
      </c>
      <c r="F34">
        <v>223</v>
      </c>
      <c r="G34" t="s">
        <v>11</v>
      </c>
      <c r="AZ34">
        <v>96100000</v>
      </c>
      <c r="BA34">
        <v>113900000</v>
      </c>
      <c r="BB34">
        <v>192800000</v>
      </c>
      <c r="BC34">
        <v>359500000</v>
      </c>
      <c r="BD34">
        <v>204458300</v>
      </c>
      <c r="BE34">
        <v>467457000</v>
      </c>
      <c r="BF34">
        <v>621113000</v>
      </c>
      <c r="BG34">
        <v>711887600</v>
      </c>
      <c r="BH34">
        <v>387579475</v>
      </c>
      <c r="BI34">
        <v>918154160</v>
      </c>
      <c r="BJ34">
        <v>948615117</v>
      </c>
      <c r="BK34">
        <v>1472514386</v>
      </c>
      <c r="BL34">
        <v>1369997306</v>
      </c>
      <c r="BM34">
        <v>2342236809</v>
      </c>
      <c r="BN34">
        <v>2984583009</v>
      </c>
      <c r="BO34">
        <v>4107834453</v>
      </c>
      <c r="BP34">
        <v>4668122597</v>
      </c>
      <c r="BQ34">
        <v>3502818140</v>
      </c>
      <c r="BR34">
        <v>4077947981</v>
      </c>
      <c r="BS34">
        <v>4362239628</v>
      </c>
      <c r="BT34">
        <v>3358618995</v>
      </c>
      <c r="BU34">
        <v>3492845076</v>
      </c>
      <c r="BV34">
        <v>3969480982</v>
      </c>
      <c r="BW34">
        <v>2914742180</v>
      </c>
      <c r="BX34">
        <v>2523984933</v>
      </c>
      <c r="BY34">
        <v>3186323367</v>
      </c>
      <c r="BZ34">
        <v>2471099551</v>
      </c>
      <c r="CA34">
        <v>2143330096</v>
      </c>
      <c r="CB34">
        <v>2009977465</v>
      </c>
    </row>
    <row r="35" spans="1:80" x14ac:dyDescent="0.25">
      <c r="A35" t="s">
        <v>20</v>
      </c>
      <c r="B35">
        <v>922</v>
      </c>
      <c r="C35" t="s">
        <v>13</v>
      </c>
      <c r="D35" t="s">
        <v>14</v>
      </c>
      <c r="E35" t="s">
        <v>12</v>
      </c>
      <c r="F35">
        <v>924</v>
      </c>
      <c r="G35" t="s">
        <v>11</v>
      </c>
      <c r="AZ35">
        <v>1669300000</v>
      </c>
      <c r="BA35">
        <v>2334600000</v>
      </c>
      <c r="BB35">
        <v>951800000</v>
      </c>
      <c r="BC35">
        <v>864500000</v>
      </c>
      <c r="BD35">
        <v>995573700</v>
      </c>
      <c r="BE35">
        <v>1260578000</v>
      </c>
      <c r="BF35">
        <v>1146094000</v>
      </c>
      <c r="BG35">
        <v>889180098</v>
      </c>
      <c r="BH35">
        <v>948030521</v>
      </c>
      <c r="BI35">
        <v>1610573710</v>
      </c>
      <c r="BJ35">
        <v>2381819621</v>
      </c>
      <c r="BK35">
        <v>3270418825</v>
      </c>
      <c r="BL35">
        <v>4733470045</v>
      </c>
      <c r="BM35">
        <v>7239058279</v>
      </c>
      <c r="BN35">
        <v>12888284134</v>
      </c>
      <c r="BO35">
        <v>24412369219</v>
      </c>
      <c r="BP35">
        <v>34721146292</v>
      </c>
      <c r="BQ35">
        <v>22884631031</v>
      </c>
      <c r="BR35">
        <v>39059010537</v>
      </c>
      <c r="BS35">
        <v>46011010256</v>
      </c>
      <c r="BT35">
        <v>51650865530</v>
      </c>
      <c r="BU35">
        <v>53173086204</v>
      </c>
      <c r="BV35">
        <v>50856007960</v>
      </c>
      <c r="BW35">
        <v>34945804377</v>
      </c>
      <c r="BX35">
        <v>38097732658</v>
      </c>
      <c r="BY35">
        <v>48007199648</v>
      </c>
      <c r="BZ35">
        <v>52167592203</v>
      </c>
      <c r="CA35">
        <v>54066431304</v>
      </c>
      <c r="CB35">
        <v>54908217568</v>
      </c>
    </row>
    <row r="36" spans="1:80" x14ac:dyDescent="0.25">
      <c r="A36" t="s">
        <v>20</v>
      </c>
      <c r="B36">
        <v>922</v>
      </c>
      <c r="C36" t="s">
        <v>8</v>
      </c>
      <c r="D36" t="s">
        <v>9</v>
      </c>
      <c r="E36" t="s">
        <v>21</v>
      </c>
      <c r="F36">
        <v>298</v>
      </c>
      <c r="G36" t="s">
        <v>11</v>
      </c>
      <c r="AZ36">
        <v>2600000</v>
      </c>
      <c r="BA36">
        <v>7400000</v>
      </c>
      <c r="BB36">
        <v>6900000</v>
      </c>
      <c r="BC36">
        <v>7800000</v>
      </c>
      <c r="BD36">
        <v>441000</v>
      </c>
      <c r="BE36">
        <v>1077000</v>
      </c>
      <c r="BF36">
        <v>14688000</v>
      </c>
      <c r="BG36">
        <v>31286301</v>
      </c>
      <c r="BH36">
        <v>15506931</v>
      </c>
      <c r="BI36">
        <v>10588422</v>
      </c>
      <c r="BJ36">
        <v>53600568</v>
      </c>
      <c r="BK36">
        <v>196200065</v>
      </c>
      <c r="BL36">
        <v>83274434</v>
      </c>
      <c r="BM36">
        <v>143498426</v>
      </c>
      <c r="BN36">
        <v>22332285</v>
      </c>
      <c r="BO36">
        <v>89752114</v>
      </c>
      <c r="BP36">
        <v>81572365</v>
      </c>
      <c r="BQ36">
        <v>172708946</v>
      </c>
      <c r="BR36">
        <v>44255640</v>
      </c>
      <c r="BS36">
        <v>38566322</v>
      </c>
      <c r="BT36">
        <v>200677524</v>
      </c>
      <c r="BU36">
        <v>80367757</v>
      </c>
      <c r="BV36">
        <v>59772409</v>
      </c>
      <c r="BW36">
        <v>32073911</v>
      </c>
      <c r="BX36">
        <v>32500865</v>
      </c>
      <c r="BY36">
        <v>30413117</v>
      </c>
      <c r="BZ36">
        <v>33036167</v>
      </c>
      <c r="CA36">
        <v>30170523</v>
      </c>
      <c r="CB36">
        <v>40282223</v>
      </c>
    </row>
    <row r="37" spans="1:80" x14ac:dyDescent="0.25">
      <c r="A37" t="s">
        <v>20</v>
      </c>
      <c r="B37">
        <v>922</v>
      </c>
      <c r="C37" t="s">
        <v>13</v>
      </c>
      <c r="D37" t="s">
        <v>14</v>
      </c>
      <c r="E37" t="s">
        <v>10</v>
      </c>
      <c r="F37">
        <v>273</v>
      </c>
      <c r="G37" t="s">
        <v>11</v>
      </c>
      <c r="AZ37">
        <v>1100000</v>
      </c>
      <c r="BA37">
        <v>13700000</v>
      </c>
      <c r="BB37">
        <v>7100000</v>
      </c>
      <c r="BC37">
        <v>27500000</v>
      </c>
      <c r="BD37">
        <v>50767400</v>
      </c>
      <c r="BE37">
        <v>58868000</v>
      </c>
      <c r="BF37">
        <v>77179000</v>
      </c>
      <c r="BG37">
        <v>28176873</v>
      </c>
      <c r="BH37">
        <v>42801119</v>
      </c>
      <c r="BI37">
        <v>50292593</v>
      </c>
      <c r="BJ37">
        <v>49642113</v>
      </c>
      <c r="BK37">
        <v>59745688</v>
      </c>
      <c r="BL37">
        <v>63033504</v>
      </c>
      <c r="BM37">
        <v>86767434</v>
      </c>
      <c r="BN37">
        <v>184943906</v>
      </c>
      <c r="BO37">
        <v>412092113</v>
      </c>
      <c r="BP37">
        <v>617787657</v>
      </c>
      <c r="BQ37">
        <v>259462153</v>
      </c>
      <c r="BR37">
        <v>479574147</v>
      </c>
      <c r="BS37">
        <v>522019437</v>
      </c>
      <c r="BT37">
        <v>1094045172</v>
      </c>
      <c r="BU37">
        <v>1047560967</v>
      </c>
      <c r="BV37">
        <v>783097738</v>
      </c>
      <c r="BW37">
        <v>588931679</v>
      </c>
      <c r="BX37">
        <v>644377734</v>
      </c>
      <c r="BY37">
        <v>955096581</v>
      </c>
      <c r="BZ37">
        <v>937975803</v>
      </c>
      <c r="CA37">
        <v>1107283929</v>
      </c>
      <c r="CB37">
        <v>1018176477</v>
      </c>
    </row>
    <row r="38" spans="1:80" x14ac:dyDescent="0.25">
      <c r="A38" t="s">
        <v>20</v>
      </c>
      <c r="B38">
        <v>922</v>
      </c>
      <c r="C38" t="s">
        <v>8</v>
      </c>
      <c r="D38" t="s">
        <v>9</v>
      </c>
      <c r="E38" t="s">
        <v>7</v>
      </c>
      <c r="F38">
        <v>223</v>
      </c>
      <c r="G38" t="s">
        <v>11</v>
      </c>
      <c r="AZ38">
        <v>43700000</v>
      </c>
      <c r="BA38">
        <v>60900000</v>
      </c>
      <c r="BB38">
        <v>77400000</v>
      </c>
      <c r="BC38">
        <v>107700000</v>
      </c>
      <c r="BD38">
        <v>108118100</v>
      </c>
      <c r="BE38">
        <v>145711000</v>
      </c>
      <c r="BF38">
        <v>176788000</v>
      </c>
      <c r="BG38">
        <v>194293706</v>
      </c>
      <c r="BH38">
        <v>258310003</v>
      </c>
      <c r="BI38">
        <v>190116750</v>
      </c>
      <c r="BJ38">
        <v>229203381</v>
      </c>
      <c r="BK38">
        <v>254753706</v>
      </c>
      <c r="BL38">
        <v>369084451</v>
      </c>
      <c r="BM38">
        <v>605633225</v>
      </c>
      <c r="BN38">
        <v>725851581</v>
      </c>
      <c r="BO38">
        <v>1129745709</v>
      </c>
      <c r="BP38">
        <v>2043716529</v>
      </c>
      <c r="BQ38">
        <v>989694480</v>
      </c>
      <c r="BR38">
        <v>1722940970</v>
      </c>
      <c r="BS38">
        <v>2099588618</v>
      </c>
      <c r="BT38">
        <v>2304476647</v>
      </c>
      <c r="BU38">
        <v>1984660462</v>
      </c>
      <c r="BV38">
        <v>2365570191</v>
      </c>
      <c r="BW38">
        <v>1924284553</v>
      </c>
      <c r="BX38">
        <v>1784769843</v>
      </c>
      <c r="BY38">
        <v>2034030076</v>
      </c>
      <c r="BZ38">
        <v>2582153456</v>
      </c>
      <c r="CA38">
        <v>2452558144</v>
      </c>
      <c r="CB38">
        <v>2050881398</v>
      </c>
    </row>
    <row r="39" spans="1:80" x14ac:dyDescent="0.25">
      <c r="A39" t="s">
        <v>20</v>
      </c>
      <c r="B39">
        <v>922</v>
      </c>
      <c r="C39" t="s">
        <v>8</v>
      </c>
      <c r="D39" t="s">
        <v>9</v>
      </c>
      <c r="E39" t="s">
        <v>10</v>
      </c>
      <c r="F39">
        <v>273</v>
      </c>
      <c r="G39" t="s">
        <v>11</v>
      </c>
      <c r="AZ39">
        <v>16100000</v>
      </c>
      <c r="BA39">
        <v>27100000</v>
      </c>
      <c r="BB39">
        <v>61600000</v>
      </c>
      <c r="BC39">
        <v>28400000</v>
      </c>
      <c r="BD39">
        <v>22480900</v>
      </c>
      <c r="BE39">
        <v>79585000</v>
      </c>
      <c r="BF39">
        <v>78826000</v>
      </c>
      <c r="BG39" s="1">
        <v>719279919999999</v>
      </c>
      <c r="BH39">
        <v>114046024</v>
      </c>
      <c r="BI39">
        <v>93774704</v>
      </c>
      <c r="BJ39">
        <v>101275184</v>
      </c>
      <c r="BK39">
        <v>98031995</v>
      </c>
      <c r="BL39">
        <v>180864570</v>
      </c>
      <c r="BM39">
        <v>208459565</v>
      </c>
      <c r="BN39">
        <v>248209692</v>
      </c>
      <c r="BO39">
        <v>285076885</v>
      </c>
      <c r="BP39">
        <v>612769079</v>
      </c>
      <c r="BQ39">
        <v>347470871</v>
      </c>
      <c r="BR39">
        <v>287997266</v>
      </c>
      <c r="BS39">
        <v>563485046</v>
      </c>
      <c r="BT39">
        <v>492467661</v>
      </c>
      <c r="BU39">
        <v>855361272</v>
      </c>
      <c r="BV39">
        <v>1373759053</v>
      </c>
      <c r="BW39">
        <v>990197436</v>
      </c>
      <c r="BX39">
        <v>1049920013</v>
      </c>
      <c r="BY39">
        <v>1526371347</v>
      </c>
      <c r="BZ39">
        <v>2002169022</v>
      </c>
      <c r="CA39">
        <v>1477593710</v>
      </c>
      <c r="CB39">
        <v>1164561450</v>
      </c>
    </row>
    <row r="40" spans="1:80" x14ac:dyDescent="0.25">
      <c r="A40" t="s">
        <v>20</v>
      </c>
      <c r="B40">
        <v>922</v>
      </c>
      <c r="C40" t="s">
        <v>8</v>
      </c>
      <c r="D40" t="s">
        <v>9</v>
      </c>
      <c r="E40" t="s">
        <v>17</v>
      </c>
      <c r="F40">
        <v>534</v>
      </c>
      <c r="G40" t="s">
        <v>11</v>
      </c>
      <c r="AZ40">
        <v>568900000</v>
      </c>
      <c r="BA40">
        <v>474000000</v>
      </c>
      <c r="BB40">
        <v>377700000</v>
      </c>
      <c r="BC40">
        <v>997800000</v>
      </c>
      <c r="BD40">
        <v>772928500</v>
      </c>
      <c r="BE40">
        <v>917940000</v>
      </c>
      <c r="BF40">
        <v>579724000</v>
      </c>
      <c r="BG40">
        <v>1175235343</v>
      </c>
      <c r="BH40">
        <v>1081661187</v>
      </c>
      <c r="BI40">
        <v>695330191</v>
      </c>
      <c r="BJ40">
        <v>1621513765</v>
      </c>
      <c r="BK40">
        <v>2732435257</v>
      </c>
      <c r="BL40">
        <v>2460526202</v>
      </c>
      <c r="BM40">
        <v>2314004427</v>
      </c>
      <c r="BN40">
        <v>2906973533</v>
      </c>
      <c r="BO40">
        <v>4011358056</v>
      </c>
      <c r="BP40">
        <v>5231522158</v>
      </c>
      <c r="BQ40">
        <v>4757032572</v>
      </c>
      <c r="BR40">
        <v>5406383613</v>
      </c>
      <c r="BS40">
        <v>3696659083</v>
      </c>
      <c r="BT40">
        <v>7566209928</v>
      </c>
      <c r="BU40">
        <v>6982660213</v>
      </c>
      <c r="BV40">
        <v>6341109232</v>
      </c>
      <c r="BW40">
        <v>5568506203</v>
      </c>
      <c r="BX40">
        <v>5311309620</v>
      </c>
      <c r="BY40">
        <v>6456572380</v>
      </c>
      <c r="BZ40">
        <v>7755180689</v>
      </c>
      <c r="CA40">
        <v>7237262847</v>
      </c>
      <c r="CB40">
        <v>5957996507</v>
      </c>
    </row>
    <row r="41" spans="1:80" x14ac:dyDescent="0.25">
      <c r="A41" t="s">
        <v>20</v>
      </c>
      <c r="B41">
        <v>922</v>
      </c>
      <c r="C41" t="s">
        <v>8</v>
      </c>
      <c r="D41" t="s">
        <v>9</v>
      </c>
      <c r="E41" t="s">
        <v>12</v>
      </c>
      <c r="F41">
        <v>924</v>
      </c>
      <c r="G41" t="s">
        <v>11</v>
      </c>
      <c r="AZ41">
        <v>2737200000</v>
      </c>
      <c r="BA41">
        <v>3067800000</v>
      </c>
      <c r="BB41">
        <v>2837900000</v>
      </c>
      <c r="BC41">
        <v>3376500000</v>
      </c>
      <c r="BD41">
        <v>4683687900</v>
      </c>
      <c r="BE41">
        <v>3981618000</v>
      </c>
      <c r="BF41">
        <v>3144411000</v>
      </c>
      <c r="BG41">
        <v>3475941205</v>
      </c>
      <c r="BH41">
        <v>5232592072</v>
      </c>
      <c r="BI41">
        <v>4020676925</v>
      </c>
      <c r="BJ41">
        <v>6790214968</v>
      </c>
      <c r="BK41">
        <v>8161108177</v>
      </c>
      <c r="BL41">
        <v>10019764929</v>
      </c>
      <c r="BM41">
        <v>13049235949</v>
      </c>
      <c r="BN41">
        <v>15734325610</v>
      </c>
      <c r="BO41">
        <v>15893138258</v>
      </c>
      <c r="BP41">
        <v>21049135999</v>
      </c>
      <c r="BQ41">
        <v>16092680975</v>
      </c>
      <c r="BR41">
        <v>19783239865</v>
      </c>
      <c r="BS41">
        <v>32019616591</v>
      </c>
      <c r="BT41">
        <v>35766064709</v>
      </c>
      <c r="BU41">
        <v>35625419976</v>
      </c>
      <c r="BV41">
        <v>37494308017</v>
      </c>
      <c r="BW41">
        <v>28606412842</v>
      </c>
      <c r="BX41">
        <v>28019903467</v>
      </c>
      <c r="BY41">
        <v>38932476026</v>
      </c>
      <c r="BZ41">
        <v>56079088096</v>
      </c>
      <c r="CA41">
        <v>54937483432</v>
      </c>
      <c r="CB41">
        <v>49583127513</v>
      </c>
    </row>
    <row r="42" spans="1:80" x14ac:dyDescent="0.25">
      <c r="A42" t="s">
        <v>21</v>
      </c>
      <c r="B42">
        <v>298</v>
      </c>
      <c r="C42" t="s">
        <v>13</v>
      </c>
      <c r="D42" t="s">
        <v>14</v>
      </c>
      <c r="E42" t="s">
        <v>17</v>
      </c>
      <c r="F42">
        <v>534</v>
      </c>
      <c r="G42" t="s">
        <v>11</v>
      </c>
      <c r="H42">
        <v>5700000</v>
      </c>
      <c r="I42">
        <v>4000000</v>
      </c>
      <c r="J42">
        <v>1700000</v>
      </c>
      <c r="K42">
        <v>5500000</v>
      </c>
      <c r="L42">
        <v>2700000</v>
      </c>
      <c r="M42">
        <v>3100000</v>
      </c>
      <c r="N42">
        <v>3300000</v>
      </c>
      <c r="O42">
        <v>3800000</v>
      </c>
      <c r="P42">
        <v>3200000</v>
      </c>
      <c r="Q42">
        <v>3200000</v>
      </c>
      <c r="R42">
        <v>1600000</v>
      </c>
      <c r="S42">
        <v>2000000</v>
      </c>
      <c r="T42">
        <v>800000</v>
      </c>
      <c r="U42">
        <v>700000</v>
      </c>
      <c r="V42">
        <v>1700000</v>
      </c>
      <c r="W42">
        <v>1300000</v>
      </c>
      <c r="X42">
        <v>2200000</v>
      </c>
      <c r="Y42">
        <v>1700000</v>
      </c>
      <c r="Z42">
        <v>2100000</v>
      </c>
      <c r="AA42">
        <v>800000</v>
      </c>
      <c r="AB42">
        <v>500000</v>
      </c>
      <c r="AC42">
        <v>478000</v>
      </c>
      <c r="AD42">
        <v>796000</v>
      </c>
      <c r="AE42">
        <v>944000</v>
      </c>
      <c r="AF42">
        <v>561000</v>
      </c>
      <c r="AG42">
        <v>93000</v>
      </c>
      <c r="AH42">
        <v>936000</v>
      </c>
      <c r="AI42">
        <v>1019000</v>
      </c>
      <c r="AJ42">
        <v>658000</v>
      </c>
      <c r="AK42">
        <v>534000</v>
      </c>
      <c r="AL42">
        <v>894000</v>
      </c>
      <c r="AM42">
        <v>1593000</v>
      </c>
      <c r="AN42">
        <v>6353000</v>
      </c>
      <c r="AO42">
        <v>3457000</v>
      </c>
      <c r="AP42">
        <v>1774000</v>
      </c>
      <c r="AQ42">
        <v>1444000</v>
      </c>
      <c r="AR42">
        <v>250000</v>
      </c>
      <c r="AS42">
        <v>209000</v>
      </c>
      <c r="AT42">
        <v>828000</v>
      </c>
      <c r="AU42">
        <v>937000</v>
      </c>
      <c r="AV42">
        <v>1151000</v>
      </c>
      <c r="AW42">
        <v>1042000</v>
      </c>
      <c r="AX42">
        <v>1045000</v>
      </c>
      <c r="AY42">
        <v>1113000</v>
      </c>
      <c r="AZ42" s="1">
        <v>287700000000001</v>
      </c>
      <c r="BA42">
        <v>6962000</v>
      </c>
      <c r="BB42">
        <v>15888000</v>
      </c>
      <c r="BC42">
        <v>16446000</v>
      </c>
      <c r="BD42">
        <v>18557000</v>
      </c>
      <c r="BE42">
        <v>23798000</v>
      </c>
      <c r="BF42">
        <v>24078000</v>
      </c>
      <c r="BG42">
        <v>15491252</v>
      </c>
      <c r="BH42">
        <v>17094840</v>
      </c>
      <c r="BI42">
        <v>23074190</v>
      </c>
      <c r="BJ42">
        <v>11235446</v>
      </c>
      <c r="BK42">
        <v>13052604</v>
      </c>
      <c r="BL42">
        <v>22192189</v>
      </c>
      <c r="BM42">
        <v>37306320</v>
      </c>
      <c r="BN42">
        <v>34861639</v>
      </c>
      <c r="BO42">
        <v>49360731</v>
      </c>
      <c r="BP42">
        <v>74458812</v>
      </c>
      <c r="BQ42">
        <v>47546064</v>
      </c>
      <c r="BR42">
        <v>68648407</v>
      </c>
      <c r="BS42">
        <v>115731687</v>
      </c>
      <c r="BT42">
        <v>146875398</v>
      </c>
      <c r="BU42">
        <v>160189457</v>
      </c>
      <c r="BV42">
        <v>185997692</v>
      </c>
      <c r="BW42">
        <v>264810032</v>
      </c>
      <c r="BX42">
        <v>157466912</v>
      </c>
      <c r="BY42">
        <v>189688897</v>
      </c>
      <c r="BZ42">
        <v>187622477</v>
      </c>
      <c r="CA42">
        <v>111018115</v>
      </c>
      <c r="CB42">
        <v>115956602</v>
      </c>
    </row>
    <row r="43" spans="1:80" x14ac:dyDescent="0.25">
      <c r="A43" t="s">
        <v>21</v>
      </c>
      <c r="B43">
        <v>298</v>
      </c>
      <c r="C43" t="s">
        <v>13</v>
      </c>
      <c r="D43" t="s">
        <v>14</v>
      </c>
      <c r="E43" t="s">
        <v>10</v>
      </c>
      <c r="F43">
        <v>273</v>
      </c>
      <c r="G43" t="s">
        <v>11</v>
      </c>
      <c r="H43">
        <v>800000</v>
      </c>
      <c r="I43">
        <v>200000</v>
      </c>
      <c r="J43">
        <v>500000</v>
      </c>
      <c r="K43">
        <v>1600000</v>
      </c>
      <c r="L43">
        <v>1400000</v>
      </c>
      <c r="M43">
        <v>300000</v>
      </c>
      <c r="P43">
        <v>200000</v>
      </c>
      <c r="Q43">
        <v>200000</v>
      </c>
      <c r="S43">
        <v>100000</v>
      </c>
      <c r="T43">
        <v>200000</v>
      </c>
      <c r="U43">
        <v>200000</v>
      </c>
      <c r="V43">
        <v>700000</v>
      </c>
      <c r="W43">
        <v>1300000</v>
      </c>
      <c r="X43">
        <v>3300000</v>
      </c>
      <c r="Y43">
        <v>2500000</v>
      </c>
      <c r="Z43">
        <v>2600000</v>
      </c>
      <c r="AA43">
        <v>2300000</v>
      </c>
      <c r="AB43">
        <v>2200000</v>
      </c>
      <c r="AC43">
        <v>1766000</v>
      </c>
      <c r="AD43">
        <v>2536000</v>
      </c>
      <c r="AE43">
        <v>2038000</v>
      </c>
      <c r="AF43">
        <v>1873000</v>
      </c>
      <c r="AG43">
        <v>1911000</v>
      </c>
      <c r="AH43">
        <v>6978000</v>
      </c>
      <c r="AI43">
        <v>11911000</v>
      </c>
      <c r="AJ43">
        <v>3409000</v>
      </c>
      <c r="AK43">
        <v>3004000</v>
      </c>
      <c r="AL43">
        <v>4758000</v>
      </c>
      <c r="AM43">
        <v>10468000</v>
      </c>
      <c r="AN43">
        <v>11603000</v>
      </c>
      <c r="AO43">
        <v>10967000</v>
      </c>
      <c r="AP43">
        <v>83280000</v>
      </c>
      <c r="AQ43">
        <v>66129000</v>
      </c>
      <c r="AR43">
        <v>47283000</v>
      </c>
      <c r="AS43">
        <v>15510000</v>
      </c>
      <c r="AT43">
        <v>64152000</v>
      </c>
      <c r="AU43">
        <v>86097000</v>
      </c>
      <c r="AV43">
        <v>61679000</v>
      </c>
      <c r="AW43">
        <v>70256000</v>
      </c>
      <c r="AX43">
        <v>38750000</v>
      </c>
      <c r="AY43">
        <v>29154000</v>
      </c>
      <c r="AZ43">
        <v>37851000</v>
      </c>
      <c r="BA43">
        <v>48811000</v>
      </c>
      <c r="BB43">
        <v>38339000</v>
      </c>
      <c r="BC43">
        <v>41562000</v>
      </c>
      <c r="BD43">
        <v>48922000</v>
      </c>
      <c r="BE43">
        <v>52370000</v>
      </c>
      <c r="BF43">
        <v>43427000</v>
      </c>
      <c r="BG43">
        <v>38682050</v>
      </c>
      <c r="BH43">
        <v>38428390</v>
      </c>
      <c r="BI43">
        <v>37122550</v>
      </c>
      <c r="BJ43">
        <v>23669565</v>
      </c>
      <c r="BK43">
        <v>20468128</v>
      </c>
      <c r="BL43">
        <v>29603039</v>
      </c>
      <c r="BM43">
        <v>50870779</v>
      </c>
      <c r="BN43">
        <v>60610529</v>
      </c>
      <c r="BO43">
        <v>83757286</v>
      </c>
      <c r="BP43">
        <v>119547216</v>
      </c>
      <c r="BQ43">
        <v>97494222</v>
      </c>
      <c r="BR43">
        <v>173343934</v>
      </c>
      <c r="BS43">
        <v>243779745</v>
      </c>
      <c r="BT43">
        <v>292768608</v>
      </c>
      <c r="BU43">
        <v>298583946</v>
      </c>
      <c r="BV43">
        <v>274553825</v>
      </c>
      <c r="BW43">
        <v>229744598</v>
      </c>
      <c r="BX43">
        <v>205306741</v>
      </c>
      <c r="BY43">
        <v>219630836</v>
      </c>
      <c r="BZ43">
        <v>216037307</v>
      </c>
      <c r="CA43">
        <v>210121445</v>
      </c>
      <c r="CB43">
        <v>164304144</v>
      </c>
    </row>
    <row r="44" spans="1:80" x14ac:dyDescent="0.25">
      <c r="A44" t="s">
        <v>21</v>
      </c>
      <c r="B44">
        <v>298</v>
      </c>
      <c r="C44" t="s">
        <v>8</v>
      </c>
      <c r="D44" t="s">
        <v>9</v>
      </c>
      <c r="E44" t="s">
        <v>7</v>
      </c>
      <c r="F44">
        <v>223</v>
      </c>
      <c r="G44" t="s">
        <v>11</v>
      </c>
      <c r="H44">
        <v>10000000</v>
      </c>
      <c r="I44">
        <v>13700000</v>
      </c>
      <c r="J44">
        <v>2400000</v>
      </c>
      <c r="K44">
        <v>7000000</v>
      </c>
      <c r="L44">
        <v>24900000</v>
      </c>
      <c r="M44">
        <v>9300000</v>
      </c>
      <c r="N44">
        <v>34300000</v>
      </c>
      <c r="O44">
        <v>26200000</v>
      </c>
      <c r="P44">
        <v>23700000</v>
      </c>
      <c r="Q44">
        <v>8800000</v>
      </c>
      <c r="R44">
        <v>9000000</v>
      </c>
      <c r="S44">
        <v>1400000</v>
      </c>
      <c r="T44">
        <v>300000</v>
      </c>
      <c r="U44">
        <v>1800000</v>
      </c>
      <c r="V44">
        <v>3000000</v>
      </c>
      <c r="W44">
        <v>9700000</v>
      </c>
      <c r="X44">
        <v>1900000</v>
      </c>
      <c r="Y44">
        <v>5400000</v>
      </c>
      <c r="Z44">
        <v>10600000</v>
      </c>
      <c r="AA44">
        <v>5200000</v>
      </c>
      <c r="AB44">
        <v>5300000</v>
      </c>
      <c r="AC44">
        <v>10601000</v>
      </c>
      <c r="AD44">
        <v>12418000</v>
      </c>
      <c r="AE44">
        <v>24071000</v>
      </c>
      <c r="AF44">
        <v>11320000</v>
      </c>
      <c r="AG44">
        <v>15575000</v>
      </c>
      <c r="AH44">
        <v>92244000</v>
      </c>
      <c r="AI44">
        <v>65471000</v>
      </c>
      <c r="AJ44">
        <v>73051000</v>
      </c>
      <c r="AK44">
        <v>96352000</v>
      </c>
      <c r="AL44">
        <v>127471000</v>
      </c>
      <c r="AM44">
        <v>182411000</v>
      </c>
      <c r="AN44">
        <v>190979000</v>
      </c>
      <c r="AO44">
        <v>152675000</v>
      </c>
      <c r="AP44">
        <v>145814000</v>
      </c>
      <c r="AQ44">
        <v>121305000</v>
      </c>
      <c r="AR44">
        <v>114816000</v>
      </c>
      <c r="AS44">
        <v>143389000</v>
      </c>
      <c r="AT44">
        <v>296300000</v>
      </c>
      <c r="AU44">
        <v>204083000</v>
      </c>
      <c r="AV44">
        <v>236393000</v>
      </c>
      <c r="AW44">
        <v>441377000</v>
      </c>
      <c r="AX44">
        <v>506282000</v>
      </c>
      <c r="AY44">
        <v>383988000</v>
      </c>
      <c r="AZ44">
        <v>284317000</v>
      </c>
      <c r="BA44">
        <v>366278000</v>
      </c>
      <c r="BB44">
        <v>492452000</v>
      </c>
      <c r="BC44">
        <v>701856000</v>
      </c>
      <c r="BD44">
        <v>830993000</v>
      </c>
      <c r="BE44">
        <v>940155000</v>
      </c>
      <c r="BF44">
        <v>935246000</v>
      </c>
      <c r="BG44">
        <v>557119067</v>
      </c>
      <c r="BH44">
        <v>530030090</v>
      </c>
      <c r="BI44">
        <v>440694670</v>
      </c>
      <c r="BJ44">
        <v>431789780</v>
      </c>
      <c r="BK44">
        <v>470815500</v>
      </c>
      <c r="BL44">
        <v>483641701</v>
      </c>
      <c r="BM44">
        <v>458246167</v>
      </c>
      <c r="BN44">
        <v>584261212</v>
      </c>
      <c r="BO44">
        <v>731550807</v>
      </c>
      <c r="BP44">
        <v>987172138</v>
      </c>
      <c r="BQ44">
        <v>1104807498</v>
      </c>
      <c r="BR44">
        <v>1421901390</v>
      </c>
      <c r="BS44">
        <v>1627613386</v>
      </c>
      <c r="BT44">
        <v>1695036514</v>
      </c>
      <c r="BU44">
        <v>1710547772</v>
      </c>
      <c r="BV44">
        <v>1609440662</v>
      </c>
      <c r="BW44">
        <v>1132775868</v>
      </c>
      <c r="BX44">
        <v>1200534083</v>
      </c>
      <c r="BY44">
        <v>1296517251</v>
      </c>
      <c r="BZ44">
        <v>1136899400</v>
      </c>
      <c r="CA44">
        <v>1091688449</v>
      </c>
      <c r="CB44">
        <v>1122198606</v>
      </c>
    </row>
    <row r="45" spans="1:80" x14ac:dyDescent="0.25">
      <c r="A45" t="s">
        <v>21</v>
      </c>
      <c r="B45">
        <v>298</v>
      </c>
      <c r="C45" t="s">
        <v>8</v>
      </c>
      <c r="D45" t="s">
        <v>9</v>
      </c>
      <c r="E45" t="s">
        <v>12</v>
      </c>
      <c r="F45">
        <v>924</v>
      </c>
      <c r="G45" t="s">
        <v>11</v>
      </c>
      <c r="H45">
        <v>100000</v>
      </c>
      <c r="P45">
        <v>200000</v>
      </c>
      <c r="Q45">
        <v>2600000</v>
      </c>
      <c r="S45">
        <v>2800000</v>
      </c>
      <c r="T45">
        <v>4300000</v>
      </c>
      <c r="U45">
        <v>2400000</v>
      </c>
      <c r="V45">
        <v>700000</v>
      </c>
      <c r="W45">
        <v>100000</v>
      </c>
      <c r="Y45">
        <v>200000</v>
      </c>
      <c r="Z45">
        <v>300000</v>
      </c>
      <c r="AD45">
        <v>1000</v>
      </c>
      <c r="AH45">
        <v>207000</v>
      </c>
      <c r="AI45">
        <v>64000</v>
      </c>
      <c r="AJ45">
        <v>170000</v>
      </c>
      <c r="AN45">
        <v>638000</v>
      </c>
      <c r="AO45">
        <v>359000</v>
      </c>
      <c r="AP45">
        <v>9047000</v>
      </c>
      <c r="AQ45">
        <v>12166000</v>
      </c>
      <c r="AR45">
        <v>38377000</v>
      </c>
      <c r="AS45">
        <v>43119000</v>
      </c>
      <c r="AT45">
        <v>60613000</v>
      </c>
      <c r="AU45">
        <v>44712000</v>
      </c>
      <c r="AV45">
        <v>141506000</v>
      </c>
      <c r="AW45">
        <v>75560000</v>
      </c>
      <c r="AX45">
        <v>66543000</v>
      </c>
      <c r="AY45">
        <v>100722000</v>
      </c>
      <c r="AZ45">
        <v>91008000</v>
      </c>
      <c r="BA45">
        <v>88030000</v>
      </c>
      <c r="BB45">
        <v>107229000</v>
      </c>
      <c r="BC45">
        <v>124480000</v>
      </c>
      <c r="BD45">
        <v>116346000</v>
      </c>
      <c r="BE45">
        <v>123200000</v>
      </c>
      <c r="BF45">
        <v>76466000</v>
      </c>
      <c r="BG45">
        <v>61860330</v>
      </c>
      <c r="BH45">
        <v>91203570</v>
      </c>
      <c r="BI45">
        <v>102855970</v>
      </c>
      <c r="BJ45">
        <v>103619748</v>
      </c>
      <c r="BK45">
        <v>95241476</v>
      </c>
      <c r="BL45">
        <v>112948764</v>
      </c>
      <c r="BM45">
        <v>119587000</v>
      </c>
      <c r="BN45">
        <v>165170434</v>
      </c>
      <c r="BO45">
        <v>163430336</v>
      </c>
      <c r="BP45">
        <v>169598226</v>
      </c>
      <c r="BQ45">
        <v>234800217</v>
      </c>
      <c r="BR45">
        <v>362722065</v>
      </c>
      <c r="BS45">
        <v>536026118</v>
      </c>
      <c r="BT45">
        <v>801947178</v>
      </c>
      <c r="BU45">
        <v>1290425252</v>
      </c>
      <c r="BV45">
        <v>1211933239</v>
      </c>
      <c r="BW45">
        <v>1066027788</v>
      </c>
      <c r="BX45">
        <v>890953836</v>
      </c>
      <c r="BY45">
        <v>1533348307</v>
      </c>
      <c r="BZ45">
        <v>1504107488</v>
      </c>
      <c r="CA45">
        <v>1982454627</v>
      </c>
      <c r="CB45">
        <v>1343981426</v>
      </c>
    </row>
    <row r="46" spans="1:80" x14ac:dyDescent="0.25">
      <c r="A46" t="s">
        <v>21</v>
      </c>
      <c r="B46">
        <v>298</v>
      </c>
      <c r="C46" t="s">
        <v>8</v>
      </c>
      <c r="D46" t="s">
        <v>9</v>
      </c>
      <c r="E46" t="s">
        <v>10</v>
      </c>
      <c r="F46">
        <v>273</v>
      </c>
      <c r="G46" t="s">
        <v>11</v>
      </c>
      <c r="H46">
        <v>100000</v>
      </c>
      <c r="J46">
        <v>500000</v>
      </c>
      <c r="N46">
        <v>100000</v>
      </c>
      <c r="P46">
        <v>100000</v>
      </c>
      <c r="W46">
        <v>100000</v>
      </c>
      <c r="X46">
        <v>100000</v>
      </c>
      <c r="Y46">
        <v>300000</v>
      </c>
      <c r="Z46">
        <v>300000</v>
      </c>
      <c r="AA46">
        <v>300000</v>
      </c>
      <c r="AB46">
        <v>100000</v>
      </c>
      <c r="AC46">
        <v>257000</v>
      </c>
      <c r="AD46">
        <v>1029000</v>
      </c>
      <c r="AE46">
        <v>794000</v>
      </c>
      <c r="AF46">
        <v>494000</v>
      </c>
      <c r="AG46">
        <v>1569000</v>
      </c>
      <c r="AH46">
        <v>739000</v>
      </c>
      <c r="AI46">
        <v>2259000</v>
      </c>
      <c r="AJ46">
        <v>1519000</v>
      </c>
      <c r="AK46">
        <v>1955000</v>
      </c>
      <c r="AL46">
        <v>1534000</v>
      </c>
      <c r="AM46">
        <v>2241000</v>
      </c>
      <c r="AN46">
        <v>5073000</v>
      </c>
      <c r="AO46">
        <v>6218000</v>
      </c>
      <c r="AP46">
        <v>3937000</v>
      </c>
      <c r="AQ46">
        <v>3332000</v>
      </c>
      <c r="AR46">
        <v>4798000</v>
      </c>
      <c r="AS46">
        <v>6750000</v>
      </c>
      <c r="AT46">
        <v>7102000</v>
      </c>
      <c r="AU46">
        <v>10054000</v>
      </c>
      <c r="AV46">
        <v>18470000</v>
      </c>
      <c r="AW46">
        <v>28322000</v>
      </c>
      <c r="AX46">
        <v>33156000</v>
      </c>
      <c r="AY46">
        <v>28348000</v>
      </c>
      <c r="AZ46">
        <v>42108000</v>
      </c>
      <c r="BA46">
        <v>40305000</v>
      </c>
      <c r="BB46">
        <v>46587000</v>
      </c>
      <c r="BC46">
        <v>14949000</v>
      </c>
      <c r="BD46">
        <v>26919000</v>
      </c>
      <c r="BE46">
        <v>32438000</v>
      </c>
      <c r="BF46">
        <v>25813000</v>
      </c>
      <c r="BG46">
        <v>43417422</v>
      </c>
      <c r="BH46">
        <v>87784580</v>
      </c>
      <c r="BI46">
        <v>76195430</v>
      </c>
      <c r="BJ46">
        <v>71313351</v>
      </c>
      <c r="BK46">
        <v>90797676</v>
      </c>
      <c r="BL46">
        <v>117721174</v>
      </c>
      <c r="BM46">
        <v>139433517</v>
      </c>
      <c r="BN46">
        <v>136209237</v>
      </c>
      <c r="BO46">
        <v>207204993</v>
      </c>
      <c r="BP46">
        <v>178085785</v>
      </c>
      <c r="BQ46">
        <v>135471893</v>
      </c>
      <c r="BR46">
        <v>123902465</v>
      </c>
      <c r="BS46">
        <v>163181816</v>
      </c>
      <c r="BT46">
        <v>147577300</v>
      </c>
      <c r="BU46">
        <v>147559557</v>
      </c>
      <c r="BV46">
        <v>237946130</v>
      </c>
      <c r="BW46">
        <v>219924249</v>
      </c>
      <c r="BX46">
        <v>170407948</v>
      </c>
      <c r="BY46">
        <v>193512854</v>
      </c>
      <c r="BZ46">
        <v>197665598</v>
      </c>
      <c r="CA46">
        <v>151169216</v>
      </c>
      <c r="CB46">
        <v>127078269</v>
      </c>
    </row>
    <row r="47" spans="1:80" x14ac:dyDescent="0.25">
      <c r="A47" t="s">
        <v>21</v>
      </c>
      <c r="B47">
        <v>298</v>
      </c>
      <c r="C47" t="s">
        <v>8</v>
      </c>
      <c r="D47" t="s">
        <v>9</v>
      </c>
      <c r="E47" t="s">
        <v>17</v>
      </c>
      <c r="F47">
        <v>534</v>
      </c>
      <c r="G47" t="s">
        <v>11</v>
      </c>
      <c r="I47">
        <v>100000</v>
      </c>
      <c r="K47">
        <v>2000000</v>
      </c>
      <c r="O47">
        <v>100000</v>
      </c>
      <c r="U47">
        <v>300000</v>
      </c>
      <c r="V47">
        <v>300000</v>
      </c>
      <c r="Y47">
        <v>200000</v>
      </c>
      <c r="Z47">
        <v>100000</v>
      </c>
      <c r="AC47">
        <v>121000</v>
      </c>
      <c r="AD47">
        <v>88000</v>
      </c>
      <c r="AE47">
        <v>59000</v>
      </c>
      <c r="AF47">
        <v>62000</v>
      </c>
      <c r="AG47">
        <v>115000</v>
      </c>
      <c r="AH47">
        <v>109000</v>
      </c>
      <c r="AI47">
        <v>22000</v>
      </c>
      <c r="AK47">
        <v>116000</v>
      </c>
      <c r="AL47">
        <v>152000</v>
      </c>
      <c r="AM47">
        <v>77000</v>
      </c>
      <c r="AN47">
        <v>182000</v>
      </c>
      <c r="AO47">
        <v>814000</v>
      </c>
      <c r="AP47">
        <v>375000</v>
      </c>
      <c r="AQ47">
        <v>88000</v>
      </c>
      <c r="AR47">
        <v>188000</v>
      </c>
      <c r="AS47">
        <v>30000</v>
      </c>
      <c r="AT47">
        <v>159000</v>
      </c>
      <c r="AU47">
        <v>26000</v>
      </c>
      <c r="AV47">
        <v>423000</v>
      </c>
      <c r="AW47">
        <v>73000</v>
      </c>
      <c r="AX47">
        <v>759000</v>
      </c>
      <c r="AY47">
        <v>1261000</v>
      </c>
      <c r="AZ47" s="1">
        <v>295500000000002</v>
      </c>
      <c r="BA47">
        <v>1107000</v>
      </c>
      <c r="BB47">
        <v>2253000</v>
      </c>
      <c r="BC47">
        <v>5753000</v>
      </c>
      <c r="BD47">
        <v>2229000</v>
      </c>
      <c r="BE47">
        <v>4254000</v>
      </c>
      <c r="BF47">
        <v>1488000</v>
      </c>
      <c r="BG47">
        <v>587777</v>
      </c>
      <c r="BH47">
        <v>3427950</v>
      </c>
      <c r="BI47">
        <v>1771160</v>
      </c>
      <c r="BJ47">
        <v>4880363</v>
      </c>
      <c r="BK47">
        <v>10189720</v>
      </c>
      <c r="BL47">
        <v>4288729</v>
      </c>
      <c r="BM47">
        <v>3708573</v>
      </c>
      <c r="BN47">
        <v>5130729</v>
      </c>
      <c r="BO47">
        <v>8446707</v>
      </c>
      <c r="BP47">
        <v>8507888</v>
      </c>
      <c r="BQ47">
        <v>10250053</v>
      </c>
      <c r="BR47">
        <v>13243740</v>
      </c>
      <c r="BS47">
        <v>20699076</v>
      </c>
      <c r="BT47">
        <v>18340526</v>
      </c>
      <c r="BU47">
        <v>17011244</v>
      </c>
      <c r="BV47">
        <v>16828486</v>
      </c>
      <c r="BW47">
        <v>14130116</v>
      </c>
      <c r="BX47">
        <v>17370184</v>
      </c>
      <c r="BY47">
        <v>14550374</v>
      </c>
      <c r="BZ47">
        <v>11460475</v>
      </c>
      <c r="CA47">
        <v>12462044</v>
      </c>
      <c r="CB47">
        <v>72251410</v>
      </c>
    </row>
    <row r="48" spans="1:80" x14ac:dyDescent="0.25">
      <c r="A48" t="s">
        <v>21</v>
      </c>
      <c r="B48">
        <v>298</v>
      </c>
      <c r="C48" t="s">
        <v>8</v>
      </c>
      <c r="D48" t="s">
        <v>9</v>
      </c>
      <c r="E48" t="s">
        <v>20</v>
      </c>
      <c r="F48">
        <v>922</v>
      </c>
      <c r="G48" t="s">
        <v>11</v>
      </c>
      <c r="AZ48">
        <v>2884000</v>
      </c>
      <c r="BA48">
        <v>3297000</v>
      </c>
      <c r="BB48">
        <v>9239000</v>
      </c>
      <c r="BC48">
        <v>7063000</v>
      </c>
      <c r="BD48">
        <v>14086000</v>
      </c>
      <c r="BE48">
        <v>13499000</v>
      </c>
      <c r="BF48">
        <v>8370000</v>
      </c>
      <c r="BG48">
        <v>12807817</v>
      </c>
      <c r="BH48">
        <v>6557560</v>
      </c>
      <c r="BI48">
        <v>6510630</v>
      </c>
      <c r="BJ48">
        <v>17310696</v>
      </c>
      <c r="BK48">
        <v>20074217</v>
      </c>
      <c r="BL48">
        <v>17110150</v>
      </c>
      <c r="BM48">
        <v>37780092</v>
      </c>
      <c r="BN48">
        <v>224927168</v>
      </c>
      <c r="BO48">
        <v>112851839</v>
      </c>
      <c r="BP48">
        <v>333470516</v>
      </c>
      <c r="BQ48">
        <v>219251742</v>
      </c>
      <c r="BR48">
        <v>351116297</v>
      </c>
      <c r="BS48">
        <v>395726744</v>
      </c>
      <c r="BT48">
        <v>391260734</v>
      </c>
      <c r="BU48">
        <v>278456901</v>
      </c>
      <c r="BV48">
        <v>293748308</v>
      </c>
      <c r="BW48">
        <v>98466440</v>
      </c>
      <c r="BX48">
        <v>98178287</v>
      </c>
      <c r="BY48">
        <v>113524580</v>
      </c>
      <c r="BZ48">
        <v>167579633</v>
      </c>
      <c r="CA48">
        <v>155721961</v>
      </c>
      <c r="CB48">
        <v>99341793</v>
      </c>
    </row>
    <row r="49" spans="1:80" x14ac:dyDescent="0.25">
      <c r="A49" t="s">
        <v>21</v>
      </c>
      <c r="B49">
        <v>298</v>
      </c>
      <c r="C49" t="s">
        <v>13</v>
      </c>
      <c r="D49" t="s">
        <v>14</v>
      </c>
      <c r="E49" t="s">
        <v>20</v>
      </c>
      <c r="F49">
        <v>922</v>
      </c>
      <c r="G49" t="s">
        <v>11</v>
      </c>
      <c r="AZ49" s="1">
        <v>900999999999999</v>
      </c>
      <c r="BA49">
        <v>13836000</v>
      </c>
      <c r="BB49">
        <v>22397000</v>
      </c>
      <c r="BC49">
        <v>11159000</v>
      </c>
      <c r="BD49">
        <v>17739000</v>
      </c>
      <c r="BE49">
        <v>33178000</v>
      </c>
      <c r="BF49">
        <v>36852000</v>
      </c>
      <c r="BG49">
        <v>59985297</v>
      </c>
      <c r="BH49">
        <v>111902130</v>
      </c>
      <c r="BI49">
        <v>25948880</v>
      </c>
      <c r="BJ49">
        <v>111157853</v>
      </c>
      <c r="BK49">
        <v>257048157</v>
      </c>
      <c r="BL49">
        <v>342315239</v>
      </c>
      <c r="BM49">
        <v>308646710</v>
      </c>
      <c r="BN49">
        <v>43472476</v>
      </c>
      <c r="BO49">
        <v>195642875</v>
      </c>
      <c r="BP49">
        <v>861227589</v>
      </c>
      <c r="BQ49">
        <v>255756595</v>
      </c>
      <c r="BR49">
        <v>272244586</v>
      </c>
      <c r="BS49">
        <v>137803540</v>
      </c>
      <c r="BT49">
        <v>566835780</v>
      </c>
      <c r="BU49">
        <v>141064817</v>
      </c>
      <c r="BV49">
        <v>60251296</v>
      </c>
      <c r="BW49">
        <v>66163762</v>
      </c>
      <c r="BX49">
        <v>32242277</v>
      </c>
      <c r="BY49">
        <v>41788443</v>
      </c>
      <c r="BZ49">
        <v>66617973</v>
      </c>
      <c r="CA49">
        <v>46853333</v>
      </c>
      <c r="CB49">
        <v>66007260</v>
      </c>
    </row>
    <row r="50" spans="1:80" x14ac:dyDescent="0.25">
      <c r="A50" t="s">
        <v>21</v>
      </c>
      <c r="B50">
        <v>298</v>
      </c>
      <c r="C50" t="s">
        <v>13</v>
      </c>
      <c r="D50" t="s">
        <v>14</v>
      </c>
      <c r="E50" t="s">
        <v>12</v>
      </c>
      <c r="F50">
        <v>924</v>
      </c>
      <c r="G50" t="s">
        <v>11</v>
      </c>
      <c r="J50">
        <v>1900000</v>
      </c>
      <c r="V50">
        <v>100000</v>
      </c>
      <c r="W50">
        <v>100000</v>
      </c>
      <c r="Y50">
        <v>100000</v>
      </c>
      <c r="Z50">
        <v>100000</v>
      </c>
      <c r="AA50">
        <v>100000</v>
      </c>
      <c r="AC50">
        <v>73000</v>
      </c>
      <c r="AD50">
        <v>52000</v>
      </c>
      <c r="AE50">
        <v>88000</v>
      </c>
      <c r="AF50">
        <v>47000</v>
      </c>
      <c r="AG50">
        <v>225000</v>
      </c>
      <c r="AH50">
        <v>208000</v>
      </c>
      <c r="AI50">
        <v>182000</v>
      </c>
      <c r="AJ50">
        <v>322000</v>
      </c>
      <c r="AK50">
        <v>364000</v>
      </c>
      <c r="AL50">
        <v>416000</v>
      </c>
      <c r="AM50">
        <v>1210000</v>
      </c>
      <c r="AN50">
        <v>3158000</v>
      </c>
      <c r="AO50">
        <v>4018000</v>
      </c>
      <c r="AP50">
        <v>2357000</v>
      </c>
      <c r="AQ50">
        <v>573000</v>
      </c>
      <c r="AR50">
        <v>519000</v>
      </c>
      <c r="AS50">
        <v>521000</v>
      </c>
      <c r="AT50">
        <v>792000</v>
      </c>
      <c r="AU50">
        <v>1712000</v>
      </c>
      <c r="AV50">
        <v>2064000</v>
      </c>
      <c r="AW50">
        <v>2631000</v>
      </c>
      <c r="AX50">
        <v>6442000</v>
      </c>
      <c r="AY50">
        <v>6969000</v>
      </c>
      <c r="AZ50">
        <v>9781000</v>
      </c>
      <c r="BA50">
        <v>16931000</v>
      </c>
      <c r="BB50">
        <v>27450000</v>
      </c>
      <c r="BC50">
        <v>34593000</v>
      </c>
      <c r="BD50">
        <v>49478000</v>
      </c>
      <c r="BE50">
        <v>63874000</v>
      </c>
      <c r="BF50">
        <v>78718000</v>
      </c>
      <c r="BG50">
        <v>89020305</v>
      </c>
      <c r="BH50">
        <v>112153940</v>
      </c>
      <c r="BI50">
        <v>121511720</v>
      </c>
      <c r="BJ50">
        <v>75294294</v>
      </c>
      <c r="BK50">
        <v>86024563</v>
      </c>
      <c r="BL50">
        <v>172718695</v>
      </c>
      <c r="BM50">
        <v>242285361</v>
      </c>
      <c r="BN50">
        <v>350875217</v>
      </c>
      <c r="BO50">
        <v>540158270</v>
      </c>
      <c r="BP50">
        <v>908283517</v>
      </c>
      <c r="BQ50">
        <v>819105290</v>
      </c>
      <c r="BR50">
        <v>1123777922</v>
      </c>
      <c r="BS50">
        <v>1438752176</v>
      </c>
      <c r="BT50">
        <v>1662458611</v>
      </c>
      <c r="BU50">
        <v>1965195360</v>
      </c>
      <c r="BV50">
        <v>2122704619</v>
      </c>
      <c r="BW50">
        <v>1747405887</v>
      </c>
      <c r="BX50">
        <v>1532146121</v>
      </c>
      <c r="BY50">
        <v>1693815706</v>
      </c>
      <c r="BZ50">
        <v>1639505415</v>
      </c>
      <c r="CA50">
        <v>1479304933</v>
      </c>
      <c r="CB50">
        <v>1528848421</v>
      </c>
    </row>
    <row r="51" spans="1:80" x14ac:dyDescent="0.25">
      <c r="A51" t="s">
        <v>21</v>
      </c>
      <c r="B51">
        <v>298</v>
      </c>
      <c r="C51" t="s">
        <v>13</v>
      </c>
      <c r="D51" t="s">
        <v>14</v>
      </c>
      <c r="E51" t="s">
        <v>7</v>
      </c>
      <c r="F51">
        <v>223</v>
      </c>
      <c r="G51" t="s">
        <v>11</v>
      </c>
      <c r="H51">
        <v>19500000</v>
      </c>
      <c r="I51">
        <v>19600000</v>
      </c>
      <c r="J51">
        <v>17200000</v>
      </c>
      <c r="K51">
        <v>20000000</v>
      </c>
      <c r="L51">
        <v>18600000</v>
      </c>
      <c r="M51">
        <v>22200000</v>
      </c>
      <c r="N51">
        <v>33600000</v>
      </c>
      <c r="O51">
        <v>38300000</v>
      </c>
      <c r="P51">
        <v>24700000</v>
      </c>
      <c r="Q51">
        <v>24500000</v>
      </c>
      <c r="R51">
        <v>24700000</v>
      </c>
      <c r="S51">
        <v>22800000</v>
      </c>
      <c r="T51">
        <v>15300000</v>
      </c>
      <c r="U51">
        <v>17500000</v>
      </c>
      <c r="V51">
        <v>20500000</v>
      </c>
      <c r="W51">
        <v>13900000</v>
      </c>
      <c r="X51">
        <v>18800000</v>
      </c>
      <c r="Y51">
        <v>13500000</v>
      </c>
      <c r="Z51">
        <v>22300000</v>
      </c>
      <c r="AA51">
        <v>20800000</v>
      </c>
      <c r="AB51">
        <v>18700000</v>
      </c>
      <c r="AC51">
        <v>26364000</v>
      </c>
      <c r="AD51">
        <v>35074000</v>
      </c>
      <c r="AE51">
        <v>35783000</v>
      </c>
      <c r="AF51">
        <v>35928000</v>
      </c>
      <c r="AG51">
        <v>46841000</v>
      </c>
      <c r="AH51">
        <v>73569000</v>
      </c>
      <c r="AI51">
        <v>71854000</v>
      </c>
      <c r="AJ51">
        <v>89436000</v>
      </c>
      <c r="AK51">
        <v>92575000</v>
      </c>
      <c r="AL51">
        <v>85130000</v>
      </c>
      <c r="AM51">
        <v>192123000</v>
      </c>
      <c r="AN51">
        <v>283979000</v>
      </c>
      <c r="AO51">
        <v>321979000</v>
      </c>
      <c r="AP51">
        <v>140623000</v>
      </c>
      <c r="AQ51">
        <v>69915000</v>
      </c>
      <c r="AR51">
        <v>127100000</v>
      </c>
      <c r="AS51">
        <v>125798000</v>
      </c>
      <c r="AT51">
        <v>212225000</v>
      </c>
      <c r="AU51">
        <v>279075000</v>
      </c>
      <c r="AV51">
        <v>307022000</v>
      </c>
      <c r="AW51">
        <v>320291000</v>
      </c>
      <c r="AX51">
        <v>302571000</v>
      </c>
      <c r="AY51">
        <v>373075000</v>
      </c>
      <c r="AZ51">
        <v>474866000</v>
      </c>
      <c r="BA51">
        <v>641152000</v>
      </c>
      <c r="BB51">
        <v>709325000</v>
      </c>
      <c r="BC51">
        <v>698545000</v>
      </c>
      <c r="BD51">
        <v>745519000</v>
      </c>
      <c r="BE51">
        <v>801943000</v>
      </c>
      <c r="BF51">
        <v>793379000</v>
      </c>
      <c r="BG51">
        <v>651638009</v>
      </c>
      <c r="BH51">
        <v>666514620</v>
      </c>
      <c r="BI51">
        <v>625883980</v>
      </c>
      <c r="BJ51">
        <v>389602153</v>
      </c>
      <c r="BK51">
        <v>459766924</v>
      </c>
      <c r="BL51">
        <v>676524876</v>
      </c>
      <c r="BM51">
        <v>824684230</v>
      </c>
      <c r="BN51">
        <v>1084272593</v>
      </c>
      <c r="BO51">
        <v>1314536838</v>
      </c>
      <c r="BP51">
        <v>1617998100</v>
      </c>
      <c r="BQ51">
        <v>1458311294</v>
      </c>
      <c r="BR51">
        <v>1578114137</v>
      </c>
      <c r="BS51">
        <v>2080784222</v>
      </c>
      <c r="BT51">
        <v>2087933896</v>
      </c>
      <c r="BU51">
        <v>1835654474</v>
      </c>
      <c r="BV51">
        <v>1948123705</v>
      </c>
      <c r="BW51">
        <v>1626113416</v>
      </c>
      <c r="BX51">
        <v>1462391807</v>
      </c>
      <c r="BY51">
        <v>1646493007</v>
      </c>
      <c r="BZ51">
        <v>1444647148</v>
      </c>
      <c r="CA51">
        <v>1655098872</v>
      </c>
      <c r="CB51">
        <v>1460323660</v>
      </c>
    </row>
    <row r="52" spans="1:80" x14ac:dyDescent="0.25">
      <c r="A52" t="s">
        <v>12</v>
      </c>
      <c r="B52">
        <v>924</v>
      </c>
      <c r="C52" t="s">
        <v>13</v>
      </c>
      <c r="D52" t="s">
        <v>14</v>
      </c>
      <c r="E52" t="s">
        <v>20</v>
      </c>
      <c r="F52">
        <v>922</v>
      </c>
      <c r="G52" t="s">
        <v>11</v>
      </c>
      <c r="AZ52">
        <v>3512045000</v>
      </c>
      <c r="BA52">
        <v>4985852000</v>
      </c>
      <c r="BB52">
        <v>3466011000</v>
      </c>
      <c r="BC52">
        <v>3798831000</v>
      </c>
      <c r="BD52">
        <v>5155888000</v>
      </c>
      <c r="BE52">
        <v>4084318000</v>
      </c>
      <c r="BF52">
        <v>3626665000</v>
      </c>
      <c r="BG52">
        <v>4222571000</v>
      </c>
      <c r="BH52">
        <v>5769479000</v>
      </c>
      <c r="BI52">
        <v>7958944000</v>
      </c>
      <c r="BJ52">
        <v>8405447000</v>
      </c>
      <c r="BK52">
        <v>9729034000</v>
      </c>
      <c r="BL52">
        <v>12088566087</v>
      </c>
      <c r="BM52">
        <v>15886398000</v>
      </c>
      <c r="BN52">
        <v>17538743000</v>
      </c>
      <c r="BO52">
        <v>19629743000</v>
      </c>
      <c r="BP52">
        <v>23783558000</v>
      </c>
      <c r="BQ52">
        <v>21102596000</v>
      </c>
      <c r="BR52">
        <v>25810806808</v>
      </c>
      <c r="BS52">
        <v>39043250209</v>
      </c>
      <c r="BT52">
        <v>43952074223</v>
      </c>
      <c r="BU52">
        <v>39565185588</v>
      </c>
      <c r="BV52">
        <v>41558143839</v>
      </c>
      <c r="BW52">
        <v>33144762988</v>
      </c>
      <c r="BX52">
        <v>32058412000</v>
      </c>
      <c r="BY52">
        <v>41114294443</v>
      </c>
      <c r="BZ52">
        <v>58579835900</v>
      </c>
      <c r="CA52">
        <v>60257150830</v>
      </c>
      <c r="CB52">
        <v>57092100180</v>
      </c>
    </row>
    <row r="53" spans="1:80" x14ac:dyDescent="0.25">
      <c r="A53" t="s">
        <v>12</v>
      </c>
      <c r="B53">
        <v>924</v>
      </c>
      <c r="C53" t="s">
        <v>8</v>
      </c>
      <c r="D53" t="s">
        <v>9</v>
      </c>
      <c r="E53" t="s">
        <v>21</v>
      </c>
      <c r="F53">
        <v>298</v>
      </c>
      <c r="G53" t="s">
        <v>11</v>
      </c>
      <c r="AO53">
        <v>4100000</v>
      </c>
      <c r="AP53">
        <v>1100000</v>
      </c>
      <c r="AQ53">
        <v>400000</v>
      </c>
      <c r="AR53">
        <v>200000</v>
      </c>
      <c r="AS53">
        <v>300000</v>
      </c>
      <c r="AT53">
        <v>1000000</v>
      </c>
      <c r="AU53">
        <v>1800000</v>
      </c>
      <c r="AV53">
        <v>1900000</v>
      </c>
      <c r="AW53">
        <v>2908000</v>
      </c>
      <c r="AX53" s="1">
        <v>573247551592705</v>
      </c>
      <c r="AY53">
        <v>10509000</v>
      </c>
      <c r="AZ53">
        <v>17902000</v>
      </c>
      <c r="BA53">
        <v>31876000</v>
      </c>
      <c r="BB53">
        <v>35319000</v>
      </c>
      <c r="BC53">
        <v>47231000</v>
      </c>
      <c r="BD53">
        <v>57409000</v>
      </c>
      <c r="BE53">
        <v>87669000</v>
      </c>
      <c r="BF53">
        <v>120098000</v>
      </c>
      <c r="BG53">
        <v>142311000</v>
      </c>
      <c r="BH53">
        <v>243043000</v>
      </c>
      <c r="BI53">
        <v>189002000</v>
      </c>
      <c r="BJ53">
        <v>94930000</v>
      </c>
      <c r="BK53">
        <v>127568000</v>
      </c>
      <c r="BL53">
        <v>209191810</v>
      </c>
      <c r="BM53">
        <v>255101000</v>
      </c>
      <c r="BN53">
        <v>406891000</v>
      </c>
      <c r="BO53">
        <v>615476000</v>
      </c>
      <c r="BP53">
        <v>1012271000</v>
      </c>
      <c r="BQ53">
        <v>794103000</v>
      </c>
      <c r="BR53">
        <v>1479091772</v>
      </c>
      <c r="BS53">
        <v>2001309061</v>
      </c>
      <c r="BT53">
        <v>2412459241</v>
      </c>
      <c r="BU53">
        <v>2324496504</v>
      </c>
      <c r="BV53">
        <v>2457773866</v>
      </c>
      <c r="BW53">
        <v>1959337714</v>
      </c>
      <c r="BX53">
        <v>1798064000</v>
      </c>
      <c r="BY53">
        <v>2164978497</v>
      </c>
      <c r="BZ53">
        <v>2080740570</v>
      </c>
      <c r="CA53">
        <v>1949786810</v>
      </c>
      <c r="CB53">
        <v>1705515480</v>
      </c>
    </row>
    <row r="54" spans="1:80" x14ac:dyDescent="0.25">
      <c r="A54" t="s">
        <v>12</v>
      </c>
      <c r="B54">
        <v>924</v>
      </c>
      <c r="C54" t="s">
        <v>8</v>
      </c>
      <c r="D54" t="s">
        <v>9</v>
      </c>
      <c r="E54" t="s">
        <v>17</v>
      </c>
      <c r="F54">
        <v>534</v>
      </c>
      <c r="G54" t="s">
        <v>11</v>
      </c>
      <c r="U54">
        <v>3300000</v>
      </c>
      <c r="AO54">
        <v>80600000</v>
      </c>
      <c r="AP54">
        <v>100700000</v>
      </c>
      <c r="AQ54">
        <v>58200000</v>
      </c>
      <c r="AR54">
        <v>37000000</v>
      </c>
      <c r="AS54">
        <v>84300000</v>
      </c>
      <c r="AT54">
        <v>89000000</v>
      </c>
      <c r="AU54">
        <v>87800000</v>
      </c>
      <c r="AV54">
        <v>148600000</v>
      </c>
      <c r="AW54">
        <v>168709000</v>
      </c>
      <c r="AX54" s="1">
        <v>173071872095417</v>
      </c>
      <c r="AY54">
        <v>144480000</v>
      </c>
      <c r="AZ54">
        <v>158434000</v>
      </c>
      <c r="BA54">
        <v>255157000</v>
      </c>
      <c r="BB54">
        <v>572302000</v>
      </c>
      <c r="BC54">
        <v>765208000</v>
      </c>
      <c r="BD54">
        <v>697702000</v>
      </c>
      <c r="BE54">
        <v>938111000</v>
      </c>
      <c r="BF54">
        <v>1015726000</v>
      </c>
      <c r="BG54">
        <v>1161890000</v>
      </c>
      <c r="BH54">
        <v>1569466000</v>
      </c>
      <c r="BI54">
        <v>1903193000</v>
      </c>
      <c r="BJ54">
        <v>2672509000</v>
      </c>
      <c r="BK54">
        <v>3344994000</v>
      </c>
      <c r="BL54">
        <v>5925578255</v>
      </c>
      <c r="BM54">
        <v>8936914000</v>
      </c>
      <c r="BN54">
        <v>14588364000</v>
      </c>
      <c r="BO54">
        <v>24036440000</v>
      </c>
      <c r="BP54">
        <v>31516473000</v>
      </c>
      <c r="BQ54">
        <v>29682612000</v>
      </c>
      <c r="BR54">
        <v>40880106469</v>
      </c>
      <c r="BS54">
        <v>50488626668</v>
      </c>
      <c r="BT54">
        <v>47745728413</v>
      </c>
      <c r="BU54">
        <v>48445603731</v>
      </c>
      <c r="BV54">
        <v>54237234329</v>
      </c>
      <c r="BW54">
        <v>58259172477</v>
      </c>
      <c r="BX54">
        <v>59435206000</v>
      </c>
      <c r="BY54">
        <v>68143365122</v>
      </c>
      <c r="BZ54">
        <v>77023158370</v>
      </c>
      <c r="CA54">
        <v>74924285330</v>
      </c>
      <c r="CB54">
        <v>66779538490</v>
      </c>
    </row>
    <row r="55" spans="1:80" x14ac:dyDescent="0.25">
      <c r="A55" t="s">
        <v>12</v>
      </c>
      <c r="B55">
        <v>924</v>
      </c>
      <c r="C55" t="s">
        <v>8</v>
      </c>
      <c r="D55" t="s">
        <v>9</v>
      </c>
      <c r="E55" t="s">
        <v>10</v>
      </c>
      <c r="F55">
        <v>273</v>
      </c>
      <c r="G55" t="s">
        <v>11</v>
      </c>
      <c r="AL55">
        <v>6300000</v>
      </c>
      <c r="AM55">
        <v>9000000</v>
      </c>
      <c r="AN55">
        <v>22700000</v>
      </c>
      <c r="AO55">
        <v>34700000</v>
      </c>
      <c r="AP55">
        <v>14100000</v>
      </c>
      <c r="AQ55">
        <v>5900000</v>
      </c>
      <c r="AR55">
        <v>9600000</v>
      </c>
      <c r="AS55">
        <v>22200000</v>
      </c>
      <c r="AT55">
        <v>10700000</v>
      </c>
      <c r="AU55">
        <v>9200000</v>
      </c>
      <c r="AV55">
        <v>13700000</v>
      </c>
      <c r="AW55">
        <v>42617000</v>
      </c>
      <c r="AX55" s="1">
        <v>111276881510184</v>
      </c>
      <c r="AY55">
        <v>86244000</v>
      </c>
      <c r="AZ55">
        <v>157709000</v>
      </c>
      <c r="BA55">
        <v>155360000</v>
      </c>
      <c r="BB55">
        <v>201473000</v>
      </c>
      <c r="BC55">
        <v>195154000</v>
      </c>
      <c r="BD55">
        <v>221170000</v>
      </c>
      <c r="BE55">
        <v>415046000</v>
      </c>
      <c r="BF55">
        <v>688883000</v>
      </c>
      <c r="BG55">
        <v>791606000</v>
      </c>
      <c r="BH55">
        <v>1335198000</v>
      </c>
      <c r="BI55">
        <v>1819350000</v>
      </c>
      <c r="BJ55">
        <v>2864442000</v>
      </c>
      <c r="BK55">
        <v>3267794000</v>
      </c>
      <c r="BL55">
        <v>4977505032</v>
      </c>
      <c r="BM55">
        <v>5536828000</v>
      </c>
      <c r="BN55">
        <v>8824229000</v>
      </c>
      <c r="BO55">
        <v>11706636000</v>
      </c>
      <c r="BP55">
        <v>13849124000</v>
      </c>
      <c r="BQ55">
        <v>12302509000</v>
      </c>
      <c r="BR55">
        <v>17874248473</v>
      </c>
      <c r="BS55">
        <v>23981280284</v>
      </c>
      <c r="BT55">
        <v>27520536441</v>
      </c>
      <c r="BU55">
        <v>28970338464</v>
      </c>
      <c r="BV55">
        <v>32259334424</v>
      </c>
      <c r="BW55">
        <v>33809869943</v>
      </c>
      <c r="BX55">
        <v>32550169000</v>
      </c>
      <c r="BY55">
        <v>36021342053</v>
      </c>
      <c r="BZ55">
        <v>44183802070</v>
      </c>
      <c r="CA55">
        <v>46377886430</v>
      </c>
      <c r="CB55">
        <v>44885874210</v>
      </c>
    </row>
    <row r="56" spans="1:80" x14ac:dyDescent="0.25">
      <c r="A56" t="s">
        <v>12</v>
      </c>
      <c r="B56">
        <v>924</v>
      </c>
      <c r="C56" t="s">
        <v>13</v>
      </c>
      <c r="D56" t="s">
        <v>14</v>
      </c>
      <c r="E56" t="s">
        <v>7</v>
      </c>
      <c r="F56">
        <v>223</v>
      </c>
      <c r="G56" t="s">
        <v>11</v>
      </c>
      <c r="U56">
        <v>200000</v>
      </c>
      <c r="AL56">
        <v>74400000</v>
      </c>
      <c r="AM56">
        <v>122400000</v>
      </c>
      <c r="AN56">
        <v>63200000</v>
      </c>
      <c r="AO56">
        <v>117500000</v>
      </c>
      <c r="AP56">
        <v>132500000</v>
      </c>
      <c r="AQ56">
        <v>271200000</v>
      </c>
      <c r="AR56">
        <v>417000000</v>
      </c>
      <c r="AS56">
        <v>972300000</v>
      </c>
      <c r="AT56">
        <v>710200000</v>
      </c>
      <c r="AU56">
        <v>452900000</v>
      </c>
      <c r="AV56">
        <v>796900000</v>
      </c>
      <c r="AW56">
        <v>940015000</v>
      </c>
      <c r="AX56" s="1">
        <v>513703648536666</v>
      </c>
      <c r="AY56">
        <v>345812000</v>
      </c>
      <c r="AZ56">
        <v>519309000</v>
      </c>
      <c r="BA56">
        <v>863075000</v>
      </c>
      <c r="BB56">
        <v>1058815000</v>
      </c>
      <c r="BC56">
        <v>1228192000</v>
      </c>
      <c r="BD56">
        <v>1484061000</v>
      </c>
      <c r="BE56">
        <v>1486178000</v>
      </c>
      <c r="BF56">
        <v>1133229000</v>
      </c>
      <c r="BG56">
        <v>968568000</v>
      </c>
      <c r="BH56">
        <v>1621423000</v>
      </c>
      <c r="BI56">
        <v>2347242000</v>
      </c>
      <c r="BJ56">
        <v>3003096000</v>
      </c>
      <c r="BK56">
        <v>5845587000</v>
      </c>
      <c r="BL56">
        <v>8656104787</v>
      </c>
      <c r="BM56">
        <v>9981794000</v>
      </c>
      <c r="BN56">
        <v>12907226000</v>
      </c>
      <c r="BO56">
        <v>18342165000</v>
      </c>
      <c r="BP56">
        <v>29632218000</v>
      </c>
      <c r="BQ56">
        <v>28311203000</v>
      </c>
      <c r="BR56">
        <v>38038090207</v>
      </c>
      <c r="BS56">
        <v>52648797468</v>
      </c>
      <c r="BT56">
        <v>52059670888</v>
      </c>
      <c r="BU56">
        <v>53666056927</v>
      </c>
      <c r="BV56">
        <v>51975640600</v>
      </c>
      <c r="BW56">
        <v>44380369515</v>
      </c>
      <c r="BX56">
        <v>45407632000</v>
      </c>
      <c r="BY56">
        <v>58304334823</v>
      </c>
      <c r="BZ56">
        <v>76866718310</v>
      </c>
      <c r="CA56">
        <v>79203568560</v>
      </c>
      <c r="CB56">
        <v>84021237470</v>
      </c>
    </row>
    <row r="57" spans="1:80" x14ac:dyDescent="0.25">
      <c r="A57" t="s">
        <v>12</v>
      </c>
      <c r="B57">
        <v>924</v>
      </c>
      <c r="C57" t="s">
        <v>8</v>
      </c>
      <c r="D57" t="s">
        <v>9</v>
      </c>
      <c r="E57" t="s">
        <v>20</v>
      </c>
      <c r="F57">
        <v>922</v>
      </c>
      <c r="G57" t="s">
        <v>11</v>
      </c>
      <c r="AZ57">
        <v>2336776000</v>
      </c>
      <c r="BA57">
        <v>2691544000</v>
      </c>
      <c r="BB57">
        <v>1577934000</v>
      </c>
      <c r="BC57">
        <v>1674165000</v>
      </c>
      <c r="BD57">
        <v>1693113000</v>
      </c>
      <c r="BE57">
        <v>2034673000</v>
      </c>
      <c r="BF57">
        <v>1832666000</v>
      </c>
      <c r="BG57">
        <v>1497489000</v>
      </c>
      <c r="BH57">
        <v>2231030000</v>
      </c>
      <c r="BI57">
        <v>2714579000</v>
      </c>
      <c r="BJ57">
        <v>3521659000</v>
      </c>
      <c r="BK57">
        <v>6039169000</v>
      </c>
      <c r="BL57">
        <v>9070645655</v>
      </c>
      <c r="BM57">
        <v>13210833000</v>
      </c>
      <c r="BN57">
        <v>15829316000</v>
      </c>
      <c r="BO57">
        <v>28483787000</v>
      </c>
      <c r="BP57">
        <v>33011265000</v>
      </c>
      <c r="BQ57">
        <v>17517930000</v>
      </c>
      <c r="BR57">
        <v>29591844078</v>
      </c>
      <c r="BS57">
        <v>38885810615</v>
      </c>
      <c r="BT57">
        <v>44073177405</v>
      </c>
      <c r="BU57">
        <v>49607589861</v>
      </c>
      <c r="BV57">
        <v>53685678792</v>
      </c>
      <c r="BW57">
        <v>34810190576</v>
      </c>
      <c r="BX57">
        <v>37696489000</v>
      </c>
      <c r="BY57">
        <v>43321242882</v>
      </c>
      <c r="BZ57">
        <v>48073660520</v>
      </c>
      <c r="CA57">
        <v>49484540460</v>
      </c>
      <c r="CB57">
        <v>50608370600</v>
      </c>
    </row>
    <row r="58" spans="1:80" x14ac:dyDescent="0.25">
      <c r="A58" t="s">
        <v>12</v>
      </c>
      <c r="B58">
        <v>924</v>
      </c>
      <c r="C58" t="s">
        <v>13</v>
      </c>
      <c r="D58" t="s">
        <v>14</v>
      </c>
      <c r="E58" t="s">
        <v>10</v>
      </c>
      <c r="F58">
        <v>273</v>
      </c>
      <c r="G58" t="s">
        <v>11</v>
      </c>
      <c r="AL58">
        <v>103100000</v>
      </c>
      <c r="AM58">
        <v>102500000</v>
      </c>
      <c r="AN58">
        <v>80000000</v>
      </c>
      <c r="AO58">
        <v>138000000</v>
      </c>
      <c r="AP58">
        <v>53600000</v>
      </c>
      <c r="AQ58">
        <v>38200000</v>
      </c>
      <c r="AR58">
        <v>69000000</v>
      </c>
      <c r="AS58">
        <v>75000000</v>
      </c>
      <c r="AT58">
        <v>99100000</v>
      </c>
      <c r="AU58">
        <v>73900000</v>
      </c>
      <c r="AV58">
        <v>163400000</v>
      </c>
      <c r="AW58">
        <v>148839000</v>
      </c>
      <c r="AX58" s="1">
        <v>976386686261231</v>
      </c>
      <c r="AY58">
        <v>148695000</v>
      </c>
      <c r="AZ58">
        <v>113984000</v>
      </c>
      <c r="BA58">
        <v>124822000</v>
      </c>
      <c r="BB58">
        <v>93859000</v>
      </c>
      <c r="BC58">
        <v>194699000</v>
      </c>
      <c r="BD58">
        <v>297240000</v>
      </c>
      <c r="BE58">
        <v>183640000</v>
      </c>
      <c r="BF58">
        <v>151710000</v>
      </c>
      <c r="BG58">
        <v>159270000</v>
      </c>
      <c r="BH58">
        <v>488262000</v>
      </c>
      <c r="BI58">
        <v>762523000</v>
      </c>
      <c r="BJ58">
        <v>1115231000</v>
      </c>
      <c r="BK58">
        <v>1676996000</v>
      </c>
      <c r="BL58">
        <v>2131797529</v>
      </c>
      <c r="BM58">
        <v>2226828000</v>
      </c>
      <c r="BN58">
        <v>2606050000</v>
      </c>
      <c r="BO58">
        <v>3259730000</v>
      </c>
      <c r="BP58">
        <v>3699050000</v>
      </c>
      <c r="BQ58">
        <v>3851994000</v>
      </c>
      <c r="BR58">
        <v>6808645231</v>
      </c>
      <c r="BS58">
        <v>9362402291</v>
      </c>
      <c r="BT58">
        <v>9166695418</v>
      </c>
      <c r="BU58">
        <v>10271068120</v>
      </c>
      <c r="BV58">
        <v>11232095945</v>
      </c>
      <c r="BW58">
        <v>10086106009</v>
      </c>
      <c r="BX58">
        <v>10295663000</v>
      </c>
      <c r="BY58">
        <v>11749581372</v>
      </c>
      <c r="BZ58">
        <v>14067075510</v>
      </c>
      <c r="CA58">
        <v>14348767300</v>
      </c>
      <c r="CB58">
        <v>16012334680</v>
      </c>
    </row>
    <row r="59" spans="1:80" x14ac:dyDescent="0.25">
      <c r="A59" t="s">
        <v>12</v>
      </c>
      <c r="B59">
        <v>924</v>
      </c>
      <c r="C59" t="s">
        <v>8</v>
      </c>
      <c r="D59" t="s">
        <v>9</v>
      </c>
      <c r="E59" t="s">
        <v>7</v>
      </c>
      <c r="F59">
        <v>223</v>
      </c>
      <c r="G59" t="s">
        <v>11</v>
      </c>
      <c r="AL59">
        <v>8000000</v>
      </c>
      <c r="AM59">
        <v>93500000</v>
      </c>
      <c r="AN59">
        <v>246600000</v>
      </c>
      <c r="AO59">
        <v>341100000</v>
      </c>
      <c r="AP59">
        <v>376400000</v>
      </c>
      <c r="AQ59">
        <v>361100000</v>
      </c>
      <c r="AR59">
        <v>381300000</v>
      </c>
      <c r="AS59">
        <v>424900000</v>
      </c>
      <c r="AT59">
        <v>255500000</v>
      </c>
      <c r="AU59">
        <v>243200000</v>
      </c>
      <c r="AV59">
        <v>71500000</v>
      </c>
      <c r="AW59">
        <v>84462000</v>
      </c>
      <c r="AX59" s="1">
        <v>10487882115775</v>
      </c>
      <c r="AY59">
        <v>68034000</v>
      </c>
      <c r="AZ59">
        <v>64757000</v>
      </c>
      <c r="BA59">
        <v>192171000</v>
      </c>
      <c r="BB59">
        <v>362400000</v>
      </c>
      <c r="BC59">
        <v>759136000</v>
      </c>
      <c r="BD59">
        <v>767995000</v>
      </c>
      <c r="BE59">
        <v>1056591000</v>
      </c>
      <c r="BF59">
        <v>1085566000</v>
      </c>
      <c r="BG59">
        <v>876138000</v>
      </c>
      <c r="BH59">
        <v>1223719000</v>
      </c>
      <c r="BI59">
        <v>1363351000</v>
      </c>
      <c r="BJ59">
        <v>1466419000</v>
      </c>
      <c r="BK59">
        <v>2145800000</v>
      </c>
      <c r="BL59">
        <v>3675106294</v>
      </c>
      <c r="BM59">
        <v>4829263000</v>
      </c>
      <c r="BN59">
        <v>7380296000</v>
      </c>
      <c r="BO59">
        <v>11376715000</v>
      </c>
      <c r="BP59">
        <v>18775201000</v>
      </c>
      <c r="BQ59">
        <v>14126250000</v>
      </c>
      <c r="BR59">
        <v>24463732073</v>
      </c>
      <c r="BS59">
        <v>31854262695</v>
      </c>
      <c r="BT59">
        <v>33425054695</v>
      </c>
      <c r="BU59">
        <v>36189688609</v>
      </c>
      <c r="BV59">
        <v>34925220202</v>
      </c>
      <c r="BW59">
        <v>27428465829</v>
      </c>
      <c r="BX59">
        <v>22175708000</v>
      </c>
      <c r="BY59">
        <v>29256991988</v>
      </c>
      <c r="BZ59">
        <v>33793143330</v>
      </c>
      <c r="CA59">
        <v>35476982590</v>
      </c>
      <c r="CB59">
        <v>34972514210</v>
      </c>
    </row>
    <row r="60" spans="1:80" x14ac:dyDescent="0.25">
      <c r="A60" t="s">
        <v>12</v>
      </c>
      <c r="B60">
        <v>924</v>
      </c>
      <c r="C60" t="s">
        <v>13</v>
      </c>
      <c r="D60" t="s">
        <v>14</v>
      </c>
      <c r="E60" t="s">
        <v>17</v>
      </c>
      <c r="F60">
        <v>534</v>
      </c>
      <c r="G60" t="s">
        <v>11</v>
      </c>
      <c r="U60">
        <v>200000</v>
      </c>
      <c r="AO60" s="1">
        <v>805999999999999</v>
      </c>
      <c r="AP60">
        <v>74900000</v>
      </c>
      <c r="AQ60">
        <v>15300000</v>
      </c>
      <c r="AR60">
        <v>24800000</v>
      </c>
      <c r="AS60">
        <v>38600000</v>
      </c>
      <c r="AT60">
        <v>38600000</v>
      </c>
      <c r="AU60">
        <v>29700000</v>
      </c>
      <c r="AV60">
        <v>97800000</v>
      </c>
      <c r="AW60">
        <v>102482000</v>
      </c>
      <c r="AX60" s="1">
        <v>970684844417578</v>
      </c>
      <c r="AY60">
        <v>120336000</v>
      </c>
      <c r="AZ60">
        <v>180975000</v>
      </c>
      <c r="BA60">
        <v>415594000</v>
      </c>
      <c r="BB60">
        <v>320740000</v>
      </c>
      <c r="BC60">
        <v>397570000</v>
      </c>
      <c r="BD60">
        <v>719375000</v>
      </c>
      <c r="BE60">
        <v>897241000</v>
      </c>
      <c r="BF60">
        <v>908290000</v>
      </c>
      <c r="BG60">
        <v>825792000</v>
      </c>
      <c r="BH60">
        <v>1350413000</v>
      </c>
      <c r="BI60">
        <v>1699715000</v>
      </c>
      <c r="BJ60">
        <v>2274054000</v>
      </c>
      <c r="BK60">
        <v>4252802000</v>
      </c>
      <c r="BL60">
        <v>7672513219</v>
      </c>
      <c r="BM60">
        <v>9780084000</v>
      </c>
      <c r="BN60">
        <v>10469319000</v>
      </c>
      <c r="BO60">
        <v>14658792000</v>
      </c>
      <c r="BP60">
        <v>20341170000</v>
      </c>
      <c r="BQ60">
        <v>13724715000</v>
      </c>
      <c r="BR60">
        <v>20855615159</v>
      </c>
      <c r="BS60">
        <v>23412359431</v>
      </c>
      <c r="BT60">
        <v>18820365338</v>
      </c>
      <c r="BU60">
        <v>17046045532</v>
      </c>
      <c r="BV60">
        <v>16412573180</v>
      </c>
      <c r="BW60">
        <v>13394902784</v>
      </c>
      <c r="BX60">
        <v>11759572000</v>
      </c>
      <c r="BY60">
        <v>16355600424</v>
      </c>
      <c r="BZ60">
        <v>18847890700</v>
      </c>
      <c r="CA60">
        <v>17970064860</v>
      </c>
      <c r="CB60">
        <v>20872950870</v>
      </c>
    </row>
    <row r="61" spans="1:80" x14ac:dyDescent="0.25">
      <c r="A61" t="s">
        <v>12</v>
      </c>
      <c r="B61">
        <v>924</v>
      </c>
      <c r="C61" t="s">
        <v>13</v>
      </c>
      <c r="D61" t="s">
        <v>14</v>
      </c>
      <c r="E61" t="s">
        <v>21</v>
      </c>
      <c r="F61">
        <v>298</v>
      </c>
      <c r="G61" t="s">
        <v>11</v>
      </c>
      <c r="U61">
        <v>2600000</v>
      </c>
      <c r="AO61">
        <v>400000</v>
      </c>
      <c r="AP61">
        <v>2100000</v>
      </c>
      <c r="AQ61">
        <v>20600000</v>
      </c>
      <c r="AR61">
        <v>37900000</v>
      </c>
      <c r="AS61">
        <v>36700000</v>
      </c>
      <c r="AT61">
        <v>64300000</v>
      </c>
      <c r="AU61">
        <v>52400000</v>
      </c>
      <c r="AV61">
        <v>122700000</v>
      </c>
      <c r="AW61">
        <v>110602000</v>
      </c>
      <c r="AX61" s="1">
        <v>705067753120319</v>
      </c>
      <c r="AY61">
        <v>118132000</v>
      </c>
      <c r="AZ61">
        <v>93291000</v>
      </c>
      <c r="BA61">
        <v>66638000</v>
      </c>
      <c r="BB61">
        <v>78467000</v>
      </c>
      <c r="BC61">
        <v>85248000</v>
      </c>
      <c r="BD61">
        <v>68702000</v>
      </c>
      <c r="BE61">
        <v>88249000</v>
      </c>
      <c r="BF61">
        <v>44502000</v>
      </c>
      <c r="BG61">
        <v>70462000</v>
      </c>
      <c r="BH61">
        <v>101335000</v>
      </c>
      <c r="BI61">
        <v>95557000</v>
      </c>
      <c r="BJ61">
        <v>78103000</v>
      </c>
      <c r="BK61">
        <v>75743000</v>
      </c>
      <c r="BL61">
        <v>110625840</v>
      </c>
      <c r="BM61">
        <v>157883000</v>
      </c>
      <c r="BN61">
        <v>269968000</v>
      </c>
      <c r="BO61">
        <v>341650000</v>
      </c>
      <c r="BP61">
        <v>622991000</v>
      </c>
      <c r="BQ61">
        <v>736394000</v>
      </c>
      <c r="BR61">
        <v>1151125621</v>
      </c>
      <c r="BS61">
        <v>1413742573</v>
      </c>
      <c r="BT61">
        <v>1927153690</v>
      </c>
      <c r="BU61">
        <v>2465237430</v>
      </c>
      <c r="BV61">
        <v>2634968840</v>
      </c>
      <c r="BW61">
        <v>2410598157</v>
      </c>
      <c r="BX61">
        <v>1957151000</v>
      </c>
      <c r="BY61">
        <v>2653549814</v>
      </c>
      <c r="BZ61">
        <v>2558743380</v>
      </c>
      <c r="CA61">
        <v>2968171420</v>
      </c>
      <c r="CB61">
        <v>2362746240</v>
      </c>
    </row>
  </sheetData>
  <autoFilter ref="A1:CB1" xr:uid="{3F9576DE-90F1-43DF-927F-19071EBCAB9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4F97E-D359-4791-A71B-1A4E29A0319B}">
  <dimension ref="A1:C98"/>
  <sheetViews>
    <sheetView topLeftCell="A60" workbookViewId="0">
      <selection activeCell="A96" sqref="A96"/>
    </sheetView>
  </sheetViews>
  <sheetFormatPr defaultRowHeight="15" x14ac:dyDescent="0.25"/>
  <cols>
    <col min="1" max="1" width="10.7109375" bestFit="1" customWidth="1"/>
    <col min="2" max="2" width="14.42578125" bestFit="1" customWidth="1"/>
  </cols>
  <sheetData>
    <row r="1" spans="1:3" x14ac:dyDescent="0.25">
      <c r="A1" s="3" t="s">
        <v>32</v>
      </c>
      <c r="B1" s="3" t="s">
        <v>33</v>
      </c>
      <c r="C1" s="4" t="s">
        <v>34</v>
      </c>
    </row>
    <row r="2" spans="1:3" x14ac:dyDescent="0.25">
      <c r="A2" s="2">
        <v>43912</v>
      </c>
      <c r="B2">
        <v>-9.7640958636943118</v>
      </c>
      <c r="C2">
        <v>-0.1948269877779758</v>
      </c>
    </row>
    <row r="3" spans="1:3" x14ac:dyDescent="0.25">
      <c r="A3" s="2">
        <v>43919</v>
      </c>
      <c r="B3">
        <v>-13.59031225170841</v>
      </c>
      <c r="C3">
        <v>-0.1090876207866982</v>
      </c>
    </row>
    <row r="4" spans="1:3" x14ac:dyDescent="0.25">
      <c r="A4" s="2">
        <v>43926</v>
      </c>
      <c r="B4">
        <v>-14.83584156535211</v>
      </c>
      <c r="C4">
        <v>-0.15046375507484019</v>
      </c>
    </row>
    <row r="5" spans="1:3" x14ac:dyDescent="0.25">
      <c r="A5" s="2">
        <v>43933</v>
      </c>
      <c r="B5">
        <v>-11.604485114716519</v>
      </c>
      <c r="C5">
        <v>-4.1285572880394028E-2</v>
      </c>
    </row>
    <row r="6" spans="1:3" x14ac:dyDescent="0.25">
      <c r="A6" s="2">
        <v>43940</v>
      </c>
      <c r="B6">
        <v>-10.140814640882279</v>
      </c>
      <c r="C6">
        <v>-1.054409821422198E-2</v>
      </c>
    </row>
    <row r="7" spans="1:3" x14ac:dyDescent="0.25">
      <c r="A7" s="2">
        <v>43947</v>
      </c>
      <c r="B7">
        <v>-10.26055591200562</v>
      </c>
      <c r="C7">
        <v>-3.5713258669137993E-2</v>
      </c>
    </row>
    <row r="8" spans="1:3" x14ac:dyDescent="0.25">
      <c r="A8" s="2">
        <v>43954</v>
      </c>
      <c r="B8">
        <v>-9.4262688174987037</v>
      </c>
      <c r="C8">
        <v>-3.9798547399394479E-2</v>
      </c>
    </row>
    <row r="9" spans="1:3" x14ac:dyDescent="0.25">
      <c r="A9" s="2">
        <v>43961</v>
      </c>
      <c r="B9">
        <v>-8.8996807465791008</v>
      </c>
      <c r="C9">
        <v>1.665787416829723E-2</v>
      </c>
    </row>
    <row r="10" spans="1:3" x14ac:dyDescent="0.25">
      <c r="A10" s="2">
        <v>43968</v>
      </c>
      <c r="B10">
        <v>-7.5629424786328538</v>
      </c>
      <c r="C10">
        <v>1.4572193456885429E-3</v>
      </c>
    </row>
    <row r="11" spans="1:3" x14ac:dyDescent="0.25">
      <c r="A11" s="2">
        <v>43975</v>
      </c>
      <c r="B11">
        <v>-9.3338303665246745</v>
      </c>
      <c r="C11">
        <v>4.4767408068492109E-2</v>
      </c>
    </row>
    <row r="12" spans="1:3" x14ac:dyDescent="0.25">
      <c r="A12" s="2">
        <v>43982</v>
      </c>
      <c r="B12">
        <v>-7.9661259831163092</v>
      </c>
      <c r="C12">
        <v>0.1009245523397455</v>
      </c>
    </row>
    <row r="13" spans="1:3" x14ac:dyDescent="0.25">
      <c r="A13" s="2">
        <v>43989</v>
      </c>
      <c r="B13">
        <v>-5.4038669454705097</v>
      </c>
      <c r="C13">
        <v>0.1057770172695696</v>
      </c>
    </row>
    <row r="14" spans="1:3" x14ac:dyDescent="0.25">
      <c r="A14" s="2">
        <v>43996</v>
      </c>
      <c r="B14">
        <v>-5.9990051226052081</v>
      </c>
      <c r="C14">
        <v>5.2077370600658313E-2</v>
      </c>
    </row>
    <row r="15" spans="1:3" x14ac:dyDescent="0.25">
      <c r="A15" s="2">
        <v>44003</v>
      </c>
      <c r="B15">
        <v>-5.5340716837022059</v>
      </c>
      <c r="C15">
        <v>4.8711722960834258E-2</v>
      </c>
    </row>
    <row r="16" spans="1:3" x14ac:dyDescent="0.25">
      <c r="A16" s="2">
        <v>44010</v>
      </c>
      <c r="B16">
        <v>-7.0794645133632699</v>
      </c>
      <c r="C16">
        <v>2.2616372632814571E-2</v>
      </c>
    </row>
    <row r="17" spans="1:3" x14ac:dyDescent="0.25">
      <c r="A17" s="2">
        <v>44017</v>
      </c>
      <c r="B17">
        <v>-6.3070843741413896</v>
      </c>
      <c r="C17">
        <v>4.5625697687324163E-2</v>
      </c>
    </row>
    <row r="18" spans="1:3" x14ac:dyDescent="0.25">
      <c r="A18" s="2">
        <v>44024</v>
      </c>
      <c r="B18">
        <v>-5.0777168881711017</v>
      </c>
      <c r="C18">
        <v>5.5273061073224383E-2</v>
      </c>
    </row>
    <row r="19" spans="1:3" x14ac:dyDescent="0.25">
      <c r="A19" s="2">
        <v>44031</v>
      </c>
      <c r="B19">
        <v>-4.1738294523075909</v>
      </c>
      <c r="C19">
        <v>8.0064156727705615E-2</v>
      </c>
    </row>
    <row r="20" spans="1:3" x14ac:dyDescent="0.25">
      <c r="A20" s="2">
        <v>44038</v>
      </c>
      <c r="B20">
        <v>-4.3836585082969259</v>
      </c>
      <c r="C20">
        <v>6.0827946348162243E-2</v>
      </c>
    </row>
    <row r="21" spans="1:3" x14ac:dyDescent="0.25">
      <c r="A21" s="2">
        <v>44045</v>
      </c>
      <c r="B21">
        <v>-4.541332174156727</v>
      </c>
      <c r="C21">
        <v>0.1094305968270648</v>
      </c>
    </row>
    <row r="22" spans="1:3" x14ac:dyDescent="0.25">
      <c r="A22" s="2">
        <v>44052</v>
      </c>
      <c r="B22">
        <v>-4.045978489796429</v>
      </c>
      <c r="C22">
        <v>0.13822118180541931</v>
      </c>
    </row>
    <row r="23" spans="1:3" x14ac:dyDescent="0.25">
      <c r="A23" s="2">
        <v>44059</v>
      </c>
      <c r="B23">
        <v>-3.8113854908134992</v>
      </c>
      <c r="C23">
        <v>0.15495843391451999</v>
      </c>
    </row>
    <row r="24" spans="1:3" x14ac:dyDescent="0.25">
      <c r="A24" s="2">
        <v>44066</v>
      </c>
      <c r="B24">
        <v>-3.861427431997551</v>
      </c>
      <c r="C24">
        <v>0.1766353437405197</v>
      </c>
    </row>
    <row r="25" spans="1:3" x14ac:dyDescent="0.25">
      <c r="A25" s="2">
        <v>44073</v>
      </c>
      <c r="B25">
        <v>-4.1705272420642627</v>
      </c>
      <c r="C25">
        <v>0.1812554236816242</v>
      </c>
    </row>
    <row r="26" spans="1:3" x14ac:dyDescent="0.25">
      <c r="A26" s="2">
        <v>44080</v>
      </c>
      <c r="B26">
        <v>-3.146023242366573</v>
      </c>
      <c r="C26">
        <v>0.14018324991889219</v>
      </c>
    </row>
    <row r="27" spans="1:3" x14ac:dyDescent="0.25">
      <c r="A27" s="2">
        <v>44087</v>
      </c>
      <c r="B27">
        <v>-4.1598248422725028</v>
      </c>
      <c r="C27">
        <v>0.1051885910175923</v>
      </c>
    </row>
    <row r="28" spans="1:3" x14ac:dyDescent="0.25">
      <c r="A28" s="2">
        <v>44094</v>
      </c>
      <c r="B28">
        <v>-3.2324107748266129</v>
      </c>
      <c r="C28">
        <v>0.10383967607010899</v>
      </c>
    </row>
    <row r="29" spans="1:3" x14ac:dyDescent="0.25">
      <c r="A29" s="2">
        <v>44101</v>
      </c>
      <c r="B29">
        <v>-1.8511177077380609</v>
      </c>
      <c r="C29">
        <v>0.1076618775926317</v>
      </c>
    </row>
    <row r="30" spans="1:3" x14ac:dyDescent="0.25">
      <c r="A30" s="2">
        <v>44108</v>
      </c>
      <c r="B30">
        <v>-1.5444618206139591</v>
      </c>
      <c r="C30">
        <v>0.12600827147010829</v>
      </c>
    </row>
    <row r="31" spans="1:3" x14ac:dyDescent="0.25">
      <c r="A31" s="2">
        <v>44115</v>
      </c>
      <c r="B31">
        <v>-1.544120777034629</v>
      </c>
      <c r="C31">
        <v>0.15755438310660441</v>
      </c>
    </row>
    <row r="32" spans="1:3" x14ac:dyDescent="0.25">
      <c r="A32" s="2">
        <v>44122</v>
      </c>
      <c r="B32">
        <v>-1.47018638598777</v>
      </c>
      <c r="C32">
        <v>0.15412484637552029</v>
      </c>
    </row>
    <row r="33" spans="1:3" x14ac:dyDescent="0.25">
      <c r="A33" s="2">
        <v>44129</v>
      </c>
      <c r="B33">
        <v>-1.8708896143657969</v>
      </c>
      <c r="C33">
        <v>0.1367243344535112</v>
      </c>
    </row>
    <row r="34" spans="1:3" x14ac:dyDescent="0.25">
      <c r="A34" s="2">
        <v>44136</v>
      </c>
      <c r="B34">
        <v>-1.4959418713291659</v>
      </c>
      <c r="C34">
        <v>6.4107212353343712E-2</v>
      </c>
    </row>
    <row r="35" spans="1:3" x14ac:dyDescent="0.25">
      <c r="A35" s="2">
        <v>44143</v>
      </c>
      <c r="B35">
        <v>-1.89718676065407</v>
      </c>
      <c r="C35">
        <v>0.12628912236513659</v>
      </c>
    </row>
    <row r="36" spans="1:3" x14ac:dyDescent="0.25">
      <c r="A36" s="2">
        <v>44150</v>
      </c>
      <c r="B36">
        <v>-2.126006755373413</v>
      </c>
      <c r="C36">
        <v>0.13881988732923389</v>
      </c>
    </row>
    <row r="37" spans="1:3" x14ac:dyDescent="0.25">
      <c r="A37" s="2">
        <v>44157</v>
      </c>
      <c r="B37">
        <v>-2.050932793721286</v>
      </c>
      <c r="C37">
        <v>0.13435332533739519</v>
      </c>
    </row>
    <row r="38" spans="1:3" x14ac:dyDescent="0.25">
      <c r="A38" s="2">
        <v>44164</v>
      </c>
      <c r="B38">
        <v>-2.040785170234749</v>
      </c>
      <c r="C38">
        <v>0.14699542903802329</v>
      </c>
    </row>
    <row r="39" spans="1:3" x14ac:dyDescent="0.25">
      <c r="A39" s="2">
        <v>44171</v>
      </c>
      <c r="B39">
        <v>-1.8309158242727599</v>
      </c>
      <c r="C39">
        <v>0.16199175705344079</v>
      </c>
    </row>
    <row r="40" spans="1:3" x14ac:dyDescent="0.25">
      <c r="A40" s="2">
        <v>44178</v>
      </c>
      <c r="B40">
        <v>-1.9555703337110699</v>
      </c>
      <c r="C40">
        <v>0.14505508871216399</v>
      </c>
    </row>
    <row r="41" spans="1:3" x14ac:dyDescent="0.25">
      <c r="A41" s="2">
        <v>44185</v>
      </c>
      <c r="B41">
        <v>-1.845289976225029</v>
      </c>
      <c r="C41">
        <v>0.1411126645369549</v>
      </c>
    </row>
    <row r="42" spans="1:3" x14ac:dyDescent="0.25">
      <c r="A42" s="2">
        <v>44192</v>
      </c>
      <c r="B42">
        <v>-1.0848846309142191</v>
      </c>
      <c r="C42">
        <v>0.13358000225409941</v>
      </c>
    </row>
    <row r="43" spans="1:3" x14ac:dyDescent="0.25">
      <c r="A43" s="2">
        <v>44199</v>
      </c>
      <c r="B43">
        <v>-1.629988505832719</v>
      </c>
      <c r="C43">
        <v>0.14939063899384311</v>
      </c>
    </row>
    <row r="44" spans="1:3" x14ac:dyDescent="0.25">
      <c r="A44" s="2">
        <v>44206</v>
      </c>
      <c r="B44">
        <v>-2.4028557764886269</v>
      </c>
      <c r="C44">
        <v>0.15810784911515799</v>
      </c>
    </row>
    <row r="45" spans="1:3" x14ac:dyDescent="0.25">
      <c r="A45" s="2">
        <v>44213</v>
      </c>
      <c r="B45">
        <v>-2.5766122035203138</v>
      </c>
      <c r="C45">
        <v>0.1237525193417746</v>
      </c>
    </row>
    <row r="46" spans="1:3" x14ac:dyDescent="0.25">
      <c r="A46" s="2">
        <v>44220</v>
      </c>
      <c r="B46">
        <v>-1.3408738285962161</v>
      </c>
      <c r="C46">
        <v>0.15330630769913611</v>
      </c>
    </row>
    <row r="47" spans="1:3" x14ac:dyDescent="0.25">
      <c r="A47" s="2">
        <v>44227</v>
      </c>
      <c r="B47">
        <v>-1.662822987916359</v>
      </c>
      <c r="C47">
        <v>0.14107990363812919</v>
      </c>
    </row>
    <row r="48" spans="1:3" x14ac:dyDescent="0.25">
      <c r="A48" s="2">
        <v>44234</v>
      </c>
      <c r="B48">
        <v>-0.63940484270978704</v>
      </c>
      <c r="C48">
        <v>0.15530953564594971</v>
      </c>
    </row>
    <row r="49" spans="1:3" x14ac:dyDescent="0.25">
      <c r="A49" s="2">
        <v>44241</v>
      </c>
      <c r="B49">
        <v>-0.70306096032475796</v>
      </c>
      <c r="C49">
        <v>0.1519446332504337</v>
      </c>
    </row>
    <row r="50" spans="1:3" x14ac:dyDescent="0.25">
      <c r="A50" s="2">
        <v>44248</v>
      </c>
      <c r="B50">
        <v>-1.206759940618217</v>
      </c>
      <c r="C50">
        <v>0.15739866028134311</v>
      </c>
    </row>
    <row r="51" spans="1:3" x14ac:dyDescent="0.25">
      <c r="A51" s="2">
        <v>44255</v>
      </c>
      <c r="B51">
        <v>0.22451840638066231</v>
      </c>
      <c r="C51">
        <v>0.25469632424145949</v>
      </c>
    </row>
    <row r="52" spans="1:3" x14ac:dyDescent="0.25">
      <c r="A52" s="2">
        <v>44262</v>
      </c>
      <c r="B52">
        <v>3.229151354152926</v>
      </c>
      <c r="C52">
        <v>0.2566178329622204</v>
      </c>
    </row>
    <row r="53" spans="1:3" x14ac:dyDescent="0.25">
      <c r="A53" s="2">
        <v>44269</v>
      </c>
      <c r="B53">
        <v>14.98778152072512</v>
      </c>
      <c r="C53">
        <v>0.37470313209698602</v>
      </c>
    </row>
    <row r="54" spans="1:3" x14ac:dyDescent="0.25">
      <c r="A54" s="2">
        <v>44276</v>
      </c>
      <c r="B54">
        <v>20.845699748559401</v>
      </c>
      <c r="C54">
        <v>0.52928393005328633</v>
      </c>
    </row>
    <row r="55" spans="1:3" x14ac:dyDescent="0.25">
      <c r="A55" s="2">
        <v>44283</v>
      </c>
      <c r="B55">
        <v>23.96709599558525</v>
      </c>
      <c r="C55">
        <v>0.44716636435697321</v>
      </c>
    </row>
    <row r="56" spans="1:3" x14ac:dyDescent="0.25">
      <c r="A56" s="2">
        <v>44290</v>
      </c>
      <c r="B56">
        <v>25.267018692645411</v>
      </c>
      <c r="C56">
        <v>0.47950916902424101</v>
      </c>
    </row>
    <row r="57" spans="1:3" x14ac:dyDescent="0.25">
      <c r="A57" s="2">
        <v>44297</v>
      </c>
      <c r="B57">
        <v>21.58460867447457</v>
      </c>
      <c r="C57">
        <v>0.39200973022939412</v>
      </c>
    </row>
    <row r="58" spans="1:3" x14ac:dyDescent="0.25">
      <c r="A58" s="2">
        <v>44304</v>
      </c>
      <c r="B58">
        <v>18.530121286320281</v>
      </c>
      <c r="C58">
        <v>0.37571938443114478</v>
      </c>
    </row>
    <row r="59" spans="1:3" x14ac:dyDescent="0.25">
      <c r="A59" s="2">
        <v>44311</v>
      </c>
      <c r="B59">
        <v>16.272037256378731</v>
      </c>
      <c r="C59">
        <v>0.38769641004421462</v>
      </c>
    </row>
    <row r="60" spans="1:3" x14ac:dyDescent="0.25">
      <c r="A60" s="2">
        <v>44318</v>
      </c>
      <c r="B60">
        <v>14.932110442055761</v>
      </c>
      <c r="C60">
        <v>0.3900635480955863</v>
      </c>
    </row>
    <row r="61" spans="1:3" x14ac:dyDescent="0.25">
      <c r="A61" s="2">
        <v>44325</v>
      </c>
      <c r="B61">
        <v>12.86866113421255</v>
      </c>
      <c r="C61">
        <v>0.36788230013068368</v>
      </c>
    </row>
    <row r="62" spans="1:3" x14ac:dyDescent="0.25">
      <c r="A62" s="2">
        <v>44332</v>
      </c>
      <c r="B62">
        <v>13.356692867390731</v>
      </c>
      <c r="C62">
        <v>0.37672437624942212</v>
      </c>
    </row>
    <row r="63" spans="1:3" x14ac:dyDescent="0.25">
      <c r="A63" s="2">
        <v>44339</v>
      </c>
      <c r="B63">
        <v>12.15829781565157</v>
      </c>
      <c r="C63">
        <v>0.34086846290487222</v>
      </c>
    </row>
    <row r="64" spans="1:3" x14ac:dyDescent="0.25">
      <c r="A64" s="2">
        <v>44346</v>
      </c>
      <c r="B64">
        <v>9.9317091319255599</v>
      </c>
      <c r="C64">
        <v>0.32278834373024878</v>
      </c>
    </row>
    <row r="65" spans="1:3" x14ac:dyDescent="0.25">
      <c r="A65" s="2">
        <v>44353</v>
      </c>
      <c r="B65">
        <v>8.9772012633956493</v>
      </c>
      <c r="C65">
        <v>0.28092385453193991</v>
      </c>
    </row>
    <row r="66" spans="1:3" x14ac:dyDescent="0.25">
      <c r="A66" s="2">
        <v>44360</v>
      </c>
      <c r="B66">
        <v>8.1262587180322647</v>
      </c>
      <c r="C66">
        <v>0.33402810485678458</v>
      </c>
    </row>
    <row r="67" spans="1:3" x14ac:dyDescent="0.25">
      <c r="A67" s="2">
        <v>44367</v>
      </c>
      <c r="B67">
        <v>8.733684408029541</v>
      </c>
      <c r="C67">
        <v>0.29639154092830822</v>
      </c>
    </row>
    <row r="68" spans="1:3" x14ac:dyDescent="0.25">
      <c r="A68" s="2">
        <v>44374</v>
      </c>
      <c r="B68">
        <v>7.83025048914189</v>
      </c>
      <c r="C68">
        <v>0.35249213329643497</v>
      </c>
    </row>
    <row r="69" spans="1:3" x14ac:dyDescent="0.25">
      <c r="A69" s="2">
        <v>44381</v>
      </c>
      <c r="B69">
        <v>8.5497587522853777</v>
      </c>
      <c r="C69">
        <v>0.32967743206690692</v>
      </c>
    </row>
    <row r="70" spans="1:3" x14ac:dyDescent="0.25">
      <c r="A70" s="2">
        <v>44388</v>
      </c>
      <c r="B70">
        <v>8.2575992516515964</v>
      </c>
      <c r="C70">
        <v>0.31619518116188589</v>
      </c>
    </row>
    <row r="71" spans="1:3" x14ac:dyDescent="0.25">
      <c r="A71" s="2">
        <v>44395</v>
      </c>
      <c r="B71">
        <v>6.9723686013651118</v>
      </c>
      <c r="C71">
        <v>0.29406221186680698</v>
      </c>
    </row>
    <row r="72" spans="1:3" x14ac:dyDescent="0.25">
      <c r="A72" s="2">
        <v>44402</v>
      </c>
      <c r="B72">
        <v>7.0931547118908016</v>
      </c>
      <c r="C72">
        <v>0.31625720785024569</v>
      </c>
    </row>
    <row r="73" spans="1:3" x14ac:dyDescent="0.25">
      <c r="A73" s="2">
        <v>44409</v>
      </c>
      <c r="B73">
        <v>6.9367500310630188</v>
      </c>
      <c r="C73">
        <v>0.29539425360954219</v>
      </c>
    </row>
    <row r="74" spans="1:3" x14ac:dyDescent="0.25">
      <c r="A74" s="2">
        <v>44416</v>
      </c>
      <c r="B74">
        <v>6.0685750824406171</v>
      </c>
      <c r="C74">
        <v>0.28052792292965911</v>
      </c>
    </row>
    <row r="75" spans="1:3" x14ac:dyDescent="0.25">
      <c r="A75" s="2">
        <v>44423</v>
      </c>
      <c r="B75">
        <v>5.5736721620015448</v>
      </c>
      <c r="C75">
        <v>0.28118279691380721</v>
      </c>
    </row>
    <row r="76" spans="1:3" x14ac:dyDescent="0.25">
      <c r="A76" s="2">
        <v>44430</v>
      </c>
      <c r="B76">
        <v>5.2467805952300468</v>
      </c>
      <c r="C76">
        <v>0.26809064340061178</v>
      </c>
    </row>
    <row r="77" spans="1:3" x14ac:dyDescent="0.25">
      <c r="A77" s="2">
        <v>44437</v>
      </c>
      <c r="B77">
        <v>5.4275499963154363</v>
      </c>
      <c r="C77">
        <v>0.25110852904536252</v>
      </c>
    </row>
    <row r="78" spans="1:3" x14ac:dyDescent="0.25">
      <c r="A78" s="2">
        <v>44444</v>
      </c>
      <c r="B78">
        <v>4.6289978664175768</v>
      </c>
      <c r="C78">
        <v>0.28024632634572377</v>
      </c>
    </row>
    <row r="79" spans="1:3" x14ac:dyDescent="0.25">
      <c r="A79" s="2">
        <v>44451</v>
      </c>
      <c r="B79">
        <v>5.1759831996771952</v>
      </c>
      <c r="C79">
        <v>0.28856914569947278</v>
      </c>
    </row>
    <row r="80" spans="1:3" x14ac:dyDescent="0.25">
      <c r="A80" s="2">
        <v>44458</v>
      </c>
      <c r="B80">
        <v>5.2390068179744276</v>
      </c>
      <c r="C80">
        <v>0.2892691683210753</v>
      </c>
    </row>
    <row r="81" spans="1:3" x14ac:dyDescent="0.25">
      <c r="A81" s="2">
        <v>44465</v>
      </c>
      <c r="B81">
        <v>4.7616736089879961</v>
      </c>
      <c r="C81">
        <v>0.30067910634354789</v>
      </c>
    </row>
    <row r="82" spans="1:3" x14ac:dyDescent="0.25">
      <c r="A82" s="2">
        <v>44472</v>
      </c>
      <c r="B82">
        <v>3.5000549658778199</v>
      </c>
      <c r="C82">
        <v>0.263298361985564</v>
      </c>
    </row>
    <row r="83" spans="1:3" x14ac:dyDescent="0.25">
      <c r="A83" s="2">
        <v>44479</v>
      </c>
      <c r="B83">
        <v>3.590627855873759</v>
      </c>
      <c r="C83">
        <v>0.23342717881089389</v>
      </c>
    </row>
    <row r="84" spans="1:3" x14ac:dyDescent="0.25">
      <c r="A84" s="2">
        <v>44486</v>
      </c>
      <c r="B84">
        <v>3.5147405912350989</v>
      </c>
      <c r="C84">
        <v>0.24956832687752059</v>
      </c>
    </row>
    <row r="85" spans="1:3" x14ac:dyDescent="0.25">
      <c r="A85" s="2">
        <v>44493</v>
      </c>
      <c r="B85">
        <v>3.3902260204684249</v>
      </c>
      <c r="C85">
        <v>0.27118054476648717</v>
      </c>
    </row>
    <row r="86" spans="1:3" x14ac:dyDescent="0.25">
      <c r="A86" s="2">
        <v>44500</v>
      </c>
      <c r="B86">
        <v>4.3002316961574136</v>
      </c>
      <c r="C86">
        <v>0.34244743288540569</v>
      </c>
    </row>
    <row r="87" spans="1:3" x14ac:dyDescent="0.25">
      <c r="A87" s="2">
        <v>44507</v>
      </c>
      <c r="B87">
        <v>5.5256161454774499</v>
      </c>
      <c r="C87">
        <v>0.2915803580711156</v>
      </c>
    </row>
    <row r="88" spans="1:3" x14ac:dyDescent="0.25">
      <c r="A88" s="2">
        <v>44514</v>
      </c>
      <c r="B88">
        <v>6.1740329159543963</v>
      </c>
      <c r="C88">
        <v>0.26710658475843202</v>
      </c>
    </row>
    <row r="89" spans="1:3" x14ac:dyDescent="0.25">
      <c r="A89" s="2">
        <v>44521</v>
      </c>
      <c r="B89">
        <v>5.3011694159123053</v>
      </c>
      <c r="C89">
        <v>0.27805907716940942</v>
      </c>
    </row>
    <row r="90" spans="1:3" x14ac:dyDescent="0.25">
      <c r="A90" s="2">
        <v>44528</v>
      </c>
      <c r="B90">
        <v>4.5692163009558424</v>
      </c>
      <c r="C90">
        <v>0.23335577162717061</v>
      </c>
    </row>
    <row r="91" spans="1:3" x14ac:dyDescent="0.25">
      <c r="A91" s="2">
        <v>44535</v>
      </c>
      <c r="B91">
        <v>4.6939875288189086</v>
      </c>
      <c r="C91">
        <v>0.20448618374305921</v>
      </c>
    </row>
    <row r="92" spans="1:3" x14ac:dyDescent="0.25">
      <c r="A92" s="2">
        <v>44542</v>
      </c>
      <c r="B92">
        <v>4.7769070782445882</v>
      </c>
      <c r="C92">
        <v>0.25170863478471622</v>
      </c>
    </row>
    <row r="93" spans="1:3" x14ac:dyDescent="0.25">
      <c r="A93" s="2">
        <v>44549</v>
      </c>
      <c r="B93">
        <v>3.567350060873772</v>
      </c>
      <c r="C93">
        <v>0.2196603893148463</v>
      </c>
    </row>
    <row r="94" spans="1:3" x14ac:dyDescent="0.25">
      <c r="A94" s="2">
        <v>44556</v>
      </c>
      <c r="B94">
        <v>4.0167472236278972</v>
      </c>
      <c r="C94">
        <v>0.24387523785845569</v>
      </c>
    </row>
    <row r="95" spans="1:3" x14ac:dyDescent="0.25">
      <c r="A95" s="2">
        <v>44563</v>
      </c>
      <c r="B95">
        <v>3.492629870089047</v>
      </c>
      <c r="C95">
        <v>0.23817194746324691</v>
      </c>
    </row>
    <row r="96" spans="1:3" x14ac:dyDescent="0.25">
      <c r="A96" s="2">
        <v>44570</v>
      </c>
      <c r="B96">
        <v>4.2767356631699034</v>
      </c>
      <c r="C96">
        <v>0.20118848944328599</v>
      </c>
    </row>
    <row r="97" spans="1:1" x14ac:dyDescent="0.25">
      <c r="A97" s="2"/>
    </row>
    <row r="98" spans="1:1" x14ac:dyDescent="0.25">
      <c r="A98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DE741-2592-4E63-8D4C-920AB68C4F7C}">
  <dimension ref="A1:B125"/>
  <sheetViews>
    <sheetView workbookViewId="0"/>
  </sheetViews>
  <sheetFormatPr defaultRowHeight="15" x14ac:dyDescent="0.25"/>
  <sheetData>
    <row r="1" spans="1:2" x14ac:dyDescent="0.25">
      <c r="A1" t="s">
        <v>35</v>
      </c>
      <c r="B1" t="s">
        <v>12</v>
      </c>
    </row>
    <row r="2" spans="1:2" x14ac:dyDescent="0.25">
      <c r="A2" s="5">
        <v>40817</v>
      </c>
      <c r="B2">
        <f>'[1]OECD.Stat export'!AR8</f>
        <v>99.692149999999998</v>
      </c>
    </row>
    <row r="3" spans="1:2" x14ac:dyDescent="0.25">
      <c r="A3" s="5">
        <v>40848</v>
      </c>
      <c r="B3">
        <f>'[1]OECD.Stat export'!AR9</f>
        <v>99.52955</v>
      </c>
    </row>
    <row r="4" spans="1:2" x14ac:dyDescent="0.25">
      <c r="A4" s="5">
        <v>40878</v>
      </c>
      <c r="B4">
        <f>'[1]OECD.Stat export'!AR10</f>
        <v>99.426699999999997</v>
      </c>
    </row>
    <row r="5" spans="1:2" x14ac:dyDescent="0.25">
      <c r="A5" s="5">
        <v>40909</v>
      </c>
      <c r="B5">
        <f>'[1]OECD.Stat export'!AR11</f>
        <v>99.394000000000005</v>
      </c>
    </row>
    <row r="6" spans="1:2" x14ac:dyDescent="0.25">
      <c r="A6" s="5">
        <v>40940</v>
      </c>
      <c r="B6">
        <f>'[1]OECD.Stat export'!AR12</f>
        <v>99.423789999999997</v>
      </c>
    </row>
    <row r="7" spans="1:2" x14ac:dyDescent="0.25">
      <c r="A7" s="5">
        <v>40969</v>
      </c>
      <c r="B7">
        <f>'[1]OECD.Stat export'!AR13</f>
        <v>99.479619999999997</v>
      </c>
    </row>
    <row r="8" spans="1:2" x14ac:dyDescent="0.25">
      <c r="A8" s="5">
        <v>41000</v>
      </c>
      <c r="B8">
        <f>'[1]OECD.Stat export'!AR14</f>
        <v>99.545169999999999</v>
      </c>
    </row>
    <row r="9" spans="1:2" x14ac:dyDescent="0.25">
      <c r="A9" s="5">
        <v>41030</v>
      </c>
      <c r="B9">
        <f>'[1]OECD.Stat export'!AR15</f>
        <v>99.627560000000003</v>
      </c>
    </row>
    <row r="10" spans="1:2" x14ac:dyDescent="0.25">
      <c r="A10" s="5">
        <v>41061</v>
      </c>
      <c r="B10">
        <f>'[1]OECD.Stat export'!AR16</f>
        <v>99.718379999999996</v>
      </c>
    </row>
    <row r="11" spans="1:2" x14ac:dyDescent="0.25">
      <c r="A11" s="5">
        <v>41091</v>
      </c>
      <c r="B11">
        <f>'[1]OECD.Stat export'!AR17</f>
        <v>99.814930000000004</v>
      </c>
    </row>
    <row r="12" spans="1:2" x14ac:dyDescent="0.25">
      <c r="A12" s="5">
        <v>41122</v>
      </c>
      <c r="B12">
        <f>'[1]OECD.Stat export'!AR18</f>
        <v>99.912610000000001</v>
      </c>
    </row>
    <row r="13" spans="1:2" x14ac:dyDescent="0.25">
      <c r="A13" s="5">
        <v>41153</v>
      </c>
      <c r="B13">
        <f>'[1]OECD.Stat export'!AR19</f>
        <v>100.0184</v>
      </c>
    </row>
    <row r="14" spans="1:2" x14ac:dyDescent="0.25">
      <c r="A14" s="5">
        <v>41183</v>
      </c>
      <c r="B14">
        <f>'[1]OECD.Stat export'!AR20</f>
        <v>100.1503</v>
      </c>
    </row>
    <row r="15" spans="1:2" x14ac:dyDescent="0.25">
      <c r="A15" s="5">
        <v>41214</v>
      </c>
      <c r="B15">
        <f>'[1]OECD.Stat export'!AR21</f>
        <v>100.315</v>
      </c>
    </row>
    <row r="16" spans="1:2" x14ac:dyDescent="0.25">
      <c r="A16" s="5">
        <v>41244</v>
      </c>
      <c r="B16">
        <f>'[1]OECD.Stat export'!AR22</f>
        <v>100.4974</v>
      </c>
    </row>
    <row r="17" spans="1:2" x14ac:dyDescent="0.25">
      <c r="A17" s="5">
        <v>41275</v>
      </c>
      <c r="B17">
        <f>'[1]OECD.Stat export'!AR23</f>
        <v>100.6751</v>
      </c>
    </row>
    <row r="18" spans="1:2" x14ac:dyDescent="0.25">
      <c r="A18" s="5">
        <v>41306</v>
      </c>
      <c r="B18">
        <f>'[1]OECD.Stat export'!AR24</f>
        <v>100.82599999999999</v>
      </c>
    </row>
    <row r="19" spans="1:2" x14ac:dyDescent="0.25">
      <c r="A19" s="5">
        <v>41334</v>
      </c>
      <c r="B19">
        <f>'[1]OECD.Stat export'!AR25</f>
        <v>100.9572</v>
      </c>
    </row>
    <row r="20" spans="1:2" x14ac:dyDescent="0.25">
      <c r="A20" s="5">
        <v>41365</v>
      </c>
      <c r="B20">
        <f>'[1]OECD.Stat export'!AR26</f>
        <v>101.06319999999999</v>
      </c>
    </row>
    <row r="21" spans="1:2" x14ac:dyDescent="0.25">
      <c r="A21" s="5">
        <v>41395</v>
      </c>
      <c r="B21">
        <f>'[1]OECD.Stat export'!AR27</f>
        <v>101.16419999999999</v>
      </c>
    </row>
    <row r="22" spans="1:2" x14ac:dyDescent="0.25">
      <c r="A22" s="5">
        <v>41426</v>
      </c>
      <c r="B22">
        <f>'[1]OECD.Stat export'!AR28</f>
        <v>101.262</v>
      </c>
    </row>
    <row r="23" spans="1:2" x14ac:dyDescent="0.25">
      <c r="A23" s="5">
        <v>41456</v>
      </c>
      <c r="B23">
        <f>'[1]OECD.Stat export'!AR29</f>
        <v>101.35290000000001</v>
      </c>
    </row>
    <row r="24" spans="1:2" x14ac:dyDescent="0.25">
      <c r="A24" s="5">
        <v>41487</v>
      </c>
      <c r="B24">
        <f>'[1]OECD.Stat export'!AR30</f>
        <v>101.4131</v>
      </c>
    </row>
    <row r="25" spans="1:2" x14ac:dyDescent="0.25">
      <c r="A25" s="5">
        <v>41518</v>
      </c>
      <c r="B25">
        <f>'[1]OECD.Stat export'!AR31</f>
        <v>101.43129999999999</v>
      </c>
    </row>
    <row r="26" spans="1:2" x14ac:dyDescent="0.25">
      <c r="A26" s="5">
        <v>41548</v>
      </c>
      <c r="B26">
        <f>'[1]OECD.Stat export'!AR32</f>
        <v>101.4109</v>
      </c>
    </row>
    <row r="27" spans="1:2" x14ac:dyDescent="0.25">
      <c r="A27" s="5">
        <v>41579</v>
      </c>
      <c r="B27">
        <f>'[1]OECD.Stat export'!AR33</f>
        <v>101.35639999999999</v>
      </c>
    </row>
    <row r="28" spans="1:2" x14ac:dyDescent="0.25">
      <c r="A28" s="5">
        <v>41609</v>
      </c>
      <c r="B28">
        <f>'[1]OECD.Stat export'!AR34</f>
        <v>101.2606</v>
      </c>
    </row>
    <row r="29" spans="1:2" x14ac:dyDescent="0.25">
      <c r="A29" s="5">
        <v>41640</v>
      </c>
      <c r="B29">
        <f>'[1]OECD.Stat export'!AR35</f>
        <v>101.1247</v>
      </c>
    </row>
    <row r="30" spans="1:2" x14ac:dyDescent="0.25">
      <c r="A30" s="5">
        <v>41671</v>
      </c>
      <c r="B30">
        <f>'[1]OECD.Stat export'!AR36</f>
        <v>100.97280000000001</v>
      </c>
    </row>
    <row r="31" spans="1:2" x14ac:dyDescent="0.25">
      <c r="A31" s="5">
        <v>41699</v>
      </c>
      <c r="B31">
        <f>'[1]OECD.Stat export'!AR37</f>
        <v>100.8236</v>
      </c>
    </row>
    <row r="32" spans="1:2" x14ac:dyDescent="0.25">
      <c r="A32" s="5">
        <v>41730</v>
      </c>
      <c r="B32">
        <f>'[1]OECD.Stat export'!AR38</f>
        <v>100.6815</v>
      </c>
    </row>
    <row r="33" spans="1:2" x14ac:dyDescent="0.25">
      <c r="A33" s="5">
        <v>41760</v>
      </c>
      <c r="B33">
        <f>'[1]OECD.Stat export'!AR39</f>
        <v>100.5553</v>
      </c>
    </row>
    <row r="34" spans="1:2" x14ac:dyDescent="0.25">
      <c r="A34" s="5">
        <v>41791</v>
      </c>
      <c r="B34">
        <f>'[1]OECD.Stat export'!AR40</f>
        <v>100.44840000000001</v>
      </c>
    </row>
    <row r="35" spans="1:2" x14ac:dyDescent="0.25">
      <c r="A35" s="5">
        <v>41821</v>
      </c>
      <c r="B35">
        <f>'[1]OECD.Stat export'!AR41</f>
        <v>100.36109999999999</v>
      </c>
    </row>
    <row r="36" spans="1:2" x14ac:dyDescent="0.25">
      <c r="A36" s="5">
        <v>41852</v>
      </c>
      <c r="B36">
        <f>'[1]OECD.Stat export'!AR42</f>
        <v>100.2848</v>
      </c>
    </row>
    <row r="37" spans="1:2" x14ac:dyDescent="0.25">
      <c r="A37" s="5">
        <v>41883</v>
      </c>
      <c r="B37">
        <f>'[1]OECD.Stat export'!AR43</f>
        <v>100.20820000000001</v>
      </c>
    </row>
    <row r="38" spans="1:2" x14ac:dyDescent="0.25">
      <c r="A38" s="5">
        <v>41913</v>
      </c>
      <c r="B38">
        <f>'[1]OECD.Stat export'!AR44</f>
        <v>100.1435</v>
      </c>
    </row>
    <row r="39" spans="1:2" x14ac:dyDescent="0.25">
      <c r="A39" s="5">
        <v>41944</v>
      </c>
      <c r="B39">
        <f>'[1]OECD.Stat export'!AR45</f>
        <v>100.10299999999999</v>
      </c>
    </row>
    <row r="40" spans="1:2" x14ac:dyDescent="0.25">
      <c r="A40" s="5">
        <v>41974</v>
      </c>
      <c r="B40">
        <f>'[1]OECD.Stat export'!AR46</f>
        <v>100.0851</v>
      </c>
    </row>
    <row r="41" spans="1:2" x14ac:dyDescent="0.25">
      <c r="A41" s="5">
        <v>42005</v>
      </c>
      <c r="B41">
        <f>'[1]OECD.Stat export'!AR47</f>
        <v>100.1041</v>
      </c>
    </row>
    <row r="42" spans="1:2" x14ac:dyDescent="0.25">
      <c r="A42" s="5">
        <v>42036</v>
      </c>
      <c r="B42">
        <f>'[1]OECD.Stat export'!AR48</f>
        <v>100.1711</v>
      </c>
    </row>
    <row r="43" spans="1:2" x14ac:dyDescent="0.25">
      <c r="A43" s="5">
        <v>42064</v>
      </c>
      <c r="B43">
        <f>'[1]OECD.Stat export'!AR49</f>
        <v>100.30759999999999</v>
      </c>
    </row>
    <row r="44" spans="1:2" x14ac:dyDescent="0.25">
      <c r="A44" s="5">
        <v>42095</v>
      </c>
      <c r="B44">
        <f>'[1]OECD.Stat export'!AR50</f>
        <v>100.447</v>
      </c>
    </row>
    <row r="45" spans="1:2" x14ac:dyDescent="0.25">
      <c r="A45" s="5">
        <v>42125</v>
      </c>
      <c r="B45">
        <f>'[1]OECD.Stat export'!AR51</f>
        <v>100.5146</v>
      </c>
    </row>
    <row r="46" spans="1:2" x14ac:dyDescent="0.25">
      <c r="A46" s="5">
        <v>42156</v>
      </c>
      <c r="B46">
        <f>'[1]OECD.Stat export'!AR52</f>
        <v>100.4688</v>
      </c>
    </row>
    <row r="47" spans="1:2" x14ac:dyDescent="0.25">
      <c r="A47" s="5">
        <v>42186</v>
      </c>
      <c r="B47">
        <f>'[1]OECD.Stat export'!AR53</f>
        <v>100.3087</v>
      </c>
    </row>
    <row r="48" spans="1:2" x14ac:dyDescent="0.25">
      <c r="A48" s="5">
        <v>42217</v>
      </c>
      <c r="B48">
        <f>'[1]OECD.Stat export'!AR54</f>
        <v>100.0977</v>
      </c>
    </row>
    <row r="49" spans="1:2" x14ac:dyDescent="0.25">
      <c r="A49" s="5">
        <v>42248</v>
      </c>
      <c r="B49">
        <f>'[1]OECD.Stat export'!AR55</f>
        <v>99.904859999999999</v>
      </c>
    </row>
    <row r="50" spans="1:2" x14ac:dyDescent="0.25">
      <c r="A50" s="5">
        <v>42278</v>
      </c>
      <c r="B50">
        <f>'[1]OECD.Stat export'!AR56</f>
        <v>99.774259999999998</v>
      </c>
    </row>
    <row r="51" spans="1:2" x14ac:dyDescent="0.25">
      <c r="A51" s="5">
        <v>42309</v>
      </c>
      <c r="B51">
        <f>'[1]OECD.Stat export'!AR57</f>
        <v>99.703559999999996</v>
      </c>
    </row>
    <row r="52" spans="1:2" x14ac:dyDescent="0.25">
      <c r="A52" s="5">
        <v>42339</v>
      </c>
      <c r="B52">
        <f>'[1]OECD.Stat export'!AR58</f>
        <v>99.664919999999995</v>
      </c>
    </row>
    <row r="53" spans="1:2" x14ac:dyDescent="0.25">
      <c r="A53" s="5">
        <v>42370</v>
      </c>
      <c r="B53">
        <f>'[1]OECD.Stat export'!AR59</f>
        <v>99.656000000000006</v>
      </c>
    </row>
    <row r="54" spans="1:2" x14ac:dyDescent="0.25">
      <c r="A54" s="5">
        <v>42401</v>
      </c>
      <c r="B54">
        <f>'[1]OECD.Stat export'!AR60</f>
        <v>99.688730000000007</v>
      </c>
    </row>
    <row r="55" spans="1:2" x14ac:dyDescent="0.25">
      <c r="A55" s="5">
        <v>42430</v>
      </c>
      <c r="B55">
        <f>'[1]OECD.Stat export'!AR61</f>
        <v>99.779030000000006</v>
      </c>
    </row>
    <row r="56" spans="1:2" x14ac:dyDescent="0.25">
      <c r="A56" s="5">
        <v>42461</v>
      </c>
      <c r="B56">
        <f>'[1]OECD.Stat export'!AR62</f>
        <v>99.889020000000002</v>
      </c>
    </row>
    <row r="57" spans="1:2" x14ac:dyDescent="0.25">
      <c r="A57" s="5">
        <v>42491</v>
      </c>
      <c r="B57">
        <f>'[1]OECD.Stat export'!AR63</f>
        <v>100.0103</v>
      </c>
    </row>
    <row r="58" spans="1:2" x14ac:dyDescent="0.25">
      <c r="A58" s="5">
        <v>42522</v>
      </c>
      <c r="B58">
        <f>'[1]OECD.Stat export'!AR64</f>
        <v>100.14060000000001</v>
      </c>
    </row>
    <row r="59" spans="1:2" x14ac:dyDescent="0.25">
      <c r="A59" s="5">
        <v>42552</v>
      </c>
      <c r="B59">
        <f>'[1]OECD.Stat export'!AR65</f>
        <v>100.27500000000001</v>
      </c>
    </row>
    <row r="60" spans="1:2" x14ac:dyDescent="0.25">
      <c r="A60" s="5">
        <v>42583</v>
      </c>
      <c r="B60">
        <f>'[1]OECD.Stat export'!AR66</f>
        <v>100.3897</v>
      </c>
    </row>
    <row r="61" spans="1:2" x14ac:dyDescent="0.25">
      <c r="A61" s="5">
        <v>42614</v>
      </c>
      <c r="B61">
        <f>'[1]OECD.Stat export'!AR67</f>
        <v>100.4866</v>
      </c>
    </row>
    <row r="62" spans="1:2" x14ac:dyDescent="0.25">
      <c r="A62" s="5">
        <v>42644</v>
      </c>
      <c r="B62">
        <f>'[1]OECD.Stat export'!AR68</f>
        <v>100.5767</v>
      </c>
    </row>
    <row r="63" spans="1:2" x14ac:dyDescent="0.25">
      <c r="A63" s="5">
        <v>42675</v>
      </c>
      <c r="B63">
        <f>'[1]OECD.Stat export'!AR69</f>
        <v>100.6682</v>
      </c>
    </row>
    <row r="64" spans="1:2" x14ac:dyDescent="0.25">
      <c r="A64" s="5">
        <v>42705</v>
      </c>
      <c r="B64">
        <f>'[1]OECD.Stat export'!AR70</f>
        <v>100.7414</v>
      </c>
    </row>
    <row r="65" spans="1:2" x14ac:dyDescent="0.25">
      <c r="A65" s="5">
        <v>42736</v>
      </c>
      <c r="B65">
        <f>'[1]OECD.Stat export'!AR71</f>
        <v>100.801</v>
      </c>
    </row>
    <row r="66" spans="1:2" x14ac:dyDescent="0.25">
      <c r="A66" s="5">
        <v>42767</v>
      </c>
      <c r="B66">
        <f>'[1]OECD.Stat export'!AR72</f>
        <v>100.8719</v>
      </c>
    </row>
    <row r="67" spans="1:2" x14ac:dyDescent="0.25">
      <c r="A67" s="5">
        <v>42795</v>
      </c>
      <c r="B67">
        <f>'[1]OECD.Stat export'!AR73</f>
        <v>100.9546</v>
      </c>
    </row>
    <row r="68" spans="1:2" x14ac:dyDescent="0.25">
      <c r="A68" s="5">
        <v>42826</v>
      </c>
      <c r="B68">
        <f>'[1]OECD.Stat export'!AR74</f>
        <v>101.03530000000001</v>
      </c>
    </row>
    <row r="69" spans="1:2" x14ac:dyDescent="0.25">
      <c r="A69" s="5">
        <v>42856</v>
      </c>
      <c r="B69">
        <f>'[1]OECD.Stat export'!AR75</f>
        <v>101.10380000000001</v>
      </c>
    </row>
    <row r="70" spans="1:2" x14ac:dyDescent="0.25">
      <c r="A70" s="5">
        <v>42887</v>
      </c>
      <c r="B70">
        <f>'[1]OECD.Stat export'!AR76</f>
        <v>101.1377</v>
      </c>
    </row>
    <row r="71" spans="1:2" x14ac:dyDescent="0.25">
      <c r="A71" s="5">
        <v>42917</v>
      </c>
      <c r="B71">
        <f>'[1]OECD.Stat export'!AR77</f>
        <v>101.1078</v>
      </c>
    </row>
    <row r="72" spans="1:2" x14ac:dyDescent="0.25">
      <c r="A72" s="5">
        <v>42948</v>
      </c>
      <c r="B72">
        <f>'[1]OECD.Stat export'!AR78</f>
        <v>100.99769999999999</v>
      </c>
    </row>
    <row r="73" spans="1:2" x14ac:dyDescent="0.25">
      <c r="A73" s="5">
        <v>42979</v>
      </c>
      <c r="B73">
        <f>'[1]OECD.Stat export'!AR79</f>
        <v>100.8104</v>
      </c>
    </row>
    <row r="74" spans="1:2" x14ac:dyDescent="0.25">
      <c r="A74" s="5">
        <v>43009</v>
      </c>
      <c r="B74">
        <f>'[1]OECD.Stat export'!AR80</f>
        <v>100.57550000000001</v>
      </c>
    </row>
    <row r="75" spans="1:2" x14ac:dyDescent="0.25">
      <c r="A75" s="5">
        <v>43040</v>
      </c>
      <c r="B75">
        <f>'[1]OECD.Stat export'!AR81</f>
        <v>100.3279</v>
      </c>
    </row>
    <row r="76" spans="1:2" x14ac:dyDescent="0.25">
      <c r="A76" s="5">
        <v>43070</v>
      </c>
      <c r="B76">
        <f>'[1]OECD.Stat export'!AR82</f>
        <v>100.071</v>
      </c>
    </row>
    <row r="77" spans="1:2" x14ac:dyDescent="0.25">
      <c r="A77" s="5">
        <v>43101</v>
      </c>
      <c r="B77">
        <f>'[1]OECD.Stat export'!AR83</f>
        <v>99.824340000000007</v>
      </c>
    </row>
    <row r="78" spans="1:2" x14ac:dyDescent="0.25">
      <c r="A78" s="5">
        <v>43132</v>
      </c>
      <c r="B78">
        <f>'[1]OECD.Stat export'!AR84</f>
        <v>99.606909999999999</v>
      </c>
    </row>
    <row r="79" spans="1:2" x14ac:dyDescent="0.25">
      <c r="A79" s="5">
        <v>43160</v>
      </c>
      <c r="B79">
        <f>'[1]OECD.Stat export'!AR85</f>
        <v>99.437359999999998</v>
      </c>
    </row>
    <row r="80" spans="1:2" x14ac:dyDescent="0.25">
      <c r="A80" s="5">
        <v>43191</v>
      </c>
      <c r="B80">
        <f>'[1]OECD.Stat export'!AR86</f>
        <v>99.292270000000002</v>
      </c>
    </row>
    <row r="81" spans="1:2" x14ac:dyDescent="0.25">
      <c r="A81" s="5">
        <v>43221</v>
      </c>
      <c r="B81">
        <f>'[1]OECD.Stat export'!AR87</f>
        <v>99.157830000000004</v>
      </c>
    </row>
    <row r="82" spans="1:2" x14ac:dyDescent="0.25">
      <c r="A82" s="5">
        <v>43252</v>
      </c>
      <c r="B82">
        <f>'[1]OECD.Stat export'!AR88</f>
        <v>99.013750000000002</v>
      </c>
    </row>
    <row r="83" spans="1:2" x14ac:dyDescent="0.25">
      <c r="A83" s="5">
        <v>43282</v>
      </c>
      <c r="B83">
        <f>'[1]OECD.Stat export'!AR89</f>
        <v>98.860010000000003</v>
      </c>
    </row>
    <row r="84" spans="1:2" x14ac:dyDescent="0.25">
      <c r="A84" s="5">
        <v>43313</v>
      </c>
      <c r="B84">
        <f>'[1]OECD.Stat export'!AR90</f>
        <v>98.703620000000001</v>
      </c>
    </row>
    <row r="85" spans="1:2" x14ac:dyDescent="0.25">
      <c r="A85" s="5">
        <v>43344</v>
      </c>
      <c r="B85">
        <f>'[1]OECD.Stat export'!AR91</f>
        <v>98.560370000000006</v>
      </c>
    </row>
    <row r="86" spans="1:2" x14ac:dyDescent="0.25">
      <c r="A86" s="5">
        <v>43374</v>
      </c>
      <c r="B86">
        <f>'[1]OECD.Stat export'!AR92</f>
        <v>98.435810000000004</v>
      </c>
    </row>
    <row r="87" spans="1:2" x14ac:dyDescent="0.25">
      <c r="A87" s="5">
        <v>43405</v>
      </c>
      <c r="B87">
        <f>'[1]OECD.Stat export'!AR93</f>
        <v>98.334500000000006</v>
      </c>
    </row>
    <row r="88" spans="1:2" x14ac:dyDescent="0.25">
      <c r="A88" s="5">
        <v>43435</v>
      </c>
      <c r="B88">
        <f>'[1]OECD.Stat export'!AR94</f>
        <v>98.252269999999996</v>
      </c>
    </row>
    <row r="89" spans="1:2" x14ac:dyDescent="0.25">
      <c r="A89" s="5">
        <v>43466</v>
      </c>
      <c r="B89">
        <f>'[1]OECD.Stat export'!AR95</f>
        <v>98.194289999999995</v>
      </c>
    </row>
    <row r="90" spans="1:2" x14ac:dyDescent="0.25">
      <c r="A90" s="5">
        <v>43497</v>
      </c>
      <c r="B90">
        <f>'[1]OECD.Stat export'!AR96</f>
        <v>98.15437</v>
      </c>
    </row>
    <row r="91" spans="1:2" x14ac:dyDescent="0.25">
      <c r="A91" s="5">
        <v>43525</v>
      </c>
      <c r="B91">
        <f>'[1]OECD.Stat export'!AR97</f>
        <v>98.127110000000002</v>
      </c>
    </row>
    <row r="92" spans="1:2" x14ac:dyDescent="0.25">
      <c r="A92" s="5">
        <v>43556</v>
      </c>
      <c r="B92">
        <f>'[1]OECD.Stat export'!AR98</f>
        <v>98.086119999999994</v>
      </c>
    </row>
    <row r="93" spans="1:2" x14ac:dyDescent="0.25">
      <c r="A93" s="5">
        <v>43586</v>
      </c>
      <c r="B93">
        <f>'[1]OECD.Stat export'!AR99</f>
        <v>98.025419999999997</v>
      </c>
    </row>
    <row r="94" spans="1:2" x14ac:dyDescent="0.25">
      <c r="A94" s="5">
        <v>43617</v>
      </c>
      <c r="B94">
        <f>'[1]OECD.Stat export'!AR100</f>
        <v>97.951729999999998</v>
      </c>
    </row>
    <row r="95" spans="1:2" x14ac:dyDescent="0.25">
      <c r="A95" s="5">
        <v>43647</v>
      </c>
      <c r="B95">
        <f>'[1]OECD.Stat export'!AR101</f>
        <v>97.860370000000003</v>
      </c>
    </row>
    <row r="96" spans="1:2" x14ac:dyDescent="0.25">
      <c r="A96" s="5">
        <v>43678</v>
      </c>
      <c r="B96">
        <f>'[1]OECD.Stat export'!AR102</f>
        <v>97.741900000000001</v>
      </c>
    </row>
    <row r="97" spans="1:2" x14ac:dyDescent="0.25">
      <c r="A97" s="5">
        <v>43709</v>
      </c>
      <c r="B97">
        <f>'[1]OECD.Stat export'!AR103</f>
        <v>97.602779999999996</v>
      </c>
    </row>
    <row r="98" spans="1:2" x14ac:dyDescent="0.25">
      <c r="A98" s="5">
        <v>43739</v>
      </c>
      <c r="B98">
        <f>'[1]OECD.Stat export'!AR104</f>
        <v>97.471530000000001</v>
      </c>
    </row>
    <row r="99" spans="1:2" x14ac:dyDescent="0.25">
      <c r="A99" s="5">
        <v>43770</v>
      </c>
      <c r="B99">
        <f>'[1]OECD.Stat export'!AR105</f>
        <v>97.382350000000002</v>
      </c>
    </row>
    <row r="100" spans="1:2" x14ac:dyDescent="0.25">
      <c r="A100" s="5">
        <v>43800</v>
      </c>
      <c r="B100">
        <f>'[1]OECD.Stat export'!AR106</f>
        <v>97.344279999999998</v>
      </c>
    </row>
    <row r="101" spans="1:2" x14ac:dyDescent="0.25">
      <c r="A101" s="5">
        <v>43831</v>
      </c>
      <c r="B101">
        <f>'[1]OECD.Stat export'!AR107</f>
        <v>97.361310000000003</v>
      </c>
    </row>
    <row r="102" spans="1:2" x14ac:dyDescent="0.25">
      <c r="A102" s="5">
        <v>43862</v>
      </c>
      <c r="B102">
        <f>'[1]OECD.Stat export'!AR108</f>
        <v>83.152180000000001</v>
      </c>
    </row>
    <row r="103" spans="1:2" x14ac:dyDescent="0.25">
      <c r="A103" s="5">
        <v>43891</v>
      </c>
      <c r="B103">
        <f>'[1]OECD.Stat export'!AR109</f>
        <v>88.708629999999999</v>
      </c>
    </row>
    <row r="104" spans="1:2" x14ac:dyDescent="0.25">
      <c r="A104" s="5">
        <v>43922</v>
      </c>
      <c r="B104">
        <f>'[1]OECD.Stat export'!AR110</f>
        <v>92.166970000000006</v>
      </c>
    </row>
    <row r="105" spans="1:2" x14ac:dyDescent="0.25">
      <c r="A105" s="5">
        <v>43952</v>
      </c>
      <c r="B105">
        <f>'[1]OECD.Stat export'!AR111</f>
        <v>95.386769999999999</v>
      </c>
    </row>
    <row r="106" spans="1:2" x14ac:dyDescent="0.25">
      <c r="A106" s="5">
        <v>43983</v>
      </c>
      <c r="B106">
        <f>'[1]OECD.Stat export'!AR112</f>
        <v>97.151700000000005</v>
      </c>
    </row>
    <row r="107" spans="1:2" x14ac:dyDescent="0.25">
      <c r="A107" s="5">
        <v>44013</v>
      </c>
      <c r="B107">
        <f>'[1]OECD.Stat export'!AR113</f>
        <v>98.865300000000005</v>
      </c>
    </row>
    <row r="108" spans="1:2" x14ac:dyDescent="0.25">
      <c r="A108" s="5">
        <v>44044</v>
      </c>
      <c r="B108">
        <f>'[1]OECD.Stat export'!AR114</f>
        <v>100.4526</v>
      </c>
    </row>
    <row r="109" spans="1:2" x14ac:dyDescent="0.25">
      <c r="A109" s="5">
        <v>44075</v>
      </c>
      <c r="B109">
        <f>'[1]OECD.Stat export'!AR115</f>
        <v>100.9248</v>
      </c>
    </row>
    <row r="110" spans="1:2" x14ac:dyDescent="0.25">
      <c r="A110" s="5">
        <v>44105</v>
      </c>
      <c r="B110">
        <f>'[1]OECD.Stat export'!AR116</f>
        <v>101.3327</v>
      </c>
    </row>
    <row r="111" spans="1:2" x14ac:dyDescent="0.25">
      <c r="A111" s="5">
        <v>44136</v>
      </c>
      <c r="B111">
        <f>'[1]OECD.Stat export'!AR117</f>
        <v>101.6696</v>
      </c>
    </row>
    <row r="112" spans="1:2" x14ac:dyDescent="0.25">
      <c r="A112" s="5">
        <v>44166</v>
      </c>
      <c r="B112">
        <f>'[1]OECD.Stat export'!AR118</f>
        <v>101.8965</v>
      </c>
    </row>
    <row r="113" spans="1:2" x14ac:dyDescent="0.25">
      <c r="A113" s="5">
        <v>44197</v>
      </c>
      <c r="B113">
        <f>'[1]OECD.Stat export'!AR119</f>
        <v>101.98779999999999</v>
      </c>
    </row>
    <row r="114" spans="1:2" x14ac:dyDescent="0.25">
      <c r="A114" s="5">
        <v>44228</v>
      </c>
      <c r="B114">
        <f>'[1]OECD.Stat export'!AR120</f>
        <v>101.9421</v>
      </c>
    </row>
    <row r="115" spans="1:2" x14ac:dyDescent="0.25">
      <c r="A115" s="5">
        <v>44256</v>
      </c>
      <c r="B115">
        <f>'[1]OECD.Stat export'!AR121</f>
        <v>101.78619999999999</v>
      </c>
    </row>
    <row r="116" spans="1:2" x14ac:dyDescent="0.25">
      <c r="A116" s="5">
        <v>44287</v>
      </c>
      <c r="B116">
        <f>'[1]OECD.Stat export'!AR122</f>
        <v>101.5378</v>
      </c>
    </row>
    <row r="117" spans="1:2" x14ac:dyDescent="0.25">
      <c r="A117" s="5">
        <v>44317</v>
      </c>
      <c r="B117">
        <f>'[1]OECD.Stat export'!AR123</f>
        <v>101.2295</v>
      </c>
    </row>
    <row r="118" spans="1:2" x14ac:dyDescent="0.25">
      <c r="A118" s="5">
        <v>44348</v>
      </c>
      <c r="B118">
        <f>'[1]OECD.Stat export'!AR124</f>
        <v>100.8853</v>
      </c>
    </row>
    <row r="119" spans="1:2" x14ac:dyDescent="0.25">
      <c r="A119" s="5">
        <v>44378</v>
      </c>
      <c r="B119">
        <f>'[1]OECD.Stat export'!AR125</f>
        <v>100.5172</v>
      </c>
    </row>
    <row r="120" spans="1:2" x14ac:dyDescent="0.25">
      <c r="A120" s="5">
        <v>44409</v>
      </c>
      <c r="B120">
        <f>'[1]OECD.Stat export'!AR126</f>
        <v>100.14019999999999</v>
      </c>
    </row>
    <row r="121" spans="1:2" x14ac:dyDescent="0.25">
      <c r="A121" s="5">
        <v>44440</v>
      </c>
      <c r="B121">
        <f>'[1]OECD.Stat export'!AR127</f>
        <v>99.781210000000002</v>
      </c>
    </row>
    <row r="122" spans="1:2" x14ac:dyDescent="0.25">
      <c r="A122" s="5">
        <v>44470</v>
      </c>
      <c r="B122">
        <f>'[1]OECD.Stat export'!AR128</f>
        <v>99.481049999999996</v>
      </c>
    </row>
    <row r="123" spans="1:2" x14ac:dyDescent="0.25">
      <c r="A123" s="5">
        <v>44501</v>
      </c>
      <c r="B123">
        <f>'[1]OECD.Stat export'!AR129</f>
        <v>99.267039999999994</v>
      </c>
    </row>
    <row r="124" spans="1:2" x14ac:dyDescent="0.25">
      <c r="A124" s="5">
        <v>44531</v>
      </c>
      <c r="B124">
        <f>'[1]OECD.Stat export'!AR130</f>
        <v>99.115009999999998</v>
      </c>
    </row>
    <row r="125" spans="1:2" x14ac:dyDescent="0.25">
      <c r="A125" s="5">
        <v>44562</v>
      </c>
      <c r="B125">
        <f>'[1]OECD.Stat export'!AR131</f>
        <v>98.995630000000006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A79C-2B3C-42C2-9CB4-51A857909A36}">
  <dimension ref="A1:E146"/>
  <sheetViews>
    <sheetView workbookViewId="0"/>
  </sheetViews>
  <sheetFormatPr defaultRowHeight="15" x14ac:dyDescent="0.25"/>
  <sheetData>
    <row r="1" spans="1:5" x14ac:dyDescent="0.25">
      <c r="A1" s="4" t="s">
        <v>35</v>
      </c>
      <c r="B1" s="4" t="s">
        <v>7</v>
      </c>
      <c r="C1" s="4" t="s">
        <v>17</v>
      </c>
      <c r="D1" s="4" t="s">
        <v>10</v>
      </c>
      <c r="E1" s="4" t="s">
        <v>20</v>
      </c>
    </row>
    <row r="2" spans="1:5" x14ac:dyDescent="0.25">
      <c r="A2" s="5">
        <v>40179</v>
      </c>
      <c r="B2" s="6">
        <v>70.536799999999999</v>
      </c>
      <c r="C2" s="6">
        <v>65.795349999999999</v>
      </c>
      <c r="D2" s="6">
        <v>82.770409999999998</v>
      </c>
      <c r="E2" s="6">
        <v>63.95391</v>
      </c>
    </row>
    <row r="3" spans="1:5" x14ac:dyDescent="0.25">
      <c r="A3" s="5">
        <v>40210</v>
      </c>
      <c r="B3" s="6">
        <v>71.0869</v>
      </c>
      <c r="C3" s="6">
        <v>65.030280000000005</v>
      </c>
      <c r="D3" s="6">
        <v>83.249139999999997</v>
      </c>
      <c r="E3" s="6">
        <v>64.503910000000005</v>
      </c>
    </row>
    <row r="4" spans="1:5" x14ac:dyDescent="0.25">
      <c r="A4" s="5">
        <v>40238</v>
      </c>
      <c r="B4" s="6">
        <v>71.456490000000002</v>
      </c>
      <c r="C4" s="6">
        <v>65.030280000000005</v>
      </c>
      <c r="D4" s="6">
        <v>83.840159999999997</v>
      </c>
      <c r="E4" s="6">
        <v>64.910290000000003</v>
      </c>
    </row>
    <row r="5" spans="1:5" x14ac:dyDescent="0.25">
      <c r="A5" s="5">
        <v>40269</v>
      </c>
      <c r="B5" s="6">
        <v>71.863910000000004</v>
      </c>
      <c r="C5" s="6">
        <v>65.030280000000005</v>
      </c>
      <c r="D5" s="6">
        <v>83.573009999999996</v>
      </c>
      <c r="E5" s="6">
        <v>65.098529999999997</v>
      </c>
    </row>
    <row r="6" spans="1:5" x14ac:dyDescent="0.25">
      <c r="A6" s="5">
        <v>40299</v>
      </c>
      <c r="B6" s="6">
        <v>72.172939999999997</v>
      </c>
      <c r="C6" s="6">
        <v>65.795349999999999</v>
      </c>
      <c r="D6" s="6">
        <v>83.046419999999998</v>
      </c>
      <c r="E6" s="6">
        <v>65.424030000000002</v>
      </c>
    </row>
    <row r="7" spans="1:5" x14ac:dyDescent="0.25">
      <c r="A7" s="5">
        <v>40330</v>
      </c>
      <c r="B7" s="6">
        <v>72.172939999999997</v>
      </c>
      <c r="C7" s="6">
        <v>66.560410000000005</v>
      </c>
      <c r="D7" s="6">
        <v>83.020409999999998</v>
      </c>
      <c r="E7" s="6">
        <v>65.679180000000002</v>
      </c>
    </row>
    <row r="8" spans="1:5" x14ac:dyDescent="0.25">
      <c r="A8" s="5">
        <v>40360</v>
      </c>
      <c r="B8" s="6">
        <v>72.180139999999994</v>
      </c>
      <c r="C8" s="6">
        <v>68.090530000000001</v>
      </c>
      <c r="D8" s="6">
        <v>83.200670000000002</v>
      </c>
      <c r="E8" s="6">
        <v>65.915629999999993</v>
      </c>
    </row>
    <row r="9" spans="1:5" x14ac:dyDescent="0.25">
      <c r="A9" s="5">
        <v>40391</v>
      </c>
      <c r="B9" s="6">
        <v>72.208910000000003</v>
      </c>
      <c r="C9" s="6">
        <v>68.090530000000001</v>
      </c>
      <c r="D9" s="6">
        <v>83.431759999999997</v>
      </c>
      <c r="E9" s="6">
        <v>66.27816</v>
      </c>
    </row>
    <row r="10" spans="1:5" x14ac:dyDescent="0.25">
      <c r="A10" s="5">
        <v>40422</v>
      </c>
      <c r="B10" s="6">
        <v>72.533720000000002</v>
      </c>
      <c r="C10" s="6">
        <v>68.473060000000004</v>
      </c>
      <c r="D10" s="6">
        <v>83.869110000000006</v>
      </c>
      <c r="E10" s="6">
        <v>66.834890000000001</v>
      </c>
    </row>
    <row r="11" spans="1:5" x14ac:dyDescent="0.25">
      <c r="A11" s="5">
        <v>40452</v>
      </c>
      <c r="B11" s="6">
        <v>73.077799999999996</v>
      </c>
      <c r="C11" s="6">
        <v>69.238129999999998</v>
      </c>
      <c r="D11" s="6">
        <v>84.386849999999995</v>
      </c>
      <c r="E11" s="6">
        <v>67.169070000000005</v>
      </c>
    </row>
    <row r="12" spans="1:5" x14ac:dyDescent="0.25">
      <c r="A12" s="5">
        <v>40483</v>
      </c>
      <c r="B12" s="6">
        <v>73.684269999999998</v>
      </c>
      <c r="C12" s="6">
        <v>69.620660000000001</v>
      </c>
      <c r="D12" s="6">
        <v>85.062970000000007</v>
      </c>
      <c r="E12" s="6">
        <v>67.713139999999996</v>
      </c>
    </row>
    <row r="13" spans="1:5" x14ac:dyDescent="0.25">
      <c r="A13" s="5">
        <v>40513</v>
      </c>
      <c r="B13" s="6">
        <v>74.148529999999994</v>
      </c>
      <c r="C13" s="6">
        <v>70.768249999999995</v>
      </c>
      <c r="D13" s="6">
        <v>85.484369999999998</v>
      </c>
      <c r="E13" s="6">
        <v>68.44444</v>
      </c>
    </row>
    <row r="14" spans="1:5" x14ac:dyDescent="0.25">
      <c r="A14" s="5">
        <v>40544</v>
      </c>
      <c r="B14" s="6">
        <v>74.764060000000001</v>
      </c>
      <c r="C14" s="6">
        <v>71.915840000000003</v>
      </c>
      <c r="D14" s="6">
        <v>85.900819999999996</v>
      </c>
      <c r="E14" s="6">
        <v>70.066569999999999</v>
      </c>
    </row>
    <row r="15" spans="1:5" x14ac:dyDescent="0.25">
      <c r="A15" s="5">
        <v>40575</v>
      </c>
      <c r="B15" s="6">
        <v>75.362179999999995</v>
      </c>
      <c r="C15" s="6">
        <v>70.768249999999995</v>
      </c>
      <c r="D15" s="6">
        <v>86.223070000000007</v>
      </c>
      <c r="E15" s="6">
        <v>70.61309</v>
      </c>
    </row>
    <row r="16" spans="1:5" x14ac:dyDescent="0.25">
      <c r="A16" s="5">
        <v>40603</v>
      </c>
      <c r="B16" s="6">
        <v>75.957530000000006</v>
      </c>
      <c r="C16" s="6">
        <v>70.768249999999995</v>
      </c>
      <c r="D16" s="6">
        <v>86.388480000000001</v>
      </c>
      <c r="E16" s="6">
        <v>71.050899999999999</v>
      </c>
    </row>
    <row r="17" spans="1:5" x14ac:dyDescent="0.25">
      <c r="A17" s="5">
        <v>40634</v>
      </c>
      <c r="B17" s="6">
        <v>76.542429999999996</v>
      </c>
      <c r="C17" s="6">
        <v>71.150779999999997</v>
      </c>
      <c r="D17" s="6">
        <v>86.381619999999998</v>
      </c>
      <c r="E17" s="6">
        <v>71.356409999999997</v>
      </c>
    </row>
    <row r="18" spans="1:5" x14ac:dyDescent="0.25">
      <c r="A18" s="5">
        <v>40664</v>
      </c>
      <c r="B18" s="6">
        <v>76.902280000000005</v>
      </c>
      <c r="C18" s="6">
        <v>71.53331</v>
      </c>
      <c r="D18" s="6">
        <v>85.744829999999993</v>
      </c>
      <c r="E18" s="6">
        <v>71.698920000000001</v>
      </c>
    </row>
    <row r="19" spans="1:5" x14ac:dyDescent="0.25">
      <c r="A19" s="5">
        <v>40695</v>
      </c>
      <c r="B19" s="6">
        <v>77.017589999999998</v>
      </c>
      <c r="C19" s="6">
        <v>72.298379999999995</v>
      </c>
      <c r="D19" s="6">
        <v>85.740549999999999</v>
      </c>
      <c r="E19" s="6">
        <v>71.863829999999993</v>
      </c>
    </row>
    <row r="20" spans="1:5" x14ac:dyDescent="0.25">
      <c r="A20" s="5">
        <v>40725</v>
      </c>
      <c r="B20" s="6">
        <v>77.140789999999996</v>
      </c>
      <c r="C20" s="6">
        <v>73.828500000000005</v>
      </c>
      <c r="D20" s="6">
        <v>86.151929999999993</v>
      </c>
      <c r="E20" s="6">
        <v>71.856639999999999</v>
      </c>
    </row>
    <row r="21" spans="1:5" x14ac:dyDescent="0.25">
      <c r="A21" s="5">
        <v>40756</v>
      </c>
      <c r="B21" s="6">
        <v>77.426159999999996</v>
      </c>
      <c r="C21" s="6">
        <v>74.211029999999994</v>
      </c>
      <c r="D21" s="6">
        <v>86.288210000000007</v>
      </c>
      <c r="E21" s="6">
        <v>71.684190000000001</v>
      </c>
    </row>
    <row r="22" spans="1:5" x14ac:dyDescent="0.25">
      <c r="A22" s="5">
        <v>40787</v>
      </c>
      <c r="B22" s="6">
        <v>77.836590000000001</v>
      </c>
      <c r="C22" s="6">
        <v>75.358620000000002</v>
      </c>
      <c r="D22" s="6">
        <v>86.499899999999997</v>
      </c>
      <c r="E22" s="6">
        <v>71.655519999999996</v>
      </c>
    </row>
    <row r="23" spans="1:5" x14ac:dyDescent="0.25">
      <c r="A23" s="5">
        <v>40817</v>
      </c>
      <c r="B23" s="6">
        <v>78.171390000000002</v>
      </c>
      <c r="C23" s="6">
        <v>75.741159999999994</v>
      </c>
      <c r="D23" s="6">
        <v>87.083550000000002</v>
      </c>
      <c r="E23" s="6">
        <v>71.999470000000002</v>
      </c>
    </row>
    <row r="24" spans="1:5" x14ac:dyDescent="0.25">
      <c r="A24" s="5">
        <v>40848</v>
      </c>
      <c r="B24" s="6">
        <v>78.577870000000004</v>
      </c>
      <c r="C24" s="6">
        <v>76.123689999999996</v>
      </c>
      <c r="D24" s="6">
        <v>88.025450000000006</v>
      </c>
      <c r="E24" s="6">
        <v>72.301860000000005</v>
      </c>
    </row>
    <row r="25" spans="1:5" x14ac:dyDescent="0.25">
      <c r="A25" s="5">
        <v>40878</v>
      </c>
      <c r="B25" s="6">
        <v>78.970669999999998</v>
      </c>
      <c r="C25" s="6">
        <v>75.358620000000002</v>
      </c>
      <c r="D25" s="6">
        <v>88.748810000000006</v>
      </c>
      <c r="E25" s="6">
        <v>72.619990000000001</v>
      </c>
    </row>
    <row r="26" spans="1:5" x14ac:dyDescent="0.25">
      <c r="A26" s="5">
        <v>40909</v>
      </c>
      <c r="B26" s="6">
        <v>79.412890000000004</v>
      </c>
      <c r="C26" s="6">
        <v>75.741159999999994</v>
      </c>
      <c r="D26" s="6">
        <v>89.377030000000005</v>
      </c>
      <c r="E26" s="6">
        <v>72.983090000000004</v>
      </c>
    </row>
    <row r="27" spans="1:5" x14ac:dyDescent="0.25">
      <c r="A27" s="5">
        <v>40940</v>
      </c>
      <c r="B27" s="6">
        <v>79.770189999999999</v>
      </c>
      <c r="C27" s="6">
        <v>76.123689999999996</v>
      </c>
      <c r="D27" s="6">
        <v>89.558719999999994</v>
      </c>
      <c r="E27" s="6">
        <v>73.253129999999999</v>
      </c>
    </row>
    <row r="28" spans="1:5" x14ac:dyDescent="0.25">
      <c r="A28" s="5">
        <v>40969</v>
      </c>
      <c r="B28" s="6">
        <v>79.937700000000007</v>
      </c>
      <c r="C28" s="6">
        <v>76.888750000000002</v>
      </c>
      <c r="D28" s="6">
        <v>89.610150000000004</v>
      </c>
      <c r="E28" s="6">
        <v>73.677989999999994</v>
      </c>
    </row>
    <row r="29" spans="1:5" x14ac:dyDescent="0.25">
      <c r="A29" s="5">
        <v>41000</v>
      </c>
      <c r="B29" s="6">
        <v>80.449290000000005</v>
      </c>
      <c r="C29" s="6">
        <v>78.418869999999998</v>
      </c>
      <c r="D29" s="6">
        <v>89.329030000000003</v>
      </c>
      <c r="E29" s="6">
        <v>73.906390000000002</v>
      </c>
    </row>
    <row r="30" spans="1:5" x14ac:dyDescent="0.25">
      <c r="A30" s="5">
        <v>41030</v>
      </c>
      <c r="B30" s="6">
        <v>80.738839999999996</v>
      </c>
      <c r="C30" s="6">
        <v>78.801400000000001</v>
      </c>
      <c r="D30" s="6">
        <v>89.047070000000005</v>
      </c>
      <c r="E30" s="6">
        <v>74.290710000000004</v>
      </c>
    </row>
    <row r="31" spans="1:5" x14ac:dyDescent="0.25">
      <c r="A31" s="5">
        <v>41061</v>
      </c>
      <c r="B31" s="6">
        <v>80.803340000000006</v>
      </c>
      <c r="C31" s="6">
        <v>79.566469999999995</v>
      </c>
      <c r="D31" s="6">
        <v>89.457589999999996</v>
      </c>
      <c r="E31" s="6">
        <v>74.951899999999995</v>
      </c>
    </row>
    <row r="32" spans="1:5" x14ac:dyDescent="0.25">
      <c r="A32" s="5">
        <v>41091</v>
      </c>
      <c r="B32" s="6">
        <v>81.150890000000004</v>
      </c>
      <c r="C32" s="6">
        <v>81.096590000000006</v>
      </c>
      <c r="D32" s="6">
        <v>89.959819999999993</v>
      </c>
      <c r="E32" s="6">
        <v>75.873800000000003</v>
      </c>
    </row>
    <row r="33" spans="1:5" x14ac:dyDescent="0.25">
      <c r="A33" s="5">
        <v>41122</v>
      </c>
      <c r="B33" s="6">
        <v>81.483599999999996</v>
      </c>
      <c r="C33" s="6">
        <v>81.861649999999997</v>
      </c>
      <c r="D33" s="6">
        <v>90.229799999999997</v>
      </c>
      <c r="E33" s="6">
        <v>75.949680000000001</v>
      </c>
    </row>
    <row r="34" spans="1:5" x14ac:dyDescent="0.25">
      <c r="A34" s="5">
        <v>41153</v>
      </c>
      <c r="B34" s="6">
        <v>81.948080000000004</v>
      </c>
      <c r="C34" s="6">
        <v>82.24418</v>
      </c>
      <c r="D34" s="6">
        <v>90.627470000000002</v>
      </c>
      <c r="E34" s="6">
        <v>76.367400000000004</v>
      </c>
    </row>
    <row r="35" spans="1:5" x14ac:dyDescent="0.25">
      <c r="A35" s="5">
        <v>41183</v>
      </c>
      <c r="B35" s="6">
        <v>82.43159</v>
      </c>
      <c r="C35" s="6">
        <v>83.009249999999994</v>
      </c>
      <c r="D35" s="6">
        <v>91.085989999999995</v>
      </c>
      <c r="E35" s="6">
        <v>76.718689999999995</v>
      </c>
    </row>
    <row r="36" spans="1:5" x14ac:dyDescent="0.25">
      <c r="A36" s="5">
        <v>41214</v>
      </c>
      <c r="B36" s="6">
        <v>82.926249999999996</v>
      </c>
      <c r="C36" s="6">
        <v>83.391779999999997</v>
      </c>
      <c r="D36" s="6">
        <v>91.704790000000003</v>
      </c>
      <c r="E36" s="6">
        <v>76.97954</v>
      </c>
    </row>
    <row r="37" spans="1:5" x14ac:dyDescent="0.25">
      <c r="A37" s="5">
        <v>41244</v>
      </c>
      <c r="B37" s="6">
        <v>83.581450000000004</v>
      </c>
      <c r="C37" s="6">
        <v>83.77431</v>
      </c>
      <c r="D37" s="6">
        <v>91.915629999999993</v>
      </c>
      <c r="E37" s="6">
        <v>77.395229999999998</v>
      </c>
    </row>
    <row r="38" spans="1:5" x14ac:dyDescent="0.25">
      <c r="A38" s="5">
        <v>41275</v>
      </c>
      <c r="B38" s="6">
        <v>84.300219999999996</v>
      </c>
      <c r="C38" s="6">
        <v>84.539370000000005</v>
      </c>
      <c r="D38" s="6">
        <v>92.285870000000003</v>
      </c>
      <c r="E38" s="6">
        <v>78.145960000000002</v>
      </c>
    </row>
    <row r="39" spans="1:5" x14ac:dyDescent="0.25">
      <c r="A39" s="5">
        <v>41306</v>
      </c>
      <c r="B39" s="6">
        <v>84.806010000000001</v>
      </c>
      <c r="C39" s="6">
        <v>85.304429999999996</v>
      </c>
      <c r="D39" s="6">
        <v>92.740110000000001</v>
      </c>
      <c r="E39" s="6">
        <v>78.583579999999998</v>
      </c>
    </row>
    <row r="40" spans="1:5" x14ac:dyDescent="0.25">
      <c r="A40" s="5">
        <v>41334</v>
      </c>
      <c r="B40" s="6">
        <v>85.204610000000002</v>
      </c>
      <c r="C40" s="6">
        <v>85.686959999999999</v>
      </c>
      <c r="D40" s="6">
        <v>93.420609999999996</v>
      </c>
      <c r="E40" s="6">
        <v>78.850759999999994</v>
      </c>
    </row>
    <row r="41" spans="1:5" x14ac:dyDescent="0.25">
      <c r="A41" s="5">
        <v>41365</v>
      </c>
      <c r="B41" s="6">
        <v>85.673270000000002</v>
      </c>
      <c r="C41" s="6">
        <v>86.452029999999993</v>
      </c>
      <c r="D41" s="6">
        <v>93.482320000000001</v>
      </c>
      <c r="E41" s="6">
        <v>79.252899999999997</v>
      </c>
    </row>
    <row r="42" spans="1:5" x14ac:dyDescent="0.25">
      <c r="A42" s="5">
        <v>41395</v>
      </c>
      <c r="B42" s="6">
        <v>85.990200000000002</v>
      </c>
      <c r="C42" s="6">
        <v>87.217089999999999</v>
      </c>
      <c r="D42" s="6">
        <v>93.171199999999999</v>
      </c>
      <c r="E42" s="6">
        <v>79.775970000000001</v>
      </c>
    </row>
    <row r="43" spans="1:5" x14ac:dyDescent="0.25">
      <c r="A43" s="5">
        <v>41426</v>
      </c>
      <c r="B43" s="6">
        <v>86.213859999999997</v>
      </c>
      <c r="C43" s="6">
        <v>88.364680000000007</v>
      </c>
      <c r="D43" s="6">
        <v>93.114639999999994</v>
      </c>
      <c r="E43" s="6">
        <v>80.11103</v>
      </c>
    </row>
    <row r="44" spans="1:5" x14ac:dyDescent="0.25">
      <c r="A44" s="5">
        <v>41456</v>
      </c>
      <c r="B44" s="6">
        <v>86.239609999999999</v>
      </c>
      <c r="C44" s="6">
        <v>89.894810000000007</v>
      </c>
      <c r="D44" s="6">
        <v>93.083789999999993</v>
      </c>
      <c r="E44" s="6">
        <v>80.767939999999996</v>
      </c>
    </row>
    <row r="45" spans="1:5" x14ac:dyDescent="0.25">
      <c r="A45" s="5">
        <v>41487</v>
      </c>
      <c r="B45" s="6">
        <v>86.446560000000005</v>
      </c>
      <c r="C45" s="6">
        <v>90.659869999999998</v>
      </c>
      <c r="D45" s="6">
        <v>93.348619999999997</v>
      </c>
      <c r="E45" s="6">
        <v>80.881010000000003</v>
      </c>
    </row>
    <row r="46" spans="1:5" x14ac:dyDescent="0.25">
      <c r="A46" s="5">
        <v>41518</v>
      </c>
      <c r="B46" s="6">
        <v>86.749110000000002</v>
      </c>
      <c r="C46" s="6">
        <v>91.042400000000001</v>
      </c>
      <c r="D46" s="6">
        <v>93.700010000000006</v>
      </c>
      <c r="E46" s="6">
        <v>81.050870000000003</v>
      </c>
    </row>
    <row r="47" spans="1:5" x14ac:dyDescent="0.25">
      <c r="A47" s="5">
        <v>41548</v>
      </c>
      <c r="B47" s="6">
        <v>87.243530000000007</v>
      </c>
      <c r="C47" s="6">
        <v>92.189989999999995</v>
      </c>
      <c r="D47" s="6">
        <v>94.145679999999999</v>
      </c>
      <c r="E47" s="6">
        <v>81.512860000000003</v>
      </c>
    </row>
    <row r="48" spans="1:5" x14ac:dyDescent="0.25">
      <c r="A48" s="5">
        <v>41579</v>
      </c>
      <c r="B48" s="6">
        <v>87.714740000000006</v>
      </c>
      <c r="C48" s="6">
        <v>92.955060000000003</v>
      </c>
      <c r="D48" s="6">
        <v>95.023300000000006</v>
      </c>
      <c r="E48" s="6">
        <v>81.969319999999996</v>
      </c>
    </row>
    <row r="49" spans="1:5" x14ac:dyDescent="0.25">
      <c r="A49" s="5">
        <v>41609</v>
      </c>
      <c r="B49" s="6">
        <v>88.521680000000003</v>
      </c>
      <c r="C49" s="6">
        <v>91.424930000000003</v>
      </c>
      <c r="D49" s="6">
        <v>95.568389999999994</v>
      </c>
      <c r="E49" s="6">
        <v>82.387370000000004</v>
      </c>
    </row>
    <row r="50" spans="1:5" x14ac:dyDescent="0.25">
      <c r="A50" s="5">
        <v>41640</v>
      </c>
      <c r="B50" s="6">
        <v>89.008449999999996</v>
      </c>
      <c r="C50" s="6">
        <v>90.659869999999998</v>
      </c>
      <c r="D50" s="6">
        <v>96.422870000000003</v>
      </c>
      <c r="E50" s="6">
        <v>82.873450000000005</v>
      </c>
    </row>
    <row r="51" spans="1:5" x14ac:dyDescent="0.25">
      <c r="A51" s="5">
        <v>41671</v>
      </c>
      <c r="B51" s="6">
        <v>89.622579999999999</v>
      </c>
      <c r="C51" s="6">
        <v>91.042400000000001</v>
      </c>
      <c r="D51" s="6">
        <v>96.66713</v>
      </c>
      <c r="E51" s="6">
        <v>83.453569999999999</v>
      </c>
    </row>
    <row r="52" spans="1:5" x14ac:dyDescent="0.25">
      <c r="A52" s="5">
        <v>41699</v>
      </c>
      <c r="B52" s="6">
        <v>90.447149999999993</v>
      </c>
      <c r="C52" s="6">
        <v>91.424930000000003</v>
      </c>
      <c r="D52" s="6">
        <v>96.931960000000004</v>
      </c>
      <c r="E52" s="6">
        <v>84.304789999999997</v>
      </c>
    </row>
    <row r="53" spans="1:5" x14ac:dyDescent="0.25">
      <c r="A53" s="5">
        <v>41730</v>
      </c>
      <c r="B53" s="6">
        <v>91.053169999999994</v>
      </c>
      <c r="C53" s="6">
        <v>92.57253</v>
      </c>
      <c r="D53" s="6">
        <v>96.75112</v>
      </c>
      <c r="E53" s="6">
        <v>85.063540000000003</v>
      </c>
    </row>
    <row r="54" spans="1:5" x14ac:dyDescent="0.25">
      <c r="A54" s="5">
        <v>41760</v>
      </c>
      <c r="B54" s="6">
        <v>91.471950000000007</v>
      </c>
      <c r="C54" s="6">
        <v>93.337590000000006</v>
      </c>
      <c r="D54" s="6">
        <v>96.441730000000007</v>
      </c>
      <c r="E54" s="6">
        <v>85.82911</v>
      </c>
    </row>
    <row r="55" spans="1:5" x14ac:dyDescent="0.25">
      <c r="A55" s="5">
        <v>41791</v>
      </c>
      <c r="B55" s="6">
        <v>91.837829999999997</v>
      </c>
      <c r="C55" s="6">
        <v>94.102649999999997</v>
      </c>
      <c r="D55" s="6">
        <v>96.608850000000004</v>
      </c>
      <c r="E55" s="6">
        <v>86.361249999999998</v>
      </c>
    </row>
    <row r="56" spans="1:5" x14ac:dyDescent="0.25">
      <c r="A56" s="5">
        <v>41821</v>
      </c>
      <c r="B56" s="6">
        <v>91.847110000000001</v>
      </c>
      <c r="C56" s="6">
        <v>96.397829999999999</v>
      </c>
      <c r="D56" s="6">
        <v>96.874529999999993</v>
      </c>
      <c r="E56" s="6">
        <v>86.784419999999997</v>
      </c>
    </row>
    <row r="57" spans="1:5" x14ac:dyDescent="0.25">
      <c r="A57" s="5">
        <v>41852</v>
      </c>
      <c r="B57" s="6">
        <v>92.076809999999995</v>
      </c>
      <c r="C57" s="6">
        <v>96.780360000000002</v>
      </c>
      <c r="D57" s="6">
        <v>97.222499999999997</v>
      </c>
      <c r="E57" s="6">
        <v>86.992710000000002</v>
      </c>
    </row>
    <row r="58" spans="1:5" x14ac:dyDescent="0.25">
      <c r="A58" s="5">
        <v>41883</v>
      </c>
      <c r="B58" s="6">
        <v>92.601619999999997</v>
      </c>
      <c r="C58" s="6">
        <v>96.780360000000002</v>
      </c>
      <c r="D58" s="6">
        <v>97.651889999999995</v>
      </c>
      <c r="E58" s="6">
        <v>87.558160000000001</v>
      </c>
    </row>
    <row r="59" spans="1:5" x14ac:dyDescent="0.25">
      <c r="A59" s="5">
        <v>41913</v>
      </c>
      <c r="B59" s="6">
        <v>92.990470000000002</v>
      </c>
      <c r="C59" s="6">
        <v>96.780360000000002</v>
      </c>
      <c r="D59" s="6">
        <v>98.191829999999996</v>
      </c>
      <c r="E59" s="6">
        <v>88.276129999999995</v>
      </c>
    </row>
    <row r="60" spans="1:5" x14ac:dyDescent="0.25">
      <c r="A60" s="5">
        <v>41944</v>
      </c>
      <c r="B60" s="6">
        <v>93.464699999999993</v>
      </c>
      <c r="C60" s="6">
        <v>96.780360000000002</v>
      </c>
      <c r="D60" s="6">
        <v>98.983750000000001</v>
      </c>
      <c r="E60" s="6">
        <v>89.40607</v>
      </c>
    </row>
    <row r="61" spans="1:5" x14ac:dyDescent="0.25">
      <c r="A61" s="5">
        <v>41974</v>
      </c>
      <c r="B61" s="6">
        <v>94.193680000000001</v>
      </c>
      <c r="C61" s="6">
        <v>96.780360000000002</v>
      </c>
      <c r="D61" s="6">
        <v>99.46884</v>
      </c>
      <c r="E61" s="6">
        <v>91.748500000000007</v>
      </c>
    </row>
    <row r="62" spans="1:5" x14ac:dyDescent="0.25">
      <c r="A62" s="5">
        <v>42005</v>
      </c>
      <c r="B62" s="6">
        <v>95.361630000000005</v>
      </c>
      <c r="C62" s="6">
        <v>97.162899999999993</v>
      </c>
      <c r="D62" s="6">
        <v>99.37885</v>
      </c>
      <c r="E62" s="6">
        <v>95.280820000000006</v>
      </c>
    </row>
    <row r="63" spans="1:5" x14ac:dyDescent="0.25">
      <c r="A63" s="5">
        <v>42036</v>
      </c>
      <c r="B63" s="6">
        <v>96.524940000000001</v>
      </c>
      <c r="C63" s="6">
        <v>96.780360000000002</v>
      </c>
      <c r="D63" s="6">
        <v>99.567409999999995</v>
      </c>
      <c r="E63" s="6">
        <v>97.396060000000006</v>
      </c>
    </row>
    <row r="64" spans="1:5" x14ac:dyDescent="0.25">
      <c r="A64" s="5">
        <v>42064</v>
      </c>
      <c r="B64" s="6">
        <v>97.799149999999997</v>
      </c>
      <c r="C64" s="6">
        <v>97.162899999999993</v>
      </c>
      <c r="D64" s="6">
        <v>99.972790000000003</v>
      </c>
      <c r="E64" s="6">
        <v>98.574550000000002</v>
      </c>
    </row>
    <row r="65" spans="1:5" x14ac:dyDescent="0.25">
      <c r="A65" s="5">
        <v>42095</v>
      </c>
      <c r="B65" s="6">
        <v>98.493560000000002</v>
      </c>
      <c r="C65" s="6">
        <v>97.927959999999999</v>
      </c>
      <c r="D65" s="6">
        <v>99.71396</v>
      </c>
      <c r="E65" s="6">
        <v>99.027990000000003</v>
      </c>
    </row>
    <row r="66" spans="1:5" x14ac:dyDescent="0.25">
      <c r="A66" s="5">
        <v>42125</v>
      </c>
      <c r="B66" s="6">
        <v>99.222309999999993</v>
      </c>
      <c r="C66" s="6">
        <v>98.693020000000004</v>
      </c>
      <c r="D66" s="6">
        <v>99.216009999999997</v>
      </c>
      <c r="E66" s="6">
        <v>99.374589999999998</v>
      </c>
    </row>
    <row r="67" spans="1:5" x14ac:dyDescent="0.25">
      <c r="A67" s="5">
        <v>42156</v>
      </c>
      <c r="B67" s="6">
        <v>100.0063</v>
      </c>
      <c r="C67" s="6">
        <v>99.840609999999998</v>
      </c>
      <c r="D67" s="6">
        <v>99.382279999999994</v>
      </c>
      <c r="E67" s="6">
        <v>99.563400000000001</v>
      </c>
    </row>
    <row r="68" spans="1:5" x14ac:dyDescent="0.25">
      <c r="A68" s="5">
        <v>42186</v>
      </c>
      <c r="B68" s="6">
        <v>100.6262</v>
      </c>
      <c r="C68" s="6">
        <v>100.6057</v>
      </c>
      <c r="D68" s="6">
        <v>99.527979999999999</v>
      </c>
      <c r="E68" s="6">
        <v>100.3599</v>
      </c>
    </row>
    <row r="69" spans="1:5" x14ac:dyDescent="0.25">
      <c r="A69" s="5">
        <v>42217</v>
      </c>
      <c r="B69" s="6">
        <v>100.8476</v>
      </c>
      <c r="C69" s="6">
        <v>100.98820000000001</v>
      </c>
      <c r="D69" s="6">
        <v>99.737949999999998</v>
      </c>
      <c r="E69" s="6">
        <v>100.71120000000001</v>
      </c>
    </row>
    <row r="70" spans="1:5" x14ac:dyDescent="0.25">
      <c r="A70" s="5">
        <v>42248</v>
      </c>
      <c r="B70" s="6">
        <v>101.3921</v>
      </c>
      <c r="C70" s="6">
        <v>101.7533</v>
      </c>
      <c r="D70" s="6">
        <v>100.1116</v>
      </c>
      <c r="E70" s="6">
        <v>101.2852</v>
      </c>
    </row>
    <row r="71" spans="1:5" x14ac:dyDescent="0.25">
      <c r="A71" s="5">
        <v>42278</v>
      </c>
      <c r="B71" s="6">
        <v>102.2234</v>
      </c>
      <c r="C71" s="6">
        <v>102.90089999999999</v>
      </c>
      <c r="D71" s="6">
        <v>100.6267</v>
      </c>
      <c r="E71" s="6">
        <v>102.0347</v>
      </c>
    </row>
    <row r="72" spans="1:5" x14ac:dyDescent="0.25">
      <c r="A72" s="5">
        <v>42309</v>
      </c>
      <c r="B72" s="6">
        <v>103.25579999999999</v>
      </c>
      <c r="C72" s="6">
        <v>103.2834</v>
      </c>
      <c r="D72" s="6">
        <v>101.17610000000001</v>
      </c>
      <c r="E72" s="6">
        <v>102.8</v>
      </c>
    </row>
    <row r="73" spans="1:5" x14ac:dyDescent="0.25">
      <c r="A73" s="5">
        <v>42339</v>
      </c>
      <c r="B73" s="6">
        <v>104.247</v>
      </c>
      <c r="C73" s="6">
        <v>102.90089999999999</v>
      </c>
      <c r="D73" s="6">
        <v>101.5883</v>
      </c>
      <c r="E73" s="6">
        <v>103.5916</v>
      </c>
    </row>
    <row r="74" spans="1:5" x14ac:dyDescent="0.25">
      <c r="A74" s="5">
        <v>42370</v>
      </c>
      <c r="B74" s="6">
        <v>105.57089999999999</v>
      </c>
      <c r="C74" s="6">
        <v>102.90089999999999</v>
      </c>
      <c r="D74" s="6">
        <v>101.9757</v>
      </c>
      <c r="E74" s="6">
        <v>104.586</v>
      </c>
    </row>
    <row r="75" spans="1:5" x14ac:dyDescent="0.25">
      <c r="A75" s="5">
        <v>42401</v>
      </c>
      <c r="B75" s="6">
        <v>106.521</v>
      </c>
      <c r="C75" s="6">
        <v>102.1358</v>
      </c>
      <c r="D75" s="6">
        <v>102.4222</v>
      </c>
      <c r="E75" s="6">
        <v>105.2449</v>
      </c>
    </row>
    <row r="76" spans="1:5" x14ac:dyDescent="0.25">
      <c r="A76" s="5">
        <v>42430</v>
      </c>
      <c r="B76" s="6">
        <v>106.9789</v>
      </c>
      <c r="C76" s="6">
        <v>102.5183</v>
      </c>
      <c r="D76" s="6">
        <v>102.5731</v>
      </c>
      <c r="E76" s="6">
        <v>105.729</v>
      </c>
    </row>
    <row r="77" spans="1:5" x14ac:dyDescent="0.25">
      <c r="A77" s="5">
        <v>42461</v>
      </c>
      <c r="B77" s="6">
        <v>107.63160000000001</v>
      </c>
      <c r="C77" s="6">
        <v>103.66589999999999</v>
      </c>
      <c r="D77" s="6">
        <v>102.2483</v>
      </c>
      <c r="E77" s="6">
        <v>106.1943</v>
      </c>
    </row>
    <row r="78" spans="1:5" x14ac:dyDescent="0.25">
      <c r="A78" s="5">
        <v>42491</v>
      </c>
      <c r="B78" s="6">
        <v>108.471</v>
      </c>
      <c r="C78" s="6">
        <v>105.196</v>
      </c>
      <c r="D78" s="6">
        <v>101.7923</v>
      </c>
      <c r="E78" s="6">
        <v>106.6297</v>
      </c>
    </row>
    <row r="79" spans="1:5" x14ac:dyDescent="0.25">
      <c r="A79" s="5">
        <v>42522</v>
      </c>
      <c r="B79" s="6">
        <v>108.8506</v>
      </c>
      <c r="C79" s="6">
        <v>105.9611</v>
      </c>
      <c r="D79" s="6">
        <v>101.9046</v>
      </c>
      <c r="E79" s="6">
        <v>107.01349999999999</v>
      </c>
    </row>
    <row r="80" spans="1:5" x14ac:dyDescent="0.25">
      <c r="A80" s="5">
        <v>42552</v>
      </c>
      <c r="B80" s="6">
        <v>109.41670000000001</v>
      </c>
      <c r="C80" s="6">
        <v>107.1087</v>
      </c>
      <c r="D80" s="6">
        <v>102.1703</v>
      </c>
      <c r="E80" s="6">
        <v>107.59139999999999</v>
      </c>
    </row>
    <row r="81" spans="1:5" x14ac:dyDescent="0.25">
      <c r="A81" s="5">
        <v>42583</v>
      </c>
      <c r="B81" s="6">
        <v>109.8981</v>
      </c>
      <c r="C81" s="6">
        <v>106.3436</v>
      </c>
      <c r="D81" s="6">
        <v>102.45820000000001</v>
      </c>
      <c r="E81" s="6">
        <v>107.6022</v>
      </c>
    </row>
    <row r="82" spans="1:5" x14ac:dyDescent="0.25">
      <c r="A82" s="5">
        <v>42614</v>
      </c>
      <c r="B82" s="6">
        <v>109.98609999999999</v>
      </c>
      <c r="C82" s="6">
        <v>105.9611</v>
      </c>
      <c r="D82" s="6">
        <v>103.0839</v>
      </c>
      <c r="E82" s="6">
        <v>107.7851</v>
      </c>
    </row>
    <row r="83" spans="1:5" x14ac:dyDescent="0.25">
      <c r="A83" s="5">
        <v>42644</v>
      </c>
      <c r="B83" s="6">
        <v>110.27209999999999</v>
      </c>
      <c r="C83" s="6">
        <v>106.3436</v>
      </c>
      <c r="D83" s="6">
        <v>103.70950000000001</v>
      </c>
      <c r="E83" s="6">
        <v>108.2486</v>
      </c>
    </row>
    <row r="84" spans="1:5" x14ac:dyDescent="0.25">
      <c r="A84" s="5">
        <v>42675</v>
      </c>
      <c r="B84" s="6">
        <v>110.47069999999999</v>
      </c>
      <c r="C84" s="6">
        <v>105.9611</v>
      </c>
      <c r="D84" s="6">
        <v>104.52030000000001</v>
      </c>
      <c r="E84" s="6">
        <v>108.7248</v>
      </c>
    </row>
    <row r="85" spans="1:5" x14ac:dyDescent="0.25">
      <c r="A85" s="5">
        <v>42705</v>
      </c>
      <c r="B85" s="6">
        <v>110.80200000000001</v>
      </c>
      <c r="C85" s="6">
        <v>105.196</v>
      </c>
      <c r="D85" s="6">
        <v>105.002</v>
      </c>
      <c r="E85" s="6">
        <v>109.1597</v>
      </c>
    </row>
    <row r="86" spans="1:5" x14ac:dyDescent="0.25">
      <c r="A86" s="5">
        <v>42736</v>
      </c>
      <c r="B86" s="6">
        <v>111.2231</v>
      </c>
      <c r="C86" s="6">
        <v>104.8135</v>
      </c>
      <c r="D86" s="6">
        <v>106.7872</v>
      </c>
      <c r="E86" s="6">
        <v>109.8365</v>
      </c>
    </row>
    <row r="87" spans="1:5" x14ac:dyDescent="0.25">
      <c r="A87" s="5">
        <v>42767</v>
      </c>
      <c r="B87" s="6">
        <v>111.5902</v>
      </c>
      <c r="C87" s="6">
        <v>104.8135</v>
      </c>
      <c r="D87" s="6">
        <v>107.40430000000001</v>
      </c>
      <c r="E87" s="6">
        <v>110.0782</v>
      </c>
    </row>
    <row r="88" spans="1:5" x14ac:dyDescent="0.25">
      <c r="A88" s="5">
        <v>42795</v>
      </c>
      <c r="B88" s="6">
        <v>111.8691</v>
      </c>
      <c r="C88" s="6">
        <v>105.196</v>
      </c>
      <c r="D88" s="6">
        <v>108.0634</v>
      </c>
      <c r="E88" s="6">
        <v>110.2213</v>
      </c>
    </row>
    <row r="89" spans="1:5" x14ac:dyDescent="0.25">
      <c r="A89" s="5">
        <v>42826</v>
      </c>
      <c r="B89" s="6">
        <v>112.0257</v>
      </c>
      <c r="C89" s="6">
        <v>105.9611</v>
      </c>
      <c r="D89" s="6">
        <v>108.1962</v>
      </c>
      <c r="E89" s="6">
        <v>110.58499999999999</v>
      </c>
    </row>
    <row r="90" spans="1:5" x14ac:dyDescent="0.25">
      <c r="A90" s="5">
        <v>42856</v>
      </c>
      <c r="B90" s="6">
        <v>112.373</v>
      </c>
      <c r="C90" s="6">
        <v>106.3436</v>
      </c>
      <c r="D90" s="6">
        <v>108.0668</v>
      </c>
      <c r="E90" s="6">
        <v>110.99420000000001</v>
      </c>
    </row>
    <row r="91" spans="1:5" x14ac:dyDescent="0.25">
      <c r="A91" s="5">
        <v>42887</v>
      </c>
      <c r="B91" s="6">
        <v>112.11450000000001</v>
      </c>
      <c r="C91" s="6">
        <v>107.1087</v>
      </c>
      <c r="D91" s="6">
        <v>108.3385</v>
      </c>
      <c r="E91" s="6">
        <v>111.6712</v>
      </c>
    </row>
    <row r="92" spans="1:5" x14ac:dyDescent="0.25">
      <c r="A92" s="5">
        <v>42917</v>
      </c>
      <c r="B92" s="6">
        <v>112.3837</v>
      </c>
      <c r="C92" s="6">
        <v>109.0214</v>
      </c>
      <c r="D92" s="6">
        <v>108.7482</v>
      </c>
      <c r="E92" s="6">
        <v>111.74939999999999</v>
      </c>
    </row>
    <row r="93" spans="1:5" x14ac:dyDescent="0.25">
      <c r="A93" s="5">
        <v>42948</v>
      </c>
      <c r="B93" s="6">
        <v>112.5971</v>
      </c>
      <c r="C93" s="6">
        <v>109.0214</v>
      </c>
      <c r="D93" s="6">
        <v>109.2855</v>
      </c>
      <c r="E93" s="6">
        <v>111.146</v>
      </c>
    </row>
    <row r="94" spans="1:5" x14ac:dyDescent="0.25">
      <c r="A94" s="5">
        <v>42979</v>
      </c>
      <c r="B94" s="6">
        <v>112.77719999999999</v>
      </c>
      <c r="C94" s="6">
        <v>109.0214</v>
      </c>
      <c r="D94" s="6">
        <v>109.6275</v>
      </c>
      <c r="E94" s="6">
        <v>110.97920000000001</v>
      </c>
    </row>
    <row r="95" spans="1:5" x14ac:dyDescent="0.25">
      <c r="A95" s="5">
        <v>43009</v>
      </c>
      <c r="B95" s="6">
        <v>113.2509</v>
      </c>
      <c r="C95" s="6">
        <v>109.7864</v>
      </c>
      <c r="D95" s="6">
        <v>110.31740000000001</v>
      </c>
      <c r="E95" s="6">
        <v>111.2012</v>
      </c>
    </row>
    <row r="96" spans="1:5" x14ac:dyDescent="0.25">
      <c r="A96" s="5">
        <v>43040</v>
      </c>
      <c r="B96" s="6">
        <v>113.5681</v>
      </c>
      <c r="C96" s="6">
        <v>110.169</v>
      </c>
      <c r="D96" s="6">
        <v>111.4547</v>
      </c>
      <c r="E96" s="6">
        <v>111.44580000000001</v>
      </c>
    </row>
    <row r="97" spans="1:5" x14ac:dyDescent="0.25">
      <c r="A97" s="5">
        <v>43070</v>
      </c>
      <c r="B97" s="6">
        <v>114.06780000000001</v>
      </c>
      <c r="C97" s="6">
        <v>109.40389999999999</v>
      </c>
      <c r="D97" s="6">
        <v>112.1138</v>
      </c>
      <c r="E97" s="6">
        <v>111.9139</v>
      </c>
    </row>
    <row r="98" spans="1:5" x14ac:dyDescent="0.25">
      <c r="A98" s="5">
        <v>43101</v>
      </c>
      <c r="B98" s="6">
        <v>114.39870000000001</v>
      </c>
      <c r="C98" s="6">
        <v>110.169</v>
      </c>
      <c r="D98" s="6">
        <v>112.70950000000001</v>
      </c>
      <c r="E98" s="6">
        <v>112.2608</v>
      </c>
    </row>
    <row r="99" spans="1:5" x14ac:dyDescent="0.25">
      <c r="A99" s="5">
        <v>43132</v>
      </c>
      <c r="B99" s="6">
        <v>114.76479999999999</v>
      </c>
      <c r="C99" s="6">
        <v>109.7864</v>
      </c>
      <c r="D99" s="6">
        <v>113.13890000000001</v>
      </c>
      <c r="E99" s="6">
        <v>112.4966</v>
      </c>
    </row>
    <row r="100" spans="1:5" x14ac:dyDescent="0.25">
      <c r="A100" s="5">
        <v>43160</v>
      </c>
      <c r="B100" s="6">
        <v>114.8681</v>
      </c>
      <c r="C100" s="6">
        <v>109.7864</v>
      </c>
      <c r="D100" s="6">
        <v>113.5048</v>
      </c>
      <c r="E100" s="6">
        <v>112.8228</v>
      </c>
    </row>
    <row r="101" spans="1:5" x14ac:dyDescent="0.25">
      <c r="A101" s="5">
        <v>43191</v>
      </c>
      <c r="B101" s="6">
        <v>115.1207</v>
      </c>
      <c r="C101" s="6">
        <v>110.169</v>
      </c>
      <c r="D101" s="6">
        <v>113.12</v>
      </c>
      <c r="E101" s="6">
        <v>113.2516</v>
      </c>
    </row>
    <row r="102" spans="1:5" x14ac:dyDescent="0.25">
      <c r="A102" s="5">
        <v>43221</v>
      </c>
      <c r="B102" s="6">
        <v>115.5813</v>
      </c>
      <c r="C102" s="6">
        <v>110.5515</v>
      </c>
      <c r="D102" s="6">
        <v>112.9366</v>
      </c>
      <c r="E102" s="6">
        <v>113.6819</v>
      </c>
    </row>
    <row r="103" spans="1:5" x14ac:dyDescent="0.25">
      <c r="A103" s="5">
        <v>43252</v>
      </c>
      <c r="B103" s="6">
        <v>117.0376</v>
      </c>
      <c r="C103" s="6">
        <v>111.3165</v>
      </c>
      <c r="D103" s="6">
        <v>113.3728</v>
      </c>
      <c r="E103" s="6">
        <v>114.239</v>
      </c>
    </row>
    <row r="104" spans="1:5" x14ac:dyDescent="0.25">
      <c r="A104" s="5">
        <v>43282</v>
      </c>
      <c r="B104" s="6">
        <v>117.4239</v>
      </c>
      <c r="C104" s="6">
        <v>115.14190000000001</v>
      </c>
      <c r="D104" s="6">
        <v>113.98050000000001</v>
      </c>
      <c r="E104" s="6">
        <v>114.5474</v>
      </c>
    </row>
    <row r="105" spans="1:5" x14ac:dyDescent="0.25">
      <c r="A105" s="5">
        <v>43313</v>
      </c>
      <c r="B105" s="6">
        <v>117.31829999999999</v>
      </c>
      <c r="C105" s="6">
        <v>115.14190000000001</v>
      </c>
      <c r="D105" s="6">
        <v>114.6455</v>
      </c>
      <c r="E105" s="6">
        <v>114.55889999999999</v>
      </c>
    </row>
    <row r="106" spans="1:5" x14ac:dyDescent="0.25">
      <c r="A106" s="5">
        <v>43344</v>
      </c>
      <c r="B106" s="6">
        <v>117.8814</v>
      </c>
      <c r="C106" s="6">
        <v>115.14190000000001</v>
      </c>
      <c r="D106" s="6">
        <v>115.13030000000001</v>
      </c>
      <c r="E106" s="6">
        <v>114.7422</v>
      </c>
    </row>
    <row r="107" spans="1:5" x14ac:dyDescent="0.25">
      <c r="A107" s="5">
        <v>43374</v>
      </c>
      <c r="B107" s="6">
        <v>118.4118</v>
      </c>
      <c r="C107" s="6">
        <v>115.5244</v>
      </c>
      <c r="D107" s="6">
        <v>115.727</v>
      </c>
      <c r="E107" s="6">
        <v>115.1438</v>
      </c>
    </row>
    <row r="108" spans="1:5" x14ac:dyDescent="0.25">
      <c r="A108" s="5">
        <v>43405</v>
      </c>
      <c r="B108" s="6">
        <v>118.1631</v>
      </c>
      <c r="C108" s="6">
        <v>115.5244</v>
      </c>
      <c r="D108" s="6">
        <v>116.7115</v>
      </c>
      <c r="E108" s="6">
        <v>115.7195</v>
      </c>
    </row>
    <row r="109" spans="1:5" x14ac:dyDescent="0.25">
      <c r="A109" s="5">
        <v>43435</v>
      </c>
      <c r="B109" s="6">
        <v>118.3403</v>
      </c>
      <c r="C109" s="6">
        <v>115.14190000000001</v>
      </c>
      <c r="D109" s="6">
        <v>117.5295</v>
      </c>
      <c r="E109" s="6">
        <v>116.6915</v>
      </c>
    </row>
    <row r="110" spans="1:5" x14ac:dyDescent="0.25">
      <c r="A110" s="5">
        <v>43466</v>
      </c>
      <c r="B110" s="6">
        <v>118.71899999999999</v>
      </c>
      <c r="C110" s="6">
        <v>117.437</v>
      </c>
      <c r="D110" s="6">
        <v>117.62990000000001</v>
      </c>
      <c r="E110" s="6">
        <v>117.87009999999999</v>
      </c>
    </row>
    <row r="111" spans="1:5" x14ac:dyDescent="0.25">
      <c r="A111" s="5">
        <v>43497</v>
      </c>
      <c r="B111" s="6">
        <v>119.2294</v>
      </c>
      <c r="C111" s="6">
        <v>117.437</v>
      </c>
      <c r="D111" s="6">
        <v>117.5968</v>
      </c>
      <c r="E111" s="6">
        <v>118.3887</v>
      </c>
    </row>
    <row r="112" spans="1:5" x14ac:dyDescent="0.25">
      <c r="A112" s="5">
        <v>43525</v>
      </c>
      <c r="B112" s="6">
        <v>120.1236</v>
      </c>
      <c r="C112" s="6">
        <v>118.2021</v>
      </c>
      <c r="D112" s="6">
        <v>118.0498</v>
      </c>
      <c r="E112" s="6">
        <v>118.7676</v>
      </c>
    </row>
    <row r="113" spans="1:5" x14ac:dyDescent="0.25">
      <c r="A113" s="5">
        <v>43556</v>
      </c>
      <c r="B113" s="6">
        <v>120.8083</v>
      </c>
      <c r="C113" s="6">
        <v>119.3497</v>
      </c>
      <c r="D113" s="6">
        <v>118.1125</v>
      </c>
      <c r="E113" s="6">
        <v>119.11199999999999</v>
      </c>
    </row>
    <row r="114" spans="1:5" x14ac:dyDescent="0.25">
      <c r="A114" s="5">
        <v>43586</v>
      </c>
      <c r="B114" s="6">
        <v>120.9653</v>
      </c>
      <c r="C114" s="6">
        <v>120.1148</v>
      </c>
      <c r="D114" s="6">
        <v>117.77249999999999</v>
      </c>
      <c r="E114" s="6">
        <v>119.517</v>
      </c>
    </row>
    <row r="115" spans="1:5" x14ac:dyDescent="0.25">
      <c r="A115" s="5">
        <v>43617</v>
      </c>
      <c r="B115" s="6">
        <v>120.9774</v>
      </c>
      <c r="C115" s="6">
        <v>120.8798</v>
      </c>
      <c r="D115" s="6">
        <v>117.84780000000001</v>
      </c>
      <c r="E115" s="6">
        <v>119.56480000000001</v>
      </c>
    </row>
    <row r="116" spans="1:5" x14ac:dyDescent="0.25">
      <c r="A116" s="5">
        <v>43647</v>
      </c>
      <c r="B116" s="6">
        <v>121.2073</v>
      </c>
      <c r="C116" s="6">
        <v>122.0274</v>
      </c>
      <c r="D116" s="6">
        <v>118.29049999999999</v>
      </c>
      <c r="E116" s="6">
        <v>119.8039</v>
      </c>
    </row>
    <row r="117" spans="1:5" x14ac:dyDescent="0.25">
      <c r="A117" s="5">
        <v>43678</v>
      </c>
      <c r="B117" s="6">
        <v>121.3407</v>
      </c>
      <c r="C117" s="6">
        <v>122.40989999999999</v>
      </c>
      <c r="D117" s="6">
        <v>118.2711</v>
      </c>
      <c r="E117" s="6">
        <v>119.5164</v>
      </c>
    </row>
    <row r="118" spans="1:5" x14ac:dyDescent="0.25">
      <c r="A118" s="5">
        <v>43709</v>
      </c>
      <c r="B118" s="6">
        <v>121.29219999999999</v>
      </c>
      <c r="C118" s="6">
        <v>123.175</v>
      </c>
      <c r="D118" s="6">
        <v>118.5814</v>
      </c>
      <c r="E118" s="6">
        <v>119.3252</v>
      </c>
    </row>
    <row r="119" spans="1:5" x14ac:dyDescent="0.25">
      <c r="A119" s="5">
        <v>43739</v>
      </c>
      <c r="B119" s="6">
        <v>121.4136</v>
      </c>
      <c r="C119" s="6">
        <v>124.32259999999999</v>
      </c>
      <c r="D119" s="6">
        <v>119.2214</v>
      </c>
      <c r="E119" s="6">
        <v>119.4803</v>
      </c>
    </row>
    <row r="120" spans="1:5" x14ac:dyDescent="0.25">
      <c r="A120" s="5">
        <v>43770</v>
      </c>
      <c r="B120" s="6">
        <v>122.03279999999999</v>
      </c>
      <c r="C120" s="6">
        <v>125.47020000000001</v>
      </c>
      <c r="D120" s="6">
        <v>120.1831</v>
      </c>
      <c r="E120" s="6">
        <v>119.81480000000001</v>
      </c>
    </row>
    <row r="121" spans="1:5" x14ac:dyDescent="0.25">
      <c r="A121" s="5">
        <v>43800</v>
      </c>
      <c r="B121" s="6">
        <v>123.4363</v>
      </c>
      <c r="C121" s="6">
        <v>126.2353</v>
      </c>
      <c r="D121" s="6">
        <v>120.8539</v>
      </c>
      <c r="E121" s="6">
        <v>120.2462</v>
      </c>
    </row>
    <row r="122" spans="1:5" x14ac:dyDescent="0.25">
      <c r="A122" s="5">
        <v>43831</v>
      </c>
      <c r="B122" s="6">
        <v>123.69540000000001</v>
      </c>
      <c r="C122" s="6">
        <v>126.2353</v>
      </c>
      <c r="D122" s="6">
        <v>121.4392</v>
      </c>
      <c r="E122" s="6">
        <v>120.72709999999999</v>
      </c>
    </row>
    <row r="123" spans="1:5" x14ac:dyDescent="0.25">
      <c r="A123" s="5">
        <v>43862</v>
      </c>
      <c r="B123" s="6">
        <v>124.0047</v>
      </c>
      <c r="C123" s="6">
        <v>125.47020000000001</v>
      </c>
      <c r="D123" s="6">
        <v>121.9434</v>
      </c>
      <c r="E123" s="6">
        <v>121.1255</v>
      </c>
    </row>
    <row r="124" spans="1:5" x14ac:dyDescent="0.25">
      <c r="A124" s="5">
        <v>43891</v>
      </c>
      <c r="B124" s="6">
        <v>124.0915</v>
      </c>
      <c r="C124" s="6">
        <v>124.7051</v>
      </c>
      <c r="D124" s="6">
        <v>121.8853</v>
      </c>
      <c r="E124" s="6">
        <v>121.79170000000001</v>
      </c>
    </row>
    <row r="125" spans="1:5" x14ac:dyDescent="0.25">
      <c r="A125" s="5">
        <v>43922</v>
      </c>
      <c r="B125" s="6">
        <v>123.7068</v>
      </c>
      <c r="C125" s="6">
        <v>125.8527</v>
      </c>
      <c r="D125" s="6">
        <v>120.6497</v>
      </c>
      <c r="E125" s="6">
        <v>122.8026</v>
      </c>
    </row>
    <row r="126" spans="1:5" x14ac:dyDescent="0.25">
      <c r="A126" s="5">
        <v>43952</v>
      </c>
      <c r="B126" s="6">
        <v>123.2367</v>
      </c>
      <c r="C126" s="6">
        <v>126.2353</v>
      </c>
      <c r="D126" s="6">
        <v>121.11409999999999</v>
      </c>
      <c r="E126" s="6">
        <v>123.13420000000001</v>
      </c>
    </row>
    <row r="127" spans="1:5" x14ac:dyDescent="0.25">
      <c r="A127" s="5">
        <v>43983</v>
      </c>
      <c r="B127" s="6">
        <v>123.55710000000001</v>
      </c>
      <c r="C127" s="6">
        <v>127.0003</v>
      </c>
      <c r="D127" s="6">
        <v>121.7769</v>
      </c>
      <c r="E127" s="6">
        <v>123.4051</v>
      </c>
    </row>
    <row r="128" spans="1:5" x14ac:dyDescent="0.25">
      <c r="A128" s="5">
        <v>44013</v>
      </c>
      <c r="B128" s="6">
        <v>124.00190000000001</v>
      </c>
      <c r="C128" s="6">
        <v>128.53039999999999</v>
      </c>
      <c r="D128" s="6">
        <v>122.5766</v>
      </c>
      <c r="E128" s="6">
        <v>123.837</v>
      </c>
    </row>
    <row r="129" spans="1:5" x14ac:dyDescent="0.25">
      <c r="A129" s="5">
        <v>44044</v>
      </c>
      <c r="B129" s="6">
        <v>124.2996</v>
      </c>
      <c r="C129" s="6">
        <v>129.2955</v>
      </c>
      <c r="D129" s="6">
        <v>123.0592</v>
      </c>
      <c r="E129" s="6">
        <v>123.78749999999999</v>
      </c>
    </row>
    <row r="130" spans="1:5" x14ac:dyDescent="0.25">
      <c r="A130" s="5">
        <v>44075</v>
      </c>
      <c r="B130" s="6">
        <v>125.0951</v>
      </c>
      <c r="C130" s="6">
        <v>130.11789999999999</v>
      </c>
      <c r="D130" s="6">
        <v>123.34099999999999</v>
      </c>
      <c r="E130" s="6">
        <v>123.7008</v>
      </c>
    </row>
    <row r="131" spans="1:5" x14ac:dyDescent="0.25">
      <c r="A131" s="5">
        <v>44105</v>
      </c>
      <c r="B131" s="6">
        <v>126.17100000000001</v>
      </c>
      <c r="C131" s="6">
        <v>131.66030000000001</v>
      </c>
      <c r="D131" s="6">
        <v>124.0939</v>
      </c>
      <c r="E131" s="6">
        <v>124.23269999999999</v>
      </c>
    </row>
    <row r="132" spans="1:5" x14ac:dyDescent="0.25">
      <c r="A132" s="5">
        <v>44136</v>
      </c>
      <c r="B132" s="6">
        <v>127.29389999999999</v>
      </c>
      <c r="C132" s="6">
        <v>132.101</v>
      </c>
      <c r="D132" s="6">
        <v>124.1875</v>
      </c>
      <c r="E132" s="6">
        <v>125.1148</v>
      </c>
    </row>
    <row r="133" spans="1:5" x14ac:dyDescent="0.25">
      <c r="A133" s="5">
        <v>44166</v>
      </c>
      <c r="B133" s="6">
        <v>129.01240000000001</v>
      </c>
      <c r="C133" s="6">
        <v>130.88910000000001</v>
      </c>
      <c r="D133" s="6">
        <v>124.6609</v>
      </c>
      <c r="E133" s="6">
        <v>126.1532</v>
      </c>
    </row>
    <row r="134" spans="1:5" x14ac:dyDescent="0.25">
      <c r="A134" s="5">
        <v>44197</v>
      </c>
      <c r="B134" s="6">
        <v>129.3349</v>
      </c>
      <c r="C134" s="6">
        <v>130.22800000000001</v>
      </c>
      <c r="D134" s="6">
        <v>125.73220000000001</v>
      </c>
      <c r="E134" s="6">
        <v>126.9984</v>
      </c>
    </row>
    <row r="135" spans="1:5" x14ac:dyDescent="0.25">
      <c r="A135" s="5">
        <v>44228</v>
      </c>
      <c r="B135" s="6">
        <v>130.44720000000001</v>
      </c>
      <c r="C135" s="6">
        <v>131.10939999999999</v>
      </c>
      <c r="D135" s="6">
        <v>126.5273</v>
      </c>
      <c r="E135" s="6">
        <v>127.989</v>
      </c>
    </row>
    <row r="136" spans="1:5" x14ac:dyDescent="0.25">
      <c r="A136" s="5">
        <v>44256</v>
      </c>
      <c r="B136" s="6">
        <v>131.66040000000001</v>
      </c>
      <c r="C136" s="6">
        <v>131.7705</v>
      </c>
      <c r="D136" s="6">
        <v>127.5735</v>
      </c>
      <c r="E136" s="6">
        <v>128.8338</v>
      </c>
    </row>
    <row r="137" spans="1:5" x14ac:dyDescent="0.25">
      <c r="A137" s="5">
        <v>44287</v>
      </c>
      <c r="B137" s="6">
        <v>132.0685</v>
      </c>
      <c r="C137" s="6">
        <v>132.32140000000001</v>
      </c>
      <c r="D137" s="6">
        <v>127.991</v>
      </c>
      <c r="E137" s="6">
        <v>129.58099999999999</v>
      </c>
    </row>
    <row r="138" spans="1:5" x14ac:dyDescent="0.25">
      <c r="A138" s="5">
        <v>44317</v>
      </c>
      <c r="B138" s="6">
        <v>133.16480000000001</v>
      </c>
      <c r="C138" s="6">
        <v>132.8723</v>
      </c>
      <c r="D138" s="6">
        <v>128.25229999999999</v>
      </c>
      <c r="E138" s="6">
        <v>130.53989999999999</v>
      </c>
    </row>
    <row r="139" spans="1:5" x14ac:dyDescent="0.25">
      <c r="A139" s="5">
        <v>44348</v>
      </c>
      <c r="B139" s="6">
        <v>133.87049999999999</v>
      </c>
      <c r="C139" s="6">
        <v>134.08420000000001</v>
      </c>
      <c r="D139" s="6">
        <v>128.9357</v>
      </c>
      <c r="E139" s="6">
        <v>131.44059999999999</v>
      </c>
    </row>
    <row r="140" spans="1:5" x14ac:dyDescent="0.25">
      <c r="A140" s="5">
        <v>44378</v>
      </c>
      <c r="B140" s="6">
        <v>135.1557</v>
      </c>
      <c r="C140" s="6">
        <v>135.2961</v>
      </c>
      <c r="D140" s="6">
        <v>129.69319999999999</v>
      </c>
      <c r="E140" s="6">
        <v>131.84809999999999</v>
      </c>
    </row>
    <row r="141" spans="1:5" x14ac:dyDescent="0.25">
      <c r="A141" s="5">
        <v>44409</v>
      </c>
      <c r="B141" s="6">
        <v>136.33150000000001</v>
      </c>
      <c r="C141" s="6">
        <v>135.51650000000001</v>
      </c>
      <c r="D141" s="6">
        <v>129.9408</v>
      </c>
      <c r="E141" s="6">
        <v>132.07220000000001</v>
      </c>
    </row>
    <row r="142" spans="1:5" x14ac:dyDescent="0.25">
      <c r="A142" s="5">
        <v>44440</v>
      </c>
      <c r="B142" s="6">
        <v>137.91290000000001</v>
      </c>
      <c r="C142" s="6">
        <v>135.84700000000001</v>
      </c>
      <c r="D142" s="6">
        <v>130.74160000000001</v>
      </c>
      <c r="E142" s="6">
        <v>132.8647</v>
      </c>
    </row>
    <row r="143" spans="1:5" x14ac:dyDescent="0.25">
      <c r="A143" s="5">
        <v>44470</v>
      </c>
      <c r="B143" s="6">
        <v>139.63669999999999</v>
      </c>
      <c r="C143" s="6">
        <v>137.60980000000001</v>
      </c>
      <c r="D143" s="6">
        <v>131.83680000000001</v>
      </c>
      <c r="E143" s="6">
        <v>134.33949999999999</v>
      </c>
    </row>
    <row r="144" spans="1:5" x14ac:dyDescent="0.25">
      <c r="A144" s="5">
        <v>44501</v>
      </c>
      <c r="B144" s="6">
        <v>140.96340000000001</v>
      </c>
      <c r="C144" s="6">
        <v>138.49119999999999</v>
      </c>
      <c r="D144" s="6">
        <v>133.34620000000001</v>
      </c>
      <c r="E144" s="6">
        <v>135.62909999999999</v>
      </c>
    </row>
    <row r="145" spans="1:5" x14ac:dyDescent="0.25">
      <c r="A145" s="5">
        <v>44531</v>
      </c>
      <c r="B145" s="6">
        <v>141.9924</v>
      </c>
      <c r="C145" s="6">
        <v>138.16069999999999</v>
      </c>
      <c r="D145" s="6">
        <v>133.82990000000001</v>
      </c>
      <c r="E145" s="6">
        <v>136.7413</v>
      </c>
    </row>
    <row r="146" spans="1:5" x14ac:dyDescent="0.25">
      <c r="A146" s="5">
        <v>44562</v>
      </c>
      <c r="C146" s="6" t="s">
        <v>36</v>
      </c>
      <c r="D146" s="6">
        <v>134.6216</v>
      </c>
      <c r="E146" s="6" t="s">
        <v>36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454DC-1303-4D61-9FFE-04A1E26D50D7}">
  <dimension ref="A1:E96"/>
  <sheetViews>
    <sheetView topLeftCell="A60" workbookViewId="0">
      <selection sqref="A1:A96"/>
    </sheetView>
  </sheetViews>
  <sheetFormatPr defaultRowHeight="15" x14ac:dyDescent="0.25"/>
  <cols>
    <col min="1" max="1" width="10.42578125" bestFit="1" customWidth="1"/>
  </cols>
  <sheetData>
    <row r="1" spans="1:5" x14ac:dyDescent="0.25">
      <c r="A1" t="s">
        <v>35</v>
      </c>
      <c r="B1" t="s">
        <v>7</v>
      </c>
      <c r="C1" t="s">
        <v>17</v>
      </c>
      <c r="D1" t="s">
        <v>37</v>
      </c>
      <c r="E1" t="s">
        <v>20</v>
      </c>
    </row>
    <row r="2" spans="1:5" x14ac:dyDescent="0.25">
      <c r="A2" s="2">
        <v>43912</v>
      </c>
      <c r="B2">
        <v>-13.257712310303541</v>
      </c>
      <c r="C2">
        <v>-17.487087025778649</v>
      </c>
      <c r="D2">
        <v>-9.4251233333918645</v>
      </c>
      <c r="E2">
        <v>-5.936815529629544</v>
      </c>
    </row>
    <row r="3" spans="1:5" x14ac:dyDescent="0.25">
      <c r="A3" s="2">
        <v>43919</v>
      </c>
      <c r="B3">
        <v>-15.16103899966634</v>
      </c>
      <c r="C3">
        <v>-23.143560758206661</v>
      </c>
      <c r="D3">
        <v>-14.98181223143572</v>
      </c>
      <c r="E3">
        <v>-13.08592521046093</v>
      </c>
    </row>
    <row r="4" spans="1:5" x14ac:dyDescent="0.25">
      <c r="A4" s="2">
        <v>43926</v>
      </c>
      <c r="B4">
        <v>-13.7695577884035</v>
      </c>
      <c r="C4">
        <v>-22.39532421626539</v>
      </c>
      <c r="D4">
        <v>-15.32565911471889</v>
      </c>
      <c r="E4">
        <v>-11.80018156058285</v>
      </c>
    </row>
    <row r="5" spans="1:5" x14ac:dyDescent="0.25">
      <c r="A5" s="2">
        <v>43933</v>
      </c>
      <c r="B5">
        <v>-14.111743329366879</v>
      </c>
      <c r="C5">
        <v>-24.217502426943099</v>
      </c>
      <c r="D5">
        <v>-19.659070053050591</v>
      </c>
      <c r="E5">
        <v>-12.35413017869018</v>
      </c>
    </row>
    <row r="6" spans="1:5" x14ac:dyDescent="0.25">
      <c r="A6" s="2">
        <v>43940</v>
      </c>
      <c r="B6">
        <v>-10.95352548625522</v>
      </c>
      <c r="C6">
        <v>-23.350053308250111</v>
      </c>
      <c r="D6">
        <v>-19.607973953948019</v>
      </c>
      <c r="E6">
        <v>-10.27325825103455</v>
      </c>
    </row>
    <row r="7" spans="1:5" x14ac:dyDescent="0.25">
      <c r="A7" s="2">
        <v>43947</v>
      </c>
      <c r="B7">
        <v>-11.205032230208021</v>
      </c>
      <c r="C7">
        <v>-23.93616535869975</v>
      </c>
      <c r="D7">
        <v>-20.437663276184441</v>
      </c>
      <c r="E7">
        <v>-12.075559122307521</v>
      </c>
    </row>
    <row r="8" spans="1:5" x14ac:dyDescent="0.25">
      <c r="A8" s="2">
        <v>43954</v>
      </c>
      <c r="B8">
        <v>-12.329016335451049</v>
      </c>
      <c r="C8">
        <v>-21.701158047251539</v>
      </c>
      <c r="D8">
        <v>-19.139487930920719</v>
      </c>
      <c r="E8">
        <v>-11.254950193344889</v>
      </c>
    </row>
    <row r="9" spans="1:5" x14ac:dyDescent="0.25">
      <c r="A9" s="2">
        <v>43961</v>
      </c>
      <c r="B9">
        <v>-13.17242163232121</v>
      </c>
      <c r="C9">
        <v>-18.750821826044071</v>
      </c>
      <c r="D9">
        <v>-20.6251690011695</v>
      </c>
      <c r="E9">
        <v>-10.670356192949381</v>
      </c>
    </row>
    <row r="10" spans="1:5" x14ac:dyDescent="0.25">
      <c r="A10" s="2">
        <v>43968</v>
      </c>
      <c r="B10">
        <v>-10.604355354666749</v>
      </c>
      <c r="C10">
        <v>-17.001539147275778</v>
      </c>
      <c r="D10">
        <v>-16.53543140506865</v>
      </c>
      <c r="E10">
        <v>-8.2145240151169929</v>
      </c>
    </row>
    <row r="11" spans="1:5" x14ac:dyDescent="0.25">
      <c r="A11" s="2">
        <v>43975</v>
      </c>
      <c r="B11">
        <v>-11.141842567670301</v>
      </c>
      <c r="C11">
        <v>-15.98756807210429</v>
      </c>
      <c r="D11">
        <v>-17.806350473785049</v>
      </c>
      <c r="E11">
        <v>-8.3428329068421849</v>
      </c>
    </row>
    <row r="12" spans="1:5" x14ac:dyDescent="0.25">
      <c r="A12" s="2">
        <v>43982</v>
      </c>
      <c r="B12">
        <v>-8.7413197886993661</v>
      </c>
      <c r="C12">
        <v>-15.402717685433499</v>
      </c>
      <c r="D12">
        <v>-15.9396754951293</v>
      </c>
      <c r="E12">
        <v>-8.500757098650725</v>
      </c>
    </row>
    <row r="13" spans="1:5" x14ac:dyDescent="0.25">
      <c r="A13" s="2">
        <v>43989</v>
      </c>
      <c r="B13">
        <v>-7.2602304703027896</v>
      </c>
      <c r="C13">
        <v>-13.37599320051145</v>
      </c>
      <c r="D13">
        <v>-13.54463694406753</v>
      </c>
      <c r="E13">
        <v>-5.8700829450919736</v>
      </c>
    </row>
    <row r="14" spans="1:5" x14ac:dyDescent="0.25">
      <c r="A14" s="2">
        <v>43996</v>
      </c>
      <c r="B14">
        <v>-7.8229431956998514</v>
      </c>
      <c r="C14">
        <v>-12.19793714981421</v>
      </c>
      <c r="D14">
        <v>-12.802216602079371</v>
      </c>
      <c r="E14">
        <v>-4.0359821180302911</v>
      </c>
    </row>
    <row r="15" spans="1:5" x14ac:dyDescent="0.25">
      <c r="A15" s="2">
        <v>44003</v>
      </c>
      <c r="B15">
        <v>-7.9931846176635402</v>
      </c>
      <c r="C15">
        <v>-10.747593121127469</v>
      </c>
      <c r="D15">
        <v>-11.54896074159798</v>
      </c>
      <c r="E15">
        <v>-2.8192325413684349</v>
      </c>
    </row>
    <row r="16" spans="1:5" x14ac:dyDescent="0.25">
      <c r="A16" s="2">
        <v>44010</v>
      </c>
      <c r="B16">
        <v>-8.5263934656172786</v>
      </c>
      <c r="C16">
        <v>-10.393227173575079</v>
      </c>
      <c r="D16">
        <v>-11.54104283068801</v>
      </c>
      <c r="E16">
        <v>-3.0680900793149459</v>
      </c>
    </row>
    <row r="17" spans="1:5" x14ac:dyDescent="0.25">
      <c r="A17" s="2">
        <v>44017</v>
      </c>
      <c r="B17">
        <v>-8.4286881815125927</v>
      </c>
      <c r="C17">
        <v>-9.8018102029269372</v>
      </c>
      <c r="D17">
        <v>-8.9874732407146816</v>
      </c>
      <c r="E17">
        <v>-3.5686026133297379</v>
      </c>
    </row>
    <row r="18" spans="1:5" x14ac:dyDescent="0.25">
      <c r="A18" s="2">
        <v>44024</v>
      </c>
      <c r="B18">
        <v>-7.382820394270273</v>
      </c>
      <c r="C18">
        <v>-7.5169073297465996</v>
      </c>
      <c r="D18">
        <v>-9.7638511813027833</v>
      </c>
      <c r="E18">
        <v>-1.7391961001335849</v>
      </c>
    </row>
    <row r="19" spans="1:5" x14ac:dyDescent="0.25">
      <c r="A19" s="2">
        <v>44031</v>
      </c>
      <c r="B19">
        <v>-6.6192213906708197</v>
      </c>
      <c r="C19">
        <v>-5.5467693255356849</v>
      </c>
      <c r="D19">
        <v>-9.5327691000208077</v>
      </c>
      <c r="E19">
        <v>-1.5296203551216561</v>
      </c>
    </row>
    <row r="20" spans="1:5" x14ac:dyDescent="0.25">
      <c r="A20" s="2">
        <v>44038</v>
      </c>
      <c r="B20">
        <v>-6.4052591078190364</v>
      </c>
      <c r="C20">
        <v>-5.7080467831696922</v>
      </c>
      <c r="D20">
        <v>-9.3316389939278253</v>
      </c>
      <c r="E20">
        <v>-2.090199552761681</v>
      </c>
    </row>
    <row r="21" spans="1:5" x14ac:dyDescent="0.25">
      <c r="A21" s="2">
        <v>44045</v>
      </c>
      <c r="B21">
        <v>-3.6515315125204642</v>
      </c>
      <c r="C21">
        <v>-4.743317917919402</v>
      </c>
      <c r="D21">
        <v>-8.4067816561124342</v>
      </c>
      <c r="E21">
        <v>-2.7166939640845831</v>
      </c>
    </row>
    <row r="22" spans="1:5" x14ac:dyDescent="0.25">
      <c r="A22" s="2">
        <v>44052</v>
      </c>
      <c r="B22">
        <v>-2.4977375449789538</v>
      </c>
      <c r="C22">
        <v>-4.9979513770990112</v>
      </c>
      <c r="D22">
        <v>-7.7403326611105721</v>
      </c>
      <c r="E22">
        <v>-2.0317119396951702</v>
      </c>
    </row>
    <row r="23" spans="1:5" x14ac:dyDescent="0.25">
      <c r="A23" s="2">
        <v>44059</v>
      </c>
      <c r="B23">
        <v>-2.5715260027584939</v>
      </c>
      <c r="C23">
        <v>-3.886419639534537</v>
      </c>
      <c r="D23">
        <v>-6.0213951187322534</v>
      </c>
      <c r="E23">
        <v>-2.5382738718985092</v>
      </c>
    </row>
    <row r="24" spans="1:5" x14ac:dyDescent="0.25">
      <c r="A24" s="2">
        <v>44066</v>
      </c>
      <c r="B24">
        <v>-2.9880240584522251</v>
      </c>
      <c r="C24">
        <v>-4.0475277180432139</v>
      </c>
      <c r="D24">
        <v>-9.4425343938686854</v>
      </c>
      <c r="E24">
        <v>-2.4130366841825852</v>
      </c>
    </row>
    <row r="25" spans="1:5" x14ac:dyDescent="0.25">
      <c r="A25" s="2">
        <v>44073</v>
      </c>
      <c r="B25">
        <v>-2.8013839698448471</v>
      </c>
      <c r="C25">
        <v>-3.1115170948111861</v>
      </c>
      <c r="D25">
        <v>-6.5671252873745543</v>
      </c>
      <c r="E25">
        <v>-3.2498721645354718</v>
      </c>
    </row>
    <row r="26" spans="1:5" x14ac:dyDescent="0.25">
      <c r="A26" s="2">
        <v>44080</v>
      </c>
      <c r="B26">
        <v>-1.552824119434576</v>
      </c>
      <c r="C26">
        <v>-2.9780704652643188</v>
      </c>
      <c r="D26">
        <v>-6.1276065858827291</v>
      </c>
      <c r="E26">
        <v>-3.9786594949943979</v>
      </c>
    </row>
    <row r="27" spans="1:5" x14ac:dyDescent="0.25">
      <c r="A27" s="2">
        <v>44087</v>
      </c>
      <c r="B27">
        <v>-2.6983400441675771</v>
      </c>
      <c r="C27">
        <v>-3.5596923340727602</v>
      </c>
      <c r="D27">
        <v>-5.4724584269835832</v>
      </c>
      <c r="E27">
        <v>-4.6236744288863836</v>
      </c>
    </row>
    <row r="28" spans="1:5" x14ac:dyDescent="0.25">
      <c r="A28" s="2">
        <v>44094</v>
      </c>
      <c r="B28">
        <v>-2.8918893539233488</v>
      </c>
      <c r="C28">
        <v>-1.008295690822463</v>
      </c>
      <c r="D28">
        <v>-7.7755183928689799</v>
      </c>
      <c r="E28">
        <v>-3.3737744467421131</v>
      </c>
    </row>
    <row r="29" spans="1:5" x14ac:dyDescent="0.25">
      <c r="A29" s="2">
        <v>44101</v>
      </c>
      <c r="B29">
        <v>-2.8946272478928372</v>
      </c>
      <c r="C29">
        <v>-0.23453896784234879</v>
      </c>
      <c r="D29">
        <v>-6.1279172039669314</v>
      </c>
      <c r="E29">
        <v>-2.623876944677519</v>
      </c>
    </row>
    <row r="30" spans="1:5" x14ac:dyDescent="0.25">
      <c r="A30" s="2">
        <v>44108</v>
      </c>
      <c r="B30">
        <v>-2.06188338065129</v>
      </c>
      <c r="C30">
        <v>2.3476920654727021E-2</v>
      </c>
      <c r="D30">
        <v>-5.1480191000022364</v>
      </c>
      <c r="E30">
        <v>-3.2376940499764748</v>
      </c>
    </row>
    <row r="31" spans="1:5" x14ac:dyDescent="0.25">
      <c r="A31" s="2">
        <v>44115</v>
      </c>
      <c r="B31">
        <v>-0.20075448879417809</v>
      </c>
      <c r="C31">
        <v>-1.1184843027181151</v>
      </c>
      <c r="D31">
        <v>-5.2852992992210126</v>
      </c>
      <c r="E31">
        <v>-2.320532681009118</v>
      </c>
    </row>
    <row r="32" spans="1:5" x14ac:dyDescent="0.25">
      <c r="A32" s="2">
        <v>44122</v>
      </c>
      <c r="B32">
        <v>-0.76009609559636027</v>
      </c>
      <c r="C32">
        <v>-0.34082764467404392</v>
      </c>
      <c r="D32">
        <v>-3.1360818499369318</v>
      </c>
      <c r="E32">
        <v>-2.0666449506746201</v>
      </c>
    </row>
    <row r="33" spans="1:5" x14ac:dyDescent="0.25">
      <c r="A33" s="2">
        <v>44129</v>
      </c>
      <c r="B33">
        <v>1.1691015548235699</v>
      </c>
      <c r="C33">
        <v>3.8117779426980532E-2</v>
      </c>
      <c r="D33">
        <v>-6.5567968326182449</v>
      </c>
      <c r="E33">
        <v>-2.889891719667081</v>
      </c>
    </row>
    <row r="34" spans="1:5" x14ac:dyDescent="0.25">
      <c r="A34" s="2">
        <v>44136</v>
      </c>
      <c r="B34">
        <v>3.123702278252134</v>
      </c>
      <c r="C34">
        <v>0.35308119975241758</v>
      </c>
      <c r="D34">
        <v>-1.546589717657527</v>
      </c>
      <c r="E34">
        <v>-1.4407643869656499</v>
      </c>
    </row>
    <row r="35" spans="1:5" x14ac:dyDescent="0.25">
      <c r="A35" s="2">
        <v>44143</v>
      </c>
      <c r="B35">
        <v>0.37797412444560707</v>
      </c>
      <c r="C35">
        <v>0.20863154427184849</v>
      </c>
      <c r="D35">
        <v>-5.8196014052561598</v>
      </c>
      <c r="E35">
        <v>-1.7716951774431251</v>
      </c>
    </row>
    <row r="36" spans="1:5" x14ac:dyDescent="0.25">
      <c r="A36" s="2">
        <v>44150</v>
      </c>
      <c r="B36">
        <v>0.8423721852263627</v>
      </c>
      <c r="C36">
        <v>1.478213998657915</v>
      </c>
      <c r="D36">
        <v>-5.4239210764282424</v>
      </c>
      <c r="E36">
        <v>-0.91621633851885387</v>
      </c>
    </row>
    <row r="37" spans="1:5" x14ac:dyDescent="0.25">
      <c r="A37" s="2">
        <v>44157</v>
      </c>
      <c r="B37">
        <v>-0.76468895351365296</v>
      </c>
      <c r="C37">
        <v>1.4124571577868279</v>
      </c>
      <c r="D37">
        <v>-4.5945285716365234</v>
      </c>
      <c r="E37">
        <v>-2.734337016505068</v>
      </c>
    </row>
    <row r="38" spans="1:5" x14ac:dyDescent="0.25">
      <c r="A38" s="2">
        <v>44164</v>
      </c>
      <c r="B38">
        <v>-0.63053847682957842</v>
      </c>
      <c r="C38">
        <v>1.948113169443745</v>
      </c>
      <c r="D38">
        <v>-4.7966777878434357</v>
      </c>
      <c r="E38">
        <v>-1.707310762099441</v>
      </c>
    </row>
    <row r="39" spans="1:5" x14ac:dyDescent="0.25">
      <c r="A39" s="2">
        <v>44171</v>
      </c>
      <c r="B39">
        <v>-1.3102099707345429</v>
      </c>
      <c r="C39">
        <v>1.81588699408138</v>
      </c>
      <c r="D39">
        <v>-4.6908677906309366</v>
      </c>
      <c r="E39">
        <v>-0.5888552586121979</v>
      </c>
    </row>
    <row r="40" spans="1:5" x14ac:dyDescent="0.25">
      <c r="A40" s="2">
        <v>44178</v>
      </c>
      <c r="B40">
        <v>-1.376130593113533</v>
      </c>
      <c r="C40">
        <v>-1.956914685544513</v>
      </c>
      <c r="D40">
        <v>-4.5700766327191404</v>
      </c>
      <c r="E40">
        <v>-0.55566803339503101</v>
      </c>
    </row>
    <row r="41" spans="1:5" x14ac:dyDescent="0.25">
      <c r="A41" s="2">
        <v>44185</v>
      </c>
      <c r="B41">
        <v>-0.3950304914570455</v>
      </c>
      <c r="C41">
        <v>-3.058174896052452</v>
      </c>
      <c r="D41">
        <v>-3.7778893689439639</v>
      </c>
      <c r="E41">
        <v>0.49916529483101019</v>
      </c>
    </row>
    <row r="42" spans="1:5" x14ac:dyDescent="0.25">
      <c r="A42" s="2">
        <v>44192</v>
      </c>
      <c r="B42">
        <v>-0.98650696257105985</v>
      </c>
      <c r="C42">
        <v>8.9922416364897909E-2</v>
      </c>
      <c r="D42">
        <v>-3.5647134251777008</v>
      </c>
      <c r="E42">
        <v>1.020479077491721</v>
      </c>
    </row>
    <row r="43" spans="1:5" x14ac:dyDescent="0.25">
      <c r="A43" s="2">
        <v>44199</v>
      </c>
      <c r="B43">
        <v>-1.34956375305247</v>
      </c>
      <c r="C43">
        <v>-0.21614376939577179</v>
      </c>
      <c r="D43">
        <v>-2.4064425757965919</v>
      </c>
      <c r="E43">
        <v>0.72637896634508536</v>
      </c>
    </row>
    <row r="44" spans="1:5" x14ac:dyDescent="0.25">
      <c r="A44" s="2">
        <v>44206</v>
      </c>
      <c r="B44">
        <v>-0.45654033052246162</v>
      </c>
      <c r="C44">
        <v>0.9671145614933514</v>
      </c>
      <c r="D44">
        <v>-5.4692769616165897</v>
      </c>
      <c r="E44">
        <v>-1.8788643773517451</v>
      </c>
    </row>
    <row r="45" spans="1:5" x14ac:dyDescent="0.25">
      <c r="A45" s="2">
        <v>44213</v>
      </c>
      <c r="B45">
        <v>0.16160824550825209</v>
      </c>
      <c r="C45">
        <v>1.3359019271470569</v>
      </c>
      <c r="D45">
        <v>-5.1954819701472301</v>
      </c>
      <c r="E45">
        <v>-0.58378715366879685</v>
      </c>
    </row>
    <row r="46" spans="1:5" x14ac:dyDescent="0.25">
      <c r="A46" s="2">
        <v>44220</v>
      </c>
      <c r="B46">
        <v>1.2531678350326081</v>
      </c>
      <c r="C46">
        <v>3.156969292056278</v>
      </c>
      <c r="D46">
        <v>-5.9009005549180742</v>
      </c>
      <c r="E46">
        <v>-1.011308648911502</v>
      </c>
    </row>
    <row r="47" spans="1:5" x14ac:dyDescent="0.25">
      <c r="A47" s="2">
        <v>44227</v>
      </c>
      <c r="B47">
        <v>0.50994849743495851</v>
      </c>
      <c r="C47">
        <v>2.0702378101313741</v>
      </c>
      <c r="D47">
        <v>-4.3797055405564329</v>
      </c>
      <c r="E47">
        <v>0.38675227556805492</v>
      </c>
    </row>
    <row r="48" spans="1:5" x14ac:dyDescent="0.25">
      <c r="A48" s="2">
        <v>44234</v>
      </c>
      <c r="B48">
        <v>1.676905216666466</v>
      </c>
      <c r="C48">
        <v>2.6217748813711061</v>
      </c>
      <c r="D48">
        <v>-3.4305431198346978</v>
      </c>
      <c r="E48">
        <v>1.4010884070274581</v>
      </c>
    </row>
    <row r="49" spans="1:5" x14ac:dyDescent="0.25">
      <c r="A49" s="2">
        <v>44241</v>
      </c>
      <c r="B49">
        <v>1.0583228397912761</v>
      </c>
      <c r="C49">
        <v>3.255184107835996</v>
      </c>
      <c r="D49">
        <v>-2.6434306477320568</v>
      </c>
      <c r="E49">
        <v>0.59324960348893419</v>
      </c>
    </row>
    <row r="50" spans="1:5" x14ac:dyDescent="0.25">
      <c r="A50" s="2">
        <v>44248</v>
      </c>
      <c r="B50">
        <v>-0.2186191965260442</v>
      </c>
      <c r="C50">
        <v>2.6378618348280911</v>
      </c>
      <c r="D50">
        <v>-4.5172120026888916</v>
      </c>
      <c r="E50">
        <v>1.8941157537490021</v>
      </c>
    </row>
    <row r="51" spans="1:5" x14ac:dyDescent="0.25">
      <c r="A51" s="2">
        <v>44255</v>
      </c>
      <c r="B51">
        <v>-2.9304679120730328</v>
      </c>
      <c r="C51">
        <v>3.4044415938111059</v>
      </c>
      <c r="D51">
        <v>-3.7928199972641021</v>
      </c>
      <c r="E51">
        <v>0.30924534951293692</v>
      </c>
    </row>
    <row r="52" spans="1:5" x14ac:dyDescent="0.25">
      <c r="A52" s="2">
        <v>44262</v>
      </c>
      <c r="B52">
        <v>-1.919995244731878</v>
      </c>
      <c r="C52">
        <v>4.4598796314016864</v>
      </c>
      <c r="D52">
        <v>-4.7517646170485719</v>
      </c>
      <c r="E52">
        <v>0.47375867267797428</v>
      </c>
    </row>
    <row r="53" spans="1:5" x14ac:dyDescent="0.25">
      <c r="A53" s="2">
        <v>44269</v>
      </c>
      <c r="B53">
        <v>6.0730039933810236</v>
      </c>
      <c r="C53">
        <v>11.097217317368379</v>
      </c>
      <c r="D53">
        <v>4.1010355238028264</v>
      </c>
      <c r="E53">
        <v>4.7629664842957702</v>
      </c>
    </row>
    <row r="54" spans="1:5" x14ac:dyDescent="0.25">
      <c r="A54" s="2">
        <v>44276</v>
      </c>
      <c r="B54">
        <v>14.62331600097262</v>
      </c>
      <c r="C54">
        <v>18.833541143889281</v>
      </c>
      <c r="D54">
        <v>10.404216960599911</v>
      </c>
      <c r="E54">
        <v>6.7135302671252557</v>
      </c>
    </row>
    <row r="55" spans="1:5" x14ac:dyDescent="0.25">
      <c r="A55" s="2">
        <v>44283</v>
      </c>
      <c r="B55">
        <v>11.292568175155489</v>
      </c>
      <c r="C55">
        <v>20.664305790328161</v>
      </c>
      <c r="D55">
        <v>17.915006730295399</v>
      </c>
      <c r="E55">
        <v>12.693662801168861</v>
      </c>
    </row>
    <row r="56" spans="1:5" x14ac:dyDescent="0.25">
      <c r="A56" s="2">
        <v>44290</v>
      </c>
      <c r="B56">
        <v>16.399836466211429</v>
      </c>
      <c r="C56">
        <v>21.058656787556728</v>
      </c>
      <c r="D56">
        <v>21.45219721785519</v>
      </c>
      <c r="E56">
        <v>11.58451922351008</v>
      </c>
    </row>
    <row r="57" spans="1:5" x14ac:dyDescent="0.25">
      <c r="A57" s="2">
        <v>44297</v>
      </c>
      <c r="B57">
        <v>15.28318751341097</v>
      </c>
      <c r="C57">
        <v>20.27978254684071</v>
      </c>
      <c r="D57">
        <v>18.427019783929651</v>
      </c>
      <c r="E57">
        <v>13.55563102709297</v>
      </c>
    </row>
    <row r="58" spans="1:5" x14ac:dyDescent="0.25">
      <c r="A58" s="2">
        <v>44304</v>
      </c>
      <c r="B58">
        <v>16.364671273310659</v>
      </c>
      <c r="C58">
        <v>19.069380539732741</v>
      </c>
      <c r="D58">
        <v>18.628085824308751</v>
      </c>
      <c r="E58">
        <v>12.163708572941029</v>
      </c>
    </row>
    <row r="59" spans="1:5" x14ac:dyDescent="0.25">
      <c r="A59" s="2">
        <v>44311</v>
      </c>
      <c r="B59">
        <v>15.57192536490126</v>
      </c>
      <c r="C59">
        <v>18.44570523411274</v>
      </c>
      <c r="D59">
        <v>20.37665883442811</v>
      </c>
      <c r="E59">
        <v>11.421021792308521</v>
      </c>
    </row>
    <row r="60" spans="1:5" x14ac:dyDescent="0.25">
      <c r="A60" s="2">
        <v>44318</v>
      </c>
      <c r="B60">
        <v>13.26277374617184</v>
      </c>
      <c r="C60">
        <v>15.604210107250291</v>
      </c>
      <c r="D60">
        <v>19.054235330977619</v>
      </c>
      <c r="E60">
        <v>12.640702040319979</v>
      </c>
    </row>
    <row r="61" spans="1:5" x14ac:dyDescent="0.25">
      <c r="A61" s="2">
        <v>44325</v>
      </c>
      <c r="B61">
        <v>13.69376369534559</v>
      </c>
      <c r="C61">
        <v>12.50751885230221</v>
      </c>
      <c r="D61">
        <v>19.312848180250899</v>
      </c>
      <c r="E61">
        <v>11.62933408077213</v>
      </c>
    </row>
    <row r="62" spans="1:5" x14ac:dyDescent="0.25">
      <c r="A62" s="2">
        <v>44332</v>
      </c>
      <c r="B62">
        <v>15.346174399322511</v>
      </c>
      <c r="C62">
        <v>10.71064797171841</v>
      </c>
      <c r="D62">
        <v>18.589741979662211</v>
      </c>
      <c r="E62">
        <v>11.209497561454549</v>
      </c>
    </row>
    <row r="63" spans="1:5" x14ac:dyDescent="0.25">
      <c r="A63" s="2">
        <v>44339</v>
      </c>
      <c r="B63">
        <v>13.06643045917189</v>
      </c>
      <c r="C63">
        <v>10.576560143619</v>
      </c>
      <c r="D63">
        <v>18.160050452097401</v>
      </c>
      <c r="E63">
        <v>9.9186032417323116</v>
      </c>
    </row>
    <row r="64" spans="1:5" x14ac:dyDescent="0.25">
      <c r="A64" s="2">
        <v>44346</v>
      </c>
      <c r="B64">
        <v>12.917639302882311</v>
      </c>
      <c r="C64">
        <v>10.137155121052089</v>
      </c>
      <c r="D64">
        <v>17.48686132335332</v>
      </c>
      <c r="E64">
        <v>9.3414634649642263</v>
      </c>
    </row>
    <row r="65" spans="1:5" x14ac:dyDescent="0.25">
      <c r="A65" s="2">
        <v>44353</v>
      </c>
      <c r="B65">
        <v>11.992374543042279</v>
      </c>
      <c r="C65">
        <v>10.29624869060612</v>
      </c>
      <c r="D65">
        <v>15.079653950901101</v>
      </c>
      <c r="E65">
        <v>10.193129425662111</v>
      </c>
    </row>
    <row r="66" spans="1:5" x14ac:dyDescent="0.25">
      <c r="A66" s="2">
        <v>44360</v>
      </c>
      <c r="B66">
        <v>10.391241716647251</v>
      </c>
      <c r="C66">
        <v>11.82866795109787</v>
      </c>
      <c r="D66">
        <v>11.47680901447046</v>
      </c>
      <c r="E66">
        <v>6.135913774108321</v>
      </c>
    </row>
    <row r="67" spans="1:5" x14ac:dyDescent="0.25">
      <c r="A67" s="2">
        <v>44367</v>
      </c>
      <c r="B67">
        <v>10.70141764630096</v>
      </c>
      <c r="C67">
        <v>12.540424956127991</v>
      </c>
      <c r="D67">
        <v>11.212551490979299</v>
      </c>
      <c r="E67">
        <v>6.5261852572570156</v>
      </c>
    </row>
    <row r="68" spans="1:5" x14ac:dyDescent="0.25">
      <c r="A68" s="2">
        <v>44374</v>
      </c>
      <c r="B68">
        <v>10.63382707293799</v>
      </c>
      <c r="C68">
        <v>13.37596101556508</v>
      </c>
      <c r="D68">
        <v>9.610734352270061</v>
      </c>
      <c r="E68">
        <v>6.5537239759771184</v>
      </c>
    </row>
    <row r="69" spans="1:5" x14ac:dyDescent="0.25">
      <c r="A69" s="2">
        <v>44381</v>
      </c>
      <c r="B69">
        <v>9.1123550366769237</v>
      </c>
      <c r="C69">
        <v>12.89004647400934</v>
      </c>
      <c r="D69">
        <v>9.2170596206955508</v>
      </c>
      <c r="E69">
        <v>4.5391873840380423</v>
      </c>
    </row>
    <row r="70" spans="1:5" x14ac:dyDescent="0.25">
      <c r="A70" s="2">
        <v>44388</v>
      </c>
      <c r="B70">
        <v>7.6513431803218301</v>
      </c>
      <c r="C70">
        <v>13.707759660767881</v>
      </c>
      <c r="D70">
        <v>7.8569530048073073</v>
      </c>
      <c r="E70">
        <v>4.7854024583294654</v>
      </c>
    </row>
    <row r="71" spans="1:5" x14ac:dyDescent="0.25">
      <c r="A71" s="2">
        <v>44395</v>
      </c>
      <c r="B71">
        <v>7.5038852520376214</v>
      </c>
      <c r="C71">
        <v>13.133324098266071</v>
      </c>
      <c r="D71">
        <v>7.0676903926409196</v>
      </c>
      <c r="E71">
        <v>4.6962130454311373</v>
      </c>
    </row>
    <row r="72" spans="1:5" x14ac:dyDescent="0.25">
      <c r="A72" s="2">
        <v>44402</v>
      </c>
      <c r="B72">
        <v>9.3153239379135382</v>
      </c>
      <c r="C72">
        <v>13.234771696365639</v>
      </c>
      <c r="D72">
        <v>6.6494204447724448</v>
      </c>
      <c r="E72">
        <v>3.646541735876653</v>
      </c>
    </row>
    <row r="73" spans="1:5" x14ac:dyDescent="0.25">
      <c r="A73" s="2">
        <v>44409</v>
      </c>
      <c r="B73">
        <v>7.748386506627547</v>
      </c>
      <c r="C73">
        <v>12.34946827297488</v>
      </c>
      <c r="D73">
        <v>7.723980384667235</v>
      </c>
      <c r="E73">
        <v>2.820473331380172</v>
      </c>
    </row>
    <row r="74" spans="1:5" x14ac:dyDescent="0.25">
      <c r="A74" s="2">
        <v>44416</v>
      </c>
      <c r="B74">
        <v>4.4151331283430224</v>
      </c>
      <c r="C74">
        <v>11.557654000795621</v>
      </c>
      <c r="D74">
        <v>4.2667243491805529</v>
      </c>
      <c r="E74">
        <v>3.8101718907609929</v>
      </c>
    </row>
    <row r="75" spans="1:5" x14ac:dyDescent="0.25">
      <c r="A75" s="2">
        <v>44423</v>
      </c>
      <c r="B75">
        <v>4.0003129128094841</v>
      </c>
      <c r="C75">
        <v>10.959223752725849</v>
      </c>
      <c r="D75">
        <v>4.680393934469115</v>
      </c>
      <c r="E75">
        <v>4.0516458515462679</v>
      </c>
    </row>
    <row r="76" spans="1:5" x14ac:dyDescent="0.25">
      <c r="A76" s="2">
        <v>44430</v>
      </c>
      <c r="B76">
        <v>3.8728092211714031</v>
      </c>
      <c r="C76">
        <v>10.58048547537163</v>
      </c>
      <c r="D76">
        <v>4.9065462889982987</v>
      </c>
      <c r="E76">
        <v>2.8007033319636001</v>
      </c>
    </row>
    <row r="77" spans="1:5" x14ac:dyDescent="0.25">
      <c r="A77" s="2">
        <v>44437</v>
      </c>
      <c r="B77">
        <v>4.3638172873461736</v>
      </c>
      <c r="C77">
        <v>10.631153472064771</v>
      </c>
      <c r="D77">
        <v>1.5098098949652221</v>
      </c>
      <c r="E77">
        <v>2.8327355561387288</v>
      </c>
    </row>
    <row r="78" spans="1:5" x14ac:dyDescent="0.25">
      <c r="A78" s="2">
        <v>44444</v>
      </c>
      <c r="B78">
        <v>4.8265127729823867</v>
      </c>
      <c r="C78">
        <v>11.03421063141943</v>
      </c>
      <c r="D78">
        <v>3.3038177150392158</v>
      </c>
      <c r="E78">
        <v>5.1140529983214433</v>
      </c>
    </row>
    <row r="79" spans="1:5" x14ac:dyDescent="0.25">
      <c r="A79" s="2">
        <v>44451</v>
      </c>
      <c r="B79">
        <v>4.4374515723515193</v>
      </c>
      <c r="C79">
        <v>9.0332767397436378</v>
      </c>
      <c r="D79">
        <v>2.8741463542924581</v>
      </c>
      <c r="E79">
        <v>4.1636139516399062</v>
      </c>
    </row>
    <row r="80" spans="1:5" x14ac:dyDescent="0.25">
      <c r="A80" s="2">
        <v>44458</v>
      </c>
      <c r="B80">
        <v>4.1820220488277622</v>
      </c>
      <c r="C80">
        <v>9.8751659826012492</v>
      </c>
      <c r="D80">
        <v>3.048106465318424</v>
      </c>
      <c r="E80">
        <v>4.0979347764221119</v>
      </c>
    </row>
    <row r="81" spans="1:5" x14ac:dyDescent="0.25">
      <c r="A81" s="2">
        <v>44465</v>
      </c>
      <c r="B81">
        <v>2.82329083821856</v>
      </c>
      <c r="C81">
        <v>10.29316554878104</v>
      </c>
      <c r="D81">
        <v>2.0488677654514151</v>
      </c>
      <c r="E81">
        <v>2.1014798950524658</v>
      </c>
    </row>
    <row r="82" spans="1:5" x14ac:dyDescent="0.25">
      <c r="A82" s="2">
        <v>44472</v>
      </c>
      <c r="B82">
        <v>1.03623091294696</v>
      </c>
      <c r="C82">
        <v>8.9149145852634639</v>
      </c>
      <c r="D82">
        <v>1.131196755911221</v>
      </c>
      <c r="E82">
        <v>0.8706122990734968</v>
      </c>
    </row>
    <row r="83" spans="1:5" x14ac:dyDescent="0.25">
      <c r="A83" s="2">
        <v>44479</v>
      </c>
      <c r="B83">
        <v>1.4469748545462691</v>
      </c>
      <c r="C83">
        <v>12.021618783033739</v>
      </c>
      <c r="D83">
        <v>-0.46702084764558988</v>
      </c>
      <c r="E83">
        <v>1.355012331635945</v>
      </c>
    </row>
    <row r="84" spans="1:5" x14ac:dyDescent="0.25">
      <c r="A84" s="2">
        <v>44486</v>
      </c>
      <c r="B84">
        <v>1.234582906122067</v>
      </c>
      <c r="C84">
        <v>9.1736123550526045</v>
      </c>
      <c r="D84">
        <v>1.1339332167713421</v>
      </c>
      <c r="E84">
        <v>1.589912527644632</v>
      </c>
    </row>
    <row r="85" spans="1:5" x14ac:dyDescent="0.25">
      <c r="A85" s="2">
        <v>44493</v>
      </c>
      <c r="B85">
        <v>0.30685673575045908</v>
      </c>
      <c r="C85">
        <v>8.965318510985492</v>
      </c>
      <c r="D85">
        <v>1.0769362355356711</v>
      </c>
      <c r="E85">
        <v>1.6476615900532989</v>
      </c>
    </row>
    <row r="86" spans="1:5" x14ac:dyDescent="0.25">
      <c r="A86" s="2">
        <v>44500</v>
      </c>
      <c r="B86">
        <v>0.8310828805072572</v>
      </c>
      <c r="C86">
        <v>10.794591003939329</v>
      </c>
      <c r="D86">
        <v>2.2504731422976958</v>
      </c>
      <c r="E86">
        <v>3.6482188001881108</v>
      </c>
    </row>
    <row r="87" spans="1:5" x14ac:dyDescent="0.25">
      <c r="A87" s="2">
        <v>44507</v>
      </c>
      <c r="B87">
        <v>0.49760884090069513</v>
      </c>
      <c r="C87">
        <v>12.20754228386806</v>
      </c>
      <c r="D87">
        <v>2.7657239522282642</v>
      </c>
      <c r="E87">
        <v>2.9328555198514539</v>
      </c>
    </row>
    <row r="88" spans="1:5" x14ac:dyDescent="0.25">
      <c r="A88" s="2">
        <v>44514</v>
      </c>
      <c r="B88">
        <v>0.48615721798253281</v>
      </c>
      <c r="C88">
        <v>10.78458058874169</v>
      </c>
      <c r="D88">
        <v>3.1040243690781102</v>
      </c>
      <c r="E88">
        <v>2.997937265624715</v>
      </c>
    </row>
    <row r="89" spans="1:5" x14ac:dyDescent="0.25">
      <c r="A89" s="2">
        <v>44521</v>
      </c>
      <c r="B89">
        <v>1.2789442201834009</v>
      </c>
      <c r="C89">
        <v>11.58068635151862</v>
      </c>
      <c r="D89">
        <v>1.7814173223790171</v>
      </c>
      <c r="E89">
        <v>4.6563161595474138</v>
      </c>
    </row>
    <row r="90" spans="1:5" x14ac:dyDescent="0.25">
      <c r="A90" s="2">
        <v>44528</v>
      </c>
      <c r="B90">
        <v>0.44979604243060262</v>
      </c>
      <c r="C90">
        <v>9.0262607131972885</v>
      </c>
      <c r="D90">
        <v>1.5671470001202681</v>
      </c>
      <c r="E90">
        <v>7.3711294435526709</v>
      </c>
    </row>
    <row r="91" spans="1:5" x14ac:dyDescent="0.25">
      <c r="A91" s="2">
        <v>44535</v>
      </c>
      <c r="B91">
        <v>2.7905172704055099</v>
      </c>
      <c r="C91">
        <v>8.7858022580594124</v>
      </c>
      <c r="D91">
        <v>2.971892966221422</v>
      </c>
      <c r="E91">
        <v>7.8445775840312324</v>
      </c>
    </row>
    <row r="92" spans="1:5" x14ac:dyDescent="0.25">
      <c r="A92" s="2">
        <v>44542</v>
      </c>
      <c r="B92">
        <v>1.9901277907382819</v>
      </c>
      <c r="C92">
        <v>9.6210601268469471</v>
      </c>
      <c r="D92">
        <v>4.0591982503942257</v>
      </c>
      <c r="E92">
        <v>8.776749023527822</v>
      </c>
    </row>
    <row r="93" spans="1:5" x14ac:dyDescent="0.25">
      <c r="A93" s="2">
        <v>44549</v>
      </c>
      <c r="B93">
        <v>1.2509396243230659</v>
      </c>
      <c r="C93">
        <v>10.55711456169797</v>
      </c>
      <c r="D93">
        <v>4.977927427456792</v>
      </c>
      <c r="E93">
        <v>8.5713088170463916</v>
      </c>
    </row>
    <row r="94" spans="1:5" x14ac:dyDescent="0.25">
      <c r="A94" s="2">
        <v>44556</v>
      </c>
      <c r="B94">
        <v>1.3058853491042841</v>
      </c>
      <c r="C94">
        <v>13.30464664109445</v>
      </c>
      <c r="D94">
        <v>4.6484714572757468</v>
      </c>
      <c r="E94">
        <v>7.1463408065487499</v>
      </c>
    </row>
    <row r="95" spans="1:5" x14ac:dyDescent="0.25">
      <c r="A95" s="2">
        <v>44563</v>
      </c>
      <c r="B95">
        <v>3.5860314283067498</v>
      </c>
      <c r="C95">
        <v>9.0588864216162186</v>
      </c>
      <c r="D95">
        <v>4.2975737109675416</v>
      </c>
      <c r="E95">
        <v>7.4618945164640316</v>
      </c>
    </row>
    <row r="96" spans="1:5" x14ac:dyDescent="0.25">
      <c r="A96" s="2">
        <v>44570</v>
      </c>
      <c r="B96">
        <v>1.04997235002749</v>
      </c>
      <c r="C96">
        <v>6.3885005022062966</v>
      </c>
      <c r="D96">
        <v>2.4040444661414559</v>
      </c>
      <c r="E96">
        <v>6.63844943193787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14E0C-799B-40EE-8903-2AB81DBA142D}">
  <dimension ref="A1:E96"/>
  <sheetViews>
    <sheetView tabSelected="1" workbookViewId="0">
      <selection activeCell="E2" sqref="E2"/>
    </sheetView>
  </sheetViews>
  <sheetFormatPr defaultRowHeight="15" x14ac:dyDescent="0.25"/>
  <cols>
    <col min="1" max="1" width="10.7109375" bestFit="1" customWidth="1"/>
  </cols>
  <sheetData>
    <row r="1" spans="1:5" x14ac:dyDescent="0.25">
      <c r="A1" s="4" t="s">
        <v>35</v>
      </c>
      <c r="B1" s="4" t="s">
        <v>7</v>
      </c>
      <c r="C1" s="4" t="s">
        <v>17</v>
      </c>
      <c r="D1" s="4" t="s">
        <v>10</v>
      </c>
      <c r="E1" s="4" t="s">
        <v>20</v>
      </c>
    </row>
    <row r="2" spans="1:5" x14ac:dyDescent="0.25">
      <c r="A2" s="2">
        <v>43912</v>
      </c>
      <c r="B2">
        <v>2.88</v>
      </c>
      <c r="C2">
        <v>2.2999999999999998</v>
      </c>
      <c r="D2">
        <v>1.9</v>
      </c>
      <c r="E2">
        <v>2.2000000000000002</v>
      </c>
    </row>
    <row r="3" spans="1:5" x14ac:dyDescent="0.25">
      <c r="A3" s="2">
        <v>43919</v>
      </c>
      <c r="B3">
        <v>1.98</v>
      </c>
      <c r="C3">
        <v>2.1</v>
      </c>
      <c r="D3">
        <v>1.82</v>
      </c>
      <c r="E3">
        <v>2.5299999999999998</v>
      </c>
    </row>
    <row r="4" spans="1:5" x14ac:dyDescent="0.25">
      <c r="A4" s="2">
        <v>43926</v>
      </c>
      <c r="B4">
        <v>1.77</v>
      </c>
      <c r="C4">
        <v>2.2999999999999998</v>
      </c>
      <c r="D4">
        <v>1.73</v>
      </c>
      <c r="E4">
        <v>2.08</v>
      </c>
    </row>
    <row r="5" spans="1:5" x14ac:dyDescent="0.25">
      <c r="A5" s="2">
        <v>43933</v>
      </c>
      <c r="B5">
        <v>1.47</v>
      </c>
      <c r="C5">
        <v>1.62</v>
      </c>
      <c r="D5">
        <v>1.61</v>
      </c>
      <c r="E5">
        <v>2.0699999999999998</v>
      </c>
    </row>
    <row r="6" spans="1:5" x14ac:dyDescent="0.25">
      <c r="A6" s="2">
        <v>43940</v>
      </c>
      <c r="B6">
        <v>1.45</v>
      </c>
      <c r="C6">
        <v>1.47</v>
      </c>
      <c r="D6">
        <v>1.55</v>
      </c>
      <c r="E6">
        <v>1.83</v>
      </c>
    </row>
    <row r="7" spans="1:5" x14ac:dyDescent="0.25">
      <c r="A7" s="2">
        <v>43947</v>
      </c>
      <c r="B7">
        <v>1.55</v>
      </c>
      <c r="C7">
        <v>1.31</v>
      </c>
      <c r="D7">
        <v>1.46</v>
      </c>
      <c r="E7">
        <v>1.37</v>
      </c>
    </row>
    <row r="8" spans="1:5" x14ac:dyDescent="0.25">
      <c r="A8" s="2">
        <v>43954</v>
      </c>
      <c r="B8">
        <v>1.43</v>
      </c>
      <c r="C8">
        <v>1.49</v>
      </c>
      <c r="D8">
        <v>1.38</v>
      </c>
      <c r="E8">
        <v>1.46</v>
      </c>
    </row>
    <row r="9" spans="1:5" x14ac:dyDescent="0.25">
      <c r="A9" s="2">
        <v>43961</v>
      </c>
      <c r="B9">
        <v>1.37</v>
      </c>
      <c r="C9">
        <v>1.32</v>
      </c>
      <c r="D9">
        <v>1.32</v>
      </c>
      <c r="E9">
        <v>1.19</v>
      </c>
    </row>
    <row r="10" spans="1:5" x14ac:dyDescent="0.25">
      <c r="A10" s="2">
        <v>43968</v>
      </c>
      <c r="B10">
        <v>1.4</v>
      </c>
      <c r="C10">
        <v>1.32</v>
      </c>
      <c r="D10">
        <v>1.28</v>
      </c>
      <c r="E10">
        <v>0.96</v>
      </c>
    </row>
    <row r="11" spans="1:5" x14ac:dyDescent="0.25">
      <c r="A11" s="2">
        <v>43975</v>
      </c>
      <c r="B11">
        <v>1.3</v>
      </c>
      <c r="C11">
        <v>1.29</v>
      </c>
      <c r="D11">
        <v>1.24</v>
      </c>
      <c r="E11">
        <v>0.94</v>
      </c>
    </row>
    <row r="12" spans="1:5" x14ac:dyDescent="0.25">
      <c r="A12" s="2">
        <v>43982</v>
      </c>
      <c r="B12">
        <v>1.27</v>
      </c>
      <c r="C12">
        <v>1.26</v>
      </c>
      <c r="D12">
        <v>1.2</v>
      </c>
      <c r="E12">
        <v>0.98</v>
      </c>
    </row>
    <row r="13" spans="1:5" x14ac:dyDescent="0.25">
      <c r="A13" s="2">
        <v>43989</v>
      </c>
      <c r="B13">
        <v>1.1499999999999999</v>
      </c>
      <c r="C13">
        <v>1.2</v>
      </c>
      <c r="D13">
        <v>1.17</v>
      </c>
      <c r="E13">
        <v>0.99</v>
      </c>
    </row>
    <row r="14" spans="1:5" x14ac:dyDescent="0.25">
      <c r="A14" s="2">
        <v>43996</v>
      </c>
      <c r="B14">
        <v>1.1399999999999999</v>
      </c>
      <c r="C14">
        <v>1.17</v>
      </c>
      <c r="D14">
        <v>1.1399999999999999</v>
      </c>
      <c r="E14">
        <v>0.97</v>
      </c>
    </row>
    <row r="15" spans="1:5" x14ac:dyDescent="0.25">
      <c r="A15" s="2">
        <v>44003</v>
      </c>
      <c r="B15">
        <v>1.29</v>
      </c>
      <c r="C15">
        <v>1.24</v>
      </c>
      <c r="D15">
        <v>1.1299999999999999</v>
      </c>
      <c r="E15">
        <v>0.92</v>
      </c>
    </row>
    <row r="16" spans="1:5" x14ac:dyDescent="0.25">
      <c r="A16" s="2">
        <v>44010</v>
      </c>
      <c r="B16">
        <v>1.1299999999999999</v>
      </c>
      <c r="C16">
        <v>1.23</v>
      </c>
      <c r="D16">
        <v>1.0900000000000001</v>
      </c>
      <c r="E16">
        <v>0.9</v>
      </c>
    </row>
    <row r="17" spans="1:5" x14ac:dyDescent="0.25">
      <c r="A17" s="2">
        <v>44017</v>
      </c>
      <c r="B17">
        <v>1.04</v>
      </c>
      <c r="C17">
        <v>1.22</v>
      </c>
      <c r="D17">
        <v>1.0900000000000001</v>
      </c>
      <c r="E17">
        <v>0.95</v>
      </c>
    </row>
    <row r="18" spans="1:5" x14ac:dyDescent="0.25">
      <c r="A18" s="2">
        <v>44024</v>
      </c>
      <c r="B18">
        <v>1.01</v>
      </c>
      <c r="C18">
        <v>1.23</v>
      </c>
      <c r="D18">
        <v>1.06</v>
      </c>
      <c r="E18">
        <v>0.97</v>
      </c>
    </row>
    <row r="19" spans="1:5" x14ac:dyDescent="0.25">
      <c r="A19" s="2">
        <v>44031</v>
      </c>
      <c r="B19">
        <v>1.05</v>
      </c>
      <c r="C19">
        <v>1.28</v>
      </c>
      <c r="D19">
        <v>1.05</v>
      </c>
      <c r="E19">
        <v>0.94</v>
      </c>
    </row>
    <row r="20" spans="1:5" x14ac:dyDescent="0.25">
      <c r="A20" s="2">
        <v>44038</v>
      </c>
      <c r="B20">
        <v>1.1000000000000001</v>
      </c>
      <c r="C20">
        <v>1.23</v>
      </c>
      <c r="D20">
        <v>1.03</v>
      </c>
      <c r="E20">
        <v>0.94</v>
      </c>
    </row>
    <row r="21" spans="1:5" x14ac:dyDescent="0.25">
      <c r="A21" s="2">
        <v>44045</v>
      </c>
      <c r="B21">
        <v>1.02</v>
      </c>
      <c r="C21">
        <v>1.1499999999999999</v>
      </c>
      <c r="D21">
        <v>1</v>
      </c>
      <c r="E21">
        <v>0.94</v>
      </c>
    </row>
    <row r="22" spans="1:5" x14ac:dyDescent="0.25">
      <c r="A22" s="2">
        <v>44052</v>
      </c>
      <c r="B22">
        <v>1</v>
      </c>
      <c r="C22">
        <v>1.1200000000000001</v>
      </c>
      <c r="D22">
        <v>0.98</v>
      </c>
      <c r="E22">
        <v>0.95</v>
      </c>
    </row>
    <row r="23" spans="1:5" x14ac:dyDescent="0.25">
      <c r="A23" s="2">
        <v>44059</v>
      </c>
      <c r="B23">
        <v>0.96</v>
      </c>
      <c r="C23">
        <v>1.06</v>
      </c>
      <c r="D23">
        <v>0.96</v>
      </c>
      <c r="E23">
        <v>0.95</v>
      </c>
    </row>
    <row r="24" spans="1:5" x14ac:dyDescent="0.25">
      <c r="A24" s="2">
        <v>44066</v>
      </c>
      <c r="B24">
        <v>0.96</v>
      </c>
      <c r="C24">
        <v>1.06</v>
      </c>
      <c r="D24">
        <v>0.96</v>
      </c>
      <c r="E24">
        <v>0.97</v>
      </c>
    </row>
    <row r="25" spans="1:5" x14ac:dyDescent="0.25">
      <c r="A25" s="2">
        <v>44073</v>
      </c>
      <c r="B25">
        <v>1</v>
      </c>
      <c r="C25">
        <v>1.1100000000000001</v>
      </c>
      <c r="D25">
        <v>0.97</v>
      </c>
      <c r="E25">
        <v>1</v>
      </c>
    </row>
    <row r="26" spans="1:5" x14ac:dyDescent="0.25">
      <c r="A26" s="2">
        <v>44080</v>
      </c>
      <c r="B26">
        <v>0.86</v>
      </c>
      <c r="C26">
        <v>1.1200000000000001</v>
      </c>
      <c r="D26">
        <v>0.98</v>
      </c>
      <c r="E26">
        <v>1.04</v>
      </c>
    </row>
    <row r="27" spans="1:5" x14ac:dyDescent="0.25">
      <c r="A27" s="2">
        <v>44087</v>
      </c>
      <c r="B27">
        <v>0.94</v>
      </c>
      <c r="C27">
        <v>1.07</v>
      </c>
      <c r="D27">
        <v>0.98</v>
      </c>
      <c r="E27">
        <v>1.05</v>
      </c>
    </row>
    <row r="28" spans="1:5" x14ac:dyDescent="0.25">
      <c r="A28" s="2">
        <v>44094</v>
      </c>
      <c r="B28">
        <v>0.95</v>
      </c>
      <c r="C28">
        <v>0.99</v>
      </c>
      <c r="D28">
        <v>1.01</v>
      </c>
      <c r="E28">
        <v>1.1000000000000001</v>
      </c>
    </row>
    <row r="29" spans="1:5" x14ac:dyDescent="0.25">
      <c r="A29" s="2">
        <v>44101</v>
      </c>
      <c r="B29">
        <v>0.94</v>
      </c>
      <c r="C29">
        <v>0.96</v>
      </c>
      <c r="D29">
        <v>1.06</v>
      </c>
      <c r="E29">
        <v>1.21</v>
      </c>
    </row>
    <row r="30" spans="1:5" x14ac:dyDescent="0.25">
      <c r="A30" s="2">
        <v>44108</v>
      </c>
      <c r="B30">
        <v>0.95</v>
      </c>
      <c r="C30">
        <v>0.92</v>
      </c>
      <c r="D30">
        <v>1.1399999999999999</v>
      </c>
      <c r="E30">
        <v>1.27</v>
      </c>
    </row>
    <row r="31" spans="1:5" x14ac:dyDescent="0.25">
      <c r="A31" s="2">
        <v>44115</v>
      </c>
      <c r="B31">
        <v>0.89</v>
      </c>
      <c r="C31">
        <v>0.9</v>
      </c>
      <c r="D31">
        <v>1.03</v>
      </c>
      <c r="E31">
        <v>1.25</v>
      </c>
    </row>
    <row r="32" spans="1:5" x14ac:dyDescent="0.25">
      <c r="A32" s="2">
        <v>44122</v>
      </c>
      <c r="B32">
        <v>0.98</v>
      </c>
      <c r="C32">
        <v>0.87</v>
      </c>
      <c r="D32">
        <v>1.02</v>
      </c>
      <c r="E32">
        <v>1.17</v>
      </c>
    </row>
    <row r="33" spans="1:5" x14ac:dyDescent="0.25">
      <c r="A33" s="2">
        <v>44129</v>
      </c>
      <c r="B33">
        <v>1.02</v>
      </c>
      <c r="C33">
        <v>0.85</v>
      </c>
      <c r="D33">
        <v>1.02</v>
      </c>
      <c r="E33">
        <v>1.1100000000000001</v>
      </c>
    </row>
    <row r="34" spans="1:5" x14ac:dyDescent="0.25">
      <c r="A34" s="2">
        <v>44136</v>
      </c>
      <c r="B34">
        <v>0.9</v>
      </c>
      <c r="C34">
        <v>0.92</v>
      </c>
      <c r="D34">
        <v>1.02</v>
      </c>
      <c r="E34">
        <v>1.1000000000000001</v>
      </c>
    </row>
    <row r="35" spans="1:5" x14ac:dyDescent="0.25">
      <c r="A35" s="2">
        <v>44143</v>
      </c>
      <c r="B35">
        <v>1.1200000000000001</v>
      </c>
      <c r="C35">
        <v>0.95</v>
      </c>
      <c r="D35">
        <v>1.04</v>
      </c>
      <c r="E35">
        <v>1.1100000000000001</v>
      </c>
    </row>
    <row r="36" spans="1:5" x14ac:dyDescent="0.25">
      <c r="A36" s="2">
        <v>44150</v>
      </c>
      <c r="B36">
        <v>1.17</v>
      </c>
      <c r="C36">
        <v>0.9</v>
      </c>
      <c r="D36">
        <v>1.05</v>
      </c>
      <c r="E36">
        <v>1.0900000000000001</v>
      </c>
    </row>
    <row r="37" spans="1:5" x14ac:dyDescent="0.25">
      <c r="A37" s="2">
        <v>44157</v>
      </c>
      <c r="B37">
        <v>1.1399999999999999</v>
      </c>
      <c r="C37">
        <v>1.01</v>
      </c>
      <c r="D37">
        <v>1.1499999999999999</v>
      </c>
      <c r="E37">
        <v>1.0900000000000001</v>
      </c>
    </row>
    <row r="38" spans="1:5" x14ac:dyDescent="0.25">
      <c r="A38" s="2">
        <v>44164</v>
      </c>
      <c r="B38">
        <v>1.19</v>
      </c>
      <c r="C38">
        <v>0.93</v>
      </c>
      <c r="D38">
        <v>1.1499999999999999</v>
      </c>
      <c r="E38">
        <v>1.08</v>
      </c>
    </row>
    <row r="39" spans="1:5" x14ac:dyDescent="0.25">
      <c r="A39" s="2">
        <v>44171</v>
      </c>
      <c r="B39">
        <v>1.1200000000000001</v>
      </c>
      <c r="C39">
        <v>0.88</v>
      </c>
      <c r="D39">
        <v>1.1100000000000001</v>
      </c>
      <c r="E39">
        <v>1.06</v>
      </c>
    </row>
    <row r="40" spans="1:5" x14ac:dyDescent="0.25">
      <c r="A40" s="2">
        <v>44178</v>
      </c>
      <c r="B40">
        <v>1.08</v>
      </c>
      <c r="C40">
        <v>0.84</v>
      </c>
      <c r="D40">
        <v>1.07</v>
      </c>
      <c r="E40">
        <v>1.01</v>
      </c>
    </row>
    <row r="41" spans="1:5" x14ac:dyDescent="0.25">
      <c r="A41" s="2">
        <v>44185</v>
      </c>
      <c r="B41">
        <v>1.01</v>
      </c>
      <c r="C41">
        <v>0.87</v>
      </c>
      <c r="D41">
        <v>1.04</v>
      </c>
      <c r="E41">
        <v>1.03</v>
      </c>
    </row>
    <row r="42" spans="1:5" x14ac:dyDescent="0.25">
      <c r="A42" s="2">
        <v>44192</v>
      </c>
      <c r="B42">
        <v>0.93</v>
      </c>
      <c r="C42">
        <v>0.85</v>
      </c>
      <c r="D42">
        <v>1.03</v>
      </c>
      <c r="E42">
        <v>0.99</v>
      </c>
    </row>
    <row r="43" spans="1:5" x14ac:dyDescent="0.25">
      <c r="A43" s="2">
        <v>44199</v>
      </c>
      <c r="B43">
        <v>1.05</v>
      </c>
      <c r="C43">
        <v>0.87</v>
      </c>
      <c r="D43">
        <v>1.07</v>
      </c>
      <c r="E43">
        <v>0.92</v>
      </c>
    </row>
    <row r="44" spans="1:5" x14ac:dyDescent="0.25">
      <c r="A44" s="2">
        <v>44206</v>
      </c>
      <c r="B44">
        <v>1.1599999999999999</v>
      </c>
      <c r="C44">
        <v>0.95</v>
      </c>
      <c r="D44">
        <v>1.1100000000000001</v>
      </c>
      <c r="E44">
        <v>0.93</v>
      </c>
    </row>
    <row r="45" spans="1:5" x14ac:dyDescent="0.25">
      <c r="A45" s="2">
        <v>44213</v>
      </c>
      <c r="B45">
        <v>1.07</v>
      </c>
      <c r="C45">
        <v>0.86</v>
      </c>
      <c r="D45">
        <v>1.0900000000000001</v>
      </c>
      <c r="E45">
        <v>0.96</v>
      </c>
    </row>
    <row r="46" spans="1:5" x14ac:dyDescent="0.25">
      <c r="A46" s="2">
        <v>44220</v>
      </c>
      <c r="B46">
        <v>1.01</v>
      </c>
      <c r="C46">
        <v>0.9</v>
      </c>
      <c r="D46">
        <v>1.02</v>
      </c>
      <c r="E46">
        <v>0.9</v>
      </c>
    </row>
    <row r="47" spans="1:5" x14ac:dyDescent="0.25">
      <c r="A47" s="2">
        <v>44227</v>
      </c>
      <c r="B47">
        <v>0.97</v>
      </c>
      <c r="C47">
        <v>0.9</v>
      </c>
      <c r="D47">
        <v>0.92</v>
      </c>
      <c r="E47">
        <v>0.89</v>
      </c>
    </row>
    <row r="48" spans="1:5" x14ac:dyDescent="0.25">
      <c r="A48" s="2">
        <v>44234</v>
      </c>
      <c r="B48">
        <v>0.96</v>
      </c>
      <c r="C48">
        <v>0.93</v>
      </c>
      <c r="D48">
        <v>0.89</v>
      </c>
      <c r="E48">
        <v>0.89</v>
      </c>
    </row>
    <row r="49" spans="1:5" x14ac:dyDescent="0.25">
      <c r="A49" s="2">
        <v>44241</v>
      </c>
      <c r="B49">
        <v>1.01</v>
      </c>
      <c r="C49">
        <v>1</v>
      </c>
      <c r="D49">
        <v>0.87</v>
      </c>
      <c r="E49">
        <v>0.88</v>
      </c>
    </row>
    <row r="50" spans="1:5" x14ac:dyDescent="0.25">
      <c r="A50" s="2">
        <v>44248</v>
      </c>
      <c r="B50">
        <v>1.07</v>
      </c>
      <c r="C50">
        <v>1.1100000000000001</v>
      </c>
      <c r="D50">
        <v>0.87</v>
      </c>
      <c r="E50">
        <v>0.88</v>
      </c>
    </row>
    <row r="51" spans="1:5" x14ac:dyDescent="0.25">
      <c r="A51" s="2">
        <v>44255</v>
      </c>
      <c r="B51">
        <v>1.1100000000000001</v>
      </c>
      <c r="C51">
        <v>1.1200000000000001</v>
      </c>
      <c r="D51">
        <v>0.88</v>
      </c>
      <c r="E51">
        <v>0.89</v>
      </c>
    </row>
    <row r="52" spans="1:5" x14ac:dyDescent="0.25">
      <c r="A52" s="2">
        <v>44262</v>
      </c>
      <c r="B52">
        <v>1.17</v>
      </c>
      <c r="C52">
        <v>1.18</v>
      </c>
      <c r="D52">
        <v>0.89</v>
      </c>
      <c r="E52">
        <v>0.9</v>
      </c>
    </row>
    <row r="53" spans="1:5" x14ac:dyDescent="0.25">
      <c r="A53" s="2">
        <v>44269</v>
      </c>
      <c r="B53">
        <v>1.08</v>
      </c>
      <c r="C53">
        <v>1.34</v>
      </c>
      <c r="D53">
        <v>0.89</v>
      </c>
      <c r="E53">
        <v>0.93</v>
      </c>
    </row>
    <row r="54" spans="1:5" x14ac:dyDescent="0.25">
      <c r="A54" s="2">
        <v>44276</v>
      </c>
      <c r="B54">
        <v>1.06</v>
      </c>
      <c r="C54">
        <v>1.45</v>
      </c>
      <c r="D54">
        <v>0.92</v>
      </c>
      <c r="E54">
        <v>0.95</v>
      </c>
    </row>
    <row r="55" spans="1:5" x14ac:dyDescent="0.25">
      <c r="A55" s="2">
        <v>44283</v>
      </c>
      <c r="B55">
        <v>1</v>
      </c>
      <c r="C55">
        <v>1.38</v>
      </c>
      <c r="D55">
        <v>0.92</v>
      </c>
      <c r="E55">
        <v>0.95</v>
      </c>
    </row>
    <row r="56" spans="1:5" x14ac:dyDescent="0.25">
      <c r="A56" s="2">
        <v>44290</v>
      </c>
      <c r="B56">
        <v>0.95</v>
      </c>
      <c r="C56">
        <v>1.47</v>
      </c>
      <c r="D56">
        <v>0.93</v>
      </c>
      <c r="E56">
        <v>0.97</v>
      </c>
    </row>
    <row r="57" spans="1:5" x14ac:dyDescent="0.25">
      <c r="A57" s="2">
        <v>44297</v>
      </c>
      <c r="B57">
        <v>0.99</v>
      </c>
      <c r="C57">
        <v>1.5</v>
      </c>
      <c r="D57">
        <v>0.96</v>
      </c>
      <c r="E57">
        <v>0.98</v>
      </c>
    </row>
    <row r="58" spans="1:5" x14ac:dyDescent="0.25">
      <c r="A58" s="2">
        <v>44304</v>
      </c>
      <c r="B58">
        <v>0.96</v>
      </c>
      <c r="C58">
        <v>1.48</v>
      </c>
      <c r="D58">
        <v>0.94</v>
      </c>
      <c r="E58">
        <v>1</v>
      </c>
    </row>
    <row r="59" spans="1:5" x14ac:dyDescent="0.25">
      <c r="A59" s="2">
        <v>44311</v>
      </c>
      <c r="B59">
        <v>0.96</v>
      </c>
      <c r="C59">
        <v>1.31</v>
      </c>
      <c r="D59">
        <v>0.92</v>
      </c>
      <c r="E59">
        <v>1</v>
      </c>
    </row>
    <row r="60" spans="1:5" x14ac:dyDescent="0.25">
      <c r="A60" s="2">
        <v>44318</v>
      </c>
      <c r="B60">
        <v>0.99</v>
      </c>
      <c r="C60">
        <v>1.1499999999999999</v>
      </c>
      <c r="D60">
        <v>0.92</v>
      </c>
      <c r="E60">
        <v>0.99</v>
      </c>
    </row>
    <row r="61" spans="1:5" x14ac:dyDescent="0.25">
      <c r="A61" s="2">
        <v>44325</v>
      </c>
      <c r="B61">
        <v>1.02</v>
      </c>
      <c r="C61">
        <v>1.01</v>
      </c>
      <c r="D61">
        <v>0.93</v>
      </c>
      <c r="E61">
        <v>0.99</v>
      </c>
    </row>
    <row r="62" spans="1:5" x14ac:dyDescent="0.25">
      <c r="A62" s="2">
        <v>44332</v>
      </c>
      <c r="B62">
        <v>1.03</v>
      </c>
      <c r="C62">
        <v>0.86</v>
      </c>
      <c r="D62">
        <v>0.97</v>
      </c>
      <c r="E62">
        <v>1.02</v>
      </c>
    </row>
    <row r="63" spans="1:5" x14ac:dyDescent="0.25">
      <c r="A63" s="2">
        <v>44339</v>
      </c>
      <c r="B63">
        <v>1.01</v>
      </c>
      <c r="C63">
        <v>0.78</v>
      </c>
      <c r="D63">
        <v>1.02</v>
      </c>
      <c r="E63">
        <v>1</v>
      </c>
    </row>
    <row r="64" spans="1:5" x14ac:dyDescent="0.25">
      <c r="A64" s="2">
        <v>44346</v>
      </c>
      <c r="B64">
        <v>1.02</v>
      </c>
      <c r="C64">
        <v>0.7</v>
      </c>
      <c r="D64">
        <v>1.08</v>
      </c>
      <c r="E64">
        <v>1.04</v>
      </c>
    </row>
    <row r="65" spans="1:5" x14ac:dyDescent="0.25">
      <c r="A65" s="2">
        <v>44353</v>
      </c>
      <c r="B65">
        <v>1.01</v>
      </c>
      <c r="C65">
        <v>0.67</v>
      </c>
      <c r="D65">
        <v>1.0900000000000001</v>
      </c>
      <c r="E65">
        <v>1.06</v>
      </c>
    </row>
    <row r="66" spans="1:5" x14ac:dyDescent="0.25">
      <c r="A66" s="2">
        <v>44360</v>
      </c>
      <c r="B66">
        <v>1.07</v>
      </c>
      <c r="C66">
        <v>0.66</v>
      </c>
      <c r="D66">
        <v>1.1200000000000001</v>
      </c>
      <c r="E66">
        <v>1.27</v>
      </c>
    </row>
    <row r="67" spans="1:5" x14ac:dyDescent="0.25">
      <c r="A67" s="2">
        <v>44367</v>
      </c>
      <c r="B67">
        <v>1.05</v>
      </c>
      <c r="C67">
        <v>0.7</v>
      </c>
      <c r="D67">
        <v>1.17</v>
      </c>
      <c r="E67">
        <v>1.25</v>
      </c>
    </row>
    <row r="68" spans="1:5" x14ac:dyDescent="0.25">
      <c r="A68" s="2">
        <v>44374</v>
      </c>
      <c r="B68">
        <v>0.88</v>
      </c>
      <c r="C68">
        <v>0.78</v>
      </c>
      <c r="D68">
        <v>1.21</v>
      </c>
      <c r="E68">
        <v>1.2</v>
      </c>
    </row>
    <row r="69" spans="1:5" x14ac:dyDescent="0.25">
      <c r="A69" s="2">
        <v>44381</v>
      </c>
      <c r="B69">
        <v>0.87</v>
      </c>
      <c r="C69">
        <v>0.85</v>
      </c>
      <c r="D69">
        <v>1.25</v>
      </c>
      <c r="E69">
        <v>1.1599999999999999</v>
      </c>
    </row>
    <row r="70" spans="1:5" x14ac:dyDescent="0.25">
      <c r="A70" s="2">
        <v>44388</v>
      </c>
      <c r="B70">
        <v>0.87</v>
      </c>
      <c r="C70">
        <v>0.9</v>
      </c>
      <c r="D70">
        <v>1.28</v>
      </c>
      <c r="E70">
        <v>1.07</v>
      </c>
    </row>
    <row r="71" spans="1:5" x14ac:dyDescent="0.25">
      <c r="A71" s="2">
        <v>44395</v>
      </c>
      <c r="B71">
        <v>0.92</v>
      </c>
      <c r="C71">
        <v>0.95</v>
      </c>
      <c r="D71">
        <v>1.27</v>
      </c>
      <c r="E71">
        <v>1.01</v>
      </c>
    </row>
    <row r="72" spans="1:5" x14ac:dyDescent="0.25">
      <c r="A72" s="2">
        <v>44402</v>
      </c>
      <c r="B72">
        <v>0.97</v>
      </c>
      <c r="C72">
        <v>1</v>
      </c>
      <c r="D72">
        <v>1.25</v>
      </c>
      <c r="E72">
        <v>0.97</v>
      </c>
    </row>
    <row r="73" spans="1:5" x14ac:dyDescent="0.25">
      <c r="A73" s="2">
        <v>44409</v>
      </c>
      <c r="B73">
        <v>0.89</v>
      </c>
      <c r="C73">
        <v>1.01</v>
      </c>
      <c r="D73">
        <v>1.18</v>
      </c>
      <c r="E73">
        <v>0.98</v>
      </c>
    </row>
    <row r="74" spans="1:5" x14ac:dyDescent="0.25">
      <c r="A74" s="2">
        <v>44416</v>
      </c>
      <c r="B74">
        <v>0.91</v>
      </c>
      <c r="C74">
        <v>0.96</v>
      </c>
      <c r="D74">
        <v>1.1200000000000001</v>
      </c>
      <c r="E74">
        <v>0.97</v>
      </c>
    </row>
    <row r="75" spans="1:5" x14ac:dyDescent="0.25">
      <c r="A75" s="2">
        <v>44423</v>
      </c>
      <c r="B75">
        <v>0.93</v>
      </c>
      <c r="C75">
        <v>0.93</v>
      </c>
      <c r="D75">
        <v>1.07</v>
      </c>
      <c r="E75">
        <v>0.96</v>
      </c>
    </row>
    <row r="76" spans="1:5" x14ac:dyDescent="0.25">
      <c r="A76" s="2">
        <v>44430</v>
      </c>
      <c r="B76">
        <v>0.91</v>
      </c>
      <c r="C76">
        <v>0.97</v>
      </c>
      <c r="D76">
        <v>1</v>
      </c>
      <c r="E76">
        <v>0.95</v>
      </c>
    </row>
    <row r="77" spans="1:5" x14ac:dyDescent="0.25">
      <c r="A77" s="2">
        <v>44437</v>
      </c>
      <c r="B77">
        <v>0.87</v>
      </c>
      <c r="C77">
        <v>1.1100000000000001</v>
      </c>
      <c r="D77">
        <v>0.95</v>
      </c>
      <c r="E77">
        <v>0.94</v>
      </c>
    </row>
    <row r="78" spans="1:5" x14ac:dyDescent="0.25">
      <c r="A78" s="2">
        <v>44444</v>
      </c>
      <c r="B78">
        <v>0.86</v>
      </c>
      <c r="C78">
        <v>0.99</v>
      </c>
      <c r="D78">
        <v>0.92</v>
      </c>
      <c r="E78">
        <v>0.96</v>
      </c>
    </row>
    <row r="79" spans="1:5" x14ac:dyDescent="0.25">
      <c r="A79" s="2">
        <v>44451</v>
      </c>
      <c r="B79">
        <v>1</v>
      </c>
      <c r="C79">
        <v>0.85</v>
      </c>
      <c r="D79">
        <v>0.89</v>
      </c>
      <c r="E79">
        <v>1</v>
      </c>
    </row>
    <row r="80" spans="1:5" x14ac:dyDescent="0.25">
      <c r="A80" s="2">
        <v>44458</v>
      </c>
      <c r="B80">
        <v>1.4</v>
      </c>
      <c r="C80">
        <v>0.93</v>
      </c>
      <c r="D80">
        <v>0.89</v>
      </c>
      <c r="E80">
        <v>1.05</v>
      </c>
    </row>
    <row r="81" spans="1:5" x14ac:dyDescent="0.25">
      <c r="A81" s="2">
        <v>44465</v>
      </c>
      <c r="B81">
        <v>0.82</v>
      </c>
      <c r="C81">
        <v>0.86</v>
      </c>
      <c r="D81">
        <v>0.88</v>
      </c>
      <c r="E81">
        <v>1.0900000000000001</v>
      </c>
    </row>
    <row r="82" spans="1:5" x14ac:dyDescent="0.25">
      <c r="A82" s="2">
        <v>44472</v>
      </c>
      <c r="B82">
        <v>0.85</v>
      </c>
      <c r="C82">
        <v>0.85</v>
      </c>
      <c r="D82">
        <v>0.86</v>
      </c>
      <c r="E82">
        <v>1.1200000000000001</v>
      </c>
    </row>
    <row r="83" spans="1:5" x14ac:dyDescent="0.25">
      <c r="A83" s="2">
        <v>44479</v>
      </c>
      <c r="B83">
        <v>0.82</v>
      </c>
      <c r="C83">
        <v>0.83</v>
      </c>
      <c r="D83">
        <v>0.87</v>
      </c>
      <c r="E83">
        <v>1.1299999999999999</v>
      </c>
    </row>
    <row r="84" spans="1:5" x14ac:dyDescent="0.25">
      <c r="A84" s="2">
        <v>44486</v>
      </c>
      <c r="B84">
        <v>0.91</v>
      </c>
      <c r="C84">
        <v>0.85</v>
      </c>
      <c r="D84">
        <v>0.84</v>
      </c>
      <c r="E84">
        <v>1.1499999999999999</v>
      </c>
    </row>
    <row r="85" spans="1:5" x14ac:dyDescent="0.25">
      <c r="A85" s="2">
        <v>44493</v>
      </c>
      <c r="B85">
        <v>0.96</v>
      </c>
      <c r="C85">
        <v>0.91</v>
      </c>
      <c r="D85">
        <v>0.86</v>
      </c>
      <c r="E85">
        <v>1.1100000000000001</v>
      </c>
    </row>
    <row r="86" spans="1:5" x14ac:dyDescent="0.25">
      <c r="A86" s="2">
        <v>44500</v>
      </c>
      <c r="B86">
        <v>0.92</v>
      </c>
      <c r="C86">
        <v>0.88</v>
      </c>
      <c r="D86">
        <v>0.89</v>
      </c>
      <c r="E86">
        <v>1.0900000000000001</v>
      </c>
    </row>
    <row r="87" spans="1:5" x14ac:dyDescent="0.25">
      <c r="A87" s="2">
        <v>44507</v>
      </c>
      <c r="B87">
        <v>1</v>
      </c>
      <c r="C87">
        <v>0.9</v>
      </c>
      <c r="D87">
        <v>0.94</v>
      </c>
      <c r="E87">
        <v>1.02</v>
      </c>
    </row>
    <row r="88" spans="1:5" x14ac:dyDescent="0.25">
      <c r="A88" s="2">
        <v>44514</v>
      </c>
      <c r="B88">
        <v>0.92</v>
      </c>
      <c r="C88">
        <v>0.91</v>
      </c>
      <c r="D88">
        <v>0.98</v>
      </c>
      <c r="E88">
        <v>0.98</v>
      </c>
    </row>
    <row r="89" spans="1:5" x14ac:dyDescent="0.25">
      <c r="A89" s="2">
        <v>44521</v>
      </c>
      <c r="B89">
        <v>0.97</v>
      </c>
      <c r="C89">
        <v>0.88</v>
      </c>
      <c r="D89">
        <v>1.03</v>
      </c>
      <c r="E89">
        <v>0.95</v>
      </c>
    </row>
    <row r="90" spans="1:5" x14ac:dyDescent="0.25">
      <c r="A90" s="2">
        <v>44528</v>
      </c>
      <c r="B90">
        <v>0.96</v>
      </c>
      <c r="C90">
        <v>0.89</v>
      </c>
      <c r="D90">
        <v>1.05</v>
      </c>
      <c r="E90">
        <v>0.95</v>
      </c>
    </row>
    <row r="91" spans="1:5" x14ac:dyDescent="0.25">
      <c r="A91" s="2">
        <v>44535</v>
      </c>
      <c r="B91">
        <v>0.92</v>
      </c>
      <c r="C91">
        <v>1.03</v>
      </c>
      <c r="D91">
        <v>1.08</v>
      </c>
      <c r="E91">
        <v>0.95</v>
      </c>
    </row>
    <row r="92" spans="1:5" x14ac:dyDescent="0.25">
      <c r="A92" s="2">
        <v>44542</v>
      </c>
      <c r="B92">
        <v>0.7</v>
      </c>
      <c r="C92">
        <v>0.89</v>
      </c>
      <c r="D92">
        <v>1.1299999999999999</v>
      </c>
      <c r="E92">
        <v>0.93</v>
      </c>
    </row>
    <row r="93" spans="1:5" x14ac:dyDescent="0.25">
      <c r="A93" s="2">
        <v>44549</v>
      </c>
      <c r="B93">
        <v>0.79</v>
      </c>
      <c r="C93">
        <v>1.05</v>
      </c>
      <c r="D93">
        <v>1.24</v>
      </c>
      <c r="E93">
        <v>0.92</v>
      </c>
    </row>
    <row r="94" spans="1:5" x14ac:dyDescent="0.25">
      <c r="A94" s="2">
        <v>44556</v>
      </c>
      <c r="B94">
        <v>1.37</v>
      </c>
      <c r="C94">
        <v>1.24</v>
      </c>
      <c r="D94">
        <v>1.44</v>
      </c>
      <c r="E94">
        <v>0.88</v>
      </c>
    </row>
    <row r="95" spans="1:5" x14ac:dyDescent="0.25">
      <c r="A95" s="2">
        <v>44563</v>
      </c>
      <c r="B95">
        <v>1.76</v>
      </c>
      <c r="C95">
        <v>2.41</v>
      </c>
      <c r="D95">
        <v>1.7</v>
      </c>
      <c r="E95">
        <v>0.8</v>
      </c>
    </row>
    <row r="96" spans="1:5" x14ac:dyDescent="0.25">
      <c r="A96" s="2">
        <v>44570</v>
      </c>
      <c r="B96">
        <v>2.21</v>
      </c>
      <c r="C96">
        <v>2.4</v>
      </c>
      <c r="D96">
        <v>1.69</v>
      </c>
      <c r="E96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19E2-3AD6-4BA6-9B3A-F96FC283781B}">
  <dimension ref="A1:E96"/>
  <sheetViews>
    <sheetView workbookViewId="0"/>
  </sheetViews>
  <sheetFormatPr defaultRowHeight="15" x14ac:dyDescent="0.25"/>
  <cols>
    <col min="1" max="1" width="10.7109375" bestFit="1" customWidth="1"/>
  </cols>
  <sheetData>
    <row r="1" spans="1:5" x14ac:dyDescent="0.25">
      <c r="A1" s="3" t="s">
        <v>35</v>
      </c>
      <c r="B1" s="4" t="s">
        <v>7</v>
      </c>
      <c r="C1" s="4" t="s">
        <v>17</v>
      </c>
      <c r="D1" s="4" t="s">
        <v>20</v>
      </c>
      <c r="E1" s="4" t="s">
        <v>10</v>
      </c>
    </row>
    <row r="2" spans="1:5" x14ac:dyDescent="0.25">
      <c r="A2" s="2">
        <v>43912</v>
      </c>
      <c r="B2">
        <v>3.4269167244370569</v>
      </c>
      <c r="C2">
        <v>2.186525484352988</v>
      </c>
      <c r="D2">
        <v>2.0949041159439421</v>
      </c>
      <c r="E2">
        <v>2.7586720323077198</v>
      </c>
    </row>
    <row r="3" spans="1:5" x14ac:dyDescent="0.25">
      <c r="A3" s="2">
        <v>43919</v>
      </c>
      <c r="B3">
        <v>3.089649760808467</v>
      </c>
      <c r="C3">
        <v>2.2207835628083208</v>
      </c>
      <c r="D3">
        <v>2.0996204385419781</v>
      </c>
      <c r="E3">
        <v>2.564678840671188</v>
      </c>
    </row>
    <row r="4" spans="1:5" x14ac:dyDescent="0.25">
      <c r="A4" s="2">
        <v>43926</v>
      </c>
      <c r="B4">
        <v>3.118793854007389</v>
      </c>
      <c r="C4">
        <v>2.1972015017543951</v>
      </c>
      <c r="D4">
        <v>2.0765109659787422</v>
      </c>
      <c r="E4">
        <v>2.5217013733471449</v>
      </c>
    </row>
    <row r="5" spans="1:5" x14ac:dyDescent="0.25">
      <c r="A5" s="2">
        <v>43933</v>
      </c>
      <c r="B5">
        <v>2.7345933153469182</v>
      </c>
      <c r="C5">
        <v>1.9658303046781309</v>
      </c>
      <c r="D5">
        <v>2.0146796615806082</v>
      </c>
      <c r="E5">
        <v>2.4826851476127438</v>
      </c>
    </row>
    <row r="6" spans="1:5" x14ac:dyDescent="0.25">
      <c r="A6" s="2">
        <v>43940</v>
      </c>
      <c r="B6">
        <v>3.3037717256651562</v>
      </c>
      <c r="C6">
        <v>1.8608091368823449</v>
      </c>
      <c r="D6">
        <v>1.9201602471615939</v>
      </c>
      <c r="E6">
        <v>2.852128781735404</v>
      </c>
    </row>
    <row r="7" spans="1:5" x14ac:dyDescent="0.25">
      <c r="A7" s="2">
        <v>43947</v>
      </c>
      <c r="B7">
        <v>3.4358647923560439</v>
      </c>
      <c r="C7">
        <v>1.9303971082407301</v>
      </c>
      <c r="D7">
        <v>1.791153071364777</v>
      </c>
      <c r="E7">
        <v>2.7997280082092901</v>
      </c>
    </row>
    <row r="8" spans="1:5" x14ac:dyDescent="0.25">
      <c r="A8" s="2">
        <v>43954</v>
      </c>
      <c r="B8">
        <v>3.1688852399519849</v>
      </c>
      <c r="C8">
        <v>1.91082241982565</v>
      </c>
      <c r="D8">
        <v>1.6346829484538821</v>
      </c>
      <c r="E8">
        <v>2.4697520836412501</v>
      </c>
    </row>
    <row r="9" spans="1:5" x14ac:dyDescent="0.25">
      <c r="A9" s="2">
        <v>43961</v>
      </c>
      <c r="B9">
        <v>3.3265131593950552</v>
      </c>
      <c r="C9">
        <v>1.837274691039696</v>
      </c>
      <c r="D9">
        <v>1.4587657851423439</v>
      </c>
      <c r="E9">
        <v>2.396935142485221</v>
      </c>
    </row>
    <row r="10" spans="1:5" x14ac:dyDescent="0.25">
      <c r="A10" s="2">
        <v>43968</v>
      </c>
      <c r="B10">
        <v>3.2647449365162449</v>
      </c>
      <c r="C10">
        <v>1.6403976474644431</v>
      </c>
      <c r="D10">
        <v>1.2802419537642451</v>
      </c>
      <c r="E10">
        <v>2.2369460757095831</v>
      </c>
    </row>
    <row r="11" spans="1:5" x14ac:dyDescent="0.25">
      <c r="A11" s="2">
        <v>43975</v>
      </c>
      <c r="B11">
        <v>2.9375386137660149</v>
      </c>
      <c r="C11">
        <v>1.4227008985653029</v>
      </c>
      <c r="D11">
        <v>1.108118453482728</v>
      </c>
      <c r="E11">
        <v>1.904450376865475</v>
      </c>
    </row>
    <row r="12" spans="1:5" x14ac:dyDescent="0.25">
      <c r="A12" s="2">
        <v>43982</v>
      </c>
      <c r="B12">
        <v>2.4568935178306242</v>
      </c>
      <c r="C12">
        <v>1.2094039726420589</v>
      </c>
      <c r="D12">
        <v>0.95140228346093292</v>
      </c>
      <c r="E12">
        <v>1.528565347073557</v>
      </c>
    </row>
    <row r="13" spans="1:5" x14ac:dyDescent="0.25">
      <c r="A13" s="2">
        <v>43989</v>
      </c>
      <c r="B13">
        <v>2.3604601749521961</v>
      </c>
      <c r="C13">
        <v>1.1101761821635729</v>
      </c>
      <c r="D13">
        <v>0.8976080578844372</v>
      </c>
      <c r="E13">
        <v>1.4619739027977481</v>
      </c>
    </row>
    <row r="14" spans="1:5" x14ac:dyDescent="0.25">
      <c r="A14" s="2">
        <v>43996</v>
      </c>
      <c r="B14">
        <v>2.635032839122426</v>
      </c>
      <c r="C14">
        <v>1.127984244383164</v>
      </c>
      <c r="D14">
        <v>0.88687333333333329</v>
      </c>
      <c r="E14">
        <v>1.603602937467379</v>
      </c>
    </row>
    <row r="15" spans="1:5" x14ac:dyDescent="0.25">
      <c r="A15" s="2">
        <v>44003</v>
      </c>
      <c r="B15">
        <v>2.6539138456167088</v>
      </c>
      <c r="C15">
        <v>1.105211163672414</v>
      </c>
      <c r="D15">
        <v>0.95804999999999996</v>
      </c>
      <c r="E15">
        <v>1.5667161769642479</v>
      </c>
    </row>
    <row r="16" spans="1:5" x14ac:dyDescent="0.25">
      <c r="A16" s="2">
        <v>44010</v>
      </c>
      <c r="B16">
        <v>2.4924870926818889</v>
      </c>
      <c r="C16">
        <v>1.086932957809998</v>
      </c>
      <c r="D16">
        <v>0.97550666666666663</v>
      </c>
      <c r="E16">
        <v>1.5181025694293331</v>
      </c>
    </row>
    <row r="17" spans="1:5" x14ac:dyDescent="0.25">
      <c r="A17" s="2">
        <v>44017</v>
      </c>
      <c r="B17">
        <v>2.327037082344749</v>
      </c>
      <c r="C17">
        <v>1.0599738106407279</v>
      </c>
      <c r="D17">
        <v>1.01389</v>
      </c>
      <c r="E17">
        <v>1.432857944556851</v>
      </c>
    </row>
    <row r="18" spans="1:5" x14ac:dyDescent="0.25">
      <c r="A18" s="2">
        <v>44024</v>
      </c>
      <c r="B18">
        <v>2.3486342395552642</v>
      </c>
      <c r="C18">
        <v>1.0656222947593399</v>
      </c>
      <c r="D18">
        <v>1.0211399999999999</v>
      </c>
      <c r="E18">
        <v>1.5086498399627131</v>
      </c>
    </row>
    <row r="19" spans="1:5" x14ac:dyDescent="0.25">
      <c r="A19" s="2">
        <v>44031</v>
      </c>
      <c r="B19">
        <v>2.2877773647160908</v>
      </c>
      <c r="C19">
        <v>1.054067520513768</v>
      </c>
      <c r="D19">
        <v>1.0032133333333331</v>
      </c>
      <c r="E19">
        <v>1.504344095368777</v>
      </c>
    </row>
    <row r="20" spans="1:5" x14ac:dyDescent="0.25">
      <c r="A20" s="2">
        <v>44038</v>
      </c>
      <c r="B20">
        <v>2.211256169339876</v>
      </c>
      <c r="C20">
        <v>0.99407312289746752</v>
      </c>
      <c r="D20">
        <v>1.0098100000000001</v>
      </c>
      <c r="E20">
        <v>1.4279633778849861</v>
      </c>
    </row>
    <row r="21" spans="1:5" x14ac:dyDescent="0.25">
      <c r="A21" s="2">
        <v>44045</v>
      </c>
      <c r="B21">
        <v>2.2220662767417898</v>
      </c>
      <c r="C21">
        <v>0.96735208934251937</v>
      </c>
      <c r="D21">
        <v>0.97892333333333337</v>
      </c>
      <c r="E21">
        <v>1.387689370969684</v>
      </c>
    </row>
    <row r="22" spans="1:5" x14ac:dyDescent="0.25">
      <c r="A22" s="2">
        <v>44052</v>
      </c>
      <c r="B22">
        <v>2.228098081799252</v>
      </c>
      <c r="C22">
        <v>0.90571315477852188</v>
      </c>
      <c r="D22">
        <v>0.97348999999999997</v>
      </c>
      <c r="E22">
        <v>1.3293290573097269</v>
      </c>
    </row>
    <row r="23" spans="1:5" x14ac:dyDescent="0.25">
      <c r="A23" s="2">
        <v>44059</v>
      </c>
      <c r="B23">
        <v>2.2601484898608191</v>
      </c>
      <c r="C23">
        <v>0.86011339953968424</v>
      </c>
      <c r="D23">
        <v>0.9769500000000001</v>
      </c>
      <c r="E23">
        <v>1.3272429528843239</v>
      </c>
    </row>
    <row r="24" spans="1:5" x14ac:dyDescent="0.25">
      <c r="A24" s="2">
        <v>44066</v>
      </c>
      <c r="B24">
        <v>2.1997804388553872</v>
      </c>
      <c r="C24">
        <v>0.83706664427598076</v>
      </c>
      <c r="D24">
        <v>0.99555333333333329</v>
      </c>
      <c r="E24">
        <v>1.251028285859628</v>
      </c>
    </row>
    <row r="25" spans="1:5" x14ac:dyDescent="0.25">
      <c r="A25" s="2">
        <v>44073</v>
      </c>
      <c r="B25">
        <v>2.1227826799864822</v>
      </c>
      <c r="C25">
        <v>0.7858065957391529</v>
      </c>
      <c r="D25">
        <v>1.0275399999999999</v>
      </c>
      <c r="E25">
        <v>1.181447654329171</v>
      </c>
    </row>
    <row r="26" spans="1:5" x14ac:dyDescent="0.25">
      <c r="A26" s="2">
        <v>44080</v>
      </c>
      <c r="B26">
        <v>2.0358200988324908</v>
      </c>
      <c r="C26">
        <v>0.77187140129602794</v>
      </c>
      <c r="D26">
        <v>1.018406666666666</v>
      </c>
      <c r="E26">
        <v>1.193422471614318</v>
      </c>
    </row>
    <row r="27" spans="1:5" x14ac:dyDescent="0.25">
      <c r="A27" s="2">
        <v>44087</v>
      </c>
      <c r="B27">
        <v>2.0071816539612808</v>
      </c>
      <c r="C27">
        <v>0.79134405178347389</v>
      </c>
      <c r="D27">
        <v>1.024506666666666</v>
      </c>
      <c r="E27">
        <v>1.23143496140557</v>
      </c>
    </row>
    <row r="28" spans="1:5" x14ac:dyDescent="0.25">
      <c r="A28" s="2">
        <v>44094</v>
      </c>
      <c r="B28">
        <v>2.2806950812951969</v>
      </c>
      <c r="C28">
        <v>0.89549792702625153</v>
      </c>
      <c r="D28">
        <v>1.117296666666667</v>
      </c>
      <c r="E28">
        <v>1.422856851747772</v>
      </c>
    </row>
    <row r="29" spans="1:5" x14ac:dyDescent="0.25">
      <c r="A29" s="2">
        <v>44101</v>
      </c>
      <c r="B29">
        <v>2.4656201184916919</v>
      </c>
      <c r="C29">
        <v>1.003227962655908</v>
      </c>
      <c r="D29">
        <v>1.1837899999999999</v>
      </c>
      <c r="E29">
        <v>1.531338673974042</v>
      </c>
    </row>
    <row r="30" spans="1:5" x14ac:dyDescent="0.25">
      <c r="A30" s="2">
        <v>44108</v>
      </c>
      <c r="B30">
        <v>2.3239914403580721</v>
      </c>
      <c r="C30">
        <v>0.91454447453660126</v>
      </c>
      <c r="D30">
        <v>1.170563333333333</v>
      </c>
      <c r="E30">
        <v>1.329165551036644</v>
      </c>
    </row>
    <row r="31" spans="1:5" x14ac:dyDescent="0.25">
      <c r="A31" s="2">
        <v>44115</v>
      </c>
      <c r="B31">
        <v>2.168762827642968</v>
      </c>
      <c r="C31">
        <v>0.84958682260521423</v>
      </c>
      <c r="D31">
        <v>1.06138</v>
      </c>
      <c r="E31">
        <v>1.1913435370199279</v>
      </c>
    </row>
    <row r="32" spans="1:5" x14ac:dyDescent="0.25">
      <c r="A32" s="2">
        <v>44122</v>
      </c>
      <c r="B32">
        <v>2.1854478152746268</v>
      </c>
      <c r="C32">
        <v>0.84641530862209347</v>
      </c>
      <c r="D32">
        <v>0.96361666666666657</v>
      </c>
      <c r="E32">
        <v>1.204220602646171</v>
      </c>
    </row>
    <row r="33" spans="1:5" x14ac:dyDescent="0.25">
      <c r="A33" s="2">
        <v>44129</v>
      </c>
      <c r="B33">
        <v>2.1430761224451098</v>
      </c>
      <c r="C33">
        <v>0.8468145016777211</v>
      </c>
      <c r="D33">
        <v>0.98793666666666657</v>
      </c>
      <c r="E33">
        <v>1.216594500507733</v>
      </c>
    </row>
    <row r="34" spans="1:5" x14ac:dyDescent="0.25">
      <c r="A34" s="2">
        <v>44136</v>
      </c>
      <c r="B34">
        <v>2.025314686842087</v>
      </c>
      <c r="C34">
        <v>0.80863235607995487</v>
      </c>
      <c r="D34">
        <v>0.96060999999999996</v>
      </c>
      <c r="E34">
        <v>1.153757718604173</v>
      </c>
    </row>
    <row r="35" spans="1:5" x14ac:dyDescent="0.25">
      <c r="A35" s="2">
        <v>44143</v>
      </c>
      <c r="B35">
        <v>1.847703000470986</v>
      </c>
      <c r="C35">
        <v>0.73460199948184868</v>
      </c>
      <c r="D35">
        <v>0.91914666666666656</v>
      </c>
      <c r="E35">
        <v>1.0168444609321881</v>
      </c>
    </row>
    <row r="36" spans="1:5" x14ac:dyDescent="0.25">
      <c r="A36" s="2">
        <v>44150</v>
      </c>
      <c r="B36">
        <v>1.748984654261426</v>
      </c>
      <c r="C36">
        <v>0.71274159836181705</v>
      </c>
      <c r="D36">
        <v>0.83847999999999989</v>
      </c>
      <c r="E36">
        <v>0.98513836278959022</v>
      </c>
    </row>
    <row r="37" spans="1:5" x14ac:dyDescent="0.25">
      <c r="A37" s="2">
        <v>44157</v>
      </c>
      <c r="B37">
        <v>1.676185750893205</v>
      </c>
      <c r="C37">
        <v>0.72794190626372957</v>
      </c>
      <c r="D37">
        <v>0.80951666666666666</v>
      </c>
      <c r="E37">
        <v>0.91486912083871041</v>
      </c>
    </row>
    <row r="38" spans="1:5" x14ac:dyDescent="0.25">
      <c r="A38" s="2">
        <v>44164</v>
      </c>
      <c r="B38">
        <v>1.546939876023917</v>
      </c>
      <c r="C38">
        <v>0.66905519224402021</v>
      </c>
      <c r="D38">
        <v>0.78683666666666663</v>
      </c>
      <c r="E38">
        <v>0.86151504965116865</v>
      </c>
    </row>
    <row r="39" spans="1:5" x14ac:dyDescent="0.25">
      <c r="A39" s="2">
        <v>44171</v>
      </c>
      <c r="B39">
        <v>1.509836919718279</v>
      </c>
      <c r="C39">
        <v>0.65353422820800866</v>
      </c>
      <c r="D39">
        <v>0.77361000000000002</v>
      </c>
      <c r="E39">
        <v>0.86820153953778567</v>
      </c>
    </row>
    <row r="40" spans="1:5" x14ac:dyDescent="0.25">
      <c r="A40" s="2">
        <v>44178</v>
      </c>
      <c r="B40">
        <v>1.511271492538967</v>
      </c>
      <c r="C40">
        <v>0.66231501501157197</v>
      </c>
      <c r="D40">
        <v>0.78648999999999991</v>
      </c>
      <c r="E40">
        <v>0.8871586939567</v>
      </c>
    </row>
    <row r="41" spans="1:5" x14ac:dyDescent="0.25">
      <c r="A41" s="2">
        <v>44185</v>
      </c>
      <c r="B41">
        <v>1.462458743829576</v>
      </c>
      <c r="C41">
        <v>0.65690424388300628</v>
      </c>
      <c r="D41">
        <v>0.83610666666666666</v>
      </c>
      <c r="E41">
        <v>0.81562530035547054</v>
      </c>
    </row>
    <row r="42" spans="1:5" x14ac:dyDescent="0.25">
      <c r="A42" s="2">
        <v>44192</v>
      </c>
      <c r="B42">
        <v>1.468884667355919</v>
      </c>
      <c r="C42">
        <v>0.650174149376611</v>
      </c>
      <c r="D42">
        <v>0.86392666666666662</v>
      </c>
      <c r="E42">
        <v>0.82565140079784527</v>
      </c>
    </row>
    <row r="43" spans="1:5" x14ac:dyDescent="0.25">
      <c r="A43" s="2">
        <v>44199</v>
      </c>
      <c r="B43">
        <v>1.467738161336873</v>
      </c>
      <c r="C43">
        <v>0.64112488140690227</v>
      </c>
      <c r="D43">
        <v>0.87258999999999998</v>
      </c>
      <c r="E43">
        <v>0.82476018790810912</v>
      </c>
    </row>
    <row r="44" spans="1:5" x14ac:dyDescent="0.25">
      <c r="A44" s="2">
        <v>44206</v>
      </c>
      <c r="B44">
        <v>1.602640347578328</v>
      </c>
      <c r="C44">
        <v>0.68990808063453457</v>
      </c>
      <c r="D44">
        <v>0.87350666666666665</v>
      </c>
      <c r="E44">
        <v>0.87425656041274669</v>
      </c>
    </row>
    <row r="45" spans="1:5" x14ac:dyDescent="0.25">
      <c r="A45" s="2">
        <v>44213</v>
      </c>
      <c r="B45">
        <v>1.7035801416990131</v>
      </c>
      <c r="C45">
        <v>0.70141615335235508</v>
      </c>
      <c r="D45">
        <v>0.90844000000000003</v>
      </c>
      <c r="E45">
        <v>0.93578317825699997</v>
      </c>
    </row>
    <row r="46" spans="1:5" x14ac:dyDescent="0.25">
      <c r="A46" s="2">
        <v>44220</v>
      </c>
      <c r="B46">
        <v>1.7148576509240809</v>
      </c>
      <c r="C46">
        <v>0.71921515138791303</v>
      </c>
      <c r="D46">
        <v>0.93870666666666669</v>
      </c>
      <c r="E46">
        <v>0.94543461288073127</v>
      </c>
    </row>
    <row r="47" spans="1:5" x14ac:dyDescent="0.25">
      <c r="A47" s="2">
        <v>44227</v>
      </c>
      <c r="B47">
        <v>1.594199049963605</v>
      </c>
      <c r="C47">
        <v>0.69449643552826923</v>
      </c>
      <c r="D47">
        <v>0.91930000000000001</v>
      </c>
      <c r="E47">
        <v>0.89365582877198524</v>
      </c>
    </row>
    <row r="48" spans="1:5" x14ac:dyDescent="0.25">
      <c r="A48" s="2">
        <v>44234</v>
      </c>
      <c r="B48">
        <v>1.4909998503264661</v>
      </c>
      <c r="C48">
        <v>0.66304607010915273</v>
      </c>
      <c r="D48">
        <v>0.8836666666666666</v>
      </c>
      <c r="E48">
        <v>0.83260316110320765</v>
      </c>
    </row>
    <row r="49" spans="1:5" x14ac:dyDescent="0.25">
      <c r="A49" s="2">
        <v>44241</v>
      </c>
      <c r="B49">
        <v>1.5565661301613249</v>
      </c>
      <c r="C49">
        <v>0.64675116980309977</v>
      </c>
      <c r="D49">
        <v>0.84409333333333336</v>
      </c>
      <c r="E49">
        <v>0.84082154831599432</v>
      </c>
    </row>
    <row r="50" spans="1:5" x14ac:dyDescent="0.25">
      <c r="A50" s="2">
        <v>44248</v>
      </c>
      <c r="B50">
        <v>1.757667961433024</v>
      </c>
      <c r="C50">
        <v>0.66031112616031773</v>
      </c>
      <c r="D50">
        <v>0.8830566666666666</v>
      </c>
      <c r="E50">
        <v>0.96118918110618301</v>
      </c>
    </row>
    <row r="51" spans="1:5" x14ac:dyDescent="0.25">
      <c r="A51" s="2">
        <v>44255</v>
      </c>
      <c r="B51">
        <v>1.9267128495789949</v>
      </c>
      <c r="C51">
        <v>0.71196092154851154</v>
      </c>
      <c r="D51">
        <v>0.92781000000000002</v>
      </c>
      <c r="E51">
        <v>1.076900831475136</v>
      </c>
    </row>
    <row r="52" spans="1:5" x14ac:dyDescent="0.25">
      <c r="A52" s="2">
        <v>44262</v>
      </c>
      <c r="B52">
        <v>1.942758181995049</v>
      </c>
      <c r="C52">
        <v>0.7725018816927679</v>
      </c>
      <c r="D52">
        <v>0.95574999999999999</v>
      </c>
      <c r="E52">
        <v>1.0645830753927861</v>
      </c>
    </row>
    <row r="53" spans="1:5" x14ac:dyDescent="0.25">
      <c r="A53" s="2">
        <v>44269</v>
      </c>
      <c r="B53">
        <v>1.9468657130868989</v>
      </c>
      <c r="C53">
        <v>0.76445796073117789</v>
      </c>
      <c r="D53">
        <v>0.96651666666666669</v>
      </c>
      <c r="E53">
        <v>0.98317017806968565</v>
      </c>
    </row>
    <row r="54" spans="1:5" x14ac:dyDescent="0.25">
      <c r="A54" s="2">
        <v>44276</v>
      </c>
      <c r="B54">
        <v>2.048922820282324</v>
      </c>
      <c r="C54">
        <v>0.75999411385637516</v>
      </c>
      <c r="D54">
        <v>1.008666666666667</v>
      </c>
      <c r="E54">
        <v>1.0584392115905079</v>
      </c>
    </row>
    <row r="55" spans="1:5" x14ac:dyDescent="0.25">
      <c r="A55" s="2">
        <v>44283</v>
      </c>
      <c r="B55">
        <v>2.212112319964207</v>
      </c>
      <c r="C55">
        <v>0.7968318482615574</v>
      </c>
      <c r="D55">
        <v>1.0775533333333329</v>
      </c>
      <c r="E55">
        <v>1.0856691352689301</v>
      </c>
    </row>
    <row r="56" spans="1:5" x14ac:dyDescent="0.25">
      <c r="A56" s="2">
        <v>44290</v>
      </c>
      <c r="B56">
        <v>2.226996691453766</v>
      </c>
      <c r="C56">
        <v>0.77720692936731228</v>
      </c>
      <c r="D56">
        <v>1.1432666666666671</v>
      </c>
      <c r="E56">
        <v>1.0663019293442291</v>
      </c>
    </row>
    <row r="57" spans="1:5" x14ac:dyDescent="0.25">
      <c r="A57" s="2">
        <v>44297</v>
      </c>
      <c r="B57">
        <v>2.130206605544557</v>
      </c>
      <c r="C57">
        <v>0.79799944095498643</v>
      </c>
      <c r="D57">
        <v>1.0966400000000001</v>
      </c>
      <c r="E57">
        <v>0.98633591191875714</v>
      </c>
    </row>
    <row r="58" spans="1:5" x14ac:dyDescent="0.25">
      <c r="A58" s="2">
        <v>44304</v>
      </c>
      <c r="B58">
        <v>2.0003569917456798</v>
      </c>
      <c r="C58">
        <v>0.90374495318887949</v>
      </c>
      <c r="D58">
        <v>1.0396233333333329</v>
      </c>
      <c r="E58">
        <v>0.91234469372148308</v>
      </c>
    </row>
    <row r="59" spans="1:5" x14ac:dyDescent="0.25">
      <c r="A59" s="2">
        <v>44311</v>
      </c>
      <c r="B59">
        <v>1.899971958586125</v>
      </c>
      <c r="C59">
        <v>0.92726078104294241</v>
      </c>
      <c r="D59">
        <v>0.97304333333333326</v>
      </c>
      <c r="E59">
        <v>0.92659739554725262</v>
      </c>
    </row>
    <row r="60" spans="1:5" x14ac:dyDescent="0.25">
      <c r="A60" s="2">
        <v>44318</v>
      </c>
      <c r="B60">
        <v>1.874782796161333</v>
      </c>
      <c r="C60">
        <v>0.8858543274354026</v>
      </c>
      <c r="D60">
        <v>0.95646333333333322</v>
      </c>
      <c r="E60">
        <v>0.93527085520128328</v>
      </c>
    </row>
    <row r="61" spans="1:5" x14ac:dyDescent="0.25">
      <c r="A61" s="2">
        <v>44325</v>
      </c>
      <c r="B61">
        <v>1.7374207198758149</v>
      </c>
      <c r="C61">
        <v>0.8661846750663843</v>
      </c>
      <c r="D61">
        <v>0.94948666666666659</v>
      </c>
      <c r="E61">
        <v>0.93866617200409219</v>
      </c>
    </row>
    <row r="62" spans="1:5" x14ac:dyDescent="0.25">
      <c r="A62" s="2">
        <v>44332</v>
      </c>
      <c r="B62">
        <v>1.787843054674241</v>
      </c>
      <c r="C62">
        <v>0.85201146366527425</v>
      </c>
      <c r="D62">
        <v>0.93187999999999982</v>
      </c>
      <c r="E62">
        <v>0.95179150914494992</v>
      </c>
    </row>
    <row r="63" spans="1:5" x14ac:dyDescent="0.25">
      <c r="A63" s="2">
        <v>44339</v>
      </c>
      <c r="B63">
        <v>1.806595355167921</v>
      </c>
      <c r="C63">
        <v>0.8437686984845898</v>
      </c>
      <c r="D63">
        <v>0.94478999999999991</v>
      </c>
      <c r="E63">
        <v>0.95338880310105723</v>
      </c>
    </row>
    <row r="64" spans="1:5" x14ac:dyDescent="0.25">
      <c r="A64" s="2">
        <v>44346</v>
      </c>
      <c r="B64">
        <v>1.6776464889272149</v>
      </c>
      <c r="C64">
        <v>0.81359315439719748</v>
      </c>
      <c r="D64">
        <v>0.94169333333333327</v>
      </c>
      <c r="E64">
        <v>0.96250678654868504</v>
      </c>
    </row>
    <row r="65" spans="1:5" x14ac:dyDescent="0.25">
      <c r="A65" s="2">
        <v>44353</v>
      </c>
      <c r="B65">
        <v>1.6047960504750789</v>
      </c>
      <c r="C65">
        <v>0.78814219577313271</v>
      </c>
      <c r="D65">
        <v>0.91716333333333333</v>
      </c>
      <c r="E65">
        <v>0.939169443091736</v>
      </c>
    </row>
    <row r="66" spans="1:5" x14ac:dyDescent="0.25">
      <c r="A66" s="2">
        <v>44360</v>
      </c>
      <c r="B66">
        <v>1.6367799944417349</v>
      </c>
      <c r="C66">
        <v>0.77570247624100364</v>
      </c>
      <c r="D66">
        <v>0.88978999999999986</v>
      </c>
      <c r="E66">
        <v>0.94410468780357626</v>
      </c>
    </row>
    <row r="67" spans="1:5" x14ac:dyDescent="0.25">
      <c r="A67" s="2">
        <v>44367</v>
      </c>
      <c r="B67">
        <v>1.666641803492108</v>
      </c>
      <c r="C67">
        <v>0.7649245310876529</v>
      </c>
      <c r="D67">
        <v>0.86047333333333331</v>
      </c>
      <c r="E67">
        <v>0.94394599541724966</v>
      </c>
    </row>
    <row r="68" spans="1:5" x14ac:dyDescent="0.25">
      <c r="A68" s="2">
        <v>44374</v>
      </c>
      <c r="B68">
        <v>1.596447084507705</v>
      </c>
      <c r="C68">
        <v>0.76456309779973264</v>
      </c>
      <c r="D68">
        <v>0.85595333333333334</v>
      </c>
      <c r="E68">
        <v>0.96060775611673987</v>
      </c>
    </row>
    <row r="69" spans="1:5" x14ac:dyDescent="0.25">
      <c r="A69" s="2">
        <v>44381</v>
      </c>
      <c r="B69">
        <v>1.72664502976223</v>
      </c>
      <c r="C69">
        <v>0.76328037553839923</v>
      </c>
      <c r="D69">
        <v>0.84791666666666665</v>
      </c>
      <c r="E69">
        <v>0.93431533686801904</v>
      </c>
    </row>
    <row r="70" spans="1:5" x14ac:dyDescent="0.25">
      <c r="A70" s="2">
        <v>44388</v>
      </c>
      <c r="B70">
        <v>1.7750201384498401</v>
      </c>
      <c r="C70">
        <v>0.78899667540788965</v>
      </c>
      <c r="D70">
        <v>0.85403999999999991</v>
      </c>
      <c r="E70">
        <v>0.93082479268253371</v>
      </c>
    </row>
    <row r="71" spans="1:5" x14ac:dyDescent="0.25">
      <c r="A71" s="2">
        <v>44395</v>
      </c>
      <c r="B71">
        <v>1.748703228686594</v>
      </c>
      <c r="C71">
        <v>0.80863922402095401</v>
      </c>
      <c r="D71">
        <v>0.85982333333333327</v>
      </c>
      <c r="E71">
        <v>0.94521216685706466</v>
      </c>
    </row>
    <row r="72" spans="1:5" x14ac:dyDescent="0.25">
      <c r="A72" s="2">
        <v>44402</v>
      </c>
      <c r="B72">
        <v>1.7491554947524071</v>
      </c>
      <c r="C72">
        <v>0.82486462098132585</v>
      </c>
      <c r="D72">
        <v>0.86389333333333318</v>
      </c>
      <c r="E72">
        <v>0.94533754569279982</v>
      </c>
    </row>
    <row r="73" spans="1:5" x14ac:dyDescent="0.25">
      <c r="A73" s="2">
        <v>44409</v>
      </c>
      <c r="B73">
        <v>1.7843913111197569</v>
      </c>
      <c r="C73">
        <v>0.8386772542726243</v>
      </c>
      <c r="D73">
        <v>0.8673099999999998</v>
      </c>
      <c r="E73">
        <v>0.95132633325761118</v>
      </c>
    </row>
    <row r="74" spans="1:5" x14ac:dyDescent="0.25">
      <c r="A74" s="2">
        <v>44416</v>
      </c>
      <c r="B74">
        <v>1.8000192476192769</v>
      </c>
      <c r="C74">
        <v>0.82903346752221274</v>
      </c>
      <c r="D74">
        <v>0.86235666666666666</v>
      </c>
      <c r="E74">
        <v>0.92259285709122862</v>
      </c>
    </row>
    <row r="75" spans="1:5" x14ac:dyDescent="0.25">
      <c r="A75" s="2">
        <v>44423</v>
      </c>
      <c r="B75">
        <v>1.85984383948816</v>
      </c>
      <c r="C75">
        <v>0.78967693228737101</v>
      </c>
      <c r="D75">
        <v>0.85978999999999994</v>
      </c>
      <c r="E75">
        <v>0.93242197487705447</v>
      </c>
    </row>
    <row r="76" spans="1:5" x14ac:dyDescent="0.25">
      <c r="A76" s="2">
        <v>44430</v>
      </c>
      <c r="B76">
        <v>1.8825377382070441</v>
      </c>
      <c r="C76">
        <v>0.78883209860949899</v>
      </c>
      <c r="D76">
        <v>0.83914999999999984</v>
      </c>
      <c r="E76">
        <v>0.91750571128610259</v>
      </c>
    </row>
    <row r="77" spans="1:5" x14ac:dyDescent="0.25">
      <c r="A77" s="2">
        <v>44437</v>
      </c>
      <c r="B77">
        <v>1.7655033240796829</v>
      </c>
      <c r="C77">
        <v>0.74007272373684907</v>
      </c>
      <c r="D77">
        <v>0.81452999999999987</v>
      </c>
      <c r="E77">
        <v>0.84707601893368722</v>
      </c>
    </row>
    <row r="78" spans="1:5" x14ac:dyDescent="0.25">
      <c r="A78" s="2">
        <v>44444</v>
      </c>
      <c r="B78">
        <v>1.74185874078855</v>
      </c>
      <c r="C78">
        <v>0.67605209868526561</v>
      </c>
      <c r="D78">
        <v>0.77893999999999985</v>
      </c>
      <c r="E78">
        <v>0.80409235584141847</v>
      </c>
    </row>
    <row r="79" spans="1:5" x14ac:dyDescent="0.25">
      <c r="A79" s="2">
        <v>44451</v>
      </c>
      <c r="B79">
        <v>1.780046439812927</v>
      </c>
      <c r="C79">
        <v>0.66720241383853607</v>
      </c>
      <c r="D79">
        <v>0.76529999999999987</v>
      </c>
      <c r="E79">
        <v>0.82661634876725509</v>
      </c>
    </row>
    <row r="80" spans="1:5" x14ac:dyDescent="0.25">
      <c r="A80" s="2">
        <v>44458</v>
      </c>
      <c r="B80">
        <v>1.8107140755528199</v>
      </c>
      <c r="C80">
        <v>0.66882020771975104</v>
      </c>
      <c r="D80">
        <v>0.76555000000000006</v>
      </c>
      <c r="E80">
        <v>0.81967006708908197</v>
      </c>
    </row>
    <row r="81" spans="1:5" x14ac:dyDescent="0.25">
      <c r="A81" s="2">
        <v>44465</v>
      </c>
      <c r="B81">
        <v>1.990047474840037</v>
      </c>
      <c r="C81">
        <v>0.74549359650073521</v>
      </c>
      <c r="D81">
        <v>0.86171999999999993</v>
      </c>
      <c r="E81">
        <v>0.95916381632815639</v>
      </c>
    </row>
    <row r="82" spans="1:5" x14ac:dyDescent="0.25">
      <c r="A82" s="2"/>
    </row>
    <row r="83" spans="1:5" x14ac:dyDescent="0.25">
      <c r="A83" s="2"/>
    </row>
    <row r="84" spans="1:5" x14ac:dyDescent="0.25">
      <c r="A84" s="2"/>
    </row>
    <row r="85" spans="1:5" x14ac:dyDescent="0.25">
      <c r="A85" s="2"/>
    </row>
    <row r="86" spans="1:5" x14ac:dyDescent="0.25">
      <c r="A86" s="2"/>
    </row>
    <row r="87" spans="1:5" x14ac:dyDescent="0.25">
      <c r="A87" s="2"/>
    </row>
    <row r="88" spans="1:5" x14ac:dyDescent="0.25">
      <c r="A88" s="2"/>
    </row>
    <row r="89" spans="1:5" x14ac:dyDescent="0.25">
      <c r="A89" s="2"/>
    </row>
    <row r="90" spans="1:5" x14ac:dyDescent="0.25">
      <c r="A90" s="2"/>
    </row>
    <row r="91" spans="1:5" x14ac:dyDescent="0.25">
      <c r="A91" s="2"/>
    </row>
    <row r="92" spans="1:5" x14ac:dyDescent="0.25">
      <c r="A92" s="2"/>
    </row>
    <row r="93" spans="1:5" x14ac:dyDescent="0.25">
      <c r="A93" s="2"/>
    </row>
    <row r="94" spans="1:5" x14ac:dyDescent="0.25">
      <c r="A94" s="2"/>
    </row>
    <row r="95" spans="1:5" x14ac:dyDescent="0.25">
      <c r="A95" s="2"/>
    </row>
    <row r="96" spans="1:5" x14ac:dyDescent="0.25">
      <c r="A9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TradeData</vt:lpstr>
      <vt:lpstr>GlobalFactors</vt:lpstr>
      <vt:lpstr>China_OECD_data</vt:lpstr>
      <vt:lpstr>CPI</vt:lpstr>
      <vt:lpstr>EcoAct</vt:lpstr>
      <vt:lpstr>R_rate</vt:lpstr>
      <vt:lpstr>CDS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Moura</dc:creator>
  <cp:lastModifiedBy>Rubens Moura</cp:lastModifiedBy>
  <dcterms:created xsi:type="dcterms:W3CDTF">2025-10-19T01:24:14Z</dcterms:created>
  <dcterms:modified xsi:type="dcterms:W3CDTF">2025-10-19T20:39:26Z</dcterms:modified>
</cp:coreProperties>
</file>