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Results\Processed results\New (without investment in other lines)\"/>
    </mc:Choice>
  </mc:AlternateContent>
  <xr:revisionPtr revIDLastSave="0" documentId="13_ncr:1_{CFBD168C-9AA3-42FE-ABFA-EB338F9B31F1}" xr6:coauthVersionLast="47" xr6:coauthVersionMax="47" xr10:uidLastSave="{00000000-0000-0000-0000-000000000000}"/>
  <bookViews>
    <workbookView xWindow="-120" yWindow="-120" windowWidth="29040" windowHeight="15840" activeTab="3" xr2:uid="{97A7D41F-4F32-4B40-A00D-C60DD9C31808}"/>
  </bookViews>
  <sheets>
    <sheet name="raw data" sheetId="1" r:id="rId1"/>
    <sheet name="compensation NO -&gt; DE" sheetId="4" r:id="rId2"/>
    <sheet name="net welfare delta DE" sheetId="3" r:id="rId3"/>
    <sheet name="net welfare delta NO" sheetId="2" r:id="rId4"/>
  </sheets>
  <definedNames>
    <definedName name="_xlchart.v1.0" hidden="1">'compensation NO -&gt; DE'!$A$1</definedName>
    <definedName name="_xlchart.v1.1" hidden="1">'compensation NO -&gt; DE'!$A$2:$A$31</definedName>
    <definedName name="_xlchart.v1.10" hidden="1">'compensation NO -&gt; DE'!$F$1</definedName>
    <definedName name="_xlchart.v1.11" hidden="1">'compensation NO -&gt; DE'!$F$2:$F$31</definedName>
    <definedName name="_xlchart.v1.12" hidden="1">'compensation NO -&gt; DE'!$G$1</definedName>
    <definedName name="_xlchart.v1.13" hidden="1">'compensation NO -&gt; DE'!$G$2:$G$31</definedName>
    <definedName name="_xlchart.v1.14" hidden="1">'compensation NO -&gt; DE'!$H$1</definedName>
    <definedName name="_xlchart.v1.15" hidden="1">'compensation NO -&gt; DE'!$H$2:$H$31</definedName>
    <definedName name="_xlchart.v1.16" hidden="1">'compensation NO -&gt; DE'!$I$1</definedName>
    <definedName name="_xlchart.v1.17" hidden="1">'compensation NO -&gt; DE'!$I$2:$I$31</definedName>
    <definedName name="_xlchart.v1.18" hidden="1">'compensation NO -&gt; DE'!$J$1</definedName>
    <definedName name="_xlchart.v1.19" hidden="1">'compensation NO -&gt; DE'!$J$2:$J$31</definedName>
    <definedName name="_xlchart.v1.2" hidden="1">'compensation NO -&gt; DE'!$B$1</definedName>
    <definedName name="_xlchart.v1.20" hidden="1">'net welfare delta DE'!$A$1</definedName>
    <definedName name="_xlchart.v1.21" hidden="1">'net welfare delta DE'!$A$2:$A$31</definedName>
    <definedName name="_xlchart.v1.22" hidden="1">'net welfare delta DE'!$B$1</definedName>
    <definedName name="_xlchart.v1.23" hidden="1">'net welfare delta DE'!$B$2:$B$31</definedName>
    <definedName name="_xlchart.v1.24" hidden="1">'net welfare delta DE'!$C$1</definedName>
    <definedName name="_xlchart.v1.25" hidden="1">'net welfare delta DE'!$C$2:$C$31</definedName>
    <definedName name="_xlchart.v1.26" hidden="1">'net welfare delta DE'!$D$1</definedName>
    <definedName name="_xlchart.v1.27" hidden="1">'net welfare delta DE'!$D$2:$D$31</definedName>
    <definedName name="_xlchart.v1.28" hidden="1">'net welfare delta DE'!$E$1</definedName>
    <definedName name="_xlchart.v1.29" hidden="1">'net welfare delta DE'!$E$2:$E$31</definedName>
    <definedName name="_xlchart.v1.3" hidden="1">'compensation NO -&gt; DE'!$B$2:$B$31</definedName>
    <definedName name="_xlchart.v1.30" hidden="1">'net welfare delta DE'!$F$1</definedName>
    <definedName name="_xlchart.v1.31" hidden="1">'net welfare delta DE'!$F$2:$F$31</definedName>
    <definedName name="_xlchart.v1.32" hidden="1">'net welfare delta DE'!$G$1</definedName>
    <definedName name="_xlchart.v1.33" hidden="1">'net welfare delta DE'!$G$2:$G$31</definedName>
    <definedName name="_xlchart.v1.34" hidden="1">'net welfare delta DE'!$H$1</definedName>
    <definedName name="_xlchart.v1.35" hidden="1">'net welfare delta DE'!$H$2:$H$31</definedName>
    <definedName name="_xlchart.v1.36" hidden="1">'net welfare delta DE'!$I$1</definedName>
    <definedName name="_xlchart.v1.37" hidden="1">'net welfare delta DE'!$I$2:$I$31</definedName>
    <definedName name="_xlchart.v1.38" hidden="1">'net welfare delta DE'!$J$1</definedName>
    <definedName name="_xlchart.v1.39" hidden="1">'net welfare delta DE'!$J$2:$J$31</definedName>
    <definedName name="_xlchart.v1.4" hidden="1">'compensation NO -&gt; DE'!$C$1</definedName>
    <definedName name="_xlchart.v1.40" hidden="1">'net welfare delta NO'!$A$1</definedName>
    <definedName name="_xlchart.v1.41" hidden="1">'net welfare delta NO'!$A$2:$A$31</definedName>
    <definedName name="_xlchart.v1.42" hidden="1">'net welfare delta NO'!$B$1</definedName>
    <definedName name="_xlchart.v1.43" hidden="1">'net welfare delta NO'!$B$2:$B$31</definedName>
    <definedName name="_xlchart.v1.44" hidden="1">'net welfare delta NO'!$C$1</definedName>
    <definedName name="_xlchart.v1.45" hidden="1">'net welfare delta NO'!$C$2:$C$31</definedName>
    <definedName name="_xlchart.v1.46" hidden="1">'net welfare delta NO'!$D$1</definedName>
    <definedName name="_xlchart.v1.47" hidden="1">'net welfare delta NO'!$D$2:$D$31</definedName>
    <definedName name="_xlchart.v1.48" hidden="1">'net welfare delta NO'!$E$1</definedName>
    <definedName name="_xlchart.v1.49" hidden="1">'net welfare delta NO'!$E$2:$E$31</definedName>
    <definedName name="_xlchart.v1.5" hidden="1">'compensation NO -&gt; DE'!$C$2:$C$31</definedName>
    <definedName name="_xlchart.v1.50" hidden="1">'net welfare delta NO'!$F$1</definedName>
    <definedName name="_xlchart.v1.51" hidden="1">'net welfare delta NO'!$F$2:$F$31</definedName>
    <definedName name="_xlchart.v1.52" hidden="1">'net welfare delta NO'!$G$1</definedName>
    <definedName name="_xlchart.v1.53" hidden="1">'net welfare delta NO'!$G$2:$G$31</definedName>
    <definedName name="_xlchart.v1.54" hidden="1">'net welfare delta NO'!$H$1</definedName>
    <definedName name="_xlchart.v1.55" hidden="1">'net welfare delta NO'!$H$2:$H$31</definedName>
    <definedName name="_xlchart.v1.56" hidden="1">'net welfare delta NO'!$I$1</definedName>
    <definedName name="_xlchart.v1.57" hidden="1">'net welfare delta NO'!$I$2:$I$31</definedName>
    <definedName name="_xlchart.v1.58" hidden="1">'net welfare delta NO'!$J$1</definedName>
    <definedName name="_xlchart.v1.59" hidden="1">'net welfare delta NO'!$J$2:$J$31</definedName>
    <definedName name="_xlchart.v1.6" hidden="1">'compensation NO -&gt; DE'!$D$1</definedName>
    <definedName name="_xlchart.v1.7" hidden="1">'compensation NO -&gt; DE'!$D$2:$D$31</definedName>
    <definedName name="_xlchart.v1.8" hidden="1">'compensation NO -&gt; DE'!$E$1</definedName>
    <definedName name="_xlchart.v1.9" hidden="1">'compensation NO -&gt; DE'!$E$2:$E$31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A3" i="2"/>
  <c r="B3" i="2"/>
  <c r="C3" i="2"/>
  <c r="E3" i="2"/>
  <c r="F3" i="2"/>
  <c r="G3" i="2"/>
  <c r="H3" i="2"/>
  <c r="I3" i="2"/>
  <c r="A4" i="2"/>
  <c r="B4" i="2"/>
  <c r="C4" i="2"/>
  <c r="E4" i="2"/>
  <c r="F4" i="2"/>
  <c r="G4" i="2"/>
  <c r="H4" i="2"/>
  <c r="I4" i="2"/>
  <c r="A5" i="2"/>
  <c r="B5" i="2"/>
  <c r="C5" i="2"/>
  <c r="E5" i="2"/>
  <c r="F5" i="2"/>
  <c r="G5" i="2"/>
  <c r="H5" i="2"/>
  <c r="I5" i="2"/>
  <c r="A6" i="2"/>
  <c r="B6" i="2"/>
  <c r="C6" i="2"/>
  <c r="E6" i="2"/>
  <c r="F6" i="2"/>
  <c r="G6" i="2"/>
  <c r="H6" i="2"/>
  <c r="I6" i="2"/>
  <c r="A7" i="2"/>
  <c r="B7" i="2"/>
  <c r="C7" i="2"/>
  <c r="E7" i="2"/>
  <c r="F7" i="2"/>
  <c r="G7" i="2"/>
  <c r="H7" i="2"/>
  <c r="I7" i="2"/>
  <c r="A8" i="2"/>
  <c r="B8" i="2"/>
  <c r="C8" i="2"/>
  <c r="E8" i="2"/>
  <c r="F8" i="2"/>
  <c r="G8" i="2"/>
  <c r="H8" i="2"/>
  <c r="I8" i="2"/>
  <c r="A9" i="2"/>
  <c r="B9" i="2"/>
  <c r="C9" i="2"/>
  <c r="E9" i="2"/>
  <c r="F9" i="2"/>
  <c r="G9" i="2"/>
  <c r="H9" i="2"/>
  <c r="I9" i="2"/>
  <c r="A10" i="2"/>
  <c r="B10" i="2"/>
  <c r="C10" i="2"/>
  <c r="E10" i="2"/>
  <c r="F10" i="2"/>
  <c r="G10" i="2"/>
  <c r="H10" i="2"/>
  <c r="I10" i="2"/>
  <c r="A11" i="2"/>
  <c r="B11" i="2"/>
  <c r="C11" i="2"/>
  <c r="E11" i="2"/>
  <c r="F11" i="2"/>
  <c r="G11" i="2"/>
  <c r="H11" i="2"/>
  <c r="I11" i="2"/>
  <c r="A12" i="2"/>
  <c r="B12" i="2"/>
  <c r="C12" i="2"/>
  <c r="E12" i="2"/>
  <c r="F12" i="2"/>
  <c r="G12" i="2"/>
  <c r="H12" i="2"/>
  <c r="I12" i="2"/>
  <c r="A13" i="2"/>
  <c r="B13" i="2"/>
  <c r="C13" i="2"/>
  <c r="E13" i="2"/>
  <c r="F13" i="2"/>
  <c r="G13" i="2"/>
  <c r="H13" i="2"/>
  <c r="I13" i="2"/>
  <c r="A14" i="2"/>
  <c r="B14" i="2"/>
  <c r="C14" i="2"/>
  <c r="E14" i="2"/>
  <c r="F14" i="2"/>
  <c r="G14" i="2"/>
  <c r="H14" i="2"/>
  <c r="I14" i="2"/>
  <c r="A15" i="2"/>
  <c r="B15" i="2"/>
  <c r="C15" i="2"/>
  <c r="E15" i="2"/>
  <c r="F15" i="2"/>
  <c r="G15" i="2"/>
  <c r="H15" i="2"/>
  <c r="I15" i="2"/>
  <c r="A16" i="2"/>
  <c r="B16" i="2"/>
  <c r="C16" i="2"/>
  <c r="E16" i="2"/>
  <c r="F16" i="2"/>
  <c r="G16" i="2"/>
  <c r="H16" i="2"/>
  <c r="I16" i="2"/>
  <c r="A17" i="2"/>
  <c r="B17" i="2"/>
  <c r="C17" i="2"/>
  <c r="E17" i="2"/>
  <c r="F17" i="2"/>
  <c r="G17" i="2"/>
  <c r="H17" i="2"/>
  <c r="I17" i="2"/>
  <c r="A18" i="2"/>
  <c r="B18" i="2"/>
  <c r="C18" i="2"/>
  <c r="E18" i="2"/>
  <c r="F18" i="2"/>
  <c r="G18" i="2"/>
  <c r="H18" i="2"/>
  <c r="I18" i="2"/>
  <c r="A19" i="2"/>
  <c r="B19" i="2"/>
  <c r="C19" i="2"/>
  <c r="E19" i="2"/>
  <c r="F19" i="2"/>
  <c r="G19" i="2"/>
  <c r="H19" i="2"/>
  <c r="I19" i="2"/>
  <c r="A20" i="2"/>
  <c r="B20" i="2"/>
  <c r="C20" i="2"/>
  <c r="E20" i="2"/>
  <c r="F20" i="2"/>
  <c r="G20" i="2"/>
  <c r="H20" i="2"/>
  <c r="I20" i="2"/>
  <c r="A21" i="2"/>
  <c r="B21" i="2"/>
  <c r="C21" i="2"/>
  <c r="E21" i="2"/>
  <c r="F21" i="2"/>
  <c r="G21" i="2"/>
  <c r="H21" i="2"/>
  <c r="I21" i="2"/>
  <c r="A22" i="2"/>
  <c r="B22" i="2"/>
  <c r="C22" i="2"/>
  <c r="E22" i="2"/>
  <c r="F22" i="2"/>
  <c r="G22" i="2"/>
  <c r="H22" i="2"/>
  <c r="I22" i="2"/>
  <c r="A23" i="2"/>
  <c r="B23" i="2"/>
  <c r="C23" i="2"/>
  <c r="E23" i="2"/>
  <c r="F23" i="2"/>
  <c r="G23" i="2"/>
  <c r="H23" i="2"/>
  <c r="I23" i="2"/>
  <c r="A24" i="2"/>
  <c r="B24" i="2"/>
  <c r="C24" i="2"/>
  <c r="E24" i="2"/>
  <c r="F24" i="2"/>
  <c r="G24" i="2"/>
  <c r="H24" i="2"/>
  <c r="I24" i="2"/>
  <c r="A25" i="2"/>
  <c r="B25" i="2"/>
  <c r="C25" i="2"/>
  <c r="E25" i="2"/>
  <c r="F25" i="2"/>
  <c r="G25" i="2"/>
  <c r="H25" i="2"/>
  <c r="I25" i="2"/>
  <c r="A26" i="2"/>
  <c r="B26" i="2"/>
  <c r="C26" i="2"/>
  <c r="E26" i="2"/>
  <c r="F26" i="2"/>
  <c r="G26" i="2"/>
  <c r="H26" i="2"/>
  <c r="I26" i="2"/>
  <c r="A27" i="2"/>
  <c r="B27" i="2"/>
  <c r="C27" i="2"/>
  <c r="E27" i="2"/>
  <c r="F27" i="2"/>
  <c r="G27" i="2"/>
  <c r="H27" i="2"/>
  <c r="I27" i="2"/>
  <c r="A28" i="2"/>
  <c r="B28" i="2"/>
  <c r="C28" i="2"/>
  <c r="E28" i="2"/>
  <c r="F28" i="2"/>
  <c r="G28" i="2"/>
  <c r="H28" i="2"/>
  <c r="I28" i="2"/>
  <c r="A29" i="2"/>
  <c r="B29" i="2"/>
  <c r="C29" i="2"/>
  <c r="E29" i="2"/>
  <c r="F29" i="2"/>
  <c r="G29" i="2"/>
  <c r="H29" i="2"/>
  <c r="I29" i="2"/>
  <c r="A30" i="2"/>
  <c r="B30" i="2"/>
  <c r="C30" i="2"/>
  <c r="E30" i="2"/>
  <c r="F30" i="2"/>
  <c r="G30" i="2"/>
  <c r="H30" i="2"/>
  <c r="I30" i="2"/>
  <c r="A31" i="2"/>
  <c r="B31" i="2"/>
  <c r="C31" i="2"/>
  <c r="E31" i="2"/>
  <c r="F31" i="2"/>
  <c r="G31" i="2"/>
  <c r="H31" i="2"/>
  <c r="I31" i="2"/>
  <c r="B2" i="2"/>
  <c r="C2" i="2"/>
  <c r="E2" i="2"/>
  <c r="F2" i="2"/>
  <c r="G2" i="2"/>
  <c r="H2" i="2"/>
  <c r="I2" i="2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B2" i="3"/>
  <c r="C2" i="3"/>
  <c r="D2" i="3"/>
  <c r="E2" i="3"/>
  <c r="F2" i="3"/>
  <c r="G2" i="3"/>
  <c r="H2" i="3"/>
  <c r="I2" i="3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B2" i="4"/>
  <c r="C2" i="4"/>
  <c r="D2" i="4"/>
  <c r="E2" i="4"/>
  <c r="F2" i="4"/>
  <c r="G2" i="4"/>
  <c r="H2" i="4"/>
  <c r="I2" i="4"/>
  <c r="A2" i="4"/>
  <c r="A2" i="2"/>
  <c r="A2" i="3"/>
</calcChain>
</file>

<file path=xl/sharedStrings.xml><?xml version="1.0" encoding="utf-8"?>
<sst xmlns="http://schemas.openxmlformats.org/spreadsheetml/2006/main" count="48" uniqueCount="27">
  <si>
    <t>DE_welfare_delta</t>
  </si>
  <si>
    <t>NO_welfare_delta</t>
  </si>
  <si>
    <t>DE_comp_no_comp</t>
  </si>
  <si>
    <t>DE_comp_lump_sum</t>
  </si>
  <si>
    <t>DE_comp_PPA_DE</t>
  </si>
  <si>
    <t>DE_comp_flow</t>
  </si>
  <si>
    <t>DE_comp_flow_value_NO</t>
  </si>
  <si>
    <t>DE_comp_flow_value_DE</t>
  </si>
  <si>
    <t>DE_comp_flow_value_avg</t>
  </si>
  <si>
    <t>DE_comp_uncon_flow_value</t>
  </si>
  <si>
    <t>no_comp</t>
  </si>
  <si>
    <t>lump_sum</t>
  </si>
  <si>
    <t>PPA_DE</t>
  </si>
  <si>
    <t>flow</t>
  </si>
  <si>
    <t>flow_value_NO</t>
  </si>
  <si>
    <t>flow_value_DE</t>
  </si>
  <si>
    <t>flow_value_avg</t>
  </si>
  <si>
    <t>uncon_flow_value</t>
  </si>
  <si>
    <t>DE_comp_PPA_NO</t>
  </si>
  <si>
    <t>PPA_NO</t>
  </si>
  <si>
    <t>Observations:</t>
  </si>
  <si>
    <t>PPAs have much wider spread than flow-based mechanisms</t>
  </si>
  <si>
    <t>Observation:</t>
  </si>
  <si>
    <t>Explanation: ???</t>
  </si>
  <si>
    <t>DE_comp_con_flow_value</t>
  </si>
  <si>
    <t>con_flow_value</t>
  </si>
  <si>
    <t>PPAs have smilar spread to other mechanisms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</si>
</sst>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txData>
          <cx:v>Compensation NO -&gt; 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Compensation NO -&gt; DE</a:t>
          </a:r>
        </a:p>
      </cx:txPr>
    </cx:title>
    <cx:plotArea>
      <cx:plotAreaRegion>
        <cx:series layoutId="boxWhisker" uniqueId="{92B14081-290B-453C-84D8-575C43E33CAF}">
          <cx:tx>
            <cx:txData>
              <cx:f>_xlchart.v1.0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A65ABD5-498F-4DC2-9821-2BF07E2AE8E4}">
          <cx:tx>
            <cx:txData>
              <cx:f>_xlchart.v1.2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5D06A64-2F6F-4B0A-AAE3-6FC28457C87D}">
          <cx:tx>
            <cx:txData>
              <cx:f>_xlchart.v1.4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6D04AD9-B1D9-43D2-8066-7550D52174BD}">
          <cx:tx>
            <cx:txData>
              <cx:f>_xlchart.v1.6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F467F00-EFC6-48DA-B28D-F34AB04AF3F2}">
          <cx:tx>
            <cx:txData>
              <cx:f>_xlchart.v1.8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5CB8805C-E1F0-43CA-9370-8B37CD00DEF3}">
          <cx:tx>
            <cx:txData>
              <cx:f>_xlchart.v1.10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69516C6-77DF-4FD1-86F4-D0F087F0705C}">
          <cx:tx>
            <cx:txData>
              <cx:f>_xlchart.v1.12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60A20E80-B623-46EA-BC9B-CC1A6344CD42}">
          <cx:tx>
            <cx:txData>
              <cx:f>_xlchart.v1.14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4DEF27EF-37D8-4F8D-B2AD-EC9C4BD73FA3}">
          <cx:tx>
            <cx:txData>
              <cx:f>_xlchart.v1.16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CBAE-4F26-9C3A-2D7E78CC7318}">
          <cx:tx>
            <cx:txData>
              <cx:f>_xlchart.v1.18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txData>
          <cx:v>Net welfare delta 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welfare delta DE</a:t>
          </a:r>
        </a:p>
      </cx:txPr>
    </cx:title>
    <cx:plotArea>
      <cx:plotAreaRegion>
        <cx:series layoutId="boxWhisker" uniqueId="{49475861-D919-4869-BB93-F8D3EB195D9A}">
          <cx:tx>
            <cx:txData>
              <cx:f>_xlchart.v1.20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C062466-FDE1-4402-83D1-F2125BE5236C}">
          <cx:tx>
            <cx:txData>
              <cx:f>_xlchart.v1.22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566B29A-D2D6-4808-B652-870A5C6C3071}">
          <cx:tx>
            <cx:txData>
              <cx:f>_xlchart.v1.24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8259AC0-427F-45FA-81BD-7532EB6711A8}">
          <cx:tx>
            <cx:txData>
              <cx:f>_xlchart.v1.26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EA2B3CC-0BE1-4A27-9983-4FCB6E9E0E49}">
          <cx:tx>
            <cx:txData>
              <cx:f>_xlchart.v1.28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5517AD7-7618-48CC-86E3-1161D41CC2C1}">
          <cx:tx>
            <cx:txData>
              <cx:f>_xlchart.v1.30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9BFBD40-EE6E-4034-879D-FB66213D1558}">
          <cx:tx>
            <cx:txData>
              <cx:f>_xlchart.v1.32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645FC42-BDE5-4893-A29F-C7C8E125F405}">
          <cx:tx>
            <cx:txData>
              <cx:f>_xlchart.v1.34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068253FF-7696-4C9F-AAE0-62E7733A18FD}">
          <cx:tx>
            <cx:txData>
              <cx:f>_xlchart.v1.36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F0FB-4DFC-882D-6CC2C9CB4C63}">
          <cx:tx>
            <cx:txData>
              <cx:f>_xlchart.v1.38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txData>
          <cx:v>Net welfare delta NO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welfare delta NO</a:t>
          </a:r>
        </a:p>
      </cx:txPr>
    </cx:title>
    <cx:plotArea>
      <cx:plotAreaRegion>
        <cx:series layoutId="boxWhisker" uniqueId="{49309B25-CD42-4903-8CEB-BFCB1DE1F96E}">
          <cx:tx>
            <cx:txData>
              <cx:f>_xlchart.v1.40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F95B7C8-9D48-42FB-B93A-EE54DA4DCB10}">
          <cx:tx>
            <cx:txData>
              <cx:f>_xlchart.v1.42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90A2D0-595D-42CC-A7FC-FA2433FD519C}">
          <cx:tx>
            <cx:txData>
              <cx:f>_xlchart.v1.44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53AF45D-ECA8-4753-A200-F2849E0511AF}">
          <cx:tx>
            <cx:txData>
              <cx:f>_xlchart.v1.46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B3E0C5F-CD69-4F06-A5AB-DB8BEC2CE872}">
          <cx:tx>
            <cx:txData>
              <cx:f>_xlchart.v1.48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66B02A0-7A4F-46DE-8F45-AB4E716DD62B}">
          <cx:tx>
            <cx:txData>
              <cx:f>_xlchart.v1.50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0C90DD1-9A80-4405-A65B-C19ED45408D1}">
          <cx:tx>
            <cx:txData>
              <cx:f>_xlchart.v1.52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070BB43-2842-44F2-8BE5-BE53768141C6}">
          <cx:tx>
            <cx:txData>
              <cx:f>_xlchart.v1.54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8C2C38A-7619-43AC-A508-92B9D433EB9E}">
          <cx:tx>
            <cx:txData>
              <cx:f>_xlchart.v1.56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D787-4796-AA22-07F0254FBB47}">
          <cx:tx>
            <cx:txData>
              <cx:f>_xlchart.v1.58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</xdr:row>
      <xdr:rowOff>23812</xdr:rowOff>
    </xdr:from>
    <xdr:to>
      <xdr:col>11</xdr:col>
      <xdr:colOff>4733925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C054EBD-3B70-4319-A9D6-EA37DF5AA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01125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109537</xdr:rowOff>
    </xdr:from>
    <xdr:to>
      <xdr:col>11</xdr:col>
      <xdr:colOff>4743450</xdr:colOff>
      <xdr:row>14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FE4CF62-6D5E-4152-85C8-667D6B8DF0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800" y="109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</xdr:row>
      <xdr:rowOff>23812</xdr:rowOff>
    </xdr:from>
    <xdr:to>
      <xdr:col>11</xdr:col>
      <xdr:colOff>5200650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79E88CE-FB20-4764-B017-78255650E3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0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64FE-64EC-49D7-ABF6-0C4021745BEB}">
  <dimension ref="A1:L31"/>
  <sheetViews>
    <sheetView workbookViewId="0">
      <selection activeCell="D15" sqref="D15"/>
    </sheetView>
  </sheetViews>
  <sheetFormatPr defaultRowHeight="15" x14ac:dyDescent="0.25"/>
  <cols>
    <col min="1" max="1" width="16.85546875" bestFit="1" customWidth="1"/>
    <col min="2" max="2" width="17.5703125" bestFit="1" customWidth="1"/>
    <col min="3" max="3" width="18.5703125" bestFit="1" customWidth="1"/>
    <col min="4" max="4" width="19.7109375" bestFit="1" customWidth="1"/>
    <col min="5" max="6" width="17.28515625" bestFit="1" customWidth="1"/>
    <col min="7" max="7" width="24.28515625" bestFit="1" customWidth="1"/>
    <col min="8" max="8" width="23.7109375" bestFit="1" customWidth="1"/>
    <col min="9" max="9" width="24.42578125" bestFit="1" customWidth="1"/>
    <col min="10" max="11" width="27" bestFit="1" customWidth="1"/>
    <col min="12" max="12" width="24.5703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24</v>
      </c>
    </row>
    <row r="2" spans="1:12" x14ac:dyDescent="0.25">
      <c r="A2" s="1">
        <v>-1305085.2060012801</v>
      </c>
      <c r="B2" s="1">
        <v>-5294511.13236045</v>
      </c>
      <c r="C2">
        <v>0</v>
      </c>
      <c r="D2" s="1">
        <v>6628397.05974817</v>
      </c>
      <c r="E2" s="1">
        <v>36717992.443725199</v>
      </c>
      <c r="F2" s="1">
        <v>-1800920.8388517201</v>
      </c>
      <c r="G2" s="1">
        <v>5543893.51579249</v>
      </c>
      <c r="H2" s="1">
        <v>4613873.65663369</v>
      </c>
      <c r="I2" s="1">
        <v>8310364.8222587602</v>
      </c>
      <c r="J2" s="1">
        <v>6787202.25828424</v>
      </c>
      <c r="K2" s="1">
        <v>6007206.0866064001</v>
      </c>
      <c r="L2" s="1">
        <v>7208037.5310638202</v>
      </c>
    </row>
    <row r="3" spans="1:12" x14ac:dyDescent="0.25">
      <c r="A3" s="1">
        <v>14301475.469802801</v>
      </c>
      <c r="B3" s="1">
        <v>-10932973.8931899</v>
      </c>
      <c r="C3">
        <v>0</v>
      </c>
      <c r="D3" s="1">
        <v>6628397.05974817</v>
      </c>
      <c r="E3" s="1">
        <v>3948425.9515147498</v>
      </c>
      <c r="F3" s="1">
        <v>-29885242.559564099</v>
      </c>
      <c r="G3" s="1">
        <v>8030113.7390404297</v>
      </c>
      <c r="H3" s="1">
        <v>3229170.8394438499</v>
      </c>
      <c r="I3" s="1">
        <v>7667894.0587780299</v>
      </c>
      <c r="J3" s="1">
        <v>5838890.0826814296</v>
      </c>
      <c r="K3" s="1">
        <v>2512453.2086720201</v>
      </c>
      <c r="L3" s="1">
        <v>7634823.7789882803</v>
      </c>
    </row>
    <row r="4" spans="1:12" x14ac:dyDescent="0.25">
      <c r="A4" s="1">
        <v>-11058905.740281999</v>
      </c>
      <c r="B4" s="1">
        <v>18924965.648778901</v>
      </c>
      <c r="C4">
        <v>0</v>
      </c>
      <c r="D4" s="1">
        <v>6628397.05974817</v>
      </c>
      <c r="E4" s="1">
        <v>1588326.4392702701</v>
      </c>
      <c r="F4" s="1">
        <v>14361961.3020726</v>
      </c>
      <c r="G4" s="1">
        <v>8073123.9609824698</v>
      </c>
      <c r="H4" s="1">
        <v>8869433.2120849602</v>
      </c>
      <c r="I4" s="1">
        <v>7497646.0197103797</v>
      </c>
      <c r="J4" s="1">
        <v>8062899.6084636701</v>
      </c>
      <c r="K4" s="1">
        <v>10921260.420692099</v>
      </c>
      <c r="L4" s="1">
        <v>6518997.0330825699</v>
      </c>
    </row>
    <row r="5" spans="1:12" x14ac:dyDescent="0.25">
      <c r="A5" s="1">
        <v>-17157650.2419548</v>
      </c>
      <c r="B5" s="1">
        <v>6337593.4169955198</v>
      </c>
      <c r="C5">
        <v>0</v>
      </c>
      <c r="D5" s="1">
        <v>6628397.05974817</v>
      </c>
      <c r="E5" s="1">
        <v>4935665.8176034996</v>
      </c>
      <c r="F5" s="1">
        <v>17826393.383352</v>
      </c>
      <c r="G5" s="1">
        <v>4992045.9571645698</v>
      </c>
      <c r="H5" s="1">
        <v>6617165.0424618898</v>
      </c>
      <c r="I5" s="1">
        <v>4987042.6356985401</v>
      </c>
      <c r="J5" s="1">
        <v>5658744.8834321396</v>
      </c>
      <c r="K5" s="1">
        <v>11311461.5482991</v>
      </c>
      <c r="L5">
        <v>2606047.2690824899</v>
      </c>
    </row>
    <row r="6" spans="1:12" x14ac:dyDescent="0.25">
      <c r="A6" s="1">
        <v>2302035.4227237701</v>
      </c>
      <c r="B6" s="1">
        <v>-10537238.688498</v>
      </c>
      <c r="C6">
        <v>0</v>
      </c>
      <c r="D6" s="1">
        <v>6628397.05974817</v>
      </c>
      <c r="E6" s="1">
        <v>580850.19842799904</v>
      </c>
      <c r="F6">
        <v>-6919836.5677645402</v>
      </c>
      <c r="G6" s="1">
        <v>7762986.9886425901</v>
      </c>
      <c r="H6" s="1">
        <v>5903808.9568181597</v>
      </c>
      <c r="I6" s="1">
        <v>7125625.3316087499</v>
      </c>
      <c r="J6" s="1">
        <v>6622168.1667604996</v>
      </c>
      <c r="K6" s="1">
        <v>8089627.7840446504</v>
      </c>
      <c r="L6" s="1">
        <v>5829411.4988136897</v>
      </c>
    </row>
    <row r="7" spans="1:12" x14ac:dyDescent="0.25">
      <c r="A7" s="1">
        <v>-1703666.2509059899</v>
      </c>
      <c r="B7" s="1">
        <v>14623311.897270201</v>
      </c>
      <c r="C7">
        <v>0</v>
      </c>
      <c r="D7" s="1">
        <v>6628397.05974817</v>
      </c>
      <c r="E7" s="1">
        <v>25944622.1364046</v>
      </c>
      <c r="F7" s="1">
        <v>1550538.5924367299</v>
      </c>
      <c r="G7" s="1">
        <v>6862186.8825826598</v>
      </c>
      <c r="H7" s="1">
        <v>6189611.8989033196</v>
      </c>
      <c r="I7" s="1">
        <v>8555612.2389735393</v>
      </c>
      <c r="J7" s="1">
        <v>7580686.8346173698</v>
      </c>
      <c r="K7" s="1">
        <v>4967973.4143916797</v>
      </c>
      <c r="L7" s="1">
        <v>8991127.1994803306</v>
      </c>
    </row>
    <row r="8" spans="1:12" x14ac:dyDescent="0.25">
      <c r="A8" s="1">
        <v>-1958677.40761566</v>
      </c>
      <c r="B8" s="1">
        <v>4873998.2776436796</v>
      </c>
      <c r="C8">
        <v>0</v>
      </c>
      <c r="D8" s="1">
        <v>6628397.05974817</v>
      </c>
      <c r="E8" s="1">
        <v>23224704.380785599</v>
      </c>
      <c r="F8" s="1">
        <v>-312228.87574884301</v>
      </c>
      <c r="G8" s="1">
        <v>4082286.0380430198</v>
      </c>
      <c r="H8" s="1">
        <v>3525840.9131077998</v>
      </c>
      <c r="I8" s="1">
        <v>5781034.45107638</v>
      </c>
      <c r="J8" s="1">
        <v>4851767.6903454196</v>
      </c>
      <c r="K8">
        <v>270821.09587743197</v>
      </c>
      <c r="L8" s="1">
        <v>7325173.8089760998</v>
      </c>
    </row>
    <row r="9" spans="1:12" x14ac:dyDescent="0.25">
      <c r="A9" s="1">
        <v>-7212307.26348304</v>
      </c>
      <c r="B9" s="1">
        <v>26677516.539873999</v>
      </c>
      <c r="C9">
        <v>0</v>
      </c>
      <c r="D9" s="1">
        <v>6628397.05974817</v>
      </c>
      <c r="E9" s="1">
        <v>561120.62594818301</v>
      </c>
      <c r="F9" s="1">
        <v>14065965.9819068</v>
      </c>
      <c r="G9" s="1">
        <v>9123509.1013111901</v>
      </c>
      <c r="H9" s="1">
        <v>9749336.0902647693</v>
      </c>
      <c r="I9" s="1">
        <v>8363660.2894283095</v>
      </c>
      <c r="J9" s="1">
        <v>8934636.7671395093</v>
      </c>
      <c r="K9" s="1">
        <v>8395015.3813480902</v>
      </c>
      <c r="L9" s="1">
        <v>9225560.4572859295</v>
      </c>
    </row>
    <row r="10" spans="1:12" x14ac:dyDescent="0.25">
      <c r="A10" s="1">
        <v>-12593598.059875401</v>
      </c>
      <c r="B10" s="1">
        <v>-4257667.2620935403</v>
      </c>
      <c r="C10">
        <v>0</v>
      </c>
      <c r="D10" s="1">
        <v>6628397.05974817</v>
      </c>
      <c r="E10" s="1">
        <v>-195243.76769257101</v>
      </c>
      <c r="F10" s="1">
        <v>18813360.0845026</v>
      </c>
      <c r="G10" s="1">
        <v>6934815.39714076</v>
      </c>
      <c r="H10" s="1">
        <v>8438908.2065344397</v>
      </c>
      <c r="I10" s="1">
        <v>6302075.2451794297</v>
      </c>
      <c r="J10" s="1">
        <v>7182570.7817221396</v>
      </c>
      <c r="K10" s="1">
        <v>11169989.014223499</v>
      </c>
      <c r="L10" s="1">
        <v>5029035.9355952302</v>
      </c>
    </row>
    <row r="11" spans="1:12" x14ac:dyDescent="0.25">
      <c r="A11" s="1">
        <v>-1645321.5759467999</v>
      </c>
      <c r="B11" s="1">
        <v>14703737.562664</v>
      </c>
      <c r="C11">
        <v>0</v>
      </c>
      <c r="D11" s="1">
        <v>6628397.05974817</v>
      </c>
      <c r="E11" s="1">
        <v>3530814.6439139699</v>
      </c>
      <c r="F11" s="1">
        <v>4379080.3959993804</v>
      </c>
      <c r="G11" s="1">
        <v>8289847.5378680499</v>
      </c>
      <c r="H11" s="1">
        <v>7794655.8378649503</v>
      </c>
      <c r="I11" s="1">
        <v>7867518.4762297701</v>
      </c>
      <c r="J11" s="1">
        <v>7837494.9652575301</v>
      </c>
      <c r="K11" s="1">
        <v>4717887.3592955498</v>
      </c>
      <c r="L11" s="1">
        <v>9521639.0343520306</v>
      </c>
    </row>
    <row r="12" spans="1:12" x14ac:dyDescent="0.25">
      <c r="A12" s="1">
        <v>-12109124.585882099</v>
      </c>
      <c r="B12" s="1">
        <v>39727624.4240245</v>
      </c>
      <c r="C12">
        <v>0</v>
      </c>
      <c r="D12" s="1">
        <v>6628397.05974817</v>
      </c>
      <c r="E12" s="1">
        <v>3529504.8443610501</v>
      </c>
      <c r="F12" s="1">
        <v>17856076.712821599</v>
      </c>
      <c r="G12" s="1">
        <v>8878946.1931305192</v>
      </c>
      <c r="H12" s="1">
        <v>10015654.2511489</v>
      </c>
      <c r="I12" s="1">
        <v>8404222.7366095502</v>
      </c>
      <c r="J12" s="1">
        <v>9068223.2839880195</v>
      </c>
      <c r="K12" s="1">
        <v>6479342.7678018399</v>
      </c>
      <c r="L12" s="1">
        <v>10465716.614514099</v>
      </c>
    </row>
    <row r="13" spans="1:12" x14ac:dyDescent="0.25">
      <c r="A13" s="1">
        <v>737104.42535400297</v>
      </c>
      <c r="B13" s="1">
        <v>13028089.9084739</v>
      </c>
      <c r="C13">
        <v>0</v>
      </c>
      <c r="D13" s="1">
        <v>6628397.05974817</v>
      </c>
      <c r="E13" s="1">
        <v>-1506166.2816303</v>
      </c>
      <c r="F13" s="1">
        <v>-2792457.3682107399</v>
      </c>
      <c r="G13" s="1">
        <v>7299253.3154483503</v>
      </c>
      <c r="H13" s="1">
        <v>6021414.1631553397</v>
      </c>
      <c r="I13" s="1">
        <v>6517837.2843698496</v>
      </c>
      <c r="J13" s="1">
        <v>6313282.9975485997</v>
      </c>
      <c r="K13" s="1">
        <v>4375485.7370164599</v>
      </c>
      <c r="L13" s="1">
        <v>7359342.3818922797</v>
      </c>
    </row>
    <row r="14" spans="1:12" x14ac:dyDescent="0.25">
      <c r="A14" s="1">
        <v>-9445126.7075138092</v>
      </c>
      <c r="B14" s="1">
        <v>-613945.29957437504</v>
      </c>
      <c r="C14">
        <v>0</v>
      </c>
      <c r="D14" s="1">
        <v>6628397.05974817</v>
      </c>
      <c r="E14" s="1">
        <v>5811357.4520723196</v>
      </c>
      <c r="F14" s="1">
        <v>12710190.708111299</v>
      </c>
      <c r="G14" s="1">
        <v>5911604.4669831302</v>
      </c>
      <c r="H14" s="1">
        <v>6772459.4747690205</v>
      </c>
      <c r="I14" s="1">
        <v>5902708.2839386603</v>
      </c>
      <c r="J14" s="1">
        <v>6261094.7630311502</v>
      </c>
      <c r="K14" s="1">
        <v>7684852.5179789402</v>
      </c>
      <c r="L14" s="1">
        <v>5491955.4241602402</v>
      </c>
    </row>
    <row r="15" spans="1:12" x14ac:dyDescent="0.25">
      <c r="A15" s="1">
        <v>-15173644.827598499</v>
      </c>
      <c r="B15" s="1">
        <v>13214202.3495936</v>
      </c>
      <c r="C15">
        <v>0</v>
      </c>
      <c r="D15" s="1">
        <v>6628397.05974817</v>
      </c>
      <c r="E15" s="1">
        <v>15438853.611726699</v>
      </c>
      <c r="F15" s="1">
        <v>22445911.280585401</v>
      </c>
      <c r="G15" s="1">
        <v>5821317.4943074603</v>
      </c>
      <c r="H15" s="1">
        <v>7926367.61880928</v>
      </c>
      <c r="I15" s="1">
        <v>6674802.8755289502</v>
      </c>
      <c r="J15" s="1">
        <v>7190518.0437626597</v>
      </c>
      <c r="K15" s="1">
        <v>11130882.4975872</v>
      </c>
      <c r="L15" s="1">
        <v>5062391.2882450903</v>
      </c>
    </row>
    <row r="16" spans="1:12" x14ac:dyDescent="0.25">
      <c r="A16" s="1">
        <v>-7552574.2121524801</v>
      </c>
      <c r="B16" s="1">
        <v>21075466.548943501</v>
      </c>
      <c r="C16">
        <v>0</v>
      </c>
      <c r="D16" s="1">
        <v>6628397.05974817</v>
      </c>
      <c r="E16" s="1">
        <v>3656046.2137185698</v>
      </c>
      <c r="F16" s="1">
        <v>12753948.451144701</v>
      </c>
      <c r="G16" s="1">
        <v>8256408.5972424299</v>
      </c>
      <c r="H16" s="1">
        <v>8825899.0131360199</v>
      </c>
      <c r="I16" s="1">
        <v>7848160.3728820002</v>
      </c>
      <c r="J16" s="1">
        <v>8251043.7634971701</v>
      </c>
      <c r="K16" s="1">
        <v>6410139.8218901297</v>
      </c>
      <c r="L16" s="1">
        <v>9255040.7045781799</v>
      </c>
    </row>
    <row r="17" spans="1:12" x14ac:dyDescent="0.25">
      <c r="A17" s="1">
        <v>-14608429.665081</v>
      </c>
      <c r="B17" s="1">
        <v>-5181974.7426981898</v>
      </c>
      <c r="C17">
        <v>0</v>
      </c>
      <c r="D17" s="1">
        <v>6628397.05974817</v>
      </c>
      <c r="E17" s="1">
        <v>5118200.3329169499</v>
      </c>
      <c r="F17" s="1">
        <v>12193997.9329805</v>
      </c>
      <c r="G17" s="1">
        <v>3278518.6312715402</v>
      </c>
      <c r="H17" s="1">
        <v>4407420.2486780901</v>
      </c>
      <c r="I17" s="1">
        <v>3441776.81083909</v>
      </c>
      <c r="J17" s="1">
        <v>3839676.2968007098</v>
      </c>
      <c r="K17" s="1">
        <v>2838967.1714385999</v>
      </c>
      <c r="L17" s="1">
        <v>4379850.3164041201</v>
      </c>
    </row>
    <row r="18" spans="1:12" x14ac:dyDescent="0.25">
      <c r="A18" s="1">
        <v>-13151038.1995601</v>
      </c>
      <c r="B18" s="1">
        <v>-5647822.0233144704</v>
      </c>
      <c r="C18">
        <v>0</v>
      </c>
      <c r="D18" s="1">
        <v>6628397.05974817</v>
      </c>
      <c r="E18" s="1">
        <v>3395567.8798557599</v>
      </c>
      <c r="F18" s="1">
        <v>18542866.716059901</v>
      </c>
      <c r="G18" s="1">
        <v>6800832.7218966903</v>
      </c>
      <c r="H18" s="1">
        <v>8287640.1855304698</v>
      </c>
      <c r="I18" s="1">
        <v>6498640.5880293204</v>
      </c>
      <c r="J18" s="1">
        <v>7235809.1870561698</v>
      </c>
      <c r="K18" s="1">
        <v>9038668.9430772495</v>
      </c>
      <c r="L18" s="1">
        <v>6261908.2762070103</v>
      </c>
    </row>
    <row r="19" spans="1:12" x14ac:dyDescent="0.25">
      <c r="A19" s="1">
        <v>-15875142.012395799</v>
      </c>
      <c r="B19" s="1">
        <v>16123374.4160027</v>
      </c>
      <c r="C19">
        <v>0</v>
      </c>
      <c r="D19" s="1">
        <v>6628397.05974817</v>
      </c>
      <c r="E19" s="1">
        <v>9218536.4718671609</v>
      </c>
      <c r="F19" s="1">
        <v>22435587.7120363</v>
      </c>
      <c r="G19" s="1">
        <v>7270037.3638772797</v>
      </c>
      <c r="H19" s="1">
        <v>9190339.54141872</v>
      </c>
      <c r="I19" s="1">
        <v>7442952.2855047397</v>
      </c>
      <c r="J19" s="1">
        <v>8162974.2559952103</v>
      </c>
      <c r="K19" s="1">
        <v>9548049.3886203691</v>
      </c>
      <c r="L19" s="1">
        <v>7414626.58305455</v>
      </c>
    </row>
    <row r="20" spans="1:12" x14ac:dyDescent="0.25">
      <c r="A20" s="1">
        <v>-4738281.4973144503</v>
      </c>
      <c r="B20" s="1">
        <v>-3006481.34044122</v>
      </c>
      <c r="C20">
        <v>0</v>
      </c>
      <c r="D20" s="1">
        <v>6628397.05974817</v>
      </c>
      <c r="E20" s="1">
        <v>10267792.1642891</v>
      </c>
      <c r="F20" s="1">
        <v>5373546.4699295601</v>
      </c>
      <c r="G20" s="1">
        <v>6733671.4786906</v>
      </c>
      <c r="H20" s="1">
        <v>6561448.8454137901</v>
      </c>
      <c r="I20" s="1">
        <v>7047298.6180956503</v>
      </c>
      <c r="J20" s="1">
        <v>6847101.1464104801</v>
      </c>
      <c r="K20" s="1">
        <v>7218752.6957048504</v>
      </c>
      <c r="L20" s="1">
        <v>6646056.6369394502</v>
      </c>
    </row>
    <row r="21" spans="1:12" x14ac:dyDescent="0.25">
      <c r="A21">
        <v>16374768.502798</v>
      </c>
      <c r="B21" s="1">
        <v>-6088934.8747069798</v>
      </c>
      <c r="C21">
        <v>0</v>
      </c>
      <c r="D21" s="1">
        <v>6628397.05974817</v>
      </c>
      <c r="E21" s="1">
        <v>-8100032.8576871203</v>
      </c>
      <c r="F21" s="1">
        <v>-33500764.151121899</v>
      </c>
      <c r="G21" s="1">
        <v>9409265.6829101294</v>
      </c>
      <c r="H21" s="1">
        <v>3975883.9831381799</v>
      </c>
      <c r="I21" s="1">
        <v>7855444.6046845196</v>
      </c>
      <c r="J21" s="1">
        <v>6256847.1135392003</v>
      </c>
      <c r="K21" s="1">
        <v>4974090.6219058102</v>
      </c>
      <c r="L21" s="1">
        <v>6949194.8807653803</v>
      </c>
    </row>
    <row r="22" spans="1:12" x14ac:dyDescent="0.25">
      <c r="A22">
        <v>-11984867.9697189</v>
      </c>
      <c r="B22" s="1">
        <v>-16990513.958037298</v>
      </c>
      <c r="C22">
        <v>0</v>
      </c>
      <c r="D22" s="1">
        <v>6628397.05974817</v>
      </c>
      <c r="E22" s="1">
        <v>7087518.1965298196</v>
      </c>
      <c r="F22" s="1">
        <v>13272109.063423701</v>
      </c>
      <c r="G22" s="1">
        <v>2776779.9351656199</v>
      </c>
      <c r="H22" s="1">
        <v>4105726.3246024</v>
      </c>
      <c r="I22" s="1">
        <v>3159326.15526069</v>
      </c>
      <c r="J22" s="1">
        <v>3549296.3307301998</v>
      </c>
      <c r="K22" s="1">
        <v>7598762.0301824799</v>
      </c>
      <c r="L22" s="1">
        <v>1362445.9422376601</v>
      </c>
    </row>
    <row r="23" spans="1:12" x14ac:dyDescent="0.25">
      <c r="A23" s="1">
        <v>-16743643.133491499</v>
      </c>
      <c r="B23" s="1">
        <v>36469948.501984097</v>
      </c>
      <c r="C23">
        <v>0</v>
      </c>
      <c r="D23" s="1">
        <v>6628397.05974817</v>
      </c>
      <c r="E23" s="1">
        <v>24622549.7235418</v>
      </c>
      <c r="F23" s="1">
        <v>25832929.4842701</v>
      </c>
      <c r="G23" s="1">
        <v>6562255.3547860896</v>
      </c>
      <c r="H23" s="1">
        <v>9002359.1851117108</v>
      </c>
      <c r="I23" s="1">
        <v>8164973.2480281899</v>
      </c>
      <c r="J23" s="1">
        <v>8510023.4196139108</v>
      </c>
      <c r="K23" s="1">
        <v>8805112.55342534</v>
      </c>
      <c r="L23" s="1">
        <v>8350235.0636029998</v>
      </c>
    </row>
    <row r="24" spans="1:12" x14ac:dyDescent="0.25">
      <c r="A24">
        <v>-9256331.0315055791</v>
      </c>
      <c r="B24" s="1">
        <v>-2139735.3292851401</v>
      </c>
      <c r="C24">
        <v>0</v>
      </c>
      <c r="D24" s="1">
        <v>6628397.05974817</v>
      </c>
      <c r="E24" s="1">
        <v>-3188291.5056661498</v>
      </c>
      <c r="F24" s="1">
        <v>11753761.550937001</v>
      </c>
      <c r="G24" s="1">
        <v>6112063.8744754903</v>
      </c>
      <c r="H24" s="1">
        <v>6826430.5861625997</v>
      </c>
      <c r="I24" s="1">
        <v>5286725.9438241301</v>
      </c>
      <c r="J24" s="1">
        <v>5921170.9798616804</v>
      </c>
      <c r="K24" s="1">
        <v>7736087.02457025</v>
      </c>
      <c r="L24">
        <v>4940828.3355302904</v>
      </c>
    </row>
    <row r="25" spans="1:12" x14ac:dyDescent="0.25">
      <c r="A25" s="1">
        <v>-12134720.834390599</v>
      </c>
      <c r="B25" s="1">
        <v>12339130.4767155</v>
      </c>
      <c r="C25">
        <v>0</v>
      </c>
      <c r="D25" s="1">
        <v>6628397.05974817</v>
      </c>
      <c r="E25" s="1">
        <v>5524478.5858608</v>
      </c>
      <c r="F25" s="1">
        <v>21272964.297851499</v>
      </c>
      <c r="G25" s="1">
        <v>6582694.8867030004</v>
      </c>
      <c r="H25" s="1">
        <v>8442815.7323881499</v>
      </c>
      <c r="I25" s="1">
        <v>6488785.9965348197</v>
      </c>
      <c r="J25" s="1">
        <v>7293956.3078349503</v>
      </c>
      <c r="K25" s="1">
        <v>7574434.4302019002</v>
      </c>
      <c r="L25" s="1">
        <v>7142121.1188593497</v>
      </c>
    </row>
    <row r="26" spans="1:12" x14ac:dyDescent="0.25">
      <c r="A26" s="1">
        <v>-12583818.4753532</v>
      </c>
      <c r="B26" s="1">
        <v>9799020.6654953901</v>
      </c>
      <c r="C26">
        <v>0</v>
      </c>
      <c r="D26" s="1">
        <v>6628397.05974817</v>
      </c>
      <c r="E26" s="1">
        <v>5293558.5730678597</v>
      </c>
      <c r="F26" s="1">
        <v>14441338.7506947</v>
      </c>
      <c r="G26" s="1">
        <v>5262864.2351721898</v>
      </c>
      <c r="H26" s="1">
        <v>6425067.0035541402</v>
      </c>
      <c r="I26" s="1">
        <v>5265588.1312262705</v>
      </c>
      <c r="J26" s="1">
        <v>5743358.73391899</v>
      </c>
      <c r="K26" s="1">
        <v>2845147.2050765301</v>
      </c>
      <c r="L26" s="1">
        <v>7308060.5978561398</v>
      </c>
    </row>
    <row r="27" spans="1:12" x14ac:dyDescent="0.25">
      <c r="A27" s="1">
        <v>-17641938.006866399</v>
      </c>
      <c r="B27" s="1">
        <v>7751614.7331891004</v>
      </c>
      <c r="C27">
        <v>0</v>
      </c>
      <c r="D27" s="1">
        <v>6628397.05974817</v>
      </c>
      <c r="E27" s="1">
        <v>8156509.4443745697</v>
      </c>
      <c r="F27" s="1">
        <v>19057798.816197101</v>
      </c>
      <c r="G27" s="1">
        <v>4866081.0517787402</v>
      </c>
      <c r="H27" s="1">
        <v>6663073.96666981</v>
      </c>
      <c r="I27" s="1">
        <v>5158082.2979139397</v>
      </c>
      <c r="J27" s="1">
        <v>5778223.6336378101</v>
      </c>
      <c r="K27" s="1">
        <v>8101071.7197109899</v>
      </c>
      <c r="L27" s="1">
        <v>4523610.91988579</v>
      </c>
    </row>
    <row r="28" spans="1:12" x14ac:dyDescent="0.25">
      <c r="A28" s="1">
        <v>-11760787.499031</v>
      </c>
      <c r="B28" s="1">
        <v>19853235.678194501</v>
      </c>
      <c r="C28">
        <v>0</v>
      </c>
      <c r="D28" s="1">
        <v>6628397.05974817</v>
      </c>
      <c r="E28" s="1">
        <v>3086496.5789905498</v>
      </c>
      <c r="F28" s="1">
        <v>16523081.278735099</v>
      </c>
      <c r="G28" s="1">
        <v>7196312.9038083097</v>
      </c>
      <c r="H28" s="1">
        <v>8377293.0336834202</v>
      </c>
      <c r="I28" s="1">
        <v>6831597.0233673397</v>
      </c>
      <c r="J28" s="1">
        <v>7468510.8404736398</v>
      </c>
      <c r="K28" s="1">
        <v>8996086.6389504392</v>
      </c>
      <c r="L28" s="1">
        <v>6643248.00359907</v>
      </c>
    </row>
    <row r="29" spans="1:12" x14ac:dyDescent="0.25">
      <c r="A29" s="1">
        <v>-10076335.845830901</v>
      </c>
      <c r="B29" s="1">
        <v>-3395616.9422721802</v>
      </c>
      <c r="C29">
        <v>0</v>
      </c>
      <c r="D29" s="1">
        <v>6628397.05974817</v>
      </c>
      <c r="E29" s="1">
        <v>10686280.5274971</v>
      </c>
      <c r="F29" s="1">
        <v>6782052.0635969099</v>
      </c>
      <c r="G29" s="1">
        <v>5524859.4036713699</v>
      </c>
      <c r="H29" s="1">
        <v>5684048.4701424902</v>
      </c>
      <c r="I29" s="1">
        <v>5982897.45226622</v>
      </c>
      <c r="J29" s="1">
        <v>5859754.8390534697</v>
      </c>
      <c r="K29" s="1">
        <v>6624363.9260775996</v>
      </c>
      <c r="L29" s="1">
        <v>5446569.1974707097</v>
      </c>
    </row>
    <row r="30" spans="1:12" x14ac:dyDescent="0.25">
      <c r="A30">
        <v>9653588.4986362401</v>
      </c>
      <c r="B30" s="1">
        <v>11245848.116843199</v>
      </c>
      <c r="C30">
        <v>0</v>
      </c>
      <c r="D30" s="1">
        <v>6628397.05974817</v>
      </c>
      <c r="E30" s="1">
        <v>-6173374.8099829098</v>
      </c>
      <c r="F30" s="1">
        <v>-22053525.2063221</v>
      </c>
      <c r="G30" s="1">
        <v>7884454.4328533104</v>
      </c>
      <c r="H30" s="1">
        <v>4093628.1078939</v>
      </c>
      <c r="I30" s="1">
        <v>6636925.7930868696</v>
      </c>
      <c r="J30" s="1">
        <v>5588943.8963212799</v>
      </c>
      <c r="K30">
        <v>1340920.47869299</v>
      </c>
      <c r="L30" s="1">
        <v>7882536.8640214195</v>
      </c>
    </row>
    <row r="31" spans="1:12" x14ac:dyDescent="0.25">
      <c r="A31">
        <v>11268297.475135799</v>
      </c>
      <c r="B31" s="1">
        <v>-9811186.5467190705</v>
      </c>
      <c r="C31">
        <v>0</v>
      </c>
      <c r="D31" s="1">
        <v>6628397.05974817</v>
      </c>
      <c r="E31" s="1">
        <v>-3910752.2233578502</v>
      </c>
      <c r="F31" s="1">
        <v>-28128573.669711001</v>
      </c>
      <c r="G31" s="1">
        <v>6728880.6497216104</v>
      </c>
      <c r="H31" s="1">
        <v>2315137.4029239598</v>
      </c>
      <c r="I31" s="1">
        <v>5784691.7215105603</v>
      </c>
      <c r="J31" s="1">
        <v>4355039.9206645703</v>
      </c>
      <c r="K31" s="1">
        <v>1166998.30908456</v>
      </c>
      <c r="L31" s="1">
        <v>6076319.0959015703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7A88-5441-43BE-AAA1-07A8DF1FA47D}">
  <dimension ref="A1:L31"/>
  <sheetViews>
    <sheetView workbookViewId="0">
      <selection activeCell="L20" sqref="L20"/>
    </sheetView>
  </sheetViews>
  <sheetFormatPr defaultRowHeight="15" x14ac:dyDescent="0.25"/>
  <cols>
    <col min="1" max="1" width="9.140625" bestFit="1" customWidth="1"/>
    <col min="2" max="2" width="10.28515625" bestFit="1" customWidth="1"/>
    <col min="3" max="3" width="9.28515625" bestFit="1" customWidth="1"/>
    <col min="4" max="4" width="9.28515625" customWidth="1"/>
    <col min="5" max="5" width="8.57031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7.285156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25</v>
      </c>
    </row>
    <row r="2" spans="1:10" x14ac:dyDescent="0.25">
      <c r="A2" s="1">
        <f>'raw data'!C2</f>
        <v>0</v>
      </c>
      <c r="B2" s="1">
        <f>'raw data'!D2</f>
        <v>6628397.05974817</v>
      </c>
      <c r="C2" s="1">
        <f>'raw data'!E2</f>
        <v>36717992.443725199</v>
      </c>
      <c r="D2" s="1">
        <f>'raw data'!F2</f>
        <v>-1800920.8388517201</v>
      </c>
      <c r="E2" s="1">
        <f>'raw data'!G2</f>
        <v>5543893.51579249</v>
      </c>
      <c r="F2" s="1">
        <f>'raw data'!H2</f>
        <v>4613873.65663369</v>
      </c>
      <c r="G2" s="1">
        <f>'raw data'!I2</f>
        <v>8310364.8222587602</v>
      </c>
      <c r="H2" s="1">
        <f>'raw data'!J2</f>
        <v>6787202.25828424</v>
      </c>
      <c r="I2" s="1">
        <f>'raw data'!K2</f>
        <v>6007206.0866064001</v>
      </c>
      <c r="J2" s="1">
        <f>'raw data'!L2</f>
        <v>7208037.5310638202</v>
      </c>
    </row>
    <row r="3" spans="1:10" x14ac:dyDescent="0.25">
      <c r="A3" s="1">
        <f>'raw data'!C3</f>
        <v>0</v>
      </c>
      <c r="B3" s="1">
        <f>'raw data'!D3</f>
        <v>6628397.05974817</v>
      </c>
      <c r="C3" s="1">
        <f>'raw data'!E3</f>
        <v>3948425.9515147498</v>
      </c>
      <c r="D3" s="1">
        <f>'raw data'!F3</f>
        <v>-29885242.559564099</v>
      </c>
      <c r="E3" s="1">
        <f>'raw data'!G3</f>
        <v>8030113.7390404297</v>
      </c>
      <c r="F3" s="1">
        <f>'raw data'!H3</f>
        <v>3229170.8394438499</v>
      </c>
      <c r="G3" s="1">
        <f>'raw data'!I3</f>
        <v>7667894.0587780299</v>
      </c>
      <c r="H3" s="1">
        <f>'raw data'!J3</f>
        <v>5838890.0826814296</v>
      </c>
      <c r="I3" s="1">
        <f>'raw data'!K3</f>
        <v>2512453.2086720201</v>
      </c>
      <c r="J3" s="1">
        <f>'raw data'!L3</f>
        <v>7634823.7789882803</v>
      </c>
    </row>
    <row r="4" spans="1:10" x14ac:dyDescent="0.25">
      <c r="A4" s="1">
        <f>'raw data'!C4</f>
        <v>0</v>
      </c>
      <c r="B4" s="1">
        <f>'raw data'!D4</f>
        <v>6628397.05974817</v>
      </c>
      <c r="C4" s="1">
        <f>'raw data'!E4</f>
        <v>1588326.4392702701</v>
      </c>
      <c r="D4" s="1">
        <f>'raw data'!F4</f>
        <v>14361961.3020726</v>
      </c>
      <c r="E4" s="1">
        <f>'raw data'!G4</f>
        <v>8073123.9609824698</v>
      </c>
      <c r="F4" s="1">
        <f>'raw data'!H4</f>
        <v>8869433.2120849602</v>
      </c>
      <c r="G4" s="1">
        <f>'raw data'!I4</f>
        <v>7497646.0197103797</v>
      </c>
      <c r="H4" s="1">
        <f>'raw data'!J4</f>
        <v>8062899.6084636701</v>
      </c>
      <c r="I4" s="1">
        <f>'raw data'!K4</f>
        <v>10921260.420692099</v>
      </c>
      <c r="J4" s="1">
        <f>'raw data'!L4</f>
        <v>6518997.0330825699</v>
      </c>
    </row>
    <row r="5" spans="1:10" x14ac:dyDescent="0.25">
      <c r="A5" s="1">
        <f>'raw data'!C5</f>
        <v>0</v>
      </c>
      <c r="B5" s="1">
        <f>'raw data'!D5</f>
        <v>6628397.05974817</v>
      </c>
      <c r="C5" s="1">
        <f>'raw data'!E5</f>
        <v>4935665.8176034996</v>
      </c>
      <c r="D5" s="1">
        <f>'raw data'!F5</f>
        <v>17826393.383352</v>
      </c>
      <c r="E5" s="1">
        <f>'raw data'!G5</f>
        <v>4992045.9571645698</v>
      </c>
      <c r="F5" s="1">
        <f>'raw data'!H5</f>
        <v>6617165.0424618898</v>
      </c>
      <c r="G5" s="1">
        <f>'raw data'!I5</f>
        <v>4987042.6356985401</v>
      </c>
      <c r="H5" s="1">
        <f>'raw data'!J5</f>
        <v>5658744.8834321396</v>
      </c>
      <c r="I5" s="1">
        <f>'raw data'!K5</f>
        <v>11311461.5482991</v>
      </c>
      <c r="J5" s="1">
        <f>'raw data'!L5</f>
        <v>2606047.2690824899</v>
      </c>
    </row>
    <row r="6" spans="1:10" x14ac:dyDescent="0.25">
      <c r="A6" s="1">
        <f>'raw data'!C6</f>
        <v>0</v>
      </c>
      <c r="B6" s="1">
        <f>'raw data'!D6</f>
        <v>6628397.05974817</v>
      </c>
      <c r="C6" s="1">
        <f>'raw data'!E6</f>
        <v>580850.19842799904</v>
      </c>
      <c r="D6" s="1">
        <f>'raw data'!F6</f>
        <v>-6919836.5677645402</v>
      </c>
      <c r="E6" s="1">
        <f>'raw data'!G6</f>
        <v>7762986.9886425901</v>
      </c>
      <c r="F6" s="1">
        <f>'raw data'!H6</f>
        <v>5903808.9568181597</v>
      </c>
      <c r="G6" s="1">
        <f>'raw data'!I6</f>
        <v>7125625.3316087499</v>
      </c>
      <c r="H6" s="1">
        <f>'raw data'!J6</f>
        <v>6622168.1667604996</v>
      </c>
      <c r="I6" s="1">
        <f>'raw data'!K6</f>
        <v>8089627.7840446504</v>
      </c>
      <c r="J6" s="1">
        <f>'raw data'!L6</f>
        <v>5829411.4988136897</v>
      </c>
    </row>
    <row r="7" spans="1:10" x14ac:dyDescent="0.25">
      <c r="A7" s="1">
        <f>'raw data'!C7</f>
        <v>0</v>
      </c>
      <c r="B7" s="1">
        <f>'raw data'!D7</f>
        <v>6628397.05974817</v>
      </c>
      <c r="C7" s="1">
        <f>'raw data'!E7</f>
        <v>25944622.1364046</v>
      </c>
      <c r="D7" s="1">
        <f>'raw data'!F7</f>
        <v>1550538.5924367299</v>
      </c>
      <c r="E7" s="1">
        <f>'raw data'!G7</f>
        <v>6862186.8825826598</v>
      </c>
      <c r="F7" s="1">
        <f>'raw data'!H7</f>
        <v>6189611.8989033196</v>
      </c>
      <c r="G7" s="1">
        <f>'raw data'!I7</f>
        <v>8555612.2389735393</v>
      </c>
      <c r="H7" s="1">
        <f>'raw data'!J7</f>
        <v>7580686.8346173698</v>
      </c>
      <c r="I7" s="1">
        <f>'raw data'!K7</f>
        <v>4967973.4143916797</v>
      </c>
      <c r="J7" s="1">
        <f>'raw data'!L7</f>
        <v>8991127.1994803306</v>
      </c>
    </row>
    <row r="8" spans="1:10" x14ac:dyDescent="0.25">
      <c r="A8" s="1">
        <f>'raw data'!C8</f>
        <v>0</v>
      </c>
      <c r="B8" s="1">
        <f>'raw data'!D8</f>
        <v>6628397.05974817</v>
      </c>
      <c r="C8" s="1">
        <f>'raw data'!E8</f>
        <v>23224704.380785599</v>
      </c>
      <c r="D8" s="1">
        <f>'raw data'!F8</f>
        <v>-312228.87574884301</v>
      </c>
      <c r="E8" s="1">
        <f>'raw data'!G8</f>
        <v>4082286.0380430198</v>
      </c>
      <c r="F8" s="1">
        <f>'raw data'!H8</f>
        <v>3525840.9131077998</v>
      </c>
      <c r="G8" s="1">
        <f>'raw data'!I8</f>
        <v>5781034.45107638</v>
      </c>
      <c r="H8" s="1">
        <f>'raw data'!J8</f>
        <v>4851767.6903454196</v>
      </c>
      <c r="I8" s="1">
        <f>'raw data'!K8</f>
        <v>270821.09587743197</v>
      </c>
      <c r="J8" s="1">
        <f>'raw data'!L8</f>
        <v>7325173.8089760998</v>
      </c>
    </row>
    <row r="9" spans="1:10" x14ac:dyDescent="0.25">
      <c r="A9" s="1">
        <f>'raw data'!C9</f>
        <v>0</v>
      </c>
      <c r="B9" s="1">
        <f>'raw data'!D9</f>
        <v>6628397.05974817</v>
      </c>
      <c r="C9" s="1">
        <f>'raw data'!E9</f>
        <v>561120.62594818301</v>
      </c>
      <c r="D9" s="1">
        <f>'raw data'!F9</f>
        <v>14065965.9819068</v>
      </c>
      <c r="E9" s="1">
        <f>'raw data'!G9</f>
        <v>9123509.1013111901</v>
      </c>
      <c r="F9" s="1">
        <f>'raw data'!H9</f>
        <v>9749336.0902647693</v>
      </c>
      <c r="G9" s="1">
        <f>'raw data'!I9</f>
        <v>8363660.2894283095</v>
      </c>
      <c r="H9" s="1">
        <f>'raw data'!J9</f>
        <v>8934636.7671395093</v>
      </c>
      <c r="I9" s="1">
        <f>'raw data'!K9</f>
        <v>8395015.3813480902</v>
      </c>
      <c r="J9" s="1">
        <f>'raw data'!L9</f>
        <v>9225560.4572859295</v>
      </c>
    </row>
    <row r="10" spans="1:10" x14ac:dyDescent="0.25">
      <c r="A10" s="1">
        <f>'raw data'!C10</f>
        <v>0</v>
      </c>
      <c r="B10" s="1">
        <f>'raw data'!D10</f>
        <v>6628397.05974817</v>
      </c>
      <c r="C10" s="1">
        <f>'raw data'!E10</f>
        <v>-195243.76769257101</v>
      </c>
      <c r="D10" s="1">
        <f>'raw data'!F10</f>
        <v>18813360.0845026</v>
      </c>
      <c r="E10" s="1">
        <f>'raw data'!G10</f>
        <v>6934815.39714076</v>
      </c>
      <c r="F10" s="1">
        <f>'raw data'!H10</f>
        <v>8438908.2065344397</v>
      </c>
      <c r="G10" s="1">
        <f>'raw data'!I10</f>
        <v>6302075.2451794297</v>
      </c>
      <c r="H10" s="1">
        <f>'raw data'!J10</f>
        <v>7182570.7817221396</v>
      </c>
      <c r="I10" s="1">
        <f>'raw data'!K10</f>
        <v>11169989.014223499</v>
      </c>
      <c r="J10" s="1">
        <f>'raw data'!L10</f>
        <v>5029035.9355952302</v>
      </c>
    </row>
    <row r="11" spans="1:10" x14ac:dyDescent="0.25">
      <c r="A11" s="1">
        <f>'raw data'!C11</f>
        <v>0</v>
      </c>
      <c r="B11" s="1">
        <f>'raw data'!D11</f>
        <v>6628397.05974817</v>
      </c>
      <c r="C11" s="1">
        <f>'raw data'!E11</f>
        <v>3530814.6439139699</v>
      </c>
      <c r="D11" s="1">
        <f>'raw data'!F11</f>
        <v>4379080.3959993804</v>
      </c>
      <c r="E11" s="1">
        <f>'raw data'!G11</f>
        <v>8289847.5378680499</v>
      </c>
      <c r="F11" s="1">
        <f>'raw data'!H11</f>
        <v>7794655.8378649503</v>
      </c>
      <c r="G11" s="1">
        <f>'raw data'!I11</f>
        <v>7867518.4762297701</v>
      </c>
      <c r="H11" s="1">
        <f>'raw data'!J11</f>
        <v>7837494.9652575301</v>
      </c>
      <c r="I11" s="1">
        <f>'raw data'!K11</f>
        <v>4717887.3592955498</v>
      </c>
      <c r="J11" s="1">
        <f>'raw data'!L11</f>
        <v>9521639.0343520306</v>
      </c>
    </row>
    <row r="12" spans="1:10" x14ac:dyDescent="0.25">
      <c r="A12" s="1">
        <f>'raw data'!C12</f>
        <v>0</v>
      </c>
      <c r="B12" s="1">
        <f>'raw data'!D12</f>
        <v>6628397.05974817</v>
      </c>
      <c r="C12" s="1">
        <f>'raw data'!E12</f>
        <v>3529504.8443610501</v>
      </c>
      <c r="D12" s="1">
        <f>'raw data'!F12</f>
        <v>17856076.712821599</v>
      </c>
      <c r="E12" s="1">
        <f>'raw data'!G12</f>
        <v>8878946.1931305192</v>
      </c>
      <c r="F12" s="1">
        <f>'raw data'!H12</f>
        <v>10015654.2511489</v>
      </c>
      <c r="G12" s="1">
        <f>'raw data'!I12</f>
        <v>8404222.7366095502</v>
      </c>
      <c r="H12" s="1">
        <f>'raw data'!J12</f>
        <v>9068223.2839880195</v>
      </c>
      <c r="I12" s="1">
        <f>'raw data'!K12</f>
        <v>6479342.7678018399</v>
      </c>
      <c r="J12" s="1">
        <f>'raw data'!L12</f>
        <v>10465716.614514099</v>
      </c>
    </row>
    <row r="13" spans="1:10" x14ac:dyDescent="0.25">
      <c r="A13" s="1">
        <f>'raw data'!C13</f>
        <v>0</v>
      </c>
      <c r="B13" s="1">
        <f>'raw data'!D13</f>
        <v>6628397.05974817</v>
      </c>
      <c r="C13" s="1">
        <f>'raw data'!E13</f>
        <v>-1506166.2816303</v>
      </c>
      <c r="D13" s="1">
        <f>'raw data'!F13</f>
        <v>-2792457.3682107399</v>
      </c>
      <c r="E13" s="1">
        <f>'raw data'!G13</f>
        <v>7299253.3154483503</v>
      </c>
      <c r="F13" s="1">
        <f>'raw data'!H13</f>
        <v>6021414.1631553397</v>
      </c>
      <c r="G13" s="1">
        <f>'raw data'!I13</f>
        <v>6517837.2843698496</v>
      </c>
      <c r="H13" s="1">
        <f>'raw data'!J13</f>
        <v>6313282.9975485997</v>
      </c>
      <c r="I13" s="1">
        <f>'raw data'!K13</f>
        <v>4375485.7370164599</v>
      </c>
      <c r="J13" s="1">
        <f>'raw data'!L13</f>
        <v>7359342.3818922797</v>
      </c>
    </row>
    <row r="14" spans="1:10" x14ac:dyDescent="0.25">
      <c r="A14" s="1">
        <f>'raw data'!C14</f>
        <v>0</v>
      </c>
      <c r="B14" s="1">
        <f>'raw data'!D14</f>
        <v>6628397.05974817</v>
      </c>
      <c r="C14" s="1">
        <f>'raw data'!E14</f>
        <v>5811357.4520723196</v>
      </c>
      <c r="D14" s="1">
        <f>'raw data'!F14</f>
        <v>12710190.708111299</v>
      </c>
      <c r="E14" s="1">
        <f>'raw data'!G14</f>
        <v>5911604.4669831302</v>
      </c>
      <c r="F14" s="1">
        <f>'raw data'!H14</f>
        <v>6772459.4747690205</v>
      </c>
      <c r="G14" s="1">
        <f>'raw data'!I14</f>
        <v>5902708.2839386603</v>
      </c>
      <c r="H14" s="1">
        <f>'raw data'!J14</f>
        <v>6261094.7630311502</v>
      </c>
      <c r="I14" s="1">
        <f>'raw data'!K14</f>
        <v>7684852.5179789402</v>
      </c>
      <c r="J14" s="1">
        <f>'raw data'!L14</f>
        <v>5491955.4241602402</v>
      </c>
    </row>
    <row r="15" spans="1:10" x14ac:dyDescent="0.25">
      <c r="A15" s="1">
        <f>'raw data'!C15</f>
        <v>0</v>
      </c>
      <c r="B15" s="1">
        <f>'raw data'!D15</f>
        <v>6628397.05974817</v>
      </c>
      <c r="C15" s="1">
        <f>'raw data'!E15</f>
        <v>15438853.611726699</v>
      </c>
      <c r="D15" s="1">
        <f>'raw data'!F15</f>
        <v>22445911.280585401</v>
      </c>
      <c r="E15" s="1">
        <f>'raw data'!G15</f>
        <v>5821317.4943074603</v>
      </c>
      <c r="F15" s="1">
        <f>'raw data'!H15</f>
        <v>7926367.61880928</v>
      </c>
      <c r="G15" s="1">
        <f>'raw data'!I15</f>
        <v>6674802.8755289502</v>
      </c>
      <c r="H15" s="1">
        <f>'raw data'!J15</f>
        <v>7190518.0437626597</v>
      </c>
      <c r="I15" s="1">
        <f>'raw data'!K15</f>
        <v>11130882.4975872</v>
      </c>
      <c r="J15" s="1">
        <f>'raw data'!L15</f>
        <v>5062391.2882450903</v>
      </c>
    </row>
    <row r="16" spans="1:10" x14ac:dyDescent="0.25">
      <c r="A16" s="1">
        <f>'raw data'!C16</f>
        <v>0</v>
      </c>
      <c r="B16" s="1">
        <f>'raw data'!D16</f>
        <v>6628397.05974817</v>
      </c>
      <c r="C16" s="1">
        <f>'raw data'!E16</f>
        <v>3656046.2137185698</v>
      </c>
      <c r="D16" s="1">
        <f>'raw data'!F16</f>
        <v>12753948.451144701</v>
      </c>
      <c r="E16" s="1">
        <f>'raw data'!G16</f>
        <v>8256408.5972424299</v>
      </c>
      <c r="F16" s="1">
        <f>'raw data'!H16</f>
        <v>8825899.0131360199</v>
      </c>
      <c r="G16" s="1">
        <f>'raw data'!I16</f>
        <v>7848160.3728820002</v>
      </c>
      <c r="H16" s="1">
        <f>'raw data'!J16</f>
        <v>8251043.7634971701</v>
      </c>
      <c r="I16" s="1">
        <f>'raw data'!K16</f>
        <v>6410139.8218901297</v>
      </c>
      <c r="J16" s="1">
        <f>'raw data'!L16</f>
        <v>9255040.7045781799</v>
      </c>
    </row>
    <row r="17" spans="1:12" x14ac:dyDescent="0.25">
      <c r="A17" s="1">
        <f>'raw data'!C17</f>
        <v>0</v>
      </c>
      <c r="B17" s="1">
        <f>'raw data'!D17</f>
        <v>6628397.05974817</v>
      </c>
      <c r="C17" s="1">
        <f>'raw data'!E17</f>
        <v>5118200.3329169499</v>
      </c>
      <c r="D17" s="1">
        <f>'raw data'!F17</f>
        <v>12193997.9329805</v>
      </c>
      <c r="E17" s="1">
        <f>'raw data'!G17</f>
        <v>3278518.6312715402</v>
      </c>
      <c r="F17" s="1">
        <f>'raw data'!H17</f>
        <v>4407420.2486780901</v>
      </c>
      <c r="G17" s="1">
        <f>'raw data'!I17</f>
        <v>3441776.81083909</v>
      </c>
      <c r="H17" s="1">
        <f>'raw data'!J17</f>
        <v>3839676.2968007098</v>
      </c>
      <c r="I17" s="1">
        <f>'raw data'!K17</f>
        <v>2838967.1714385999</v>
      </c>
      <c r="J17" s="1">
        <f>'raw data'!L17</f>
        <v>4379850.3164041201</v>
      </c>
    </row>
    <row r="18" spans="1:12" x14ac:dyDescent="0.25">
      <c r="A18" s="1">
        <f>'raw data'!C18</f>
        <v>0</v>
      </c>
      <c r="B18" s="1">
        <f>'raw data'!D18</f>
        <v>6628397.05974817</v>
      </c>
      <c r="C18" s="1">
        <f>'raw data'!E18</f>
        <v>3395567.8798557599</v>
      </c>
      <c r="D18" s="1">
        <f>'raw data'!F18</f>
        <v>18542866.716059901</v>
      </c>
      <c r="E18" s="1">
        <f>'raw data'!G18</f>
        <v>6800832.7218966903</v>
      </c>
      <c r="F18" s="1">
        <f>'raw data'!H18</f>
        <v>8287640.1855304698</v>
      </c>
      <c r="G18" s="1">
        <f>'raw data'!I18</f>
        <v>6498640.5880293204</v>
      </c>
      <c r="H18" s="1">
        <f>'raw data'!J18</f>
        <v>7235809.1870561698</v>
      </c>
      <c r="I18" s="1">
        <f>'raw data'!K18</f>
        <v>9038668.9430772495</v>
      </c>
      <c r="J18" s="1">
        <f>'raw data'!L18</f>
        <v>6261908.2762070103</v>
      </c>
      <c r="L18" s="2" t="s">
        <v>20</v>
      </c>
    </row>
    <row r="19" spans="1:12" x14ac:dyDescent="0.25">
      <c r="A19" s="1">
        <f>'raw data'!C19</f>
        <v>0</v>
      </c>
      <c r="B19" s="1">
        <f>'raw data'!D19</f>
        <v>6628397.05974817</v>
      </c>
      <c r="C19" s="1">
        <f>'raw data'!E19</f>
        <v>9218536.4718671609</v>
      </c>
      <c r="D19" s="1">
        <f>'raw data'!F19</f>
        <v>22435587.7120363</v>
      </c>
      <c r="E19" s="1">
        <f>'raw data'!G19</f>
        <v>7270037.3638772797</v>
      </c>
      <c r="F19" s="1">
        <f>'raw data'!H19</f>
        <v>9190339.54141872</v>
      </c>
      <c r="G19" s="1">
        <f>'raw data'!I19</f>
        <v>7442952.2855047397</v>
      </c>
      <c r="H19" s="1">
        <f>'raw data'!J19</f>
        <v>8162974.2559952103</v>
      </c>
      <c r="I19" s="1">
        <f>'raw data'!K19</f>
        <v>9548049.3886203691</v>
      </c>
      <c r="J19" s="1">
        <f>'raw data'!L19</f>
        <v>7414626.58305455</v>
      </c>
      <c r="L19" t="s">
        <v>21</v>
      </c>
    </row>
    <row r="20" spans="1:12" x14ac:dyDescent="0.25">
      <c r="A20" s="1">
        <f>'raw data'!C20</f>
        <v>0</v>
      </c>
      <c r="B20" s="1">
        <f>'raw data'!D20</f>
        <v>6628397.05974817</v>
      </c>
      <c r="C20" s="1">
        <f>'raw data'!E20</f>
        <v>10267792.1642891</v>
      </c>
      <c r="D20" s="1">
        <f>'raw data'!F20</f>
        <v>5373546.4699295601</v>
      </c>
      <c r="E20" s="1">
        <f>'raw data'!G20</f>
        <v>6733671.4786906</v>
      </c>
      <c r="F20" s="1">
        <f>'raw data'!H20</f>
        <v>6561448.8454137901</v>
      </c>
      <c r="G20" s="1">
        <f>'raw data'!I20</f>
        <v>7047298.6180956503</v>
      </c>
      <c r="H20" s="1">
        <f>'raw data'!J20</f>
        <v>6847101.1464104801</v>
      </c>
      <c r="I20" s="1">
        <f>'raw data'!K20</f>
        <v>7218752.6957048504</v>
      </c>
      <c r="J20" s="1">
        <f>'raw data'!L20</f>
        <v>6646056.6369394502</v>
      </c>
      <c r="L20" t="s">
        <v>23</v>
      </c>
    </row>
    <row r="21" spans="1:12" x14ac:dyDescent="0.25">
      <c r="A21" s="1">
        <f>'raw data'!C21</f>
        <v>0</v>
      </c>
      <c r="B21" s="1">
        <f>'raw data'!D21</f>
        <v>6628397.05974817</v>
      </c>
      <c r="C21" s="1">
        <f>'raw data'!E21</f>
        <v>-8100032.8576871203</v>
      </c>
      <c r="D21" s="1">
        <f>'raw data'!F21</f>
        <v>-33500764.151121899</v>
      </c>
      <c r="E21" s="1">
        <f>'raw data'!G21</f>
        <v>9409265.6829101294</v>
      </c>
      <c r="F21" s="1">
        <f>'raw data'!H21</f>
        <v>3975883.9831381799</v>
      </c>
      <c r="G21" s="1">
        <f>'raw data'!I21</f>
        <v>7855444.6046845196</v>
      </c>
      <c r="H21" s="1">
        <f>'raw data'!J21</f>
        <v>6256847.1135392003</v>
      </c>
      <c r="I21" s="1">
        <f>'raw data'!K21</f>
        <v>4974090.6219058102</v>
      </c>
      <c r="J21" s="1">
        <f>'raw data'!L21</f>
        <v>6949194.8807653803</v>
      </c>
    </row>
    <row r="22" spans="1:12" x14ac:dyDescent="0.25">
      <c r="A22" s="1">
        <f>'raw data'!C22</f>
        <v>0</v>
      </c>
      <c r="B22" s="1">
        <f>'raw data'!D22</f>
        <v>6628397.05974817</v>
      </c>
      <c r="C22" s="1">
        <f>'raw data'!E22</f>
        <v>7087518.1965298196</v>
      </c>
      <c r="D22" s="1">
        <f>'raw data'!F22</f>
        <v>13272109.063423701</v>
      </c>
      <c r="E22" s="1">
        <f>'raw data'!G22</f>
        <v>2776779.9351656199</v>
      </c>
      <c r="F22" s="1">
        <f>'raw data'!H22</f>
        <v>4105726.3246024</v>
      </c>
      <c r="G22" s="1">
        <f>'raw data'!I22</f>
        <v>3159326.15526069</v>
      </c>
      <c r="H22" s="1">
        <f>'raw data'!J22</f>
        <v>3549296.3307301998</v>
      </c>
      <c r="I22" s="1">
        <f>'raw data'!K22</f>
        <v>7598762.0301824799</v>
      </c>
      <c r="J22" s="1">
        <f>'raw data'!L22</f>
        <v>1362445.9422376601</v>
      </c>
    </row>
    <row r="23" spans="1:12" x14ac:dyDescent="0.25">
      <c r="A23" s="1">
        <f>'raw data'!C23</f>
        <v>0</v>
      </c>
      <c r="B23" s="1">
        <f>'raw data'!D23</f>
        <v>6628397.05974817</v>
      </c>
      <c r="C23" s="1">
        <f>'raw data'!E23</f>
        <v>24622549.7235418</v>
      </c>
      <c r="D23" s="1">
        <f>'raw data'!F23</f>
        <v>25832929.4842701</v>
      </c>
      <c r="E23" s="1">
        <f>'raw data'!G23</f>
        <v>6562255.3547860896</v>
      </c>
      <c r="F23" s="1">
        <f>'raw data'!H23</f>
        <v>9002359.1851117108</v>
      </c>
      <c r="G23" s="1">
        <f>'raw data'!I23</f>
        <v>8164973.2480281899</v>
      </c>
      <c r="H23" s="1">
        <f>'raw data'!J23</f>
        <v>8510023.4196139108</v>
      </c>
      <c r="I23" s="1">
        <f>'raw data'!K23</f>
        <v>8805112.55342534</v>
      </c>
      <c r="J23" s="1">
        <f>'raw data'!L23</f>
        <v>8350235.0636029998</v>
      </c>
    </row>
    <row r="24" spans="1:12" x14ac:dyDescent="0.25">
      <c r="A24" s="1">
        <f>'raw data'!C24</f>
        <v>0</v>
      </c>
      <c r="B24" s="1">
        <f>'raw data'!D24</f>
        <v>6628397.05974817</v>
      </c>
      <c r="C24" s="1">
        <f>'raw data'!E24</f>
        <v>-3188291.5056661498</v>
      </c>
      <c r="D24" s="1">
        <f>'raw data'!F24</f>
        <v>11753761.550937001</v>
      </c>
      <c r="E24" s="1">
        <f>'raw data'!G24</f>
        <v>6112063.8744754903</v>
      </c>
      <c r="F24" s="1">
        <f>'raw data'!H24</f>
        <v>6826430.5861625997</v>
      </c>
      <c r="G24" s="1">
        <f>'raw data'!I24</f>
        <v>5286725.9438241301</v>
      </c>
      <c r="H24" s="1">
        <f>'raw data'!J24</f>
        <v>5921170.9798616804</v>
      </c>
      <c r="I24" s="1">
        <f>'raw data'!K24</f>
        <v>7736087.02457025</v>
      </c>
      <c r="J24" s="1">
        <f>'raw data'!L24</f>
        <v>4940828.3355302904</v>
      </c>
    </row>
    <row r="25" spans="1:12" x14ac:dyDescent="0.25">
      <c r="A25" s="1">
        <f>'raw data'!C25</f>
        <v>0</v>
      </c>
      <c r="B25" s="1">
        <f>'raw data'!D25</f>
        <v>6628397.05974817</v>
      </c>
      <c r="C25" s="1">
        <f>'raw data'!E25</f>
        <v>5524478.5858608</v>
      </c>
      <c r="D25" s="1">
        <f>'raw data'!F25</f>
        <v>21272964.297851499</v>
      </c>
      <c r="E25" s="1">
        <f>'raw data'!G25</f>
        <v>6582694.8867030004</v>
      </c>
      <c r="F25" s="1">
        <f>'raw data'!H25</f>
        <v>8442815.7323881499</v>
      </c>
      <c r="G25" s="1">
        <f>'raw data'!I25</f>
        <v>6488785.9965348197</v>
      </c>
      <c r="H25" s="1">
        <f>'raw data'!J25</f>
        <v>7293956.3078349503</v>
      </c>
      <c r="I25" s="1">
        <f>'raw data'!K25</f>
        <v>7574434.4302019002</v>
      </c>
      <c r="J25" s="1">
        <f>'raw data'!L25</f>
        <v>7142121.1188593497</v>
      </c>
    </row>
    <row r="26" spans="1:12" x14ac:dyDescent="0.25">
      <c r="A26" s="1">
        <f>'raw data'!C26</f>
        <v>0</v>
      </c>
      <c r="B26" s="1">
        <f>'raw data'!D26</f>
        <v>6628397.05974817</v>
      </c>
      <c r="C26" s="1">
        <f>'raw data'!E26</f>
        <v>5293558.5730678597</v>
      </c>
      <c r="D26" s="1">
        <f>'raw data'!F26</f>
        <v>14441338.7506947</v>
      </c>
      <c r="E26" s="1">
        <f>'raw data'!G26</f>
        <v>5262864.2351721898</v>
      </c>
      <c r="F26" s="1">
        <f>'raw data'!H26</f>
        <v>6425067.0035541402</v>
      </c>
      <c r="G26" s="1">
        <f>'raw data'!I26</f>
        <v>5265588.1312262705</v>
      </c>
      <c r="H26" s="1">
        <f>'raw data'!J26</f>
        <v>5743358.73391899</v>
      </c>
      <c r="I26" s="1">
        <f>'raw data'!K26</f>
        <v>2845147.2050765301</v>
      </c>
      <c r="J26" s="1">
        <f>'raw data'!L26</f>
        <v>7308060.5978561398</v>
      </c>
    </row>
    <row r="27" spans="1:12" x14ac:dyDescent="0.25">
      <c r="A27" s="1">
        <f>'raw data'!C27</f>
        <v>0</v>
      </c>
      <c r="B27" s="1">
        <f>'raw data'!D27</f>
        <v>6628397.05974817</v>
      </c>
      <c r="C27" s="1">
        <f>'raw data'!E27</f>
        <v>8156509.4443745697</v>
      </c>
      <c r="D27" s="1">
        <f>'raw data'!F27</f>
        <v>19057798.816197101</v>
      </c>
      <c r="E27" s="1">
        <f>'raw data'!G27</f>
        <v>4866081.0517787402</v>
      </c>
      <c r="F27" s="1">
        <f>'raw data'!H27</f>
        <v>6663073.96666981</v>
      </c>
      <c r="G27" s="1">
        <f>'raw data'!I27</f>
        <v>5158082.2979139397</v>
      </c>
      <c r="H27" s="1">
        <f>'raw data'!J27</f>
        <v>5778223.6336378101</v>
      </c>
      <c r="I27" s="1">
        <f>'raw data'!K27</f>
        <v>8101071.7197109899</v>
      </c>
      <c r="J27" s="1">
        <f>'raw data'!L27</f>
        <v>4523610.91988579</v>
      </c>
    </row>
    <row r="28" spans="1:12" x14ac:dyDescent="0.25">
      <c r="A28" s="1">
        <f>'raw data'!C28</f>
        <v>0</v>
      </c>
      <c r="B28" s="1">
        <f>'raw data'!D28</f>
        <v>6628397.05974817</v>
      </c>
      <c r="C28" s="1">
        <f>'raw data'!E28</f>
        <v>3086496.5789905498</v>
      </c>
      <c r="D28" s="1">
        <f>'raw data'!F28</f>
        <v>16523081.278735099</v>
      </c>
      <c r="E28" s="1">
        <f>'raw data'!G28</f>
        <v>7196312.9038083097</v>
      </c>
      <c r="F28" s="1">
        <f>'raw data'!H28</f>
        <v>8377293.0336834202</v>
      </c>
      <c r="G28" s="1">
        <f>'raw data'!I28</f>
        <v>6831597.0233673397</v>
      </c>
      <c r="H28" s="1">
        <f>'raw data'!J28</f>
        <v>7468510.8404736398</v>
      </c>
      <c r="I28" s="1">
        <f>'raw data'!K28</f>
        <v>8996086.6389504392</v>
      </c>
      <c r="J28" s="1">
        <f>'raw data'!L28</f>
        <v>6643248.00359907</v>
      </c>
    </row>
    <row r="29" spans="1:12" x14ac:dyDescent="0.25">
      <c r="A29" s="1">
        <f>'raw data'!C29</f>
        <v>0</v>
      </c>
      <c r="B29" s="1">
        <f>'raw data'!D29</f>
        <v>6628397.05974817</v>
      </c>
      <c r="C29" s="1">
        <f>'raw data'!E29</f>
        <v>10686280.5274971</v>
      </c>
      <c r="D29" s="1">
        <f>'raw data'!F29</f>
        <v>6782052.0635969099</v>
      </c>
      <c r="E29" s="1">
        <f>'raw data'!G29</f>
        <v>5524859.4036713699</v>
      </c>
      <c r="F29" s="1">
        <f>'raw data'!H29</f>
        <v>5684048.4701424902</v>
      </c>
      <c r="G29" s="1">
        <f>'raw data'!I29</f>
        <v>5982897.45226622</v>
      </c>
      <c r="H29" s="1">
        <f>'raw data'!J29</f>
        <v>5859754.8390534697</v>
      </c>
      <c r="I29" s="1">
        <f>'raw data'!K29</f>
        <v>6624363.9260775996</v>
      </c>
      <c r="J29" s="1">
        <f>'raw data'!L29</f>
        <v>5446569.1974707097</v>
      </c>
    </row>
    <row r="30" spans="1:12" x14ac:dyDescent="0.25">
      <c r="A30" s="1">
        <f>'raw data'!C30</f>
        <v>0</v>
      </c>
      <c r="B30" s="1">
        <f>'raw data'!D30</f>
        <v>6628397.05974817</v>
      </c>
      <c r="C30" s="1">
        <f>'raw data'!E30</f>
        <v>-6173374.8099829098</v>
      </c>
      <c r="D30" s="1">
        <f>'raw data'!F30</f>
        <v>-22053525.2063221</v>
      </c>
      <c r="E30" s="1">
        <f>'raw data'!G30</f>
        <v>7884454.4328533104</v>
      </c>
      <c r="F30" s="1">
        <f>'raw data'!H30</f>
        <v>4093628.1078939</v>
      </c>
      <c r="G30" s="1">
        <f>'raw data'!I30</f>
        <v>6636925.7930868696</v>
      </c>
      <c r="H30" s="1">
        <f>'raw data'!J30</f>
        <v>5588943.8963212799</v>
      </c>
      <c r="I30" s="1">
        <f>'raw data'!K30</f>
        <v>1340920.47869299</v>
      </c>
      <c r="J30" s="1">
        <f>'raw data'!L30</f>
        <v>7882536.8640214195</v>
      </c>
    </row>
    <row r="31" spans="1:12" x14ac:dyDescent="0.25">
      <c r="A31" s="1">
        <f>'raw data'!C31</f>
        <v>0</v>
      </c>
      <c r="B31" s="1">
        <f>'raw data'!D31</f>
        <v>6628397.05974817</v>
      </c>
      <c r="C31" s="1">
        <f>'raw data'!E31</f>
        <v>-3910752.2233578502</v>
      </c>
      <c r="D31" s="1">
        <f>'raw data'!F31</f>
        <v>-28128573.669711001</v>
      </c>
      <c r="E31" s="1">
        <f>'raw data'!G31</f>
        <v>6728880.6497216104</v>
      </c>
      <c r="F31" s="1">
        <f>'raw data'!H31</f>
        <v>2315137.4029239598</v>
      </c>
      <c r="G31" s="1">
        <f>'raw data'!I31</f>
        <v>5784691.7215105603</v>
      </c>
      <c r="H31" s="1">
        <f>'raw data'!J31</f>
        <v>4355039.9206645703</v>
      </c>
      <c r="I31" s="1">
        <f>'raw data'!K31</f>
        <v>1166998.30908456</v>
      </c>
      <c r="J31" s="1">
        <f>'raw data'!L31</f>
        <v>6076319.0959015703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2680-29B9-45D2-826B-CA392F6DCDC3}">
  <dimension ref="A1:L31"/>
  <sheetViews>
    <sheetView workbookViewId="0">
      <selection activeCell="L18" sqref="L18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9.28515625" bestFit="1" customWidth="1"/>
    <col min="4" max="4" width="9.28515625" customWidth="1"/>
    <col min="5" max="5" width="9.285156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3.1406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25</v>
      </c>
    </row>
    <row r="2" spans="1:10" x14ac:dyDescent="0.25">
      <c r="A2" s="1">
        <f>'raw data'!$A2 + 'raw data'!C2</f>
        <v>-1305085.2060012801</v>
      </c>
      <c r="B2" s="1">
        <f>'raw data'!$A2 + 'raw data'!D2</f>
        <v>5323311.8537468901</v>
      </c>
      <c r="C2" s="1">
        <f>'raw data'!$A2 + 'raw data'!E2</f>
        <v>35412907.237723917</v>
      </c>
      <c r="D2" s="1">
        <f>'raw data'!$A2 + 'raw data'!F2</f>
        <v>-3106006.044853</v>
      </c>
      <c r="E2" s="1">
        <f>'raw data'!$A2 + 'raw data'!G2</f>
        <v>4238808.3097912101</v>
      </c>
      <c r="F2" s="1">
        <f>'raw data'!$A2 + 'raw data'!H2</f>
        <v>3308788.4506324101</v>
      </c>
      <c r="G2" s="1">
        <f>'raw data'!$A2 + 'raw data'!I2</f>
        <v>7005279.6162574803</v>
      </c>
      <c r="H2" s="1">
        <f>'raw data'!$A2 + 'raw data'!J2</f>
        <v>5482117.0522829602</v>
      </c>
      <c r="I2" s="1">
        <f>'raw data'!$A2 + 'raw data'!K2</f>
        <v>4702120.8806051202</v>
      </c>
      <c r="J2" s="1">
        <f>'raw data'!$A2 + 'raw data'!L2</f>
        <v>5902952.3250625404</v>
      </c>
    </row>
    <row r="3" spans="1:10" x14ac:dyDescent="0.25">
      <c r="A3" s="1">
        <f>'raw data'!$A3 + 'raw data'!C3</f>
        <v>14301475.469802801</v>
      </c>
      <c r="B3" s="1">
        <f>'raw data'!$A3 + 'raw data'!D3</f>
        <v>20929872.52955097</v>
      </c>
      <c r="C3" s="1">
        <f>'raw data'!$A3 + 'raw data'!E3</f>
        <v>18249901.421317551</v>
      </c>
      <c r="D3" s="1">
        <f>'raw data'!$A3 + 'raw data'!F3</f>
        <v>-15583767.089761298</v>
      </c>
      <c r="E3" s="1">
        <f>'raw data'!$A3 + 'raw data'!G3</f>
        <v>22331589.208843231</v>
      </c>
      <c r="F3" s="1">
        <f>'raw data'!$A3 + 'raw data'!H3</f>
        <v>17530646.309246652</v>
      </c>
      <c r="G3" s="1">
        <f>'raw data'!$A3 + 'raw data'!I3</f>
        <v>21969369.52858083</v>
      </c>
      <c r="H3" s="1">
        <f>'raw data'!$A3 + 'raw data'!J3</f>
        <v>20140365.552484229</v>
      </c>
      <c r="I3" s="1">
        <f>'raw data'!$A3 + 'raw data'!K3</f>
        <v>16813928.678474821</v>
      </c>
      <c r="J3" s="1">
        <f>'raw data'!$A3 + 'raw data'!L3</f>
        <v>21936299.24879108</v>
      </c>
    </row>
    <row r="4" spans="1:10" x14ac:dyDescent="0.25">
      <c r="A4" s="1">
        <f>'raw data'!$A4 + 'raw data'!C4</f>
        <v>-11058905.740281999</v>
      </c>
      <c r="B4" s="1">
        <f>'raw data'!$A4 + 'raw data'!D4</f>
        <v>-4430508.6805338291</v>
      </c>
      <c r="C4" s="1">
        <f>'raw data'!$A4 + 'raw data'!E4</f>
        <v>-9470579.30101173</v>
      </c>
      <c r="D4" s="1">
        <f>'raw data'!$A4 + 'raw data'!F4</f>
        <v>3303055.5617906004</v>
      </c>
      <c r="E4" s="1">
        <f>'raw data'!$A4 + 'raw data'!G4</f>
        <v>-2985781.7792995293</v>
      </c>
      <c r="F4" s="1">
        <f>'raw data'!$A4 + 'raw data'!H4</f>
        <v>-2189472.5281970389</v>
      </c>
      <c r="G4" s="1">
        <f>'raw data'!$A4 + 'raw data'!I4</f>
        <v>-3561259.7205716195</v>
      </c>
      <c r="H4" s="1">
        <f>'raw data'!$A4 + 'raw data'!J4</f>
        <v>-2996006.131818329</v>
      </c>
      <c r="I4" s="1">
        <f>'raw data'!$A4 + 'raw data'!K4</f>
        <v>-137645.31958989985</v>
      </c>
      <c r="J4" s="1">
        <f>'raw data'!$A4 + 'raw data'!L4</f>
        <v>-4539908.7071994292</v>
      </c>
    </row>
    <row r="5" spans="1:10" x14ac:dyDescent="0.25">
      <c r="A5" s="1">
        <f>'raw data'!$A5 + 'raw data'!C5</f>
        <v>-17157650.2419548</v>
      </c>
      <c r="B5" s="1">
        <f>'raw data'!$A5 + 'raw data'!D5</f>
        <v>-10529253.182206631</v>
      </c>
      <c r="C5" s="1">
        <f>'raw data'!$A5 + 'raw data'!E5</f>
        <v>-12221984.424351301</v>
      </c>
      <c r="D5" s="1">
        <f>'raw data'!$A5 + 'raw data'!F5</f>
        <v>668743.14139720052</v>
      </c>
      <c r="E5" s="1">
        <f>'raw data'!$A5 + 'raw data'!G5</f>
        <v>-12165604.284790229</v>
      </c>
      <c r="F5" s="1">
        <f>'raw data'!$A5 + 'raw data'!H5</f>
        <v>-10540485.199492909</v>
      </c>
      <c r="G5" s="1">
        <f>'raw data'!$A5 + 'raw data'!I5</f>
        <v>-12170607.60625626</v>
      </c>
      <c r="H5" s="1">
        <f>'raw data'!$A5 + 'raw data'!J5</f>
        <v>-11498905.358522661</v>
      </c>
      <c r="I5" s="1">
        <f>'raw data'!$A5 + 'raw data'!K5</f>
        <v>-5846188.6936556995</v>
      </c>
      <c r="J5" s="1">
        <f>'raw data'!$A5 + 'raw data'!L5</f>
        <v>-14551602.972872309</v>
      </c>
    </row>
    <row r="6" spans="1:10" x14ac:dyDescent="0.25">
      <c r="A6" s="1">
        <f>'raw data'!$A6 + 'raw data'!C6</f>
        <v>2302035.4227237701</v>
      </c>
      <c r="B6" s="1">
        <f>'raw data'!$A6 + 'raw data'!D6</f>
        <v>8930432.4824719392</v>
      </c>
      <c r="C6" s="1">
        <f>'raw data'!$A6 + 'raw data'!E6</f>
        <v>2882885.6211517691</v>
      </c>
      <c r="D6" s="1">
        <f>'raw data'!$A6 + 'raw data'!F6</f>
        <v>-4617801.1450407701</v>
      </c>
      <c r="E6" s="1">
        <f>'raw data'!$A6 + 'raw data'!G6</f>
        <v>10065022.41136636</v>
      </c>
      <c r="F6" s="1">
        <f>'raw data'!$A6 + 'raw data'!H6</f>
        <v>8205844.3795419298</v>
      </c>
      <c r="G6" s="1">
        <f>'raw data'!$A6 + 'raw data'!I6</f>
        <v>9427660.7543325201</v>
      </c>
      <c r="H6" s="1">
        <f>'raw data'!$A6 + 'raw data'!J6</f>
        <v>8924203.5894842707</v>
      </c>
      <c r="I6" s="1">
        <f>'raw data'!$A6 + 'raw data'!K6</f>
        <v>10391663.20676842</v>
      </c>
      <c r="J6" s="1">
        <f>'raw data'!$A6 + 'raw data'!L6</f>
        <v>8131446.9215374598</v>
      </c>
    </row>
    <row r="7" spans="1:10" x14ac:dyDescent="0.25">
      <c r="A7" s="1">
        <f>'raw data'!$A7 + 'raw data'!C7</f>
        <v>-1703666.2509059899</v>
      </c>
      <c r="B7" s="1">
        <f>'raw data'!$A7 + 'raw data'!D7</f>
        <v>4924730.8088421803</v>
      </c>
      <c r="C7" s="1">
        <f>'raw data'!$A7 + 'raw data'!E7</f>
        <v>24240955.885498609</v>
      </c>
      <c r="D7" s="1">
        <f>'raw data'!$A7 + 'raw data'!F7</f>
        <v>-153127.65846925997</v>
      </c>
      <c r="E7" s="1">
        <f>'raw data'!$A7 + 'raw data'!G7</f>
        <v>5158520.6316766702</v>
      </c>
      <c r="F7" s="1">
        <f>'raw data'!$A7 + 'raw data'!H7</f>
        <v>4485945.6479973299</v>
      </c>
      <c r="G7" s="1">
        <f>'raw data'!$A7 + 'raw data'!I7</f>
        <v>6851945.9880675497</v>
      </c>
      <c r="H7" s="1">
        <f>'raw data'!$A7 + 'raw data'!J7</f>
        <v>5877020.5837113801</v>
      </c>
      <c r="I7" s="1">
        <f>'raw data'!$A7 + 'raw data'!K7</f>
        <v>3264307.16348569</v>
      </c>
      <c r="J7" s="1">
        <f>'raw data'!$A7 + 'raw data'!L7</f>
        <v>7287460.9485743409</v>
      </c>
    </row>
    <row r="8" spans="1:10" x14ac:dyDescent="0.25">
      <c r="A8" s="1">
        <f>'raw data'!$A8 + 'raw data'!C8</f>
        <v>-1958677.40761566</v>
      </c>
      <c r="B8" s="1">
        <f>'raw data'!$A8 + 'raw data'!D8</f>
        <v>4669719.6521325102</v>
      </c>
      <c r="C8" s="1">
        <f>'raw data'!$A8 + 'raw data'!E8</f>
        <v>21266026.973169938</v>
      </c>
      <c r="D8" s="1">
        <f>'raw data'!$A8 + 'raw data'!F8</f>
        <v>-2270906.2833645032</v>
      </c>
      <c r="E8" s="1">
        <f>'raw data'!$A8 + 'raw data'!G8</f>
        <v>2123608.6304273596</v>
      </c>
      <c r="F8" s="1">
        <f>'raw data'!$A8 + 'raw data'!H8</f>
        <v>1567163.5054921398</v>
      </c>
      <c r="G8" s="1">
        <f>'raw data'!$A8 + 'raw data'!I8</f>
        <v>3822357.0434607202</v>
      </c>
      <c r="H8" s="1">
        <f>'raw data'!$A8 + 'raw data'!J8</f>
        <v>2893090.2827297598</v>
      </c>
      <c r="I8" s="1">
        <f>'raw data'!$A8 + 'raw data'!K8</f>
        <v>-1687856.311738228</v>
      </c>
      <c r="J8" s="1">
        <f>'raw data'!$A8 + 'raw data'!L8</f>
        <v>5366496.4013604401</v>
      </c>
    </row>
    <row r="9" spans="1:10" x14ac:dyDescent="0.25">
      <c r="A9" s="1">
        <f>'raw data'!$A9 + 'raw data'!C9</f>
        <v>-7212307.26348304</v>
      </c>
      <c r="B9" s="1">
        <f>'raw data'!$A9 + 'raw data'!D9</f>
        <v>-583910.20373487007</v>
      </c>
      <c r="C9" s="1">
        <f>'raw data'!$A9 + 'raw data'!E9</f>
        <v>-6651186.6375348568</v>
      </c>
      <c r="D9" s="1">
        <f>'raw data'!$A9 + 'raw data'!F9</f>
        <v>6853658.7184237596</v>
      </c>
      <c r="E9" s="1">
        <f>'raw data'!$A9 + 'raw data'!G9</f>
        <v>1911201.83782815</v>
      </c>
      <c r="F9" s="1">
        <f>'raw data'!$A9 + 'raw data'!H9</f>
        <v>2537028.8267817292</v>
      </c>
      <c r="G9" s="1">
        <f>'raw data'!$A9 + 'raw data'!I9</f>
        <v>1151353.0259452695</v>
      </c>
      <c r="H9" s="1">
        <f>'raw data'!$A9 + 'raw data'!J9</f>
        <v>1722329.5036564693</v>
      </c>
      <c r="I9" s="1">
        <f>'raw data'!$A9 + 'raw data'!K9</f>
        <v>1182708.1178650502</v>
      </c>
      <c r="J9" s="1">
        <f>'raw data'!$A9 + 'raw data'!L9</f>
        <v>2013253.1938028894</v>
      </c>
    </row>
    <row r="10" spans="1:10" x14ac:dyDescent="0.25">
      <c r="A10" s="1">
        <f>'raw data'!$A10 + 'raw data'!C10</f>
        <v>-12593598.059875401</v>
      </c>
      <c r="B10" s="1">
        <f>'raw data'!$A10 + 'raw data'!D10</f>
        <v>-5965201.0001272308</v>
      </c>
      <c r="C10" s="1">
        <f>'raw data'!$A10 + 'raw data'!E10</f>
        <v>-12788841.827567972</v>
      </c>
      <c r="D10" s="1">
        <f>'raw data'!$A10 + 'raw data'!F10</f>
        <v>6219762.0246271994</v>
      </c>
      <c r="E10" s="1">
        <f>'raw data'!$A10 + 'raw data'!G10</f>
        <v>-5658782.6627346408</v>
      </c>
      <c r="F10" s="1">
        <f>'raw data'!$A10 + 'raw data'!H10</f>
        <v>-4154689.853340961</v>
      </c>
      <c r="G10" s="1">
        <f>'raw data'!$A10 + 'raw data'!I10</f>
        <v>-6291522.8146959711</v>
      </c>
      <c r="H10" s="1">
        <f>'raw data'!$A10 + 'raw data'!J10</f>
        <v>-5411027.2781532612</v>
      </c>
      <c r="I10" s="1">
        <f>'raw data'!$A10 + 'raw data'!K10</f>
        <v>-1423609.0456519015</v>
      </c>
      <c r="J10" s="1">
        <f>'raw data'!$A10 + 'raw data'!L10</f>
        <v>-7564562.1242801705</v>
      </c>
    </row>
    <row r="11" spans="1:10" x14ac:dyDescent="0.25">
      <c r="A11" s="1">
        <f>'raw data'!$A11 + 'raw data'!C11</f>
        <v>-1645321.5759467999</v>
      </c>
      <c r="B11" s="1">
        <f>'raw data'!$A11 + 'raw data'!D11</f>
        <v>4983075.4838013705</v>
      </c>
      <c r="C11" s="1">
        <f>'raw data'!$A11 + 'raw data'!E11</f>
        <v>1885493.0679671699</v>
      </c>
      <c r="D11" s="1">
        <f>'raw data'!$A11 + 'raw data'!F11</f>
        <v>2733758.8200525804</v>
      </c>
      <c r="E11" s="1">
        <f>'raw data'!$A11 + 'raw data'!G11</f>
        <v>6644525.9619212504</v>
      </c>
      <c r="F11" s="1">
        <f>'raw data'!$A11 + 'raw data'!H11</f>
        <v>6149334.2619181499</v>
      </c>
      <c r="G11" s="1">
        <f>'raw data'!$A11 + 'raw data'!I11</f>
        <v>6222196.9002829697</v>
      </c>
      <c r="H11" s="1">
        <f>'raw data'!$A11 + 'raw data'!J11</f>
        <v>6192173.3893107306</v>
      </c>
      <c r="I11" s="1">
        <f>'raw data'!$A11 + 'raw data'!K11</f>
        <v>3072565.7833487499</v>
      </c>
      <c r="J11" s="1">
        <f>'raw data'!$A11 + 'raw data'!L11</f>
        <v>7876317.4584052302</v>
      </c>
    </row>
    <row r="12" spans="1:10" x14ac:dyDescent="0.25">
      <c r="A12" s="1">
        <f>'raw data'!$A12 + 'raw data'!C12</f>
        <v>-12109124.585882099</v>
      </c>
      <c r="B12" s="1">
        <f>'raw data'!$A12 + 'raw data'!D12</f>
        <v>-5480727.5261339294</v>
      </c>
      <c r="C12" s="1">
        <f>'raw data'!$A12 + 'raw data'!E12</f>
        <v>-8579619.7415210493</v>
      </c>
      <c r="D12" s="1">
        <f>'raw data'!$A12 + 'raw data'!F12</f>
        <v>5746952.1269394998</v>
      </c>
      <c r="E12" s="1">
        <f>'raw data'!$A12 + 'raw data'!G12</f>
        <v>-3230178.3927515801</v>
      </c>
      <c r="F12" s="1">
        <f>'raw data'!$A12 + 'raw data'!H12</f>
        <v>-2093470.3347331993</v>
      </c>
      <c r="G12" s="1">
        <f>'raw data'!$A12 + 'raw data'!I12</f>
        <v>-3704901.8492725492</v>
      </c>
      <c r="H12" s="1">
        <f>'raw data'!$A12 + 'raw data'!J12</f>
        <v>-3040901.3018940799</v>
      </c>
      <c r="I12" s="1">
        <f>'raw data'!$A12 + 'raw data'!K12</f>
        <v>-5629781.8180802595</v>
      </c>
      <c r="J12" s="1">
        <f>'raw data'!$A12 + 'raw data'!L12</f>
        <v>-1643407.9713679999</v>
      </c>
    </row>
    <row r="13" spans="1:10" x14ac:dyDescent="0.25">
      <c r="A13" s="1">
        <f>'raw data'!$A13 + 'raw data'!C13</f>
        <v>737104.42535400297</v>
      </c>
      <c r="B13" s="1">
        <f>'raw data'!$A13 + 'raw data'!D13</f>
        <v>7365501.4851021729</v>
      </c>
      <c r="C13" s="1">
        <f>'raw data'!$A13 + 'raw data'!E13</f>
        <v>-769061.85627629701</v>
      </c>
      <c r="D13" s="1">
        <f>'raw data'!$A13 + 'raw data'!F13</f>
        <v>-2055352.9428567369</v>
      </c>
      <c r="E13" s="1">
        <f>'raw data'!$A13 + 'raw data'!G13</f>
        <v>8036357.7408023532</v>
      </c>
      <c r="F13" s="1">
        <f>'raw data'!$A13 + 'raw data'!H13</f>
        <v>6758518.5885093426</v>
      </c>
      <c r="G13" s="1">
        <f>'raw data'!$A13 + 'raw data'!I13</f>
        <v>7254941.7097238526</v>
      </c>
      <c r="H13" s="1">
        <f>'raw data'!$A13 + 'raw data'!J13</f>
        <v>7050387.4229026027</v>
      </c>
      <c r="I13" s="1">
        <f>'raw data'!$A13 + 'raw data'!K13</f>
        <v>5112590.1623704629</v>
      </c>
      <c r="J13" s="1">
        <f>'raw data'!$A13 + 'raw data'!L13</f>
        <v>8096446.8072462827</v>
      </c>
    </row>
    <row r="14" spans="1:10" x14ac:dyDescent="0.25">
      <c r="A14" s="1">
        <f>'raw data'!$A14 + 'raw data'!C14</f>
        <v>-9445126.7075138092</v>
      </c>
      <c r="B14" s="1">
        <f>'raw data'!$A14 + 'raw data'!D14</f>
        <v>-2816729.6477656392</v>
      </c>
      <c r="C14" s="1">
        <f>'raw data'!$A14 + 'raw data'!E14</f>
        <v>-3633769.2554414896</v>
      </c>
      <c r="D14" s="1">
        <f>'raw data'!$A14 + 'raw data'!F14</f>
        <v>3265064.00059749</v>
      </c>
      <c r="E14" s="1">
        <f>'raw data'!$A14 + 'raw data'!G14</f>
        <v>-3533522.240530679</v>
      </c>
      <c r="F14" s="1">
        <f>'raw data'!$A14 + 'raw data'!H14</f>
        <v>-2672667.2327447888</v>
      </c>
      <c r="G14" s="1">
        <f>'raw data'!$A14 + 'raw data'!I14</f>
        <v>-3542418.4235751489</v>
      </c>
      <c r="H14" s="1">
        <f>'raw data'!$A14 + 'raw data'!J14</f>
        <v>-3184031.944482659</v>
      </c>
      <c r="I14" s="1">
        <f>'raw data'!$A14 + 'raw data'!K14</f>
        <v>-1760274.189534869</v>
      </c>
      <c r="J14" s="1">
        <f>'raw data'!$A14 + 'raw data'!L14</f>
        <v>-3953171.283353569</v>
      </c>
    </row>
    <row r="15" spans="1:10" x14ac:dyDescent="0.25">
      <c r="A15" s="1">
        <f>'raw data'!$A15 + 'raw data'!C15</f>
        <v>-15173644.827598499</v>
      </c>
      <c r="B15" s="1">
        <f>'raw data'!$A15 + 'raw data'!D15</f>
        <v>-8545247.7678503282</v>
      </c>
      <c r="C15" s="1">
        <f>'raw data'!$A15 + 'raw data'!E15</f>
        <v>265208.78412820026</v>
      </c>
      <c r="D15" s="1">
        <f>'raw data'!$A15 + 'raw data'!F15</f>
        <v>7272266.4529869016</v>
      </c>
      <c r="E15" s="1">
        <f>'raw data'!$A15 + 'raw data'!G15</f>
        <v>-9352327.3332910389</v>
      </c>
      <c r="F15" s="1">
        <f>'raw data'!$A15 + 'raw data'!H15</f>
        <v>-7247277.2087892191</v>
      </c>
      <c r="G15" s="1">
        <f>'raw data'!$A15 + 'raw data'!I15</f>
        <v>-8498841.9520695489</v>
      </c>
      <c r="H15" s="1">
        <f>'raw data'!$A15 + 'raw data'!J15</f>
        <v>-7983126.7838358395</v>
      </c>
      <c r="I15" s="1">
        <f>'raw data'!$A15 + 'raw data'!K15</f>
        <v>-4042762.3300112989</v>
      </c>
      <c r="J15" s="1">
        <f>'raw data'!$A15 + 'raw data'!L15</f>
        <v>-10111253.539353408</v>
      </c>
    </row>
    <row r="16" spans="1:10" x14ac:dyDescent="0.25">
      <c r="A16" s="1">
        <f>'raw data'!$A16 + 'raw data'!C16</f>
        <v>-7552574.2121524801</v>
      </c>
      <c r="B16" s="1">
        <f>'raw data'!$A16 + 'raw data'!D16</f>
        <v>-924177.15240431018</v>
      </c>
      <c r="C16" s="1">
        <f>'raw data'!$A16 + 'raw data'!E16</f>
        <v>-3896527.9984339103</v>
      </c>
      <c r="D16" s="1">
        <f>'raw data'!$A16 + 'raw data'!F16</f>
        <v>5201374.2389922207</v>
      </c>
      <c r="E16" s="1">
        <f>'raw data'!$A16 + 'raw data'!G16</f>
        <v>703834.3850899497</v>
      </c>
      <c r="F16" s="1">
        <f>'raw data'!$A16 + 'raw data'!H16</f>
        <v>1273324.8009835398</v>
      </c>
      <c r="G16" s="1">
        <f>'raw data'!$A16 + 'raw data'!I16</f>
        <v>295586.16072952002</v>
      </c>
      <c r="H16" s="1">
        <f>'raw data'!$A16 + 'raw data'!J16</f>
        <v>698469.55134468991</v>
      </c>
      <c r="I16" s="1">
        <f>'raw data'!$A16 + 'raw data'!K16</f>
        <v>-1142434.3902623504</v>
      </c>
      <c r="J16" s="1">
        <f>'raw data'!$A16 + 'raw data'!L16</f>
        <v>1702466.4924256997</v>
      </c>
    </row>
    <row r="17" spans="1:12" x14ac:dyDescent="0.25">
      <c r="A17" s="1">
        <f>'raw data'!$A17 + 'raw data'!C17</f>
        <v>-14608429.665081</v>
      </c>
      <c r="B17" s="1">
        <f>'raw data'!$A17 + 'raw data'!D17</f>
        <v>-7980032.60533283</v>
      </c>
      <c r="C17" s="1">
        <f>'raw data'!$A17 + 'raw data'!E17</f>
        <v>-9490229.3321640491</v>
      </c>
      <c r="D17" s="1">
        <f>'raw data'!$A17 + 'raw data'!F17</f>
        <v>-2414431.7321004998</v>
      </c>
      <c r="E17" s="1">
        <f>'raw data'!$A17 + 'raw data'!G17</f>
        <v>-11329911.033809461</v>
      </c>
      <c r="F17" s="1">
        <f>'raw data'!$A17 + 'raw data'!H17</f>
        <v>-10201009.41640291</v>
      </c>
      <c r="G17" s="1">
        <f>'raw data'!$A17 + 'raw data'!I17</f>
        <v>-11166652.854241909</v>
      </c>
      <c r="H17" s="1">
        <f>'raw data'!$A17 + 'raw data'!J17</f>
        <v>-10768753.36828029</v>
      </c>
      <c r="I17" s="1">
        <f>'raw data'!$A17 + 'raw data'!K17</f>
        <v>-11769462.493642401</v>
      </c>
      <c r="J17" s="1">
        <f>'raw data'!$A17 + 'raw data'!L17</f>
        <v>-10228579.348676879</v>
      </c>
    </row>
    <row r="18" spans="1:12" x14ac:dyDescent="0.25">
      <c r="A18" s="1">
        <f>'raw data'!$A18 + 'raw data'!C18</f>
        <v>-13151038.1995601</v>
      </c>
      <c r="B18" s="1">
        <f>'raw data'!$A18 + 'raw data'!D18</f>
        <v>-6522641.1398119302</v>
      </c>
      <c r="C18" s="1">
        <f>'raw data'!$A18 + 'raw data'!E18</f>
        <v>-9755470.3197043408</v>
      </c>
      <c r="D18" s="1">
        <f>'raw data'!$A18 + 'raw data'!F18</f>
        <v>5391828.5164998006</v>
      </c>
      <c r="E18" s="1">
        <f>'raw data'!$A18 + 'raw data'!G18</f>
        <v>-6350205.4776634099</v>
      </c>
      <c r="F18" s="1">
        <f>'raw data'!$A18 + 'raw data'!H18</f>
        <v>-4863398.0140296305</v>
      </c>
      <c r="G18" s="1">
        <f>'raw data'!$A18 + 'raw data'!I18</f>
        <v>-6652397.6115307799</v>
      </c>
      <c r="H18" s="1">
        <f>'raw data'!$A18 + 'raw data'!J18</f>
        <v>-5915229.0125039304</v>
      </c>
      <c r="I18" s="1">
        <f>'raw data'!$A18 + 'raw data'!K18</f>
        <v>-4112369.2564828508</v>
      </c>
      <c r="J18" s="1">
        <f>'raw data'!$A18 + 'raw data'!L18</f>
        <v>-6889129.92335309</v>
      </c>
      <c r="L18" s="2" t="s">
        <v>22</v>
      </c>
    </row>
    <row r="19" spans="1:12" x14ac:dyDescent="0.25">
      <c r="A19" s="1">
        <f>'raw data'!$A19 + 'raw data'!C19</f>
        <v>-15875142.012395799</v>
      </c>
      <c r="B19" s="1">
        <f>'raw data'!$A19 + 'raw data'!D19</f>
        <v>-9246744.9526476301</v>
      </c>
      <c r="C19" s="1">
        <f>'raw data'!$A19 + 'raw data'!E19</f>
        <v>-6656605.5405286383</v>
      </c>
      <c r="D19" s="1">
        <f>'raw data'!$A19 + 'raw data'!F19</f>
        <v>6560445.6996405013</v>
      </c>
      <c r="E19" s="1">
        <f>'raw data'!$A19 + 'raw data'!G19</f>
        <v>-8605104.6485185195</v>
      </c>
      <c r="F19" s="1">
        <f>'raw data'!$A19 + 'raw data'!H19</f>
        <v>-6684802.4709770791</v>
      </c>
      <c r="G19" s="1">
        <f>'raw data'!$A19 + 'raw data'!I19</f>
        <v>-8432189.7268910594</v>
      </c>
      <c r="H19" s="1">
        <f>'raw data'!$A19 + 'raw data'!J19</f>
        <v>-7712167.7564005889</v>
      </c>
      <c r="I19" s="1">
        <f>'raw data'!$A19 + 'raw data'!K19</f>
        <v>-6327092.62377543</v>
      </c>
      <c r="J19" s="1">
        <f>'raw data'!$A19 + 'raw data'!L19</f>
        <v>-8460515.4293412492</v>
      </c>
    </row>
    <row r="20" spans="1:12" x14ac:dyDescent="0.25">
      <c r="A20" s="1">
        <f>'raw data'!$A20 + 'raw data'!C20</f>
        <v>-4738281.4973144503</v>
      </c>
      <c r="B20" s="1">
        <f>'raw data'!$A20 + 'raw data'!D20</f>
        <v>1890115.5624337196</v>
      </c>
      <c r="C20" s="1">
        <f>'raw data'!$A20 + 'raw data'!E20</f>
        <v>5529510.6669746498</v>
      </c>
      <c r="D20" s="1">
        <f>'raw data'!$A20 + 'raw data'!F20</f>
        <v>635264.97261510976</v>
      </c>
      <c r="E20" s="1">
        <f>'raw data'!$A20 + 'raw data'!G20</f>
        <v>1995389.9813761497</v>
      </c>
      <c r="F20" s="1">
        <f>'raw data'!$A20 + 'raw data'!H20</f>
        <v>1823167.3480993398</v>
      </c>
      <c r="G20" s="1">
        <f>'raw data'!$A20 + 'raw data'!I20</f>
        <v>2309017.1207812</v>
      </c>
      <c r="H20" s="1">
        <f>'raw data'!$A20 + 'raw data'!J20</f>
        <v>2108819.6490960298</v>
      </c>
      <c r="I20" s="1">
        <f>'raw data'!$A20 + 'raw data'!K20</f>
        <v>2480471.1983904</v>
      </c>
      <c r="J20" s="1">
        <f>'raw data'!$A20 + 'raw data'!L20</f>
        <v>1907775.1396249998</v>
      </c>
    </row>
    <row r="21" spans="1:12" x14ac:dyDescent="0.25">
      <c r="A21" s="1">
        <f>'raw data'!$A21 + 'raw data'!C21</f>
        <v>16374768.502798</v>
      </c>
      <c r="B21" s="1">
        <f>'raw data'!$A21 + 'raw data'!D21</f>
        <v>23003165.562546171</v>
      </c>
      <c r="C21" s="1">
        <f>'raw data'!$A21 + 'raw data'!E21</f>
        <v>8274735.64511088</v>
      </c>
      <c r="D21" s="1">
        <f>'raw data'!$A21 + 'raw data'!F21</f>
        <v>-17125995.648323901</v>
      </c>
      <c r="E21" s="1">
        <f>'raw data'!$A21 + 'raw data'!G21</f>
        <v>25784034.185708128</v>
      </c>
      <c r="F21" s="1">
        <f>'raw data'!$A21 + 'raw data'!H21</f>
        <v>20350652.48593618</v>
      </c>
      <c r="G21" s="1">
        <f>'raw data'!$A21 + 'raw data'!I21</f>
        <v>24230213.107482519</v>
      </c>
      <c r="H21" s="1">
        <f>'raw data'!$A21 + 'raw data'!J21</f>
        <v>22631615.616337202</v>
      </c>
      <c r="I21" s="1">
        <f>'raw data'!$A21 + 'raw data'!K21</f>
        <v>21348859.12470381</v>
      </c>
      <c r="J21" s="1">
        <f>'raw data'!$A21 + 'raw data'!L21</f>
        <v>23323963.383563381</v>
      </c>
    </row>
    <row r="22" spans="1:12" x14ac:dyDescent="0.25">
      <c r="A22" s="1">
        <f>'raw data'!$A22 + 'raw data'!C22</f>
        <v>-11984867.9697189</v>
      </c>
      <c r="B22" s="1">
        <f>'raw data'!$A22 + 'raw data'!D22</f>
        <v>-5356470.9099707296</v>
      </c>
      <c r="C22" s="1">
        <f>'raw data'!$A22 + 'raw data'!E22</f>
        <v>-4897349.7731890799</v>
      </c>
      <c r="D22" s="1">
        <f>'raw data'!$A22 + 'raw data'!F22</f>
        <v>1287241.0937048011</v>
      </c>
      <c r="E22" s="1">
        <f>'raw data'!$A22 + 'raw data'!G22</f>
        <v>-9208088.0345532801</v>
      </c>
      <c r="F22" s="1">
        <f>'raw data'!$A22 + 'raw data'!H22</f>
        <v>-7879141.6451164996</v>
      </c>
      <c r="G22" s="1">
        <f>'raw data'!$A22 + 'raw data'!I22</f>
        <v>-8825541.81445821</v>
      </c>
      <c r="H22" s="1">
        <f>'raw data'!$A22 + 'raw data'!J22</f>
        <v>-8435571.6389886998</v>
      </c>
      <c r="I22" s="1">
        <f>'raw data'!$A22 + 'raw data'!K22</f>
        <v>-4386105.9395364197</v>
      </c>
      <c r="J22" s="1">
        <f>'raw data'!$A22 + 'raw data'!L22</f>
        <v>-10622422.027481239</v>
      </c>
    </row>
    <row r="23" spans="1:12" x14ac:dyDescent="0.25">
      <c r="A23" s="1">
        <f>'raw data'!$A23 + 'raw data'!C23</f>
        <v>-16743643.133491499</v>
      </c>
      <c r="B23" s="1">
        <f>'raw data'!$A23 + 'raw data'!D23</f>
        <v>-10115246.073743328</v>
      </c>
      <c r="C23" s="1">
        <f>'raw data'!$A23 + 'raw data'!E23</f>
        <v>7878906.5900503006</v>
      </c>
      <c r="D23" s="1">
        <f>'raw data'!$A23 + 'raw data'!F23</f>
        <v>9089286.3507786002</v>
      </c>
      <c r="E23" s="1">
        <f>'raw data'!$A23 + 'raw data'!G23</f>
        <v>-10181387.778705411</v>
      </c>
      <c r="F23" s="1">
        <f>'raw data'!$A23 + 'raw data'!H23</f>
        <v>-7741283.9483797885</v>
      </c>
      <c r="G23" s="1">
        <f>'raw data'!$A23 + 'raw data'!I23</f>
        <v>-8578669.8854633085</v>
      </c>
      <c r="H23" s="1">
        <f>'raw data'!$A23 + 'raw data'!J23</f>
        <v>-8233619.7138775885</v>
      </c>
      <c r="I23" s="1">
        <f>'raw data'!$A23 + 'raw data'!K23</f>
        <v>-7938530.5800661594</v>
      </c>
      <c r="J23" s="1">
        <f>'raw data'!$A23 + 'raw data'!L23</f>
        <v>-8393408.0698884986</v>
      </c>
    </row>
    <row r="24" spans="1:12" x14ac:dyDescent="0.25">
      <c r="A24" s="1">
        <f>'raw data'!$A24 + 'raw data'!C24</f>
        <v>-9256331.0315055791</v>
      </c>
      <c r="B24" s="1">
        <f>'raw data'!$A24 + 'raw data'!D24</f>
        <v>-2627933.9717574092</v>
      </c>
      <c r="C24" s="1">
        <f>'raw data'!$A24 + 'raw data'!E24</f>
        <v>-12444622.537171729</v>
      </c>
      <c r="D24" s="1">
        <f>'raw data'!$A24 + 'raw data'!F24</f>
        <v>2497430.5194314215</v>
      </c>
      <c r="E24" s="1">
        <f>'raw data'!$A24 + 'raw data'!G24</f>
        <v>-3144267.1570300888</v>
      </c>
      <c r="F24" s="1">
        <f>'raw data'!$A24 + 'raw data'!H24</f>
        <v>-2429900.4453429794</v>
      </c>
      <c r="G24" s="1">
        <f>'raw data'!$A24 + 'raw data'!I24</f>
        <v>-3969605.087681449</v>
      </c>
      <c r="H24" s="1">
        <f>'raw data'!$A24 + 'raw data'!J24</f>
        <v>-3335160.0516438987</v>
      </c>
      <c r="I24" s="1">
        <f>'raw data'!$A24 + 'raw data'!K24</f>
        <v>-1520244.0069353292</v>
      </c>
      <c r="J24" s="1">
        <f>'raw data'!$A24 + 'raw data'!L24</f>
        <v>-4315502.6959752887</v>
      </c>
    </row>
    <row r="25" spans="1:12" x14ac:dyDescent="0.25">
      <c r="A25" s="1">
        <f>'raw data'!$A25 + 'raw data'!C25</f>
        <v>-12134720.834390599</v>
      </c>
      <c r="B25" s="1">
        <f>'raw data'!$A25 + 'raw data'!D25</f>
        <v>-5506323.7746424293</v>
      </c>
      <c r="C25" s="1">
        <f>'raw data'!$A25 + 'raw data'!E25</f>
        <v>-6610242.2485297993</v>
      </c>
      <c r="D25" s="1">
        <f>'raw data'!$A25 + 'raw data'!F25</f>
        <v>9138243.4634608999</v>
      </c>
      <c r="E25" s="1">
        <f>'raw data'!$A25 + 'raw data'!G25</f>
        <v>-5552025.9476875989</v>
      </c>
      <c r="F25" s="1">
        <f>'raw data'!$A25 + 'raw data'!H25</f>
        <v>-3691905.1020024493</v>
      </c>
      <c r="G25" s="1">
        <f>'raw data'!$A25 + 'raw data'!I25</f>
        <v>-5645934.8378557796</v>
      </c>
      <c r="H25" s="1">
        <f>'raw data'!$A25 + 'raw data'!J25</f>
        <v>-4840764.526555649</v>
      </c>
      <c r="I25" s="1">
        <f>'raw data'!$A25 + 'raw data'!K25</f>
        <v>-4560286.4041886991</v>
      </c>
      <c r="J25" s="1">
        <f>'raw data'!$A25 + 'raw data'!L25</f>
        <v>-4992599.7155312495</v>
      </c>
    </row>
    <row r="26" spans="1:12" x14ac:dyDescent="0.25">
      <c r="A26" s="1">
        <f>'raw data'!$A26 + 'raw data'!C26</f>
        <v>-12583818.4753532</v>
      </c>
      <c r="B26" s="1">
        <f>'raw data'!$A26 + 'raw data'!D26</f>
        <v>-5955421.41560503</v>
      </c>
      <c r="C26" s="1">
        <f>'raw data'!$A26 + 'raw data'!E26</f>
        <v>-7290259.9022853402</v>
      </c>
      <c r="D26" s="1">
        <f>'raw data'!$A26 + 'raw data'!F26</f>
        <v>1857520.2753414996</v>
      </c>
      <c r="E26" s="1">
        <f>'raw data'!$A26 + 'raw data'!G26</f>
        <v>-7320954.2401810102</v>
      </c>
      <c r="F26" s="1">
        <f>'raw data'!$A26 + 'raw data'!H26</f>
        <v>-6158751.4717990598</v>
      </c>
      <c r="G26" s="1">
        <f>'raw data'!$A26 + 'raw data'!I26</f>
        <v>-7318230.3441269295</v>
      </c>
      <c r="H26" s="1">
        <f>'raw data'!$A26 + 'raw data'!J26</f>
        <v>-6840459.74143421</v>
      </c>
      <c r="I26" s="1">
        <f>'raw data'!$A26 + 'raw data'!K26</f>
        <v>-9738671.2702766694</v>
      </c>
      <c r="J26" s="1">
        <f>'raw data'!$A26 + 'raw data'!L26</f>
        <v>-5275757.8774970602</v>
      </c>
    </row>
    <row r="27" spans="1:12" x14ac:dyDescent="0.25">
      <c r="A27" s="1">
        <f>'raw data'!$A27 + 'raw data'!C27</f>
        <v>-17641938.006866399</v>
      </c>
      <c r="B27" s="1">
        <f>'raw data'!$A27 + 'raw data'!D27</f>
        <v>-11013540.94711823</v>
      </c>
      <c r="C27" s="1">
        <f>'raw data'!$A27 + 'raw data'!E27</f>
        <v>-9485428.5624918304</v>
      </c>
      <c r="D27" s="1">
        <f>'raw data'!$A27 + 'raw data'!F27</f>
        <v>1415860.8093307018</v>
      </c>
      <c r="E27" s="1">
        <f>'raw data'!$A27 + 'raw data'!G27</f>
        <v>-12775856.955087658</v>
      </c>
      <c r="F27" s="1">
        <f>'raw data'!$A27 + 'raw data'!H27</f>
        <v>-10978864.04019659</v>
      </c>
      <c r="G27" s="1">
        <f>'raw data'!$A27 + 'raw data'!I27</f>
        <v>-12483855.70895246</v>
      </c>
      <c r="H27" s="1">
        <f>'raw data'!$A27 + 'raw data'!J27</f>
        <v>-11863714.373228589</v>
      </c>
      <c r="I27" s="1">
        <f>'raw data'!$A27 + 'raw data'!K27</f>
        <v>-9540866.2871554084</v>
      </c>
      <c r="J27" s="1">
        <f>'raw data'!$A27 + 'raw data'!L27</f>
        <v>-13118327.086980609</v>
      </c>
    </row>
    <row r="28" spans="1:12" x14ac:dyDescent="0.25">
      <c r="A28" s="1">
        <f>'raw data'!$A28 + 'raw data'!C28</f>
        <v>-11760787.499031</v>
      </c>
      <c r="B28" s="1">
        <f>'raw data'!$A28 + 'raw data'!D28</f>
        <v>-5132390.4392828299</v>
      </c>
      <c r="C28" s="1">
        <f>'raw data'!$A28 + 'raw data'!E28</f>
        <v>-8674290.920040451</v>
      </c>
      <c r="D28" s="1">
        <f>'raw data'!$A28 + 'raw data'!F28</f>
        <v>4762293.7797040995</v>
      </c>
      <c r="E28" s="1">
        <f>'raw data'!$A28 + 'raw data'!G28</f>
        <v>-4564474.5952226901</v>
      </c>
      <c r="F28" s="1">
        <f>'raw data'!$A28 + 'raw data'!H28</f>
        <v>-3383494.4653475797</v>
      </c>
      <c r="G28" s="1">
        <f>'raw data'!$A28 + 'raw data'!I28</f>
        <v>-4929190.4756636601</v>
      </c>
      <c r="H28" s="1">
        <f>'raw data'!$A28 + 'raw data'!J28</f>
        <v>-4292276.6585573601</v>
      </c>
      <c r="I28" s="1">
        <f>'raw data'!$A28 + 'raw data'!K28</f>
        <v>-2764700.8600805607</v>
      </c>
      <c r="J28" s="1">
        <f>'raw data'!$A28 + 'raw data'!L28</f>
        <v>-5117539.4954319298</v>
      </c>
    </row>
    <row r="29" spans="1:12" x14ac:dyDescent="0.25">
      <c r="A29" s="1">
        <f>'raw data'!$A29 + 'raw data'!C29</f>
        <v>-10076335.845830901</v>
      </c>
      <c r="B29" s="1">
        <f>'raw data'!$A29 + 'raw data'!D29</f>
        <v>-3447938.7860827306</v>
      </c>
      <c r="C29" s="1">
        <f>'raw data'!$A29 + 'raw data'!E29</f>
        <v>609944.68166619912</v>
      </c>
      <c r="D29" s="1">
        <f>'raw data'!$A29 + 'raw data'!F29</f>
        <v>-3294283.7822339907</v>
      </c>
      <c r="E29" s="1">
        <f>'raw data'!$A29 + 'raw data'!G29</f>
        <v>-4551476.4421595307</v>
      </c>
      <c r="F29" s="1">
        <f>'raw data'!$A29 + 'raw data'!H29</f>
        <v>-4392287.3756884104</v>
      </c>
      <c r="G29" s="1">
        <f>'raw data'!$A29 + 'raw data'!I29</f>
        <v>-4093438.3935646806</v>
      </c>
      <c r="H29" s="1">
        <f>'raw data'!$A29 + 'raw data'!J29</f>
        <v>-4216581.0067774309</v>
      </c>
      <c r="I29" s="1">
        <f>'raw data'!$A29 + 'raw data'!K29</f>
        <v>-3451971.919753301</v>
      </c>
      <c r="J29" s="1">
        <f>'raw data'!$A29 + 'raw data'!L29</f>
        <v>-4629766.6483601909</v>
      </c>
    </row>
    <row r="30" spans="1:12" x14ac:dyDescent="0.25">
      <c r="A30" s="1">
        <f>'raw data'!$A30 + 'raw data'!C30</f>
        <v>9653588.4986362401</v>
      </c>
      <c r="B30" s="1">
        <f>'raw data'!$A30 + 'raw data'!D30</f>
        <v>16281985.558384411</v>
      </c>
      <c r="C30" s="1">
        <f>'raw data'!$A30 + 'raw data'!E30</f>
        <v>3480213.6886533303</v>
      </c>
      <c r="D30" s="1">
        <f>'raw data'!$A30 + 'raw data'!F30</f>
        <v>-12399936.70768586</v>
      </c>
      <c r="E30" s="1">
        <f>'raw data'!$A30 + 'raw data'!G30</f>
        <v>17538042.93148955</v>
      </c>
      <c r="F30" s="1">
        <f>'raw data'!$A30 + 'raw data'!H30</f>
        <v>13747216.606530141</v>
      </c>
      <c r="G30" s="1">
        <f>'raw data'!$A30 + 'raw data'!I30</f>
        <v>16290514.29172311</v>
      </c>
      <c r="H30" s="1">
        <f>'raw data'!$A30 + 'raw data'!J30</f>
        <v>15242532.39495752</v>
      </c>
      <c r="I30" s="1">
        <f>'raw data'!$A30 + 'raw data'!K30</f>
        <v>10994508.97732923</v>
      </c>
      <c r="J30" s="1">
        <f>'raw data'!$A30 + 'raw data'!L30</f>
        <v>17536125.362657659</v>
      </c>
    </row>
    <row r="31" spans="1:12" x14ac:dyDescent="0.25">
      <c r="A31" s="1">
        <f>'raw data'!$A31 + 'raw data'!C31</f>
        <v>11268297.475135799</v>
      </c>
      <c r="B31" s="1">
        <f>'raw data'!$A31 + 'raw data'!D31</f>
        <v>17896694.534883969</v>
      </c>
      <c r="C31" s="1">
        <f>'raw data'!$A31 + 'raw data'!E31</f>
        <v>7357545.2517779488</v>
      </c>
      <c r="D31" s="1">
        <f>'raw data'!$A31 + 'raw data'!F31</f>
        <v>-16860276.194575202</v>
      </c>
      <c r="E31" s="1">
        <f>'raw data'!$A31 + 'raw data'!G31</f>
        <v>17997178.124857411</v>
      </c>
      <c r="F31" s="1">
        <f>'raw data'!$A31 + 'raw data'!H31</f>
        <v>13583434.87805976</v>
      </c>
      <c r="G31" s="1">
        <f>'raw data'!$A31 + 'raw data'!I31</f>
        <v>17052989.196646359</v>
      </c>
      <c r="H31" s="1">
        <f>'raw data'!$A31 + 'raw data'!J31</f>
        <v>15623337.395800371</v>
      </c>
      <c r="I31" s="1">
        <f>'raw data'!$A31 + 'raw data'!K31</f>
        <v>12435295.78422036</v>
      </c>
      <c r="J31" s="1">
        <f>'raw data'!$A31 + 'raw data'!L31</f>
        <v>17344616.571037371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6EC6-0589-4C24-ADE7-912D58180C18}">
  <dimension ref="A1:L31"/>
  <sheetViews>
    <sheetView tabSelected="1" workbookViewId="0">
      <selection activeCell="L27" sqref="L27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9.28515625" bestFit="1" customWidth="1"/>
    <col min="4" max="4" width="9.28515625" customWidth="1"/>
    <col min="5" max="5" width="9.285156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9.57031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25</v>
      </c>
    </row>
    <row r="2" spans="1:10" x14ac:dyDescent="0.25">
      <c r="A2" s="1">
        <f>'raw data'!$B2 - 'raw data'!C2</f>
        <v>-5294511.13236045</v>
      </c>
      <c r="B2" s="1">
        <f>'raw data'!$B2 - 'raw data'!D2</f>
        <v>-11922908.19210862</v>
      </c>
      <c r="C2" s="1">
        <f>'raw data'!$B2 - 'raw data'!E2</f>
        <v>-42012503.576085649</v>
      </c>
      <c r="D2" s="1">
        <f>'raw data'!$B2 - 'raw data'!F2</f>
        <v>-3493590.2935087299</v>
      </c>
      <c r="E2" s="1">
        <f>'raw data'!$B2 - 'raw data'!G2</f>
        <v>-10838404.64815294</v>
      </c>
      <c r="F2" s="1">
        <f>'raw data'!$B2 - 'raw data'!H2</f>
        <v>-9908384.7889941409</v>
      </c>
      <c r="G2" s="1">
        <f>'raw data'!$B2 - 'raw data'!I2</f>
        <v>-13604875.95461921</v>
      </c>
      <c r="H2" s="1">
        <f>'raw data'!$B2 - 'raw data'!J2</f>
        <v>-12081713.39064469</v>
      </c>
      <c r="I2" s="1">
        <f>'raw data'!$B2 - 'raw data'!K2</f>
        <v>-11301717.218966849</v>
      </c>
      <c r="J2" s="1">
        <f>'raw data'!$B2 - 'raw data'!L2</f>
        <v>-12502548.66342427</v>
      </c>
    </row>
    <row r="3" spans="1:10" x14ac:dyDescent="0.25">
      <c r="A3" s="1">
        <f>'raw data'!$B3 - 'raw data'!C3</f>
        <v>-10932973.8931899</v>
      </c>
      <c r="B3" s="1">
        <f>'raw data'!$B3 - 'raw data'!D3</f>
        <v>-17561370.952938069</v>
      </c>
      <c r="C3" s="1">
        <f>'raw data'!$B3 - 'raw data'!E3</f>
        <v>-14881399.84470465</v>
      </c>
      <c r="D3" s="1">
        <f>'raw data'!$B3 - 'raw data'!F3</f>
        <v>18952268.666374199</v>
      </c>
      <c r="E3" s="1">
        <f>'raw data'!$B3 - 'raw data'!G3</f>
        <v>-18963087.63223033</v>
      </c>
      <c r="F3" s="1">
        <f>'raw data'!$B3 - 'raw data'!H3</f>
        <v>-14162144.732633749</v>
      </c>
      <c r="G3" s="1">
        <f>'raw data'!$B3 - 'raw data'!I3</f>
        <v>-18600867.951967929</v>
      </c>
      <c r="H3" s="1">
        <f>'raw data'!$B3 - 'raw data'!J3</f>
        <v>-16771863.975871328</v>
      </c>
      <c r="I3" s="1">
        <f>'raw data'!$B3 - 'raw data'!K3</f>
        <v>-13445427.10186192</v>
      </c>
      <c r="J3" s="1">
        <f>'raw data'!$B3 - 'raw data'!L3</f>
        <v>-18567797.672178179</v>
      </c>
    </row>
    <row r="4" spans="1:10" x14ac:dyDescent="0.25">
      <c r="A4" s="1">
        <f>'raw data'!$B4 - 'raw data'!C4</f>
        <v>18924965.648778901</v>
      </c>
      <c r="B4" s="1">
        <f>'raw data'!$B4 - 'raw data'!D4</f>
        <v>12296568.589030731</v>
      </c>
      <c r="C4" s="1">
        <f>'raw data'!$B4 - 'raw data'!E4</f>
        <v>17336639.209508631</v>
      </c>
      <c r="D4" s="1">
        <f>'raw data'!$B4 - 'raw data'!F4</f>
        <v>4563004.346706301</v>
      </c>
      <c r="E4" s="1">
        <f>'raw data'!$B4 - 'raw data'!G4</f>
        <v>10851841.687796431</v>
      </c>
      <c r="F4" s="1">
        <f>'raw data'!$B4 - 'raw data'!H4</f>
        <v>10055532.43669394</v>
      </c>
      <c r="G4" s="1">
        <f>'raw data'!$B4 - 'raw data'!I4</f>
        <v>11427319.62906852</v>
      </c>
      <c r="H4" s="1">
        <f>'raw data'!$B4 - 'raw data'!J4</f>
        <v>10862066.040315229</v>
      </c>
      <c r="I4" s="1">
        <f>'raw data'!$B4 - 'raw data'!K4</f>
        <v>8003705.2280868012</v>
      </c>
      <c r="J4" s="1">
        <f>'raw data'!$B4 - 'raw data'!L4</f>
        <v>12405968.61569633</v>
      </c>
    </row>
    <row r="5" spans="1:10" x14ac:dyDescent="0.25">
      <c r="A5" s="1">
        <f>'raw data'!$B5 - 'raw data'!C5</f>
        <v>6337593.4169955198</v>
      </c>
      <c r="B5" s="1">
        <f>'raw data'!$B5 - 'raw data'!D5</f>
        <v>-290803.64275265019</v>
      </c>
      <c r="C5" s="1">
        <f>'raw data'!$B5 - 'raw data'!E5</f>
        <v>1401927.5993920201</v>
      </c>
      <c r="D5" s="1">
        <f>'raw data'!$B5 - 'raw data'!F5</f>
        <v>-11488799.96635648</v>
      </c>
      <c r="E5" s="1">
        <f>'raw data'!$B5 - 'raw data'!G5</f>
        <v>1345547.45983095</v>
      </c>
      <c r="F5" s="1">
        <f>'raw data'!$B5 - 'raw data'!H5</f>
        <v>-279571.62546637002</v>
      </c>
      <c r="G5" s="1">
        <f>'raw data'!$B5 - 'raw data'!I5</f>
        <v>1350550.7812969796</v>
      </c>
      <c r="H5" s="1">
        <f>'raw data'!$B5 - 'raw data'!J5</f>
        <v>678848.53356338013</v>
      </c>
      <c r="I5" s="1">
        <f>'raw data'!$B5 - 'raw data'!K5</f>
        <v>-4973868.1313035805</v>
      </c>
      <c r="J5" s="1">
        <f>'raw data'!$B5 - 'raw data'!L5</f>
        <v>3731546.1479130299</v>
      </c>
    </row>
    <row r="6" spans="1:10" x14ac:dyDescent="0.25">
      <c r="A6" s="1">
        <f>'raw data'!$B6 - 'raw data'!C6</f>
        <v>-10537238.688498</v>
      </c>
      <c r="B6" s="1">
        <f>'raw data'!$B6 - 'raw data'!D6</f>
        <v>-17165635.748246171</v>
      </c>
      <c r="C6" s="1">
        <f>'raw data'!$B6 - 'raw data'!E6</f>
        <v>-11118088.886925999</v>
      </c>
      <c r="D6" s="1">
        <f>'raw data'!$B6 - 'raw data'!F6</f>
        <v>-3617402.1207334595</v>
      </c>
      <c r="E6" s="1">
        <f>'raw data'!$B6 - 'raw data'!G6</f>
        <v>-18300225.67714059</v>
      </c>
      <c r="F6" s="1">
        <f>'raw data'!$B6 - 'raw data'!H6</f>
        <v>-16441047.645316159</v>
      </c>
      <c r="G6" s="1">
        <f>'raw data'!$B6 - 'raw data'!I6</f>
        <v>-17662864.020106748</v>
      </c>
      <c r="H6" s="1">
        <f>'raw data'!$B6 - 'raw data'!J6</f>
        <v>-17159406.855258498</v>
      </c>
      <c r="I6" s="1">
        <f>'raw data'!$B6 - 'raw data'!K6</f>
        <v>-18626866.472542651</v>
      </c>
      <c r="J6" s="1">
        <f>'raw data'!$B6 - 'raw data'!L6</f>
        <v>-16366650.18731169</v>
      </c>
    </row>
    <row r="7" spans="1:10" x14ac:dyDescent="0.25">
      <c r="A7" s="1">
        <f>'raw data'!$B7 - 'raw data'!C7</f>
        <v>14623311.897270201</v>
      </c>
      <c r="B7" s="1">
        <f>'raw data'!$B7 - 'raw data'!D7</f>
        <v>7994914.8375220308</v>
      </c>
      <c r="C7" s="1">
        <f>'raw data'!$B7 - 'raw data'!E7</f>
        <v>-11321310.239134399</v>
      </c>
      <c r="D7" s="1">
        <f>'raw data'!$B7 - 'raw data'!F7</f>
        <v>13072773.304833472</v>
      </c>
      <c r="E7" s="1">
        <f>'raw data'!$B7 - 'raw data'!G7</f>
        <v>7761125.0146875409</v>
      </c>
      <c r="F7" s="1">
        <f>'raw data'!$B7 - 'raw data'!H7</f>
        <v>8433699.9983668812</v>
      </c>
      <c r="G7" s="1">
        <f>'raw data'!$B7 - 'raw data'!I7</f>
        <v>6067699.6582966615</v>
      </c>
      <c r="H7" s="1">
        <f>'raw data'!$B7 - 'raw data'!J7</f>
        <v>7042625.062652831</v>
      </c>
      <c r="I7" s="1">
        <f>'raw data'!$B7 - 'raw data'!K7</f>
        <v>9655338.4828785211</v>
      </c>
      <c r="J7" s="1">
        <f>'raw data'!$B7 - 'raw data'!L7</f>
        <v>5632184.6977898702</v>
      </c>
    </row>
    <row r="8" spans="1:10" x14ac:dyDescent="0.25">
      <c r="A8" s="1">
        <f>'raw data'!$B8 - 'raw data'!C8</f>
        <v>4873998.2776436796</v>
      </c>
      <c r="B8" s="1">
        <f>'raw data'!$B8 - 'raw data'!D8</f>
        <v>-1754398.7821044903</v>
      </c>
      <c r="C8" s="1">
        <f>'raw data'!$B8 - 'raw data'!E8</f>
        <v>-18350706.103141919</v>
      </c>
      <c r="D8" s="1">
        <f>'raw data'!$B8 - 'raw data'!F8</f>
        <v>5186227.1533925226</v>
      </c>
      <c r="E8" s="1">
        <f>'raw data'!$B8 - 'raw data'!G8</f>
        <v>791712.23960065981</v>
      </c>
      <c r="F8" s="1">
        <f>'raw data'!$B8 - 'raw data'!H8</f>
        <v>1348157.3645358798</v>
      </c>
      <c r="G8" s="1">
        <f>'raw data'!$B8 - 'raw data'!I8</f>
        <v>-907036.17343270034</v>
      </c>
      <c r="H8" s="1">
        <f>'raw data'!$B8 - 'raw data'!J8</f>
        <v>22230.58729826007</v>
      </c>
      <c r="I8" s="1">
        <f>'raw data'!$B8 - 'raw data'!K8</f>
        <v>4603177.1817662474</v>
      </c>
      <c r="J8" s="1">
        <f>'raw data'!$B8 - 'raw data'!L8</f>
        <v>-2451175.5313324202</v>
      </c>
    </row>
    <row r="9" spans="1:10" x14ac:dyDescent="0.25">
      <c r="A9" s="1">
        <f>'raw data'!$B9 - 'raw data'!C9</f>
        <v>26677516.539873999</v>
      </c>
      <c r="B9" s="1">
        <f>'raw data'!$B9 - 'raw data'!D9</f>
        <v>20049119.48012583</v>
      </c>
      <c r="C9" s="1">
        <f>'raw data'!$B9 - 'raw data'!E9</f>
        <v>26116395.913925815</v>
      </c>
      <c r="D9" s="1">
        <f>'raw data'!$B9 - 'raw data'!F9</f>
        <v>12611550.557967199</v>
      </c>
      <c r="E9" s="1">
        <f>'raw data'!$B9 - 'raw data'!G9</f>
        <v>17554007.43856281</v>
      </c>
      <c r="F9" s="1">
        <f>'raw data'!$B9 - 'raw data'!H9</f>
        <v>16928180.449609227</v>
      </c>
      <c r="G9" s="1">
        <f>'raw data'!$B9 - 'raw data'!I9</f>
        <v>18313856.25044569</v>
      </c>
      <c r="H9" s="1">
        <f>'raw data'!$B9 - 'raw data'!J9</f>
        <v>17742879.772734489</v>
      </c>
      <c r="I9" s="1">
        <f>'raw data'!$B9 - 'raw data'!K9</f>
        <v>18282501.158525907</v>
      </c>
      <c r="J9" s="1">
        <f>'raw data'!$B9 - 'raw data'!L9</f>
        <v>17451956.082588069</v>
      </c>
    </row>
    <row r="10" spans="1:10" x14ac:dyDescent="0.25">
      <c r="A10" s="1">
        <f>'raw data'!$B10 - 'raw data'!C10</f>
        <v>-4257667.2620935403</v>
      </c>
      <c r="B10" s="1">
        <f>'raw data'!$B10 - 'raw data'!D10</f>
        <v>-10886064.321841709</v>
      </c>
      <c r="C10" s="1">
        <f>'raw data'!$B10 - 'raw data'!E10</f>
        <v>-4062423.4944009692</v>
      </c>
      <c r="D10" s="1">
        <f>'raw data'!$B10 - 'raw data'!F10</f>
        <v>-23071027.34659614</v>
      </c>
      <c r="E10" s="1">
        <f>'raw data'!$B10 - 'raw data'!G10</f>
        <v>-11192482.6592343</v>
      </c>
      <c r="F10" s="1">
        <f>'raw data'!$B10 - 'raw data'!H10</f>
        <v>-12696575.46862798</v>
      </c>
      <c r="G10" s="1">
        <f>'raw data'!$B10 - 'raw data'!I10</f>
        <v>-10559742.50727297</v>
      </c>
      <c r="H10" s="1">
        <f>'raw data'!$B10 - 'raw data'!J10</f>
        <v>-11440238.04381568</v>
      </c>
      <c r="I10" s="1">
        <f>'raw data'!$B10 - 'raw data'!K10</f>
        <v>-15427656.27631704</v>
      </c>
      <c r="J10" s="1">
        <f>'raw data'!$B10 - 'raw data'!L10</f>
        <v>-9286703.1976887695</v>
      </c>
    </row>
    <row r="11" spans="1:10" x14ac:dyDescent="0.25">
      <c r="A11" s="1">
        <f>'raw data'!$B11 - 'raw data'!C11</f>
        <v>14703737.562664</v>
      </c>
      <c r="B11" s="1">
        <f>'raw data'!$B11 - 'raw data'!D11</f>
        <v>8075340.5029158304</v>
      </c>
      <c r="C11" s="1">
        <f>'raw data'!$B11 - 'raw data'!E11</f>
        <v>11172922.918750031</v>
      </c>
      <c r="D11" s="1">
        <f>'raw data'!$B11 - 'raw data'!F11</f>
        <v>10324657.166664619</v>
      </c>
      <c r="E11" s="1">
        <f>'raw data'!$B11 - 'raw data'!G11</f>
        <v>6413890.0247959504</v>
      </c>
      <c r="F11" s="1">
        <f>'raw data'!$B11 - 'raw data'!H11</f>
        <v>6909081.72479905</v>
      </c>
      <c r="G11" s="1">
        <f>'raw data'!$B11 - 'raw data'!I11</f>
        <v>6836219.0864342302</v>
      </c>
      <c r="H11" s="1">
        <f>'raw data'!$B11 - 'raw data'!J11</f>
        <v>6866242.5974064702</v>
      </c>
      <c r="I11" s="1">
        <f>'raw data'!$B11 - 'raw data'!K11</f>
        <v>9985850.2033684514</v>
      </c>
      <c r="J11" s="1">
        <f>'raw data'!$B11 - 'raw data'!L11</f>
        <v>5182098.5283119697</v>
      </c>
    </row>
    <row r="12" spans="1:10" x14ac:dyDescent="0.25">
      <c r="A12" s="1">
        <f>'raw data'!$B12 - 'raw data'!C12</f>
        <v>39727624.4240245</v>
      </c>
      <c r="B12" s="1">
        <f>'raw data'!$B12 - 'raw data'!D12</f>
        <v>33099227.364276331</v>
      </c>
      <c r="C12" s="1">
        <f>'raw data'!$B12 - 'raw data'!E12</f>
        <v>36198119.579663448</v>
      </c>
      <c r="D12" s="1">
        <f>'raw data'!$B12 - 'raw data'!F12</f>
        <v>21871547.711202901</v>
      </c>
      <c r="E12" s="1">
        <f>'raw data'!$B12 - 'raw data'!G12</f>
        <v>30848678.230893981</v>
      </c>
      <c r="F12" s="1">
        <f>'raw data'!$B12 - 'raw data'!H12</f>
        <v>29711970.172875598</v>
      </c>
      <c r="G12" s="1">
        <f>'raw data'!$B12 - 'raw data'!I12</f>
        <v>31323401.687414952</v>
      </c>
      <c r="H12" s="1">
        <f>'raw data'!$B12 - 'raw data'!J12</f>
        <v>30659401.140036479</v>
      </c>
      <c r="I12" s="1">
        <f>'raw data'!$B12 - 'raw data'!K12</f>
        <v>33248281.65622266</v>
      </c>
      <c r="J12" s="1">
        <f>'raw data'!$B12 - 'raw data'!L12</f>
        <v>29261907.809510402</v>
      </c>
    </row>
    <row r="13" spans="1:10" x14ac:dyDescent="0.25">
      <c r="A13" s="1">
        <f>'raw data'!$B13 - 'raw data'!C13</f>
        <v>13028089.9084739</v>
      </c>
      <c r="B13" s="1">
        <f>'raw data'!$B13 - 'raw data'!D13</f>
        <v>6399692.8487257296</v>
      </c>
      <c r="C13" s="1">
        <f>'raw data'!$B13 - 'raw data'!E13</f>
        <v>14534256.1901042</v>
      </c>
      <c r="D13" s="1">
        <f>'raw data'!$B13 - 'raw data'!F13</f>
        <v>15820547.27668464</v>
      </c>
      <c r="E13" s="1">
        <f>'raw data'!$B13 - 'raw data'!G13</f>
        <v>5728836.5930255493</v>
      </c>
      <c r="F13" s="1">
        <f>'raw data'!$B13 - 'raw data'!H13</f>
        <v>7006675.7453185599</v>
      </c>
      <c r="G13" s="1">
        <f>'raw data'!$B13 - 'raw data'!I13</f>
        <v>6510252.62410405</v>
      </c>
      <c r="H13" s="1">
        <f>'raw data'!$B13 - 'raw data'!J13</f>
        <v>6714806.9109252999</v>
      </c>
      <c r="I13" s="1">
        <f>'raw data'!$B13 - 'raw data'!K13</f>
        <v>8652604.1714574397</v>
      </c>
      <c r="J13" s="1">
        <f>'raw data'!$B13 - 'raw data'!L13</f>
        <v>5668747.5265816199</v>
      </c>
    </row>
    <row r="14" spans="1:10" x14ac:dyDescent="0.25">
      <c r="A14" s="1">
        <f>'raw data'!$B14 - 'raw data'!C14</f>
        <v>-613945.29957437504</v>
      </c>
      <c r="B14" s="1">
        <f>'raw data'!$B14 - 'raw data'!D14</f>
        <v>-7242342.3593225451</v>
      </c>
      <c r="C14" s="1">
        <f>'raw data'!$B14 - 'raw data'!E14</f>
        <v>-6425302.7516466947</v>
      </c>
      <c r="D14" s="1">
        <f>'raw data'!$B14 - 'raw data'!F14</f>
        <v>-13324136.007685674</v>
      </c>
      <c r="E14" s="1">
        <f>'raw data'!$B14 - 'raw data'!G14</f>
        <v>-6525549.7665575054</v>
      </c>
      <c r="F14" s="1">
        <f>'raw data'!$B14 - 'raw data'!H14</f>
        <v>-7386404.7743433956</v>
      </c>
      <c r="G14" s="1">
        <f>'raw data'!$B14 - 'raw data'!I14</f>
        <v>-6516653.5835130354</v>
      </c>
      <c r="H14" s="1">
        <f>'raw data'!$B14 - 'raw data'!J14</f>
        <v>-6875040.0626055254</v>
      </c>
      <c r="I14" s="1">
        <f>'raw data'!$B14 - 'raw data'!K14</f>
        <v>-8298797.8175533153</v>
      </c>
      <c r="J14" s="1">
        <f>'raw data'!$B14 - 'raw data'!L14</f>
        <v>-6105900.7237346154</v>
      </c>
    </row>
    <row r="15" spans="1:10" x14ac:dyDescent="0.25">
      <c r="A15" s="1">
        <f>'raw data'!$B15 - 'raw data'!C15</f>
        <v>13214202.3495936</v>
      </c>
      <c r="B15" s="1">
        <f>'raw data'!$B15 - 'raw data'!D15</f>
        <v>6585805.2898454303</v>
      </c>
      <c r="C15" s="1">
        <f>'raw data'!$B15 - 'raw data'!E15</f>
        <v>-2224651.2621330991</v>
      </c>
      <c r="D15" s="1">
        <f>'raw data'!$B15 - 'raw data'!F15</f>
        <v>-9231708.9309918005</v>
      </c>
      <c r="E15" s="1">
        <f>'raw data'!$B15 - 'raw data'!G15</f>
        <v>7392884.85528614</v>
      </c>
      <c r="F15" s="1">
        <f>'raw data'!$B15 - 'raw data'!H15</f>
        <v>5287834.7307843203</v>
      </c>
      <c r="G15" s="1">
        <f>'raw data'!$B15 - 'raw data'!I15</f>
        <v>6539399.47406465</v>
      </c>
      <c r="H15" s="1">
        <f>'raw data'!$B15 - 'raw data'!J15</f>
        <v>6023684.3058309406</v>
      </c>
      <c r="I15" s="1">
        <f>'raw data'!$B15 - 'raw data'!K15</f>
        <v>2083319.8520064</v>
      </c>
      <c r="J15" s="1">
        <f>'raw data'!$B15 - 'raw data'!L15</f>
        <v>8151811.06134851</v>
      </c>
    </row>
    <row r="16" spans="1:10" x14ac:dyDescent="0.25">
      <c r="A16" s="1">
        <f>'raw data'!$B16 - 'raw data'!C16</f>
        <v>21075466.548943501</v>
      </c>
      <c r="B16" s="1">
        <f>'raw data'!$B16 - 'raw data'!D16</f>
        <v>14447069.489195332</v>
      </c>
      <c r="C16" s="1">
        <f>'raw data'!$B16 - 'raw data'!E16</f>
        <v>17419420.33522493</v>
      </c>
      <c r="D16" s="1">
        <f>'raw data'!$B16 - 'raw data'!F16</f>
        <v>8321518.0977988001</v>
      </c>
      <c r="E16" s="1">
        <f>'raw data'!$B16 - 'raw data'!G16</f>
        <v>12819057.951701071</v>
      </c>
      <c r="F16" s="1">
        <f>'raw data'!$B16 - 'raw data'!H16</f>
        <v>12249567.535807481</v>
      </c>
      <c r="G16" s="1">
        <f>'raw data'!$B16 - 'raw data'!I16</f>
        <v>13227306.1760615</v>
      </c>
      <c r="H16" s="1">
        <f>'raw data'!$B16 - 'raw data'!J16</f>
        <v>12824422.785446331</v>
      </c>
      <c r="I16" s="1">
        <f>'raw data'!$B16 - 'raw data'!K16</f>
        <v>14665326.72705337</v>
      </c>
      <c r="J16" s="1">
        <f>'raw data'!$B16 - 'raw data'!L16</f>
        <v>11820425.844365321</v>
      </c>
    </row>
    <row r="17" spans="1:12" x14ac:dyDescent="0.25">
      <c r="A17" s="1">
        <f>'raw data'!$B17 - 'raw data'!C17</f>
        <v>-5181974.7426981898</v>
      </c>
      <c r="B17" s="1">
        <f>'raw data'!$B17 - 'raw data'!D17</f>
        <v>-11810371.80244636</v>
      </c>
      <c r="C17" s="1">
        <f>'raw data'!$B17 - 'raw data'!E17</f>
        <v>-10300175.07561514</v>
      </c>
      <c r="D17" s="1">
        <f>'raw data'!$B17 - 'raw data'!F17</f>
        <v>-17375972.675678689</v>
      </c>
      <c r="E17" s="1">
        <f>'raw data'!$B17 - 'raw data'!G17</f>
        <v>-8460493.37396973</v>
      </c>
      <c r="F17" s="1">
        <f>'raw data'!$B17 - 'raw data'!H17</f>
        <v>-9589394.9913762808</v>
      </c>
      <c r="G17" s="1">
        <f>'raw data'!$B17 - 'raw data'!I17</f>
        <v>-8623751.5535372794</v>
      </c>
      <c r="H17" s="1">
        <f>'raw data'!$B17 - 'raw data'!J17</f>
        <v>-9021651.0394988991</v>
      </c>
      <c r="I17" s="1">
        <f>'raw data'!$B17 - 'raw data'!K17</f>
        <v>-8020941.9141367897</v>
      </c>
      <c r="J17" s="1">
        <f>'raw data'!$B17 - 'raw data'!L17</f>
        <v>-9561825.0591023099</v>
      </c>
    </row>
    <row r="18" spans="1:12" x14ac:dyDescent="0.25">
      <c r="A18" s="1">
        <f>'raw data'!$B18 - 'raw data'!C18</f>
        <v>-5647822.0233144704</v>
      </c>
      <c r="B18" s="1">
        <f>'raw data'!$B18 - 'raw data'!D18</f>
        <v>-12276219.083062641</v>
      </c>
      <c r="C18" s="1">
        <f>'raw data'!$B18 - 'raw data'!E18</f>
        <v>-9043389.9031702299</v>
      </c>
      <c r="D18" s="1">
        <f>'raw data'!$B18 - 'raw data'!F18</f>
        <v>-24190688.739374369</v>
      </c>
      <c r="E18" s="1">
        <f>'raw data'!$B18 - 'raw data'!G18</f>
        <v>-12448654.745211162</v>
      </c>
      <c r="F18" s="1">
        <f>'raw data'!$B18 - 'raw data'!H18</f>
        <v>-13935462.208844941</v>
      </c>
      <c r="G18" s="1">
        <f>'raw data'!$B18 - 'raw data'!I18</f>
        <v>-12146462.61134379</v>
      </c>
      <c r="H18" s="1">
        <f>'raw data'!$B18 - 'raw data'!J18</f>
        <v>-12883631.210370641</v>
      </c>
      <c r="I18" s="1">
        <f>'raw data'!$B18 - 'raw data'!K18</f>
        <v>-14686490.96639172</v>
      </c>
      <c r="J18" s="1">
        <f>'raw data'!$B18 - 'raw data'!L18</f>
        <v>-11909730.29952148</v>
      </c>
      <c r="L18" s="2" t="s">
        <v>20</v>
      </c>
    </row>
    <row r="19" spans="1:12" x14ac:dyDescent="0.25">
      <c r="A19" s="1">
        <f>'raw data'!$B19 - 'raw data'!C19</f>
        <v>16123374.4160027</v>
      </c>
      <c r="B19" s="1">
        <f>'raw data'!$B19 - 'raw data'!D19</f>
        <v>9494977.3562545292</v>
      </c>
      <c r="C19" s="1">
        <f>'raw data'!$B19 - 'raw data'!E19</f>
        <v>6904837.9441355392</v>
      </c>
      <c r="D19" s="1">
        <f>'raw data'!$B19 - 'raw data'!F19</f>
        <v>-6312213.2960336003</v>
      </c>
      <c r="E19" s="1">
        <f>'raw data'!$B19 - 'raw data'!G19</f>
        <v>8853337.0521254204</v>
      </c>
      <c r="F19" s="1">
        <f>'raw data'!$B19 - 'raw data'!H19</f>
        <v>6933034.8745839801</v>
      </c>
      <c r="G19" s="1">
        <f>'raw data'!$B19 - 'raw data'!I19</f>
        <v>8680422.1304979604</v>
      </c>
      <c r="H19" s="1">
        <f>'raw data'!$B19 - 'raw data'!J19</f>
        <v>7960400.1600074898</v>
      </c>
      <c r="I19" s="1">
        <f>'raw data'!$B19 - 'raw data'!K19</f>
        <v>6575325.027382331</v>
      </c>
      <c r="J19" s="1">
        <f>'raw data'!$B19 - 'raw data'!L19</f>
        <v>8708747.8329481501</v>
      </c>
      <c r="L19" t="s">
        <v>26</v>
      </c>
    </row>
    <row r="20" spans="1:12" x14ac:dyDescent="0.25">
      <c r="A20" s="1">
        <f>'raw data'!$B20 - 'raw data'!C20</f>
        <v>-3006481.34044122</v>
      </c>
      <c r="B20" s="1">
        <f>'raw data'!$B20 - 'raw data'!D20</f>
        <v>-9634878.4001893904</v>
      </c>
      <c r="C20" s="1">
        <f>'raw data'!$B20 - 'raw data'!E20</f>
        <v>-13274273.50473032</v>
      </c>
      <c r="D20" s="1">
        <f>'raw data'!$B20 - 'raw data'!F20</f>
        <v>-8380027.8103707805</v>
      </c>
      <c r="E20" s="1">
        <f>'raw data'!$B20 - 'raw data'!G20</f>
        <v>-9740152.8191318195</v>
      </c>
      <c r="F20" s="1">
        <f>'raw data'!$B20 - 'raw data'!H20</f>
        <v>-9567930.1858550105</v>
      </c>
      <c r="G20" s="1">
        <f>'raw data'!$B20 - 'raw data'!I20</f>
        <v>-10053779.958536871</v>
      </c>
      <c r="H20" s="1">
        <f>'raw data'!$B20 - 'raw data'!J20</f>
        <v>-9853582.4868516997</v>
      </c>
      <c r="I20" s="1">
        <f>'raw data'!$B20 - 'raw data'!K20</f>
        <v>-10225234.036146071</v>
      </c>
      <c r="J20" s="1">
        <f>'raw data'!$B20 - 'raw data'!L20</f>
        <v>-9652537.9773806706</v>
      </c>
    </row>
    <row r="21" spans="1:12" x14ac:dyDescent="0.25">
      <c r="A21" s="1">
        <f>'raw data'!$B21 - 'raw data'!C21</f>
        <v>-6088934.8747069798</v>
      </c>
      <c r="B21" s="1">
        <f>'raw data'!$B21 - 'raw data'!D21</f>
        <v>-12717331.934455149</v>
      </c>
      <c r="C21" s="1">
        <f>'raw data'!$B21 - 'raw data'!E21</f>
        <v>2011097.9829801405</v>
      </c>
      <c r="D21" s="1">
        <f>'raw data'!$B21 - 'raw data'!F21</f>
        <v>27411829.27641492</v>
      </c>
      <c r="E21" s="1">
        <f>'raw data'!$B21 - 'raw data'!G21</f>
        <v>-15498200.557617109</v>
      </c>
      <c r="F21" s="1">
        <f>'raw data'!$B21 - 'raw data'!H21</f>
        <v>-10064818.857845159</v>
      </c>
      <c r="G21" s="1">
        <f>'raw data'!$B21 - 'raw data'!I21</f>
        <v>-13944379.4793915</v>
      </c>
      <c r="H21" s="1">
        <f>'raw data'!$B21 - 'raw data'!J21</f>
        <v>-12345781.98824618</v>
      </c>
      <c r="I21" s="1">
        <f>'raw data'!$B21 - 'raw data'!K21</f>
        <v>-11063025.496612791</v>
      </c>
      <c r="J21" s="1">
        <f>'raw data'!$B21 - 'raw data'!L21</f>
        <v>-13038129.75547236</v>
      </c>
    </row>
    <row r="22" spans="1:12" x14ac:dyDescent="0.25">
      <c r="A22" s="1">
        <f>'raw data'!$B22 - 'raw data'!C22</f>
        <v>-16990513.958037298</v>
      </c>
      <c r="B22" s="1">
        <f>'raw data'!$B22 - 'raw data'!D22</f>
        <v>-23618911.017785467</v>
      </c>
      <c r="C22" s="1">
        <f>'raw data'!$B22 - 'raw data'!E22</f>
        <v>-24078032.154567119</v>
      </c>
      <c r="D22" s="1">
        <f>'raw data'!$B22 - 'raw data'!F22</f>
        <v>-30262623.021460999</v>
      </c>
      <c r="E22" s="1">
        <f>'raw data'!$B22 - 'raw data'!G22</f>
        <v>-19767293.89320292</v>
      </c>
      <c r="F22" s="1">
        <f>'raw data'!$B22 - 'raw data'!H22</f>
        <v>-21096240.282639697</v>
      </c>
      <c r="G22" s="1">
        <f>'raw data'!$B22 - 'raw data'!I22</f>
        <v>-20149840.113297988</v>
      </c>
      <c r="H22" s="1">
        <f>'raw data'!$B22 - 'raw data'!J22</f>
        <v>-20539810.288767498</v>
      </c>
      <c r="I22" s="1">
        <f>'raw data'!$B22 - 'raw data'!K22</f>
        <v>-24589275.988219779</v>
      </c>
      <c r="J22" s="1">
        <f>'raw data'!$B22 - 'raw data'!L22</f>
        <v>-18352959.900274958</v>
      </c>
    </row>
    <row r="23" spans="1:12" x14ac:dyDescent="0.25">
      <c r="A23" s="1">
        <f>'raw data'!$B23 - 'raw data'!C23</f>
        <v>36469948.501984097</v>
      </c>
      <c r="B23" s="1">
        <f>'raw data'!$B23 - 'raw data'!D23</f>
        <v>29841551.442235928</v>
      </c>
      <c r="C23" s="1">
        <f>'raw data'!$B23 - 'raw data'!E23</f>
        <v>11847398.778442297</v>
      </c>
      <c r="D23" s="1">
        <f>'raw data'!$B23 - 'raw data'!F23</f>
        <v>10637019.017713998</v>
      </c>
      <c r="E23" s="1">
        <f>'raw data'!$B23 - 'raw data'!G23</f>
        <v>29907693.147198007</v>
      </c>
      <c r="F23" s="1">
        <f>'raw data'!$B23 - 'raw data'!H23</f>
        <v>27467589.316872388</v>
      </c>
      <c r="G23" s="1">
        <f>'raw data'!$B23 - 'raw data'!I23</f>
        <v>28304975.253955908</v>
      </c>
      <c r="H23" s="1">
        <f>'raw data'!$B23 - 'raw data'!J23</f>
        <v>27959925.082370184</v>
      </c>
      <c r="I23" s="1">
        <f>'raw data'!$B23 - 'raw data'!K23</f>
        <v>27664835.948558755</v>
      </c>
      <c r="J23" s="1">
        <f>'raw data'!$B23 - 'raw data'!L23</f>
        <v>28119713.438381098</v>
      </c>
    </row>
    <row r="24" spans="1:12" x14ac:dyDescent="0.25">
      <c r="A24" s="1">
        <f>'raw data'!$B24 - 'raw data'!C24</f>
        <v>-2139735.3292851401</v>
      </c>
      <c r="B24" s="1">
        <f>'raw data'!$B24 - 'raw data'!D24</f>
        <v>-8768132.3890333101</v>
      </c>
      <c r="C24" s="1">
        <f>'raw data'!$B24 - 'raw data'!E24</f>
        <v>1048556.1763810096</v>
      </c>
      <c r="D24" s="1">
        <f>'raw data'!$B24 - 'raw data'!F24</f>
        <v>-13893496.880222142</v>
      </c>
      <c r="E24" s="1">
        <f>'raw data'!$B24 - 'raw data'!G24</f>
        <v>-8251799.2037606305</v>
      </c>
      <c r="F24" s="1">
        <f>'raw data'!$B24 - 'raw data'!H24</f>
        <v>-8966165.9154477399</v>
      </c>
      <c r="G24" s="1">
        <f>'raw data'!$B24 - 'raw data'!I24</f>
        <v>-7426461.2731092703</v>
      </c>
      <c r="H24" s="1">
        <f>'raw data'!$B24 - 'raw data'!J24</f>
        <v>-8060906.3091468206</v>
      </c>
      <c r="I24" s="1">
        <f>'raw data'!$B24 - 'raw data'!K24</f>
        <v>-9875822.3538553901</v>
      </c>
      <c r="J24" s="1">
        <f>'raw data'!$B24 - 'raw data'!L24</f>
        <v>-7080563.6648154305</v>
      </c>
    </row>
    <row r="25" spans="1:12" x14ac:dyDescent="0.25">
      <c r="A25" s="1">
        <f>'raw data'!$B25 - 'raw data'!C25</f>
        <v>12339130.4767155</v>
      </c>
      <c r="B25" s="1">
        <f>'raw data'!$B25 - 'raw data'!D25</f>
        <v>5710733.4169673296</v>
      </c>
      <c r="C25" s="1">
        <f>'raw data'!$B25 - 'raw data'!E25</f>
        <v>6814651.8908546995</v>
      </c>
      <c r="D25" s="1">
        <f>'raw data'!$B25 - 'raw data'!F25</f>
        <v>-8933833.8211359996</v>
      </c>
      <c r="E25" s="1">
        <f>'raw data'!$B25 - 'raw data'!G25</f>
        <v>5756435.5900124991</v>
      </c>
      <c r="F25" s="1">
        <f>'raw data'!$B25 - 'raw data'!H25</f>
        <v>3896314.7443273496</v>
      </c>
      <c r="G25" s="1">
        <f>'raw data'!$B25 - 'raw data'!I25</f>
        <v>5850344.4801806798</v>
      </c>
      <c r="H25" s="1">
        <f>'raw data'!$B25 - 'raw data'!J25</f>
        <v>5045174.1688805493</v>
      </c>
      <c r="I25" s="1">
        <f>'raw data'!$B25 - 'raw data'!K25</f>
        <v>4764696.0465135993</v>
      </c>
      <c r="J25" s="1">
        <f>'raw data'!$B25 - 'raw data'!L25</f>
        <v>5197009.3578561498</v>
      </c>
    </row>
    <row r="26" spans="1:12" x14ac:dyDescent="0.25">
      <c r="A26" s="1">
        <f>'raw data'!$B26 - 'raw data'!C26</f>
        <v>9799020.6654953901</v>
      </c>
      <c r="B26" s="1">
        <f>'raw data'!$B26 - 'raw data'!D26</f>
        <v>3170623.6057472201</v>
      </c>
      <c r="C26" s="1">
        <f>'raw data'!$B26 - 'raw data'!E26</f>
        <v>4505462.0924275303</v>
      </c>
      <c r="D26" s="1">
        <f>'raw data'!$B26 - 'raw data'!F26</f>
        <v>-4642318.0851993095</v>
      </c>
      <c r="E26" s="1">
        <f>'raw data'!$B26 - 'raw data'!G26</f>
        <v>4536156.4303232003</v>
      </c>
      <c r="F26" s="1">
        <f>'raw data'!$B26 - 'raw data'!H26</f>
        <v>3373953.6619412499</v>
      </c>
      <c r="G26" s="1">
        <f>'raw data'!$B26 - 'raw data'!I26</f>
        <v>4533432.5342691196</v>
      </c>
      <c r="H26" s="1">
        <f>'raw data'!$B26 - 'raw data'!J26</f>
        <v>4055661.9315764001</v>
      </c>
      <c r="I26" s="1">
        <f>'raw data'!$B26 - 'raw data'!K26</f>
        <v>6953873.4604188595</v>
      </c>
      <c r="J26" s="1">
        <f>'raw data'!$B26 - 'raw data'!L26</f>
        <v>2490960.0676392503</v>
      </c>
    </row>
    <row r="27" spans="1:12" x14ac:dyDescent="0.25">
      <c r="A27" s="1">
        <f>'raw data'!$B27 - 'raw data'!C27</f>
        <v>7751614.7331891004</v>
      </c>
      <c r="B27" s="1">
        <f>'raw data'!$B27 - 'raw data'!D27</f>
        <v>1123217.6734409304</v>
      </c>
      <c r="C27" s="1">
        <f>'raw data'!$B27 - 'raw data'!E27</f>
        <v>-404894.71118546929</v>
      </c>
      <c r="D27" s="1">
        <f>'raw data'!$B27 - 'raw data'!F27</f>
        <v>-11306184.083008001</v>
      </c>
      <c r="E27" s="1">
        <f>'raw data'!$B27 - 'raw data'!G27</f>
        <v>2885533.6814103602</v>
      </c>
      <c r="F27" s="1">
        <f>'raw data'!$B27 - 'raw data'!H27</f>
        <v>1088540.7665192904</v>
      </c>
      <c r="G27" s="1">
        <f>'raw data'!$B27 - 'raw data'!I27</f>
        <v>2593532.4352751607</v>
      </c>
      <c r="H27" s="1">
        <f>'raw data'!$B27 - 'raw data'!J27</f>
        <v>1973391.0995512903</v>
      </c>
      <c r="I27" s="1">
        <f>'raw data'!$B27 - 'raw data'!K27</f>
        <v>-349456.98652188946</v>
      </c>
      <c r="J27" s="1">
        <f>'raw data'!$B27 - 'raw data'!L27</f>
        <v>3228003.8133033104</v>
      </c>
    </row>
    <row r="28" spans="1:12" x14ac:dyDescent="0.25">
      <c r="A28" s="1">
        <f>'raw data'!$B28 - 'raw data'!C28</f>
        <v>19853235.678194501</v>
      </c>
      <c r="B28" s="1">
        <f>'raw data'!$B28 - 'raw data'!D28</f>
        <v>13224838.618446331</v>
      </c>
      <c r="C28" s="1">
        <f>'raw data'!$B28 - 'raw data'!E28</f>
        <v>16766739.099203952</v>
      </c>
      <c r="D28" s="1">
        <f>'raw data'!$B28 - 'raw data'!F28</f>
        <v>3330154.3994594011</v>
      </c>
      <c r="E28" s="1">
        <f>'raw data'!$B28 - 'raw data'!G28</f>
        <v>12656922.77438619</v>
      </c>
      <c r="F28" s="1">
        <f>'raw data'!$B28 - 'raw data'!H28</f>
        <v>11475942.644511081</v>
      </c>
      <c r="G28" s="1">
        <f>'raw data'!$B28 - 'raw data'!I28</f>
        <v>13021638.654827161</v>
      </c>
      <c r="H28" s="1">
        <f>'raw data'!$B28 - 'raw data'!J28</f>
        <v>12384724.83772086</v>
      </c>
      <c r="I28" s="1">
        <f>'raw data'!$B28 - 'raw data'!K28</f>
        <v>10857149.039244061</v>
      </c>
      <c r="J28" s="1">
        <f>'raw data'!$B28 - 'raw data'!L28</f>
        <v>13209987.67459543</v>
      </c>
    </row>
    <row r="29" spans="1:12" x14ac:dyDescent="0.25">
      <c r="A29" s="1">
        <f>'raw data'!$B29 - 'raw data'!C29</f>
        <v>-3395616.9422721802</v>
      </c>
      <c r="B29" s="1">
        <f>'raw data'!$B29 - 'raw data'!D29</f>
        <v>-10024014.00202035</v>
      </c>
      <c r="C29" s="1">
        <f>'raw data'!$B29 - 'raw data'!E29</f>
        <v>-14081897.46976928</v>
      </c>
      <c r="D29" s="1">
        <f>'raw data'!$B29 - 'raw data'!F29</f>
        <v>-10177669.005869091</v>
      </c>
      <c r="E29" s="1">
        <f>'raw data'!$B29 - 'raw data'!G29</f>
        <v>-8920476.3459435496</v>
      </c>
      <c r="F29" s="1">
        <f>'raw data'!$B29 - 'raw data'!H29</f>
        <v>-9079665.41241467</v>
      </c>
      <c r="G29" s="1">
        <f>'raw data'!$B29 - 'raw data'!I29</f>
        <v>-9378514.3945384007</v>
      </c>
      <c r="H29" s="1">
        <f>'raw data'!$B29 - 'raw data'!J29</f>
        <v>-9255371.7813256495</v>
      </c>
      <c r="I29" s="1">
        <f>'raw data'!$B29 - 'raw data'!K29</f>
        <v>-10019980.868349779</v>
      </c>
      <c r="J29" s="1">
        <f>'raw data'!$B29 - 'raw data'!L29</f>
        <v>-8842186.1397428904</v>
      </c>
    </row>
    <row r="30" spans="1:12" x14ac:dyDescent="0.25">
      <c r="A30" s="1">
        <f>'raw data'!$B30 - 'raw data'!C30</f>
        <v>11245848.116843199</v>
      </c>
      <c r="B30" s="1">
        <f>'raw data'!$B30 - 'raw data'!D30</f>
        <v>4617451.0570950294</v>
      </c>
      <c r="C30" s="1">
        <f>'raw data'!$B30 - 'raw data'!E30</f>
        <v>17419222.926826108</v>
      </c>
      <c r="D30" s="1">
        <f>'raw data'!$B30 - 'raw data'!F30</f>
        <v>33299373.323165298</v>
      </c>
      <c r="E30" s="1">
        <f>'raw data'!$B30 - 'raw data'!G30</f>
        <v>3361393.683989889</v>
      </c>
      <c r="F30" s="1">
        <f>'raw data'!$B30 - 'raw data'!H30</f>
        <v>7152220.0089492993</v>
      </c>
      <c r="G30" s="1">
        <f>'raw data'!$B30 - 'raw data'!I30</f>
        <v>4608922.3237563297</v>
      </c>
      <c r="H30" s="1">
        <f>'raw data'!$B30 - 'raw data'!J30</f>
        <v>5656904.2205219194</v>
      </c>
      <c r="I30" s="1">
        <f>'raw data'!$B30 - 'raw data'!K30</f>
        <v>9904927.6381502096</v>
      </c>
      <c r="J30" s="1">
        <f>'raw data'!$B30 - 'raw data'!L30</f>
        <v>3363311.2528217798</v>
      </c>
    </row>
    <row r="31" spans="1:12" x14ac:dyDescent="0.25">
      <c r="A31" s="1">
        <f>'raw data'!$B31 - 'raw data'!C31</f>
        <v>-9811186.5467190705</v>
      </c>
      <c r="B31" s="1">
        <f>'raw data'!$B31 - 'raw data'!D31</f>
        <v>-16439583.60646724</v>
      </c>
      <c r="C31" s="1">
        <f>'raw data'!$B31 - 'raw data'!E31</f>
        <v>-5900434.3233612198</v>
      </c>
      <c r="D31" s="1">
        <f>'raw data'!$B31 - 'raw data'!F31</f>
        <v>18317387.122991931</v>
      </c>
      <c r="E31" s="1">
        <f>'raw data'!$B31 - 'raw data'!G31</f>
        <v>-16540067.196440682</v>
      </c>
      <c r="F31" s="1">
        <f>'raw data'!$B31 - 'raw data'!H31</f>
        <v>-12126323.949643031</v>
      </c>
      <c r="G31" s="1">
        <f>'raw data'!$B31 - 'raw data'!I31</f>
        <v>-15595878.26822963</v>
      </c>
      <c r="H31" s="1">
        <f>'raw data'!$B31 - 'raw data'!J31</f>
        <v>-14166226.467383642</v>
      </c>
      <c r="I31" s="1">
        <f>'raw data'!$B31 - 'raw data'!K31</f>
        <v>-10978184.855803631</v>
      </c>
      <c r="J31" s="1">
        <f>'raw data'!$B31 - 'raw data'!L31</f>
        <v>-15887505.642620642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compensation NO -&gt; DE</vt:lpstr>
      <vt:lpstr>net welfare delta DE</vt:lpstr>
      <vt:lpstr>net welfare delta 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2022-01-17T13:43:35Z</dcterms:created>
  <dcterms:modified xsi:type="dcterms:W3CDTF">2022-03-03T09:17:33Z</dcterms:modified>
</cp:coreProperties>
</file>