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New (without investment in other lines)\"/>
    </mc:Choice>
  </mc:AlternateContent>
  <xr:revisionPtr revIDLastSave="0" documentId="13_ncr:1_{B0C9056D-30B2-4C84-AF12-F7BF1D419690}" xr6:coauthVersionLast="47" xr6:coauthVersionMax="47" xr10:uidLastSave="{00000000-0000-0000-0000-000000000000}"/>
  <bookViews>
    <workbookView xWindow="-120" yWindow="-120" windowWidth="29040" windowHeight="15840" xr2:uid="{97A7D41F-4F32-4B40-A00D-C60DD9C31808}"/>
  </bookViews>
  <sheets>
    <sheet name="raw data" sheetId="1" r:id="rId1"/>
    <sheet name="compensation NO -&gt; DE" sheetId="4" r:id="rId2"/>
    <sheet name="net welfare delta DE" sheetId="3" r:id="rId3"/>
    <sheet name="net welfare delta NO" sheetId="2" r:id="rId4"/>
  </sheets>
  <definedNames>
    <definedName name="_xlchart.v1.0" hidden="1">'compensation NO -&gt; DE'!$A$1</definedName>
    <definedName name="_xlchart.v1.1" hidden="1">'compensation NO -&gt; DE'!$A$2:$A$31</definedName>
    <definedName name="_xlchart.v1.10" hidden="1">'compensation NO -&gt; DE'!$F$1</definedName>
    <definedName name="_xlchart.v1.11" hidden="1">'compensation NO -&gt; DE'!$F$2:$F$31</definedName>
    <definedName name="_xlchart.v1.12" hidden="1">'compensation NO -&gt; DE'!$G$1</definedName>
    <definedName name="_xlchart.v1.13" hidden="1">'compensation NO -&gt; DE'!$G$2:$G$31</definedName>
    <definedName name="_xlchart.v1.14" hidden="1">'compensation NO -&gt; DE'!$H$1</definedName>
    <definedName name="_xlchart.v1.15" hidden="1">'compensation NO -&gt; DE'!$H$2:$H$31</definedName>
    <definedName name="_xlchart.v1.16" hidden="1">'compensation NO -&gt; DE'!$I$1</definedName>
    <definedName name="_xlchart.v1.17" hidden="1">'compensation NO -&gt; DE'!$I$2:$I$31</definedName>
    <definedName name="_xlchart.v1.18" hidden="1">'compensation NO -&gt; DE'!$J$1</definedName>
    <definedName name="_xlchart.v1.19" hidden="1">'compensation NO -&gt; DE'!$J$2:$J$31</definedName>
    <definedName name="_xlchart.v1.2" hidden="1">'compensation NO -&gt; DE'!$B$1</definedName>
    <definedName name="_xlchart.v1.20" hidden="1">'net welfare delta DE'!$A$1</definedName>
    <definedName name="_xlchart.v1.21" hidden="1">'net welfare delta DE'!$A$2:$A$31</definedName>
    <definedName name="_xlchart.v1.22" hidden="1">'net welfare delta DE'!$B$1</definedName>
    <definedName name="_xlchart.v1.23" hidden="1">'net welfare delta DE'!$B$2:$B$31</definedName>
    <definedName name="_xlchart.v1.24" hidden="1">'net welfare delta DE'!$C$1</definedName>
    <definedName name="_xlchart.v1.25" hidden="1">'net welfare delta DE'!$C$2:$C$31</definedName>
    <definedName name="_xlchart.v1.26" hidden="1">'net welfare delta DE'!$D$1</definedName>
    <definedName name="_xlchart.v1.27" hidden="1">'net welfare delta DE'!$D$2:$D$31</definedName>
    <definedName name="_xlchart.v1.28" hidden="1">'net welfare delta DE'!$E$1</definedName>
    <definedName name="_xlchart.v1.29" hidden="1">'net welfare delta DE'!$E$2:$E$31</definedName>
    <definedName name="_xlchart.v1.3" hidden="1">'compensation NO -&gt; DE'!$B$2:$B$31</definedName>
    <definedName name="_xlchart.v1.30" hidden="1">'net welfare delta DE'!$F$1</definedName>
    <definedName name="_xlchart.v1.31" hidden="1">'net welfare delta DE'!$F$2:$F$31</definedName>
    <definedName name="_xlchart.v1.32" hidden="1">'net welfare delta DE'!$G$1</definedName>
    <definedName name="_xlchart.v1.33" hidden="1">'net welfare delta DE'!$G$2:$G$31</definedName>
    <definedName name="_xlchart.v1.34" hidden="1">'net welfare delta DE'!$H$1</definedName>
    <definedName name="_xlchart.v1.35" hidden="1">'net welfare delta DE'!$H$2:$H$31</definedName>
    <definedName name="_xlchart.v1.36" hidden="1">'net welfare delta DE'!$I$1</definedName>
    <definedName name="_xlchart.v1.37" hidden="1">'net welfare delta DE'!$I$2:$I$31</definedName>
    <definedName name="_xlchart.v1.38" hidden="1">'net welfare delta DE'!$J$1</definedName>
    <definedName name="_xlchart.v1.39" hidden="1">'net welfare delta DE'!$J$2:$J$31</definedName>
    <definedName name="_xlchart.v1.4" hidden="1">'compensation NO -&gt; DE'!$C$1</definedName>
    <definedName name="_xlchart.v1.40" hidden="1">'net welfare delta NO'!$A$1</definedName>
    <definedName name="_xlchart.v1.41" hidden="1">'net welfare delta NO'!$A$2:$A$31</definedName>
    <definedName name="_xlchart.v1.42" hidden="1">'net welfare delta NO'!$B$1</definedName>
    <definedName name="_xlchart.v1.43" hidden="1">'net welfare delta NO'!$B$2:$B$31</definedName>
    <definedName name="_xlchart.v1.44" hidden="1">'net welfare delta NO'!$C$1</definedName>
    <definedName name="_xlchart.v1.45" hidden="1">'net welfare delta NO'!$C$2:$C$31</definedName>
    <definedName name="_xlchart.v1.46" hidden="1">'net welfare delta NO'!$D$1</definedName>
    <definedName name="_xlchart.v1.47" hidden="1">'net welfare delta NO'!$D$2:$D$31</definedName>
    <definedName name="_xlchart.v1.48" hidden="1">'net welfare delta NO'!$E$1</definedName>
    <definedName name="_xlchart.v1.49" hidden="1">'net welfare delta NO'!$E$2:$E$31</definedName>
    <definedName name="_xlchart.v1.5" hidden="1">'compensation NO -&gt; DE'!$C$2:$C$31</definedName>
    <definedName name="_xlchart.v1.50" hidden="1">'net welfare delta NO'!$F$1</definedName>
    <definedName name="_xlchart.v1.51" hidden="1">'net welfare delta NO'!$F$2:$F$31</definedName>
    <definedName name="_xlchart.v1.52" hidden="1">'net welfare delta NO'!$G$1</definedName>
    <definedName name="_xlchart.v1.53" hidden="1">'net welfare delta NO'!$G$2:$G$31</definedName>
    <definedName name="_xlchart.v1.54" hidden="1">'net welfare delta NO'!$H$1</definedName>
    <definedName name="_xlchart.v1.55" hidden="1">'net welfare delta NO'!$H$2:$H$31</definedName>
    <definedName name="_xlchart.v1.56" hidden="1">'net welfare delta NO'!$I$1</definedName>
    <definedName name="_xlchart.v1.57" hidden="1">'net welfare delta NO'!$I$2:$I$31</definedName>
    <definedName name="_xlchart.v1.58" hidden="1">'net welfare delta NO'!$J$1</definedName>
    <definedName name="_xlchart.v1.59" hidden="1">'net welfare delta NO'!$J$2:$J$31</definedName>
    <definedName name="_xlchart.v1.6" hidden="1">'compensation NO -&gt; DE'!$D$1</definedName>
    <definedName name="_xlchart.v1.7" hidden="1">'compensation NO -&gt; DE'!$D$2:$D$31</definedName>
    <definedName name="_xlchart.v1.8" hidden="1">'compensation NO -&gt; DE'!$E$1</definedName>
    <definedName name="_xlchart.v1.9" hidden="1">'compensation NO -&gt; DE'!$E$2:$E$31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A3" i="2"/>
  <c r="B3" i="2"/>
  <c r="C3" i="2"/>
  <c r="D3" i="2"/>
  <c r="E3" i="2"/>
  <c r="F3" i="2"/>
  <c r="G3" i="2"/>
  <c r="H3" i="2"/>
  <c r="I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B31" i="2"/>
  <c r="C31" i="2"/>
  <c r="D31" i="2"/>
  <c r="E31" i="2"/>
  <c r="F31" i="2"/>
  <c r="G31" i="2"/>
  <c r="H31" i="2"/>
  <c r="I31" i="2"/>
  <c r="B2" i="2"/>
  <c r="C2" i="2"/>
  <c r="D2" i="2"/>
  <c r="E2" i="2"/>
  <c r="F2" i="2"/>
  <c r="G2" i="2"/>
  <c r="H2" i="2"/>
  <c r="I2" i="2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A21" i="3"/>
  <c r="B21" i="3"/>
  <c r="C21" i="3"/>
  <c r="D21" i="3"/>
  <c r="E21" i="3"/>
  <c r="F21" i="3"/>
  <c r="G21" i="3"/>
  <c r="H21" i="3"/>
  <c r="I21" i="3"/>
  <c r="A22" i="3"/>
  <c r="B22" i="3"/>
  <c r="C22" i="3"/>
  <c r="D22" i="3"/>
  <c r="E22" i="3"/>
  <c r="F22" i="3"/>
  <c r="G22" i="3"/>
  <c r="H22" i="3"/>
  <c r="I22" i="3"/>
  <c r="A23" i="3"/>
  <c r="B23" i="3"/>
  <c r="C23" i="3"/>
  <c r="D23" i="3"/>
  <c r="E23" i="3"/>
  <c r="F23" i="3"/>
  <c r="G23" i="3"/>
  <c r="H23" i="3"/>
  <c r="I23" i="3"/>
  <c r="A24" i="3"/>
  <c r="B24" i="3"/>
  <c r="C24" i="3"/>
  <c r="D24" i="3"/>
  <c r="E24" i="3"/>
  <c r="F24" i="3"/>
  <c r="G24" i="3"/>
  <c r="H24" i="3"/>
  <c r="I24" i="3"/>
  <c r="A25" i="3"/>
  <c r="B25" i="3"/>
  <c r="C25" i="3"/>
  <c r="D25" i="3"/>
  <c r="E25" i="3"/>
  <c r="F25" i="3"/>
  <c r="G25" i="3"/>
  <c r="H25" i="3"/>
  <c r="I25" i="3"/>
  <c r="A26" i="3"/>
  <c r="B26" i="3"/>
  <c r="C26" i="3"/>
  <c r="D26" i="3"/>
  <c r="E26" i="3"/>
  <c r="F26" i="3"/>
  <c r="G26" i="3"/>
  <c r="H26" i="3"/>
  <c r="I26" i="3"/>
  <c r="A27" i="3"/>
  <c r="B27" i="3"/>
  <c r="C27" i="3"/>
  <c r="D27" i="3"/>
  <c r="E27" i="3"/>
  <c r="F27" i="3"/>
  <c r="G27" i="3"/>
  <c r="H27" i="3"/>
  <c r="I27" i="3"/>
  <c r="A28" i="3"/>
  <c r="B28" i="3"/>
  <c r="C28" i="3"/>
  <c r="D28" i="3"/>
  <c r="E28" i="3"/>
  <c r="F28" i="3"/>
  <c r="G28" i="3"/>
  <c r="H28" i="3"/>
  <c r="I28" i="3"/>
  <c r="A29" i="3"/>
  <c r="B29" i="3"/>
  <c r="C29" i="3"/>
  <c r="D29" i="3"/>
  <c r="E29" i="3"/>
  <c r="F29" i="3"/>
  <c r="G29" i="3"/>
  <c r="H29" i="3"/>
  <c r="I29" i="3"/>
  <c r="A30" i="3"/>
  <c r="B30" i="3"/>
  <c r="C30" i="3"/>
  <c r="D30" i="3"/>
  <c r="E30" i="3"/>
  <c r="F30" i="3"/>
  <c r="G30" i="3"/>
  <c r="H30" i="3"/>
  <c r="I30" i="3"/>
  <c r="A31" i="3"/>
  <c r="B31" i="3"/>
  <c r="C31" i="3"/>
  <c r="D31" i="3"/>
  <c r="E31" i="3"/>
  <c r="F31" i="3"/>
  <c r="G31" i="3"/>
  <c r="H31" i="3"/>
  <c r="I31" i="3"/>
  <c r="B2" i="3"/>
  <c r="C2" i="3"/>
  <c r="D2" i="3"/>
  <c r="E2" i="3"/>
  <c r="F2" i="3"/>
  <c r="G2" i="3"/>
  <c r="H2" i="3"/>
  <c r="I2" i="3"/>
  <c r="A3" i="4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A18" i="4"/>
  <c r="B18" i="4"/>
  <c r="C18" i="4"/>
  <c r="D18" i="4"/>
  <c r="E18" i="4"/>
  <c r="F18" i="4"/>
  <c r="G18" i="4"/>
  <c r="H18" i="4"/>
  <c r="I18" i="4"/>
  <c r="A19" i="4"/>
  <c r="B19" i="4"/>
  <c r="C19" i="4"/>
  <c r="D19" i="4"/>
  <c r="E19" i="4"/>
  <c r="F19" i="4"/>
  <c r="G19" i="4"/>
  <c r="H19" i="4"/>
  <c r="I19" i="4"/>
  <c r="A20" i="4"/>
  <c r="B20" i="4"/>
  <c r="C20" i="4"/>
  <c r="D20" i="4"/>
  <c r="E20" i="4"/>
  <c r="F20" i="4"/>
  <c r="G20" i="4"/>
  <c r="H20" i="4"/>
  <c r="I20" i="4"/>
  <c r="A21" i="4"/>
  <c r="B21" i="4"/>
  <c r="C21" i="4"/>
  <c r="D21" i="4"/>
  <c r="E21" i="4"/>
  <c r="F21" i="4"/>
  <c r="G21" i="4"/>
  <c r="H21" i="4"/>
  <c r="I21" i="4"/>
  <c r="A22" i="4"/>
  <c r="B22" i="4"/>
  <c r="C22" i="4"/>
  <c r="D22" i="4"/>
  <c r="E22" i="4"/>
  <c r="F22" i="4"/>
  <c r="G22" i="4"/>
  <c r="H22" i="4"/>
  <c r="I22" i="4"/>
  <c r="A23" i="4"/>
  <c r="B23" i="4"/>
  <c r="C23" i="4"/>
  <c r="D23" i="4"/>
  <c r="E23" i="4"/>
  <c r="F23" i="4"/>
  <c r="G23" i="4"/>
  <c r="H23" i="4"/>
  <c r="I23" i="4"/>
  <c r="A24" i="4"/>
  <c r="B24" i="4"/>
  <c r="C24" i="4"/>
  <c r="D24" i="4"/>
  <c r="E24" i="4"/>
  <c r="F24" i="4"/>
  <c r="G24" i="4"/>
  <c r="H24" i="4"/>
  <c r="I24" i="4"/>
  <c r="A25" i="4"/>
  <c r="B25" i="4"/>
  <c r="C25" i="4"/>
  <c r="D25" i="4"/>
  <c r="E25" i="4"/>
  <c r="F25" i="4"/>
  <c r="G25" i="4"/>
  <c r="H25" i="4"/>
  <c r="I25" i="4"/>
  <c r="A26" i="4"/>
  <c r="B26" i="4"/>
  <c r="C26" i="4"/>
  <c r="D26" i="4"/>
  <c r="E26" i="4"/>
  <c r="F26" i="4"/>
  <c r="G26" i="4"/>
  <c r="H26" i="4"/>
  <c r="I26" i="4"/>
  <c r="A27" i="4"/>
  <c r="B27" i="4"/>
  <c r="C27" i="4"/>
  <c r="D27" i="4"/>
  <c r="E27" i="4"/>
  <c r="F27" i="4"/>
  <c r="G27" i="4"/>
  <c r="H27" i="4"/>
  <c r="I27" i="4"/>
  <c r="A28" i="4"/>
  <c r="B28" i="4"/>
  <c r="C28" i="4"/>
  <c r="D28" i="4"/>
  <c r="E28" i="4"/>
  <c r="F28" i="4"/>
  <c r="G28" i="4"/>
  <c r="H28" i="4"/>
  <c r="I28" i="4"/>
  <c r="A29" i="4"/>
  <c r="B29" i="4"/>
  <c r="C29" i="4"/>
  <c r="D29" i="4"/>
  <c r="E29" i="4"/>
  <c r="F29" i="4"/>
  <c r="G29" i="4"/>
  <c r="H29" i="4"/>
  <c r="I29" i="4"/>
  <c r="A30" i="4"/>
  <c r="B30" i="4"/>
  <c r="C30" i="4"/>
  <c r="D30" i="4"/>
  <c r="E30" i="4"/>
  <c r="F30" i="4"/>
  <c r="G30" i="4"/>
  <c r="H30" i="4"/>
  <c r="I30" i="4"/>
  <c r="A31" i="4"/>
  <c r="B31" i="4"/>
  <c r="C31" i="4"/>
  <c r="D31" i="4"/>
  <c r="E31" i="4"/>
  <c r="F31" i="4"/>
  <c r="G31" i="4"/>
  <c r="H31" i="4"/>
  <c r="I31" i="4"/>
  <c r="B2" i="4"/>
  <c r="C2" i="4"/>
  <c r="D2" i="4"/>
  <c r="E2" i="4"/>
  <c r="F2" i="4"/>
  <c r="G2" i="4"/>
  <c r="H2" i="4"/>
  <c r="I2" i="4"/>
  <c r="A2" i="4"/>
  <c r="A2" i="2"/>
  <c r="A2" i="3"/>
</calcChain>
</file>

<file path=xl/sharedStrings.xml><?xml version="1.0" encoding="utf-8"?>
<sst xmlns="http://schemas.openxmlformats.org/spreadsheetml/2006/main" count="52" uniqueCount="30">
  <si>
    <t>DE_welfare_delta</t>
  </si>
  <si>
    <t>NO_welfare_delta</t>
  </si>
  <si>
    <t>DE_comp_no_comp</t>
  </si>
  <si>
    <t>DE_comp_lump_sum</t>
  </si>
  <si>
    <t>DE_comp_PPA_DE</t>
  </si>
  <si>
    <t>DE_comp_flow</t>
  </si>
  <si>
    <t>DE_comp_flow_value_NO</t>
  </si>
  <si>
    <t>DE_comp_flow_value_DE</t>
  </si>
  <si>
    <t>DE_comp_flow_value_avg</t>
  </si>
  <si>
    <t>DE_comp_uncon_flow_value</t>
  </si>
  <si>
    <t>no_comp</t>
  </si>
  <si>
    <t>lump_sum</t>
  </si>
  <si>
    <t>PPA_DE</t>
  </si>
  <si>
    <t>flow</t>
  </si>
  <si>
    <t>flow_value_NO</t>
  </si>
  <si>
    <t>flow_value_DE</t>
  </si>
  <si>
    <t>flow_value_avg</t>
  </si>
  <si>
    <t>uncon_flow_value</t>
  </si>
  <si>
    <t>DE_comp_PPA_NO</t>
  </si>
  <si>
    <t>PPA_NO</t>
  </si>
  <si>
    <t>Observations:</t>
  </si>
  <si>
    <t>PPAs have much wider spread than flow-based mechanisms</t>
  </si>
  <si>
    <t>Observation:</t>
  </si>
  <si>
    <t>Explanation: NO is heavily affected by the pipeline. Giving NO a fixed price mitigates this effect drastically</t>
  </si>
  <si>
    <t>Explanation: ???</t>
  </si>
  <si>
    <t>Explanation: DE not as much affected by transmission expansion as Norway. Hence, the compensation mechanism drives the welfare change (which is probably undesirable)</t>
  </si>
  <si>
    <t>DE_comp_con_flow_value</t>
  </si>
  <si>
    <t>con_flow_value</t>
  </si>
  <si>
    <t>PPA_NO transfers risk from NO to DE</t>
  </si>
  <si>
    <t>PPA_NO has much smaller spread than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</si>
</sst>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Compensation NO -&gt; 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Compensation NO -&gt; DE</a:t>
          </a:r>
        </a:p>
      </cx:txPr>
    </cx:title>
    <cx:plotArea>
      <cx:plotAreaRegion>
        <cx:series layoutId="boxWhisker" uniqueId="{92B14081-290B-453C-84D8-575C43E33CAF}">
          <cx:tx>
            <cx:txData>
              <cx:f>_xlchart.v1.0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A65ABD5-498F-4DC2-9821-2BF07E2AE8E4}">
          <cx:tx>
            <cx:txData>
              <cx:f>_xlchart.v1.2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5D06A64-2F6F-4B0A-AAE3-6FC28457C87D}">
          <cx:tx>
            <cx:txData>
              <cx:f>_xlchart.v1.4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6D04AD9-B1D9-43D2-8066-7550D52174BD}">
          <cx:tx>
            <cx:txData>
              <cx:f>_xlchart.v1.6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FF467F00-EFC6-48DA-B28D-F34AB04AF3F2}">
          <cx:tx>
            <cx:txData>
              <cx:f>_xlchart.v1.8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5CB8805C-E1F0-43CA-9370-8B37CD00DEF3}">
          <cx:tx>
            <cx:txData>
              <cx:f>_xlchart.v1.10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69516C6-77DF-4FD1-86F4-D0F087F0705C}">
          <cx:tx>
            <cx:txData>
              <cx:f>_xlchart.v1.12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60A20E80-B623-46EA-BC9B-CC1A6344CD42}">
          <cx:tx>
            <cx:txData>
              <cx:f>_xlchart.v1.14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4DEF27EF-37D8-4F8D-B2AD-EC9C4BD73FA3}">
          <cx:tx>
            <cx:txData>
              <cx:f>_xlchart.v1.16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CBAE-4F26-9C3A-2D7E78CC7318}">
          <cx:tx>
            <cx:txData>
              <cx:f>_xlchart.v1.18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_xlchart.v1.25</cx:f>
      </cx:numDim>
    </cx:data>
    <cx:data id="3">
      <cx:numDim type="val">
        <cx:f>_xlchart.v1.27</cx:f>
      </cx:numDim>
    </cx:data>
    <cx:data id="4">
      <cx:numDim type="val">
        <cx:f>_xlchart.v1.29</cx:f>
      </cx:numDim>
    </cx:data>
    <cx:data id="5">
      <cx:numDim type="val">
        <cx:f>_xlchart.v1.31</cx:f>
      </cx:numDim>
    </cx:data>
    <cx:data id="6">
      <cx:numDim type="val">
        <cx:f>_xlchart.v1.33</cx:f>
      </cx:numDim>
    </cx:data>
    <cx:data id="7">
      <cx:numDim type="val">
        <cx:f>_xlchart.v1.35</cx:f>
      </cx:numDim>
    </cx:data>
    <cx:data id="8">
      <cx:numDim type="val">
        <cx:f>_xlchart.v1.37</cx:f>
      </cx:numDim>
    </cx:data>
    <cx:data id="9">
      <cx:numDim type="val">
        <cx:f>_xlchart.v1.39</cx:f>
      </cx:numDim>
    </cx:data>
  </cx:chartData>
  <cx:chart>
    <cx:title pos="t" align="ctr" overlay="0">
      <cx:tx>
        <cx:txData>
          <cx:v>Net welfare delta 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welfare delta DE</a:t>
          </a:r>
        </a:p>
      </cx:txPr>
    </cx:title>
    <cx:plotArea>
      <cx:plotAreaRegion>
        <cx:series layoutId="boxWhisker" uniqueId="{49475861-D919-4869-BB93-F8D3EB195D9A}">
          <cx:tx>
            <cx:txData>
              <cx:f>_xlchart.v1.20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062466-FDE1-4402-83D1-F2125BE5236C}">
          <cx:tx>
            <cx:txData>
              <cx:f>_xlchart.v1.22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566B29A-D2D6-4808-B652-870A5C6C3071}">
          <cx:tx>
            <cx:txData>
              <cx:f>_xlchart.v1.24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8259AC0-427F-45FA-81BD-7532EB6711A8}">
          <cx:tx>
            <cx:txData>
              <cx:f>_xlchart.v1.26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EA2B3CC-0BE1-4A27-9983-4FCB6E9E0E49}">
          <cx:tx>
            <cx:txData>
              <cx:f>_xlchart.v1.28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5517AD7-7618-48CC-86E3-1161D41CC2C1}">
          <cx:tx>
            <cx:txData>
              <cx:f>_xlchart.v1.30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E9BFBD40-EE6E-4034-879D-FB66213D1558}">
          <cx:tx>
            <cx:txData>
              <cx:f>_xlchart.v1.32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645FC42-BDE5-4893-A29F-C7C8E125F405}">
          <cx:tx>
            <cx:txData>
              <cx:f>_xlchart.v1.34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068253FF-7696-4C9F-AAE0-62E7733A18FD}">
          <cx:tx>
            <cx:txData>
              <cx:f>_xlchart.v1.36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F0FB-4DFC-882D-6CC2C9CB4C63}">
          <cx:tx>
            <cx:txData>
              <cx:f>_xlchart.v1.38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  <cx:data id="3">
      <cx:numDim type="val">
        <cx:f>_xlchart.v1.47</cx:f>
      </cx:numDim>
    </cx:data>
    <cx:data id="4">
      <cx:numDim type="val">
        <cx:f>_xlchart.v1.49</cx:f>
      </cx:numDim>
    </cx:data>
    <cx:data id="5">
      <cx:numDim type="val">
        <cx:f>_xlchart.v1.51</cx:f>
      </cx:numDim>
    </cx:data>
    <cx:data id="6">
      <cx:numDim type="val">
        <cx:f>_xlchart.v1.53</cx:f>
      </cx:numDim>
    </cx:data>
    <cx:data id="7">
      <cx:numDim type="val">
        <cx:f>_xlchart.v1.55</cx:f>
      </cx:numDim>
    </cx:data>
    <cx:data id="8">
      <cx:numDim type="val">
        <cx:f>_xlchart.v1.57</cx:f>
      </cx:numDim>
    </cx:data>
    <cx:data id="9">
      <cx:numDim type="val">
        <cx:f>_xlchart.v1.59</cx:f>
      </cx:numDim>
    </cx:data>
  </cx:chartData>
  <cx:chart>
    <cx:title pos="t" align="ctr" overlay="0">
      <cx:tx>
        <cx:txData>
          <cx:v>Net welfare delta NO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Net welfare delta NO</a:t>
          </a:r>
        </a:p>
      </cx:txPr>
    </cx:title>
    <cx:plotArea>
      <cx:plotAreaRegion>
        <cx:series layoutId="boxWhisker" uniqueId="{49309B25-CD42-4903-8CEB-BFCB1DE1F96E}">
          <cx:tx>
            <cx:txData>
              <cx:f>_xlchart.v1.40</cx:f>
              <cx:v>no_comp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F95B7C8-9D48-42FB-B93A-EE54DA4DCB10}">
          <cx:tx>
            <cx:txData>
              <cx:f>_xlchart.v1.42</cx:f>
              <cx:v>lump_sum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B90A2D0-595D-42CC-A7FC-FA2433FD519C}">
          <cx:tx>
            <cx:txData>
              <cx:f>_xlchart.v1.44</cx:f>
              <cx:v>PPA_DE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53AF45D-ECA8-4753-A200-F2849E0511AF}">
          <cx:tx>
            <cx:txData>
              <cx:f>_xlchart.v1.46</cx:f>
              <cx:v>PPA_NO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B3E0C5F-CD69-4F06-A5AB-DB8BEC2CE872}">
          <cx:tx>
            <cx:txData>
              <cx:f>_xlchart.v1.48</cx:f>
              <cx:v>flow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66B02A0-7A4F-46DE-8F45-AB4E716DD62B}">
          <cx:tx>
            <cx:txData>
              <cx:f>_xlchart.v1.50</cx:f>
              <cx:v>flow_value_NO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0C90DD1-9A80-4405-A65B-C19ED45408D1}">
          <cx:tx>
            <cx:txData>
              <cx:f>_xlchart.v1.52</cx:f>
              <cx:v>flow_value_DE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070BB43-2842-44F2-8BE5-BE53768141C6}">
          <cx:tx>
            <cx:txData>
              <cx:f>_xlchart.v1.54</cx:f>
              <cx:v>flow_value_avg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8C2C38A-7619-43AC-A508-92B9D433EB9E}">
          <cx:tx>
            <cx:txData>
              <cx:f>_xlchart.v1.56</cx:f>
              <cx:v>uncon_flow_value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00000009-D787-4796-AA22-07F0254FBB47}">
          <cx:tx>
            <cx:txData>
              <cx:f>_xlchart.v1.58</cx:f>
              <cx:v>con_flow_value</cx:v>
            </cx:txData>
          </cx:tx>
          <cx:dataId val="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</xdr:row>
      <xdr:rowOff>23812</xdr:rowOff>
    </xdr:from>
    <xdr:to>
      <xdr:col>11</xdr:col>
      <xdr:colOff>4733925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C054EBD-3B70-4319-A9D6-EA37DF5AAD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1125" y="214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0</xdr:row>
      <xdr:rowOff>109537</xdr:rowOff>
    </xdr:from>
    <xdr:to>
      <xdr:col>11</xdr:col>
      <xdr:colOff>4743450</xdr:colOff>
      <xdr:row>14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FE4CF62-6D5E-4152-85C8-667D6B8DF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7800" y="10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628650</xdr:colOff>
      <xdr:row>1</xdr:row>
      <xdr:rowOff>23812</xdr:rowOff>
    </xdr:from>
    <xdr:to>
      <xdr:col>11</xdr:col>
      <xdr:colOff>5200650</xdr:colOff>
      <xdr:row>15</xdr:row>
      <xdr:rowOff>100012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79E88CE-FB20-4764-B017-78255650E3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000" y="2143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b-NO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64FE-64EC-49D7-ABF6-0C4021745BEB}">
  <dimension ref="A1:L31"/>
  <sheetViews>
    <sheetView tabSelected="1" workbookViewId="0">
      <selection activeCell="F17" sqref="F17"/>
    </sheetView>
  </sheetViews>
  <sheetFormatPr defaultRowHeight="15" x14ac:dyDescent="0.25"/>
  <cols>
    <col min="1" max="1" width="16.85546875" bestFit="1" customWidth="1"/>
    <col min="2" max="2" width="17.5703125" bestFit="1" customWidth="1"/>
    <col min="3" max="3" width="18.5703125" bestFit="1" customWidth="1"/>
    <col min="4" max="4" width="19.7109375" bestFit="1" customWidth="1"/>
    <col min="5" max="6" width="17.28515625" bestFit="1" customWidth="1"/>
    <col min="7" max="7" width="24.28515625" bestFit="1" customWidth="1"/>
    <col min="8" max="8" width="23.7109375" bestFit="1" customWidth="1"/>
    <col min="9" max="9" width="24.42578125" bestFit="1" customWidth="1"/>
    <col min="10" max="11" width="27" bestFit="1" customWidth="1"/>
    <col min="12" max="12" width="24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26</v>
      </c>
    </row>
    <row r="2" spans="1:12" x14ac:dyDescent="0.25">
      <c r="A2" s="1">
        <v>-1305085.2060012801</v>
      </c>
      <c r="B2" s="1">
        <v>-5294511.13236045</v>
      </c>
      <c r="C2">
        <v>0</v>
      </c>
      <c r="D2" s="1">
        <v>6494458.2151794396</v>
      </c>
      <c r="E2" s="1">
        <v>36605967.970051698</v>
      </c>
      <c r="F2" s="1">
        <v>-1912945.31252524</v>
      </c>
      <c r="G2" s="1">
        <v>5431869.0421189796</v>
      </c>
      <c r="H2" s="1">
        <v>4520641.9294174202</v>
      </c>
      <c r="I2" s="1">
        <v>8142438.7532250704</v>
      </c>
      <c r="J2" s="1">
        <v>6650054.4652153403</v>
      </c>
      <c r="K2" s="1">
        <v>5885819.5379320104</v>
      </c>
      <c r="L2" s="1">
        <v>7062385.9942267304</v>
      </c>
    </row>
    <row r="3" spans="1:12" x14ac:dyDescent="0.25">
      <c r="A3" s="1">
        <v>14301475.469802801</v>
      </c>
      <c r="B3" s="1">
        <v>-10932973.8931899</v>
      </c>
      <c r="C3">
        <v>0</v>
      </c>
      <c r="D3" s="1">
        <v>6494458.2151794396</v>
      </c>
      <c r="E3" s="1">
        <v>3786162.86644796</v>
      </c>
      <c r="F3" s="1">
        <v>-30047505.644630902</v>
      </c>
      <c r="G3" s="1">
        <v>7867850.6539736204</v>
      </c>
      <c r="H3" s="1">
        <v>3163919.5566296899</v>
      </c>
      <c r="I3" s="1">
        <v>7512950.2825904302</v>
      </c>
      <c r="J3" s="1">
        <v>5720904.6656660102</v>
      </c>
      <c r="K3" s="1">
        <v>2461684.5119917798</v>
      </c>
      <c r="L3" s="1">
        <v>7480548.2480830196</v>
      </c>
    </row>
    <row r="4" spans="1:12" x14ac:dyDescent="0.25">
      <c r="A4" s="1">
        <v>-11058905.740281999</v>
      </c>
      <c r="B4" s="1">
        <v>18924965.648778901</v>
      </c>
      <c r="C4">
        <v>0</v>
      </c>
      <c r="D4" s="1">
        <v>6494458.2151794396</v>
      </c>
      <c r="E4" s="1">
        <v>1425194.25427182</v>
      </c>
      <c r="F4" s="1">
        <v>14198829.1170741</v>
      </c>
      <c r="G4" s="1">
        <v>7909991.7759840004</v>
      </c>
      <c r="H4" s="1">
        <v>8690210.1471873801</v>
      </c>
      <c r="I4" s="1">
        <v>7346142.4154734397</v>
      </c>
      <c r="J4" s="1">
        <v>7899974.0251443796</v>
      </c>
      <c r="K4" s="1">
        <v>10700576.4470562</v>
      </c>
      <c r="L4" s="1">
        <v>6387268.8154626098</v>
      </c>
    </row>
    <row r="5" spans="1:12" x14ac:dyDescent="0.25">
      <c r="A5" s="1">
        <v>-17157650.2419548</v>
      </c>
      <c r="B5" s="1">
        <v>6337593.4169955198</v>
      </c>
      <c r="C5">
        <v>0</v>
      </c>
      <c r="D5" s="1">
        <v>6494458.2151794396</v>
      </c>
      <c r="E5" s="1">
        <v>4834792.4297377001</v>
      </c>
      <c r="F5" s="1">
        <v>17725519.9954862</v>
      </c>
      <c r="G5" s="1">
        <v>4891172.5692987498</v>
      </c>
      <c r="H5" s="1">
        <v>6483453.1612756997</v>
      </c>
      <c r="I5" s="1">
        <v>4886270.3490628004</v>
      </c>
      <c r="J5" s="1">
        <v>5544399.6285290001</v>
      </c>
      <c r="K5" s="1">
        <v>11082892.849636899</v>
      </c>
      <c r="L5">
        <v>2553387.33381216</v>
      </c>
    </row>
    <row r="6" spans="1:12" x14ac:dyDescent="0.25">
      <c r="A6" s="1">
        <v>2302035.4227237701</v>
      </c>
      <c r="B6" s="1">
        <v>-10537238.688498</v>
      </c>
      <c r="C6">
        <v>0</v>
      </c>
      <c r="D6" s="1">
        <v>6494458.2151794396</v>
      </c>
      <c r="E6">
        <v>423984.89626090898</v>
      </c>
      <c r="F6">
        <v>-7076701.8699316699</v>
      </c>
      <c r="G6" s="1">
        <v>7606121.6864755005</v>
      </c>
      <c r="H6" s="1">
        <v>5784511.7356192898</v>
      </c>
      <c r="I6" s="1">
        <v>6981639.0834793104</v>
      </c>
      <c r="J6" s="1">
        <v>6488355.1883283705</v>
      </c>
      <c r="K6" s="1">
        <v>7926162.1092187101</v>
      </c>
      <c r="L6" s="1">
        <v>5711617.6138625098</v>
      </c>
    </row>
    <row r="7" spans="1:12" x14ac:dyDescent="0.25">
      <c r="A7" s="1">
        <v>-1703666.2509059899</v>
      </c>
      <c r="B7" s="1">
        <v>14623311.897270201</v>
      </c>
      <c r="C7">
        <v>0</v>
      </c>
      <c r="D7" s="1">
        <v>6494458.2151794396</v>
      </c>
      <c r="E7" s="1">
        <v>25805959.142322801</v>
      </c>
      <c r="F7" s="1">
        <v>1411875.59835489</v>
      </c>
      <c r="G7" s="1">
        <v>6723523.8885008404</v>
      </c>
      <c r="H7" s="1">
        <v>6064539.5083094696</v>
      </c>
      <c r="I7" s="1">
        <v>8382730.4988579703</v>
      </c>
      <c r="J7" s="1">
        <v>7427505.2393517699</v>
      </c>
      <c r="K7" s="1">
        <v>4867586.4561310597</v>
      </c>
      <c r="L7" s="1">
        <v>8809445.0857484993</v>
      </c>
    </row>
    <row r="8" spans="1:12" x14ac:dyDescent="0.25">
      <c r="A8" s="1">
        <v>-1958677.40761566</v>
      </c>
      <c r="B8" s="1">
        <v>4873998.2776436796</v>
      </c>
      <c r="C8">
        <v>0</v>
      </c>
      <c r="D8" s="1">
        <v>6494458.2151794396</v>
      </c>
      <c r="E8" s="1">
        <v>23142214.3503596</v>
      </c>
      <c r="F8" s="1">
        <v>-394718.90617490403</v>
      </c>
      <c r="G8" s="1">
        <v>3999796.00761698</v>
      </c>
      <c r="H8" s="1">
        <v>3454594.87069694</v>
      </c>
      <c r="I8" s="1">
        <v>5664218.1125544701</v>
      </c>
      <c r="J8" s="1">
        <v>4753728.8805542896</v>
      </c>
      <c r="K8">
        <v>265348.66199338803</v>
      </c>
      <c r="L8" s="1">
        <v>7177155.32013248</v>
      </c>
    </row>
    <row r="9" spans="1:12" x14ac:dyDescent="0.25">
      <c r="A9" s="1">
        <v>-7212307.26348304</v>
      </c>
      <c r="B9" s="1">
        <v>26677516.539873999</v>
      </c>
      <c r="C9">
        <v>0</v>
      </c>
      <c r="D9" s="1">
        <v>6494458.2151794396</v>
      </c>
      <c r="E9">
        <v>376763.49458945298</v>
      </c>
      <c r="F9" s="1">
        <v>13881608.8505481</v>
      </c>
      <c r="G9" s="1">
        <v>8939151.9699524492</v>
      </c>
      <c r="H9" s="1">
        <v>9552332.9838618599</v>
      </c>
      <c r="I9" s="1">
        <v>8194657.2883356204</v>
      </c>
      <c r="J9" s="1">
        <v>8754096.1455616206</v>
      </c>
      <c r="K9" s="1">
        <v>8225378.7934703603</v>
      </c>
      <c r="L9" s="1">
        <v>9039141.1922645904</v>
      </c>
    </row>
    <row r="10" spans="1:12" x14ac:dyDescent="0.25">
      <c r="A10" s="1">
        <v>-12593598.059875401</v>
      </c>
      <c r="B10" s="1">
        <v>-4257667.2620935403</v>
      </c>
      <c r="C10">
        <v>0</v>
      </c>
      <c r="D10" s="1">
        <v>6494458.2151794396</v>
      </c>
      <c r="E10" s="1">
        <v>-335374.35329537198</v>
      </c>
      <c r="F10" s="1">
        <v>18673229.498899799</v>
      </c>
      <c r="G10" s="1">
        <v>6794684.8115379401</v>
      </c>
      <c r="H10" s="1">
        <v>8268384.68411774</v>
      </c>
      <c r="I10" s="1">
        <v>6174730.3276803801</v>
      </c>
      <c r="J10" s="1">
        <v>7037433.84697528</v>
      </c>
      <c r="K10" s="1">
        <v>10944279.025982801</v>
      </c>
      <c r="L10" s="1">
        <v>4927415.09779137</v>
      </c>
    </row>
    <row r="11" spans="1:12" x14ac:dyDescent="0.25">
      <c r="A11" s="1">
        <v>-1645321.5759467999</v>
      </c>
      <c r="B11" s="1">
        <v>14703737.562664</v>
      </c>
      <c r="C11">
        <v>0</v>
      </c>
      <c r="D11" s="1">
        <v>6494458.2151794396</v>
      </c>
      <c r="E11" s="1">
        <v>3363303.1640094901</v>
      </c>
      <c r="F11" s="1">
        <v>4211568.9160949001</v>
      </c>
      <c r="G11" s="1">
        <v>8122336.0579635603</v>
      </c>
      <c r="H11" s="1">
        <v>7637150.6088746097</v>
      </c>
      <c r="I11" s="1">
        <v>7708540.9248201698</v>
      </c>
      <c r="J11" s="1">
        <v>7679124.0936127799</v>
      </c>
      <c r="K11" s="1">
        <v>4622553.8456249796</v>
      </c>
      <c r="L11" s="1">
        <v>9329236.9620009102</v>
      </c>
    </row>
    <row r="12" spans="1:12" x14ac:dyDescent="0.25">
      <c r="A12" s="1">
        <v>-12109124.585882099</v>
      </c>
      <c r="B12" s="1">
        <v>39727624.4240245</v>
      </c>
      <c r="C12">
        <v>0</v>
      </c>
      <c r="D12" s="1">
        <v>6494458.2151794396</v>
      </c>
      <c r="E12" s="1">
        <v>3350089.5523415599</v>
      </c>
      <c r="F12" s="1">
        <v>17676661.420802101</v>
      </c>
      <c r="G12" s="1">
        <v>8699530.9011110403</v>
      </c>
      <c r="H12" s="1">
        <v>9813269.7008712701</v>
      </c>
      <c r="I12" s="1">
        <v>8234400.0973359598</v>
      </c>
      <c r="J12" s="1">
        <v>8884983.3033410609</v>
      </c>
      <c r="K12" s="1">
        <v>6348415.8368920702</v>
      </c>
      <c r="L12" s="1">
        <v>10254237.733828999</v>
      </c>
    </row>
    <row r="13" spans="1:12" x14ac:dyDescent="0.25">
      <c r="A13" s="1">
        <v>737104.42535400297</v>
      </c>
      <c r="B13" s="1">
        <v>13028089.9084739</v>
      </c>
      <c r="C13">
        <v>0</v>
      </c>
      <c r="D13" s="1">
        <v>6494458.2151794396</v>
      </c>
      <c r="E13" s="1">
        <v>-1653660.9996553401</v>
      </c>
      <c r="F13" s="1">
        <v>-2939952.08623579</v>
      </c>
      <c r="G13" s="1">
        <v>7151758.5974233001</v>
      </c>
      <c r="H13" s="1">
        <v>5899740.5143963704</v>
      </c>
      <c r="I13" s="1">
        <v>6386132.5015865602</v>
      </c>
      <c r="J13" s="1">
        <v>6185711.6069839001</v>
      </c>
      <c r="K13" s="1">
        <v>4287071.0722399903</v>
      </c>
      <c r="L13" s="1">
        <v>7210633.4547517896</v>
      </c>
    </row>
    <row r="14" spans="1:12" x14ac:dyDescent="0.25">
      <c r="A14" s="1">
        <v>-9445126.7075138092</v>
      </c>
      <c r="B14" s="1">
        <v>-613945.29957437504</v>
      </c>
      <c r="C14">
        <v>0</v>
      </c>
      <c r="D14" s="1">
        <v>6494458.2151794396</v>
      </c>
      <c r="E14" s="1">
        <v>5691902.7083812105</v>
      </c>
      <c r="F14" s="1">
        <v>12590735.964420199</v>
      </c>
      <c r="G14" s="1">
        <v>5792149.7232920304</v>
      </c>
      <c r="H14" s="1">
        <v>6635609.5865136003</v>
      </c>
      <c r="I14" s="1">
        <v>5783433.3038415704</v>
      </c>
      <c r="J14" s="1">
        <v>6134577.9308714997</v>
      </c>
      <c r="K14" s="1">
        <v>7529566.0652119899</v>
      </c>
      <c r="L14" s="1">
        <v>5380980.4542988297</v>
      </c>
    </row>
    <row r="15" spans="1:12" x14ac:dyDescent="0.25">
      <c r="A15" s="1">
        <v>-15173644.827598499</v>
      </c>
      <c r="B15" s="1">
        <v>13214202.3495936</v>
      </c>
      <c r="C15">
        <v>0</v>
      </c>
      <c r="D15" s="1">
        <v>6494458.2151794396</v>
      </c>
      <c r="E15" s="1">
        <v>15321223.280889999</v>
      </c>
      <c r="F15" s="1">
        <v>22328280.949748699</v>
      </c>
      <c r="G15" s="1">
        <v>5703687.1634707404</v>
      </c>
      <c r="H15" s="1">
        <v>7766200.9132060101</v>
      </c>
      <c r="I15" s="1">
        <v>6539926.3168657096</v>
      </c>
      <c r="J15" s="1">
        <v>7045220.5201003104</v>
      </c>
      <c r="K15" s="1">
        <v>10905962.727796899</v>
      </c>
      <c r="L15" s="1">
        <v>4960096.4447421404</v>
      </c>
    </row>
    <row r="16" spans="1:12" x14ac:dyDescent="0.25">
      <c r="A16" s="1">
        <v>-7552574.2121524801</v>
      </c>
      <c r="B16" s="1">
        <v>21075466.548943501</v>
      </c>
      <c r="C16">
        <v>0</v>
      </c>
      <c r="D16" s="1">
        <v>6494458.2151794396</v>
      </c>
      <c r="E16" s="1">
        <v>3489210.4285605899</v>
      </c>
      <c r="F16" s="1">
        <v>12587112.6659867</v>
      </c>
      <c r="G16" s="1">
        <v>8089572.8120844504</v>
      </c>
      <c r="H16" s="1">
        <v>8647555.6360805891</v>
      </c>
      <c r="I16" s="1">
        <v>7689573.9872357203</v>
      </c>
      <c r="J16" s="1">
        <v>8084316.3845838103</v>
      </c>
      <c r="K16" s="1">
        <v>6280611.2626428697</v>
      </c>
      <c r="L16" s="1">
        <v>9068025.7374248896</v>
      </c>
    </row>
    <row r="17" spans="1:12" x14ac:dyDescent="0.25">
      <c r="A17" s="1">
        <v>-14608429.665081</v>
      </c>
      <c r="B17" s="1">
        <v>-5181974.7426981898</v>
      </c>
      <c r="C17">
        <v>0</v>
      </c>
      <c r="D17" s="1">
        <v>6494458.2151794396</v>
      </c>
      <c r="E17" s="1">
        <v>5051951.8880197397</v>
      </c>
      <c r="F17" s="1">
        <v>12127749.488083299</v>
      </c>
      <c r="G17" s="1">
        <v>3212270.18637433</v>
      </c>
      <c r="H17" s="1">
        <v>4318360.2888845503</v>
      </c>
      <c r="I17" s="1">
        <v>3372229.4368432499</v>
      </c>
      <c r="J17" s="1">
        <v>3762088.6384157701</v>
      </c>
      <c r="K17" s="1">
        <v>2781600.6649841</v>
      </c>
      <c r="L17" s="1">
        <v>4291347.4573455499</v>
      </c>
    </row>
    <row r="18" spans="1:12" x14ac:dyDescent="0.25">
      <c r="A18" s="1">
        <v>-13151038.1995601</v>
      </c>
      <c r="B18" s="1">
        <v>-5647822.0233144704</v>
      </c>
      <c r="C18">
        <v>0</v>
      </c>
      <c r="D18" s="1">
        <v>6494458.2151794396</v>
      </c>
      <c r="E18">
        <v>3258144.6584245199</v>
      </c>
      <c r="F18" s="1">
        <v>18405443.494628701</v>
      </c>
      <c r="G18" s="1">
        <v>6663409.5004654303</v>
      </c>
      <c r="H18" s="1">
        <v>8120173.3092034403</v>
      </c>
      <c r="I18" s="1">
        <v>6367323.70948656</v>
      </c>
      <c r="J18" s="1">
        <v>7089596.4732887</v>
      </c>
      <c r="K18" s="1">
        <v>8856026.1617588606</v>
      </c>
      <c r="L18" s="1">
        <v>6135375.0055307997</v>
      </c>
    </row>
    <row r="19" spans="1:12" x14ac:dyDescent="0.25">
      <c r="A19" s="1">
        <v>-15875142.012395799</v>
      </c>
      <c r="B19" s="1">
        <v>16123374.4160027</v>
      </c>
      <c r="C19">
        <v>0</v>
      </c>
      <c r="D19" s="1">
        <v>6494458.2151794396</v>
      </c>
      <c r="E19" s="1">
        <v>9071632.1153972596</v>
      </c>
      <c r="F19" s="1">
        <v>22288683.355566401</v>
      </c>
      <c r="G19" s="1">
        <v>7123133.0074073896</v>
      </c>
      <c r="H19" s="1">
        <v>9004631.9792017508</v>
      </c>
      <c r="I19" s="1">
        <v>7292553.8678609701</v>
      </c>
      <c r="J19" s="1">
        <v>7998026.4820104996</v>
      </c>
      <c r="K19" s="1">
        <v>9355113.6469215192</v>
      </c>
      <c r="L19" s="1">
        <v>7264800.53785975</v>
      </c>
    </row>
    <row r="20" spans="1:12" x14ac:dyDescent="0.25">
      <c r="A20" s="1">
        <v>-4738281.4973144503</v>
      </c>
      <c r="B20" s="1">
        <v>-3006481.34044122</v>
      </c>
      <c r="C20">
        <v>0</v>
      </c>
      <c r="D20" s="1">
        <v>6494458.2151794396</v>
      </c>
      <c r="E20" s="1">
        <v>10131726.0581956</v>
      </c>
      <c r="F20" s="1">
        <v>5237480.3638361096</v>
      </c>
      <c r="G20" s="1">
        <v>6597605.3725971496</v>
      </c>
      <c r="H20" s="1">
        <v>6428862.8115462102</v>
      </c>
      <c r="I20" s="1">
        <v>6904895.1039835298</v>
      </c>
      <c r="J20" s="1">
        <v>6708742.9871256901</v>
      </c>
      <c r="K20" s="1">
        <v>7072884.6394350203</v>
      </c>
      <c r="L20" s="1">
        <v>6511760.9484243998</v>
      </c>
    </row>
    <row r="21" spans="1:12" x14ac:dyDescent="0.25">
      <c r="A21">
        <v>16374768.502798</v>
      </c>
      <c r="B21" s="1">
        <v>-6088934.8747069798</v>
      </c>
      <c r="C21">
        <v>0</v>
      </c>
      <c r="D21" s="1">
        <v>6494458.2151794396</v>
      </c>
      <c r="E21" s="1">
        <v>-8290164.2216427103</v>
      </c>
      <c r="F21" s="1">
        <v>-33690895.515077502</v>
      </c>
      <c r="G21" s="1">
        <v>9219134.3189545404</v>
      </c>
      <c r="H21" s="1">
        <v>3895544.0001768898</v>
      </c>
      <c r="I21" s="1">
        <v>7696711.0278572598</v>
      </c>
      <c r="J21" s="1">
        <v>6130416.1128799701</v>
      </c>
      <c r="K21" s="1">
        <v>4873580.0543171596</v>
      </c>
      <c r="L21" s="1">
        <v>6808773.7314855903</v>
      </c>
    </row>
    <row r="22" spans="1:12" x14ac:dyDescent="0.25">
      <c r="A22">
        <v>-11984867.9697189</v>
      </c>
      <c r="B22" s="1">
        <v>-16990513.958037298</v>
      </c>
      <c r="C22">
        <v>0</v>
      </c>
      <c r="D22" s="1">
        <v>6494458.2151794396</v>
      </c>
      <c r="E22" s="1">
        <v>7031408.29653663</v>
      </c>
      <c r="F22" s="1">
        <v>13215999.1634304</v>
      </c>
      <c r="G22" s="1">
        <v>2720670.0351724201</v>
      </c>
      <c r="H22" s="1">
        <v>4022762.6404604102</v>
      </c>
      <c r="I22" s="1">
        <v>3095486.2116005402</v>
      </c>
      <c r="J22" s="1">
        <v>3477576.32885268</v>
      </c>
      <c r="K22" s="1">
        <v>7445215.1926437402</v>
      </c>
      <c r="L22" s="1">
        <v>1334915.2385628901</v>
      </c>
    </row>
    <row r="23" spans="1:12" x14ac:dyDescent="0.25">
      <c r="A23" s="1">
        <v>-16743643.133491499</v>
      </c>
      <c r="B23" s="1">
        <v>36469948.501984097</v>
      </c>
      <c r="C23">
        <v>0</v>
      </c>
      <c r="D23" s="1">
        <v>6494458.2151794396</v>
      </c>
      <c r="E23" s="1">
        <v>24489947.392682198</v>
      </c>
      <c r="F23" s="1">
        <v>25700327.153410502</v>
      </c>
      <c r="G23" s="1">
        <v>6429653.0239265701</v>
      </c>
      <c r="H23" s="1">
        <v>8820450.1086369902</v>
      </c>
      <c r="I23" s="1">
        <v>7999985.0807657596</v>
      </c>
      <c r="J23" s="1">
        <v>8338062.8846909804</v>
      </c>
      <c r="K23" s="1">
        <v>8627189.20467709</v>
      </c>
      <c r="L23" s="1">
        <v>8181503.3436690699</v>
      </c>
    </row>
    <row r="24" spans="1:12" x14ac:dyDescent="0.25">
      <c r="A24">
        <v>-9256331.0315055791</v>
      </c>
      <c r="B24" s="1">
        <v>-2139735.3292851401</v>
      </c>
      <c r="C24">
        <v>0</v>
      </c>
      <c r="D24" s="1">
        <v>6494458.2151794396</v>
      </c>
      <c r="E24" s="1">
        <v>-3311796.89707499</v>
      </c>
      <c r="F24" s="1">
        <v>11630256.1595282</v>
      </c>
      <c r="G24" s="1">
        <v>5988558.4830666296</v>
      </c>
      <c r="H24" s="1">
        <v>6688490.1132250903</v>
      </c>
      <c r="I24" s="1">
        <v>5179898.0096969903</v>
      </c>
      <c r="J24" s="1">
        <v>5801522.9273404097</v>
      </c>
      <c r="K24" s="1">
        <v>7579765.2852094201</v>
      </c>
      <c r="L24">
        <v>4840989.89306702</v>
      </c>
    </row>
    <row r="25" spans="1:12" x14ac:dyDescent="0.25">
      <c r="A25" s="1">
        <v>-12134720.834390599</v>
      </c>
      <c r="B25" s="1">
        <v>12339130.4767155</v>
      </c>
      <c r="C25">
        <v>0</v>
      </c>
      <c r="D25" s="1">
        <v>6494458.2151794396</v>
      </c>
      <c r="E25" s="1">
        <v>5391463.2370025404</v>
      </c>
      <c r="F25" s="1">
        <v>21139948.948993199</v>
      </c>
      <c r="G25" s="1">
        <v>6449679.5378447399</v>
      </c>
      <c r="H25" s="1">
        <v>8272213.2512890901</v>
      </c>
      <c r="I25" s="1">
        <v>6357668.2479757704</v>
      </c>
      <c r="J25" s="1">
        <v>7146568.6255039005</v>
      </c>
      <c r="K25" s="1">
        <v>7421379.17616414</v>
      </c>
      <c r="L25" s="1">
        <v>6997801.5432806602</v>
      </c>
    </row>
    <row r="26" spans="1:12" x14ac:dyDescent="0.25">
      <c r="A26" s="1">
        <v>-12583818.4753532</v>
      </c>
      <c r="B26" s="1">
        <v>9799020.6654953901</v>
      </c>
      <c r="C26">
        <v>0</v>
      </c>
      <c r="D26" s="1">
        <v>6494458.2151794396</v>
      </c>
      <c r="E26" s="1">
        <v>5187212.8082582103</v>
      </c>
      <c r="F26" s="1">
        <v>14334992.9858851</v>
      </c>
      <c r="G26" s="1">
        <v>5156518.4703625301</v>
      </c>
      <c r="H26" s="1">
        <v>6295236.8133926904</v>
      </c>
      <c r="I26" s="1">
        <v>5159187.3251318298</v>
      </c>
      <c r="J26" s="1">
        <v>5627303.7019360298</v>
      </c>
      <c r="K26" s="1">
        <v>2787655.8197776498</v>
      </c>
      <c r="L26" s="1">
        <v>7160387.9126364803</v>
      </c>
    </row>
    <row r="27" spans="1:12" x14ac:dyDescent="0.25">
      <c r="A27" s="1">
        <v>-17641938.006866399</v>
      </c>
      <c r="B27" s="1">
        <v>7751614.7331891004</v>
      </c>
      <c r="C27">
        <v>0</v>
      </c>
      <c r="D27" s="1">
        <v>6494458.2151794396</v>
      </c>
      <c r="E27" s="1">
        <v>8058181.4070258997</v>
      </c>
      <c r="F27" s="1">
        <v>18959470.778848398</v>
      </c>
      <c r="G27" s="1">
        <v>4767753.01443002</v>
      </c>
      <c r="H27" s="1">
        <v>6528434.4119890602</v>
      </c>
      <c r="I27" s="1">
        <v>5053853.8431388903</v>
      </c>
      <c r="J27" s="1">
        <v>5661464.0928056901</v>
      </c>
      <c r="K27" s="1">
        <v>7937374.7993053598</v>
      </c>
      <c r="L27" s="1">
        <v>4432203.1157927997</v>
      </c>
    </row>
    <row r="28" spans="1:12" x14ac:dyDescent="0.25">
      <c r="A28" s="1">
        <v>-11760787.499031</v>
      </c>
      <c r="B28" s="1">
        <v>19853235.678194501</v>
      </c>
      <c r="C28">
        <v>0</v>
      </c>
      <c r="D28" s="1">
        <v>6494458.2151794396</v>
      </c>
      <c r="E28" s="1">
        <v>2941081.9596183598</v>
      </c>
      <c r="F28" s="1">
        <v>16377666.659362899</v>
      </c>
      <c r="G28" s="1">
        <v>7050898.2844361002</v>
      </c>
      <c r="H28" s="1">
        <v>8208014.5581438299</v>
      </c>
      <c r="I28" s="1">
        <v>6693552.1531489296</v>
      </c>
      <c r="J28" s="1">
        <v>7317595.9656396303</v>
      </c>
      <c r="K28" s="1">
        <v>8814304.3107042499</v>
      </c>
      <c r="L28" s="1">
        <v>6509009.0686401296</v>
      </c>
    </row>
    <row r="29" spans="1:12" x14ac:dyDescent="0.25">
      <c r="A29" s="1">
        <v>-10076335.845830901</v>
      </c>
      <c r="B29" s="1">
        <v>-3395616.9422721802</v>
      </c>
      <c r="C29">
        <v>0</v>
      </c>
      <c r="D29" s="1">
        <v>6494458.2151794396</v>
      </c>
      <c r="E29" s="1">
        <v>10574640.672753699</v>
      </c>
      <c r="F29" s="1">
        <v>6670412.2088534301</v>
      </c>
      <c r="G29" s="1">
        <v>5413219.5489278799</v>
      </c>
      <c r="H29" s="1">
        <v>5569191.9101475095</v>
      </c>
      <c r="I29" s="1">
        <v>5862002.10385748</v>
      </c>
      <c r="J29" s="1">
        <v>5741347.8116041096</v>
      </c>
      <c r="K29" s="1">
        <v>6490506.57832612</v>
      </c>
      <c r="L29" s="1">
        <v>5336511.33904777</v>
      </c>
    </row>
    <row r="30" spans="1:12" x14ac:dyDescent="0.25">
      <c r="A30">
        <v>9653588.4986362401</v>
      </c>
      <c r="B30" s="1">
        <v>11245848.116843199</v>
      </c>
      <c r="C30">
        <v>0</v>
      </c>
      <c r="D30" s="1">
        <v>6494458.2151794396</v>
      </c>
      <c r="E30" s="1">
        <v>-6332694.5832662797</v>
      </c>
      <c r="F30" s="1">
        <v>-22212844.9796055</v>
      </c>
      <c r="G30" s="1">
        <v>7725134.6595699498</v>
      </c>
      <c r="H30" s="1">
        <v>4010908.8902726402</v>
      </c>
      <c r="I30" s="1">
        <v>6502814.6099151904</v>
      </c>
      <c r="J30" s="1">
        <v>5476009.0975931603</v>
      </c>
      <c r="K30">
        <v>1313824.7362448899</v>
      </c>
      <c r="L30" s="1">
        <v>7723255.83871157</v>
      </c>
    </row>
    <row r="31" spans="1:12" x14ac:dyDescent="0.25">
      <c r="A31">
        <v>11268297.475135799</v>
      </c>
      <c r="B31" s="1">
        <v>-9811186.5467190705</v>
      </c>
      <c r="C31">
        <v>0</v>
      </c>
      <c r="D31" s="1">
        <v>6494458.2151794396</v>
      </c>
      <c r="E31" s="1">
        <v>-4046721.5220194398</v>
      </c>
      <c r="F31" s="1">
        <v>-28264542.968372699</v>
      </c>
      <c r="G31" s="1">
        <v>6592911.3510600096</v>
      </c>
      <c r="H31" s="1">
        <v>2268355.83175821</v>
      </c>
      <c r="I31" s="1">
        <v>5667801.4811731996</v>
      </c>
      <c r="J31" s="1">
        <v>4267038.4008753104</v>
      </c>
      <c r="K31" s="1">
        <v>1143416.9810917601</v>
      </c>
      <c r="L31" s="1">
        <v>5953535.9928979501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7A88-5441-43BE-AAA1-07A8DF1FA47D}">
  <dimension ref="A1:L31"/>
  <sheetViews>
    <sheetView workbookViewId="0">
      <selection activeCell="L20" sqref="L20"/>
    </sheetView>
  </sheetViews>
  <sheetFormatPr defaultRowHeight="15" x14ac:dyDescent="0.25"/>
  <cols>
    <col min="1" max="1" width="9.140625" bestFit="1" customWidth="1"/>
    <col min="2" max="2" width="10.28515625" bestFit="1" customWidth="1"/>
    <col min="3" max="3" width="9.28515625" bestFit="1" customWidth="1"/>
    <col min="4" max="4" width="9.28515625" customWidth="1"/>
    <col min="5" max="5" width="8.57031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7.28515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</row>
    <row r="2" spans="1:10" x14ac:dyDescent="0.25">
      <c r="A2" s="1">
        <f>'raw data'!C2</f>
        <v>0</v>
      </c>
      <c r="B2" s="1">
        <f>'raw data'!D2</f>
        <v>6494458.2151794396</v>
      </c>
      <c r="C2" s="1">
        <f>'raw data'!E2</f>
        <v>36605967.970051698</v>
      </c>
      <c r="D2" s="1">
        <f>'raw data'!F2</f>
        <v>-1912945.31252524</v>
      </c>
      <c r="E2" s="1">
        <f>'raw data'!G2</f>
        <v>5431869.0421189796</v>
      </c>
      <c r="F2" s="1">
        <f>'raw data'!H2</f>
        <v>4520641.9294174202</v>
      </c>
      <c r="G2" s="1">
        <f>'raw data'!I2</f>
        <v>8142438.7532250704</v>
      </c>
      <c r="H2" s="1">
        <f>'raw data'!J2</f>
        <v>6650054.4652153403</v>
      </c>
      <c r="I2" s="1">
        <f>'raw data'!K2</f>
        <v>5885819.5379320104</v>
      </c>
      <c r="J2" s="1">
        <f>'raw data'!L2</f>
        <v>7062385.9942267304</v>
      </c>
    </row>
    <row r="3" spans="1:10" x14ac:dyDescent="0.25">
      <c r="A3" s="1">
        <f>'raw data'!C3</f>
        <v>0</v>
      </c>
      <c r="B3" s="1">
        <f>'raw data'!D3</f>
        <v>6494458.2151794396</v>
      </c>
      <c r="C3" s="1">
        <f>'raw data'!E3</f>
        <v>3786162.86644796</v>
      </c>
      <c r="D3" s="1">
        <f>'raw data'!F3</f>
        <v>-30047505.644630902</v>
      </c>
      <c r="E3" s="1">
        <f>'raw data'!G3</f>
        <v>7867850.6539736204</v>
      </c>
      <c r="F3" s="1">
        <f>'raw data'!H3</f>
        <v>3163919.5566296899</v>
      </c>
      <c r="G3" s="1">
        <f>'raw data'!I3</f>
        <v>7512950.2825904302</v>
      </c>
      <c r="H3" s="1">
        <f>'raw data'!J3</f>
        <v>5720904.6656660102</v>
      </c>
      <c r="I3" s="1">
        <f>'raw data'!K3</f>
        <v>2461684.5119917798</v>
      </c>
      <c r="J3" s="1">
        <f>'raw data'!L3</f>
        <v>7480548.2480830196</v>
      </c>
    </row>
    <row r="4" spans="1:10" x14ac:dyDescent="0.25">
      <c r="A4" s="1">
        <f>'raw data'!C4</f>
        <v>0</v>
      </c>
      <c r="B4" s="1">
        <f>'raw data'!D4</f>
        <v>6494458.2151794396</v>
      </c>
      <c r="C4" s="1">
        <f>'raw data'!E4</f>
        <v>1425194.25427182</v>
      </c>
      <c r="D4" s="1">
        <f>'raw data'!F4</f>
        <v>14198829.1170741</v>
      </c>
      <c r="E4" s="1">
        <f>'raw data'!G4</f>
        <v>7909991.7759840004</v>
      </c>
      <c r="F4" s="1">
        <f>'raw data'!H4</f>
        <v>8690210.1471873801</v>
      </c>
      <c r="G4" s="1">
        <f>'raw data'!I4</f>
        <v>7346142.4154734397</v>
      </c>
      <c r="H4" s="1">
        <f>'raw data'!J4</f>
        <v>7899974.0251443796</v>
      </c>
      <c r="I4" s="1">
        <f>'raw data'!K4</f>
        <v>10700576.4470562</v>
      </c>
      <c r="J4" s="1">
        <f>'raw data'!L4</f>
        <v>6387268.8154626098</v>
      </c>
    </row>
    <row r="5" spans="1:10" x14ac:dyDescent="0.25">
      <c r="A5" s="1">
        <f>'raw data'!C5</f>
        <v>0</v>
      </c>
      <c r="B5" s="1">
        <f>'raw data'!D5</f>
        <v>6494458.2151794396</v>
      </c>
      <c r="C5" s="1">
        <f>'raw data'!E5</f>
        <v>4834792.4297377001</v>
      </c>
      <c r="D5" s="1">
        <f>'raw data'!F5</f>
        <v>17725519.9954862</v>
      </c>
      <c r="E5" s="1">
        <f>'raw data'!G5</f>
        <v>4891172.5692987498</v>
      </c>
      <c r="F5" s="1">
        <f>'raw data'!H5</f>
        <v>6483453.1612756997</v>
      </c>
      <c r="G5" s="1">
        <f>'raw data'!I5</f>
        <v>4886270.3490628004</v>
      </c>
      <c r="H5" s="1">
        <f>'raw data'!J5</f>
        <v>5544399.6285290001</v>
      </c>
      <c r="I5" s="1">
        <f>'raw data'!K5</f>
        <v>11082892.849636899</v>
      </c>
      <c r="J5" s="1">
        <f>'raw data'!L5</f>
        <v>2553387.33381216</v>
      </c>
    </row>
    <row r="6" spans="1:10" x14ac:dyDescent="0.25">
      <c r="A6" s="1">
        <f>'raw data'!C6</f>
        <v>0</v>
      </c>
      <c r="B6" s="1">
        <f>'raw data'!D6</f>
        <v>6494458.2151794396</v>
      </c>
      <c r="C6" s="1">
        <f>'raw data'!E6</f>
        <v>423984.89626090898</v>
      </c>
      <c r="D6" s="1">
        <f>'raw data'!F6</f>
        <v>-7076701.8699316699</v>
      </c>
      <c r="E6" s="1">
        <f>'raw data'!G6</f>
        <v>7606121.6864755005</v>
      </c>
      <c r="F6" s="1">
        <f>'raw data'!H6</f>
        <v>5784511.7356192898</v>
      </c>
      <c r="G6" s="1">
        <f>'raw data'!I6</f>
        <v>6981639.0834793104</v>
      </c>
      <c r="H6" s="1">
        <f>'raw data'!J6</f>
        <v>6488355.1883283705</v>
      </c>
      <c r="I6" s="1">
        <f>'raw data'!K6</f>
        <v>7926162.1092187101</v>
      </c>
      <c r="J6" s="1">
        <f>'raw data'!L6</f>
        <v>5711617.6138625098</v>
      </c>
    </row>
    <row r="7" spans="1:10" x14ac:dyDescent="0.25">
      <c r="A7" s="1">
        <f>'raw data'!C7</f>
        <v>0</v>
      </c>
      <c r="B7" s="1">
        <f>'raw data'!D7</f>
        <v>6494458.2151794396</v>
      </c>
      <c r="C7" s="1">
        <f>'raw data'!E7</f>
        <v>25805959.142322801</v>
      </c>
      <c r="D7" s="1">
        <f>'raw data'!F7</f>
        <v>1411875.59835489</v>
      </c>
      <c r="E7" s="1">
        <f>'raw data'!G7</f>
        <v>6723523.8885008404</v>
      </c>
      <c r="F7" s="1">
        <f>'raw data'!H7</f>
        <v>6064539.5083094696</v>
      </c>
      <c r="G7" s="1">
        <f>'raw data'!I7</f>
        <v>8382730.4988579703</v>
      </c>
      <c r="H7" s="1">
        <f>'raw data'!J7</f>
        <v>7427505.2393517699</v>
      </c>
      <c r="I7" s="1">
        <f>'raw data'!K7</f>
        <v>4867586.4561310597</v>
      </c>
      <c r="J7" s="1">
        <f>'raw data'!L7</f>
        <v>8809445.0857484993</v>
      </c>
    </row>
    <row r="8" spans="1:10" x14ac:dyDescent="0.25">
      <c r="A8" s="1">
        <f>'raw data'!C8</f>
        <v>0</v>
      </c>
      <c r="B8" s="1">
        <f>'raw data'!D8</f>
        <v>6494458.2151794396</v>
      </c>
      <c r="C8" s="1">
        <f>'raw data'!E8</f>
        <v>23142214.3503596</v>
      </c>
      <c r="D8" s="1">
        <f>'raw data'!F8</f>
        <v>-394718.90617490403</v>
      </c>
      <c r="E8" s="1">
        <f>'raw data'!G8</f>
        <v>3999796.00761698</v>
      </c>
      <c r="F8" s="1">
        <f>'raw data'!H8</f>
        <v>3454594.87069694</v>
      </c>
      <c r="G8" s="1">
        <f>'raw data'!I8</f>
        <v>5664218.1125544701</v>
      </c>
      <c r="H8" s="1">
        <f>'raw data'!J8</f>
        <v>4753728.8805542896</v>
      </c>
      <c r="I8" s="1">
        <f>'raw data'!K8</f>
        <v>265348.66199338803</v>
      </c>
      <c r="J8" s="1">
        <f>'raw data'!L8</f>
        <v>7177155.32013248</v>
      </c>
    </row>
    <row r="9" spans="1:10" x14ac:dyDescent="0.25">
      <c r="A9" s="1">
        <f>'raw data'!C9</f>
        <v>0</v>
      </c>
      <c r="B9" s="1">
        <f>'raw data'!D9</f>
        <v>6494458.2151794396</v>
      </c>
      <c r="C9" s="1">
        <f>'raw data'!E9</f>
        <v>376763.49458945298</v>
      </c>
      <c r="D9" s="1">
        <f>'raw data'!F9</f>
        <v>13881608.8505481</v>
      </c>
      <c r="E9" s="1">
        <f>'raw data'!G9</f>
        <v>8939151.9699524492</v>
      </c>
      <c r="F9" s="1">
        <f>'raw data'!H9</f>
        <v>9552332.9838618599</v>
      </c>
      <c r="G9" s="1">
        <f>'raw data'!I9</f>
        <v>8194657.2883356204</v>
      </c>
      <c r="H9" s="1">
        <f>'raw data'!J9</f>
        <v>8754096.1455616206</v>
      </c>
      <c r="I9" s="1">
        <f>'raw data'!K9</f>
        <v>8225378.7934703603</v>
      </c>
      <c r="J9" s="1">
        <f>'raw data'!L9</f>
        <v>9039141.1922645904</v>
      </c>
    </row>
    <row r="10" spans="1:10" x14ac:dyDescent="0.25">
      <c r="A10" s="1">
        <f>'raw data'!C10</f>
        <v>0</v>
      </c>
      <c r="B10" s="1">
        <f>'raw data'!D10</f>
        <v>6494458.2151794396</v>
      </c>
      <c r="C10" s="1">
        <f>'raw data'!E10</f>
        <v>-335374.35329537198</v>
      </c>
      <c r="D10" s="1">
        <f>'raw data'!F10</f>
        <v>18673229.498899799</v>
      </c>
      <c r="E10" s="1">
        <f>'raw data'!G10</f>
        <v>6794684.8115379401</v>
      </c>
      <c r="F10" s="1">
        <f>'raw data'!H10</f>
        <v>8268384.68411774</v>
      </c>
      <c r="G10" s="1">
        <f>'raw data'!I10</f>
        <v>6174730.3276803801</v>
      </c>
      <c r="H10" s="1">
        <f>'raw data'!J10</f>
        <v>7037433.84697528</v>
      </c>
      <c r="I10" s="1">
        <f>'raw data'!K10</f>
        <v>10944279.025982801</v>
      </c>
      <c r="J10" s="1">
        <f>'raw data'!L10</f>
        <v>4927415.09779137</v>
      </c>
    </row>
    <row r="11" spans="1:10" x14ac:dyDescent="0.25">
      <c r="A11" s="1">
        <f>'raw data'!C11</f>
        <v>0</v>
      </c>
      <c r="B11" s="1">
        <f>'raw data'!D11</f>
        <v>6494458.2151794396</v>
      </c>
      <c r="C11" s="1">
        <f>'raw data'!E11</f>
        <v>3363303.1640094901</v>
      </c>
      <c r="D11" s="1">
        <f>'raw data'!F11</f>
        <v>4211568.9160949001</v>
      </c>
      <c r="E11" s="1">
        <f>'raw data'!G11</f>
        <v>8122336.0579635603</v>
      </c>
      <c r="F11" s="1">
        <f>'raw data'!H11</f>
        <v>7637150.6088746097</v>
      </c>
      <c r="G11" s="1">
        <f>'raw data'!I11</f>
        <v>7708540.9248201698</v>
      </c>
      <c r="H11" s="1">
        <f>'raw data'!J11</f>
        <v>7679124.0936127799</v>
      </c>
      <c r="I11" s="1">
        <f>'raw data'!K11</f>
        <v>4622553.8456249796</v>
      </c>
      <c r="J11" s="1">
        <f>'raw data'!L11</f>
        <v>9329236.9620009102</v>
      </c>
    </row>
    <row r="12" spans="1:10" x14ac:dyDescent="0.25">
      <c r="A12" s="1">
        <f>'raw data'!C12</f>
        <v>0</v>
      </c>
      <c r="B12" s="1">
        <f>'raw data'!D12</f>
        <v>6494458.2151794396</v>
      </c>
      <c r="C12" s="1">
        <f>'raw data'!E12</f>
        <v>3350089.5523415599</v>
      </c>
      <c r="D12" s="1">
        <f>'raw data'!F12</f>
        <v>17676661.420802101</v>
      </c>
      <c r="E12" s="1">
        <f>'raw data'!G12</f>
        <v>8699530.9011110403</v>
      </c>
      <c r="F12" s="1">
        <f>'raw data'!H12</f>
        <v>9813269.7008712701</v>
      </c>
      <c r="G12" s="1">
        <f>'raw data'!I12</f>
        <v>8234400.0973359598</v>
      </c>
      <c r="H12" s="1">
        <f>'raw data'!J12</f>
        <v>8884983.3033410609</v>
      </c>
      <c r="I12" s="1">
        <f>'raw data'!K12</f>
        <v>6348415.8368920702</v>
      </c>
      <c r="J12" s="1">
        <f>'raw data'!L12</f>
        <v>10254237.733828999</v>
      </c>
    </row>
    <row r="13" spans="1:10" x14ac:dyDescent="0.25">
      <c r="A13" s="1">
        <f>'raw data'!C13</f>
        <v>0</v>
      </c>
      <c r="B13" s="1">
        <f>'raw data'!D13</f>
        <v>6494458.2151794396</v>
      </c>
      <c r="C13" s="1">
        <f>'raw data'!E13</f>
        <v>-1653660.9996553401</v>
      </c>
      <c r="D13" s="1">
        <f>'raw data'!F13</f>
        <v>-2939952.08623579</v>
      </c>
      <c r="E13" s="1">
        <f>'raw data'!G13</f>
        <v>7151758.5974233001</v>
      </c>
      <c r="F13" s="1">
        <f>'raw data'!H13</f>
        <v>5899740.5143963704</v>
      </c>
      <c r="G13" s="1">
        <f>'raw data'!I13</f>
        <v>6386132.5015865602</v>
      </c>
      <c r="H13" s="1">
        <f>'raw data'!J13</f>
        <v>6185711.6069839001</v>
      </c>
      <c r="I13" s="1">
        <f>'raw data'!K13</f>
        <v>4287071.0722399903</v>
      </c>
      <c r="J13" s="1">
        <f>'raw data'!L13</f>
        <v>7210633.4547517896</v>
      </c>
    </row>
    <row r="14" spans="1:10" x14ac:dyDescent="0.25">
      <c r="A14" s="1">
        <f>'raw data'!C14</f>
        <v>0</v>
      </c>
      <c r="B14" s="1">
        <f>'raw data'!D14</f>
        <v>6494458.2151794396</v>
      </c>
      <c r="C14" s="1">
        <f>'raw data'!E14</f>
        <v>5691902.7083812105</v>
      </c>
      <c r="D14" s="1">
        <f>'raw data'!F14</f>
        <v>12590735.964420199</v>
      </c>
      <c r="E14" s="1">
        <f>'raw data'!G14</f>
        <v>5792149.7232920304</v>
      </c>
      <c r="F14" s="1">
        <f>'raw data'!H14</f>
        <v>6635609.5865136003</v>
      </c>
      <c r="G14" s="1">
        <f>'raw data'!I14</f>
        <v>5783433.3038415704</v>
      </c>
      <c r="H14" s="1">
        <f>'raw data'!J14</f>
        <v>6134577.9308714997</v>
      </c>
      <c r="I14" s="1">
        <f>'raw data'!K14</f>
        <v>7529566.0652119899</v>
      </c>
      <c r="J14" s="1">
        <f>'raw data'!L14</f>
        <v>5380980.4542988297</v>
      </c>
    </row>
    <row r="15" spans="1:10" x14ac:dyDescent="0.25">
      <c r="A15" s="1">
        <f>'raw data'!C15</f>
        <v>0</v>
      </c>
      <c r="B15" s="1">
        <f>'raw data'!D15</f>
        <v>6494458.2151794396</v>
      </c>
      <c r="C15" s="1">
        <f>'raw data'!E15</f>
        <v>15321223.280889999</v>
      </c>
      <c r="D15" s="1">
        <f>'raw data'!F15</f>
        <v>22328280.949748699</v>
      </c>
      <c r="E15" s="1">
        <f>'raw data'!G15</f>
        <v>5703687.1634707404</v>
      </c>
      <c r="F15" s="1">
        <f>'raw data'!H15</f>
        <v>7766200.9132060101</v>
      </c>
      <c r="G15" s="1">
        <f>'raw data'!I15</f>
        <v>6539926.3168657096</v>
      </c>
      <c r="H15" s="1">
        <f>'raw data'!J15</f>
        <v>7045220.5201003104</v>
      </c>
      <c r="I15" s="1">
        <f>'raw data'!K15</f>
        <v>10905962.727796899</v>
      </c>
      <c r="J15" s="1">
        <f>'raw data'!L15</f>
        <v>4960096.4447421404</v>
      </c>
    </row>
    <row r="16" spans="1:10" x14ac:dyDescent="0.25">
      <c r="A16" s="1">
        <f>'raw data'!C16</f>
        <v>0</v>
      </c>
      <c r="B16" s="1">
        <f>'raw data'!D16</f>
        <v>6494458.2151794396</v>
      </c>
      <c r="C16" s="1">
        <f>'raw data'!E16</f>
        <v>3489210.4285605899</v>
      </c>
      <c r="D16" s="1">
        <f>'raw data'!F16</f>
        <v>12587112.6659867</v>
      </c>
      <c r="E16" s="1">
        <f>'raw data'!G16</f>
        <v>8089572.8120844504</v>
      </c>
      <c r="F16" s="1">
        <f>'raw data'!H16</f>
        <v>8647555.6360805891</v>
      </c>
      <c r="G16" s="1">
        <f>'raw data'!I16</f>
        <v>7689573.9872357203</v>
      </c>
      <c r="H16" s="1">
        <f>'raw data'!J16</f>
        <v>8084316.3845838103</v>
      </c>
      <c r="I16" s="1">
        <f>'raw data'!K16</f>
        <v>6280611.2626428697</v>
      </c>
      <c r="J16" s="1">
        <f>'raw data'!L16</f>
        <v>9068025.7374248896</v>
      </c>
    </row>
    <row r="17" spans="1:12" x14ac:dyDescent="0.25">
      <c r="A17" s="1">
        <f>'raw data'!C17</f>
        <v>0</v>
      </c>
      <c r="B17" s="1">
        <f>'raw data'!D17</f>
        <v>6494458.2151794396</v>
      </c>
      <c r="C17" s="1">
        <f>'raw data'!E17</f>
        <v>5051951.8880197397</v>
      </c>
      <c r="D17" s="1">
        <f>'raw data'!F17</f>
        <v>12127749.488083299</v>
      </c>
      <c r="E17" s="1">
        <f>'raw data'!G17</f>
        <v>3212270.18637433</v>
      </c>
      <c r="F17" s="1">
        <f>'raw data'!H17</f>
        <v>4318360.2888845503</v>
      </c>
      <c r="G17" s="1">
        <f>'raw data'!I17</f>
        <v>3372229.4368432499</v>
      </c>
      <c r="H17" s="1">
        <f>'raw data'!J17</f>
        <v>3762088.6384157701</v>
      </c>
      <c r="I17" s="1">
        <f>'raw data'!K17</f>
        <v>2781600.6649841</v>
      </c>
      <c r="J17" s="1">
        <f>'raw data'!L17</f>
        <v>4291347.4573455499</v>
      </c>
    </row>
    <row r="18" spans="1:12" x14ac:dyDescent="0.25">
      <c r="A18" s="1">
        <f>'raw data'!C18</f>
        <v>0</v>
      </c>
      <c r="B18" s="1">
        <f>'raw data'!D18</f>
        <v>6494458.2151794396</v>
      </c>
      <c r="C18" s="1">
        <f>'raw data'!E18</f>
        <v>3258144.6584245199</v>
      </c>
      <c r="D18" s="1">
        <f>'raw data'!F18</f>
        <v>18405443.494628701</v>
      </c>
      <c r="E18" s="1">
        <f>'raw data'!G18</f>
        <v>6663409.5004654303</v>
      </c>
      <c r="F18" s="1">
        <f>'raw data'!H18</f>
        <v>8120173.3092034403</v>
      </c>
      <c r="G18" s="1">
        <f>'raw data'!I18</f>
        <v>6367323.70948656</v>
      </c>
      <c r="H18" s="1">
        <f>'raw data'!J18</f>
        <v>7089596.4732887</v>
      </c>
      <c r="I18" s="1">
        <f>'raw data'!K18</f>
        <v>8856026.1617588606</v>
      </c>
      <c r="J18" s="1">
        <f>'raw data'!L18</f>
        <v>6135375.0055307997</v>
      </c>
      <c r="L18" s="2" t="s">
        <v>20</v>
      </c>
    </row>
    <row r="19" spans="1:12" x14ac:dyDescent="0.25">
      <c r="A19" s="1">
        <f>'raw data'!C19</f>
        <v>0</v>
      </c>
      <c r="B19" s="1">
        <f>'raw data'!D19</f>
        <v>6494458.2151794396</v>
      </c>
      <c r="C19" s="1">
        <f>'raw data'!E19</f>
        <v>9071632.1153972596</v>
      </c>
      <c r="D19" s="1">
        <f>'raw data'!F19</f>
        <v>22288683.355566401</v>
      </c>
      <c r="E19" s="1">
        <f>'raw data'!G19</f>
        <v>7123133.0074073896</v>
      </c>
      <c r="F19" s="1">
        <f>'raw data'!H19</f>
        <v>9004631.9792017508</v>
      </c>
      <c r="G19" s="1">
        <f>'raw data'!I19</f>
        <v>7292553.8678609701</v>
      </c>
      <c r="H19" s="1">
        <f>'raw data'!J19</f>
        <v>7998026.4820104996</v>
      </c>
      <c r="I19" s="1">
        <f>'raw data'!K19</f>
        <v>9355113.6469215192</v>
      </c>
      <c r="J19" s="1">
        <f>'raw data'!L19</f>
        <v>7264800.53785975</v>
      </c>
      <c r="L19" t="s">
        <v>21</v>
      </c>
    </row>
    <row r="20" spans="1:12" x14ac:dyDescent="0.25">
      <c r="A20" s="1">
        <f>'raw data'!C20</f>
        <v>0</v>
      </c>
      <c r="B20" s="1">
        <f>'raw data'!D20</f>
        <v>6494458.2151794396</v>
      </c>
      <c r="C20" s="1">
        <f>'raw data'!E20</f>
        <v>10131726.0581956</v>
      </c>
      <c r="D20" s="1">
        <f>'raw data'!F20</f>
        <v>5237480.3638361096</v>
      </c>
      <c r="E20" s="1">
        <f>'raw data'!G20</f>
        <v>6597605.3725971496</v>
      </c>
      <c r="F20" s="1">
        <f>'raw data'!H20</f>
        <v>6428862.8115462102</v>
      </c>
      <c r="G20" s="1">
        <f>'raw data'!I20</f>
        <v>6904895.1039835298</v>
      </c>
      <c r="H20" s="1">
        <f>'raw data'!J20</f>
        <v>6708742.9871256901</v>
      </c>
      <c r="I20" s="1">
        <f>'raw data'!K20</f>
        <v>7072884.6394350203</v>
      </c>
      <c r="J20" s="1">
        <f>'raw data'!L20</f>
        <v>6511760.9484243998</v>
      </c>
      <c r="L20" t="s">
        <v>24</v>
      </c>
    </row>
    <row r="21" spans="1:12" x14ac:dyDescent="0.25">
      <c r="A21" s="1">
        <f>'raw data'!C21</f>
        <v>0</v>
      </c>
      <c r="B21" s="1">
        <f>'raw data'!D21</f>
        <v>6494458.2151794396</v>
      </c>
      <c r="C21" s="1">
        <f>'raw data'!E21</f>
        <v>-8290164.2216427103</v>
      </c>
      <c r="D21" s="1">
        <f>'raw data'!F21</f>
        <v>-33690895.515077502</v>
      </c>
      <c r="E21" s="1">
        <f>'raw data'!G21</f>
        <v>9219134.3189545404</v>
      </c>
      <c r="F21" s="1">
        <f>'raw data'!H21</f>
        <v>3895544.0001768898</v>
      </c>
      <c r="G21" s="1">
        <f>'raw data'!I21</f>
        <v>7696711.0278572598</v>
      </c>
      <c r="H21" s="1">
        <f>'raw data'!J21</f>
        <v>6130416.1128799701</v>
      </c>
      <c r="I21" s="1">
        <f>'raw data'!K21</f>
        <v>4873580.0543171596</v>
      </c>
      <c r="J21" s="1">
        <f>'raw data'!L21</f>
        <v>6808773.7314855903</v>
      </c>
    </row>
    <row r="22" spans="1:12" x14ac:dyDescent="0.25">
      <c r="A22" s="1">
        <f>'raw data'!C22</f>
        <v>0</v>
      </c>
      <c r="B22" s="1">
        <f>'raw data'!D22</f>
        <v>6494458.2151794396</v>
      </c>
      <c r="C22" s="1">
        <f>'raw data'!E22</f>
        <v>7031408.29653663</v>
      </c>
      <c r="D22" s="1">
        <f>'raw data'!F22</f>
        <v>13215999.1634304</v>
      </c>
      <c r="E22" s="1">
        <f>'raw data'!G22</f>
        <v>2720670.0351724201</v>
      </c>
      <c r="F22" s="1">
        <f>'raw data'!H22</f>
        <v>4022762.6404604102</v>
      </c>
      <c r="G22" s="1">
        <f>'raw data'!I22</f>
        <v>3095486.2116005402</v>
      </c>
      <c r="H22" s="1">
        <f>'raw data'!J22</f>
        <v>3477576.32885268</v>
      </c>
      <c r="I22" s="1">
        <f>'raw data'!K22</f>
        <v>7445215.1926437402</v>
      </c>
      <c r="J22" s="1">
        <f>'raw data'!L22</f>
        <v>1334915.2385628901</v>
      </c>
    </row>
    <row r="23" spans="1:12" x14ac:dyDescent="0.25">
      <c r="A23" s="1">
        <f>'raw data'!C23</f>
        <v>0</v>
      </c>
      <c r="B23" s="1">
        <f>'raw data'!D23</f>
        <v>6494458.2151794396</v>
      </c>
      <c r="C23" s="1">
        <f>'raw data'!E23</f>
        <v>24489947.392682198</v>
      </c>
      <c r="D23" s="1">
        <f>'raw data'!F23</f>
        <v>25700327.153410502</v>
      </c>
      <c r="E23" s="1">
        <f>'raw data'!G23</f>
        <v>6429653.0239265701</v>
      </c>
      <c r="F23" s="1">
        <f>'raw data'!H23</f>
        <v>8820450.1086369902</v>
      </c>
      <c r="G23" s="1">
        <f>'raw data'!I23</f>
        <v>7999985.0807657596</v>
      </c>
      <c r="H23" s="1">
        <f>'raw data'!J23</f>
        <v>8338062.8846909804</v>
      </c>
      <c r="I23" s="1">
        <f>'raw data'!K23</f>
        <v>8627189.20467709</v>
      </c>
      <c r="J23" s="1">
        <f>'raw data'!L23</f>
        <v>8181503.3436690699</v>
      </c>
    </row>
    <row r="24" spans="1:12" x14ac:dyDescent="0.25">
      <c r="A24" s="1">
        <f>'raw data'!C24</f>
        <v>0</v>
      </c>
      <c r="B24" s="1">
        <f>'raw data'!D24</f>
        <v>6494458.2151794396</v>
      </c>
      <c r="C24" s="1">
        <f>'raw data'!E24</f>
        <v>-3311796.89707499</v>
      </c>
      <c r="D24" s="1">
        <f>'raw data'!F24</f>
        <v>11630256.1595282</v>
      </c>
      <c r="E24" s="1">
        <f>'raw data'!G24</f>
        <v>5988558.4830666296</v>
      </c>
      <c r="F24" s="1">
        <f>'raw data'!H24</f>
        <v>6688490.1132250903</v>
      </c>
      <c r="G24" s="1">
        <f>'raw data'!I24</f>
        <v>5179898.0096969903</v>
      </c>
      <c r="H24" s="1">
        <f>'raw data'!J24</f>
        <v>5801522.9273404097</v>
      </c>
      <c r="I24" s="1">
        <f>'raw data'!K24</f>
        <v>7579765.2852094201</v>
      </c>
      <c r="J24" s="1">
        <f>'raw data'!L24</f>
        <v>4840989.89306702</v>
      </c>
    </row>
    <row r="25" spans="1:12" x14ac:dyDescent="0.25">
      <c r="A25" s="1">
        <f>'raw data'!C25</f>
        <v>0</v>
      </c>
      <c r="B25" s="1">
        <f>'raw data'!D25</f>
        <v>6494458.2151794396</v>
      </c>
      <c r="C25" s="1">
        <f>'raw data'!E25</f>
        <v>5391463.2370025404</v>
      </c>
      <c r="D25" s="1">
        <f>'raw data'!F25</f>
        <v>21139948.948993199</v>
      </c>
      <c r="E25" s="1">
        <f>'raw data'!G25</f>
        <v>6449679.5378447399</v>
      </c>
      <c r="F25" s="1">
        <f>'raw data'!H25</f>
        <v>8272213.2512890901</v>
      </c>
      <c r="G25" s="1">
        <f>'raw data'!I25</f>
        <v>6357668.2479757704</v>
      </c>
      <c r="H25" s="1">
        <f>'raw data'!J25</f>
        <v>7146568.6255039005</v>
      </c>
      <c r="I25" s="1">
        <f>'raw data'!K25</f>
        <v>7421379.17616414</v>
      </c>
      <c r="J25" s="1">
        <f>'raw data'!L25</f>
        <v>6997801.5432806602</v>
      </c>
    </row>
    <row r="26" spans="1:12" x14ac:dyDescent="0.25">
      <c r="A26" s="1">
        <f>'raw data'!C26</f>
        <v>0</v>
      </c>
      <c r="B26" s="1">
        <f>'raw data'!D26</f>
        <v>6494458.2151794396</v>
      </c>
      <c r="C26" s="1">
        <f>'raw data'!E26</f>
        <v>5187212.8082582103</v>
      </c>
      <c r="D26" s="1">
        <f>'raw data'!F26</f>
        <v>14334992.9858851</v>
      </c>
      <c r="E26" s="1">
        <f>'raw data'!G26</f>
        <v>5156518.4703625301</v>
      </c>
      <c r="F26" s="1">
        <f>'raw data'!H26</f>
        <v>6295236.8133926904</v>
      </c>
      <c r="G26" s="1">
        <f>'raw data'!I26</f>
        <v>5159187.3251318298</v>
      </c>
      <c r="H26" s="1">
        <f>'raw data'!J26</f>
        <v>5627303.7019360298</v>
      </c>
      <c r="I26" s="1">
        <f>'raw data'!K26</f>
        <v>2787655.8197776498</v>
      </c>
      <c r="J26" s="1">
        <f>'raw data'!L26</f>
        <v>7160387.9126364803</v>
      </c>
    </row>
    <row r="27" spans="1:12" x14ac:dyDescent="0.25">
      <c r="A27" s="1">
        <f>'raw data'!C27</f>
        <v>0</v>
      </c>
      <c r="B27" s="1">
        <f>'raw data'!D27</f>
        <v>6494458.2151794396</v>
      </c>
      <c r="C27" s="1">
        <f>'raw data'!E27</f>
        <v>8058181.4070258997</v>
      </c>
      <c r="D27" s="1">
        <f>'raw data'!F27</f>
        <v>18959470.778848398</v>
      </c>
      <c r="E27" s="1">
        <f>'raw data'!G27</f>
        <v>4767753.01443002</v>
      </c>
      <c r="F27" s="1">
        <f>'raw data'!H27</f>
        <v>6528434.4119890602</v>
      </c>
      <c r="G27" s="1">
        <f>'raw data'!I27</f>
        <v>5053853.8431388903</v>
      </c>
      <c r="H27" s="1">
        <f>'raw data'!J27</f>
        <v>5661464.0928056901</v>
      </c>
      <c r="I27" s="1">
        <f>'raw data'!K27</f>
        <v>7937374.7993053598</v>
      </c>
      <c r="J27" s="1">
        <f>'raw data'!L27</f>
        <v>4432203.1157927997</v>
      </c>
    </row>
    <row r="28" spans="1:12" x14ac:dyDescent="0.25">
      <c r="A28" s="1">
        <f>'raw data'!C28</f>
        <v>0</v>
      </c>
      <c r="B28" s="1">
        <f>'raw data'!D28</f>
        <v>6494458.2151794396</v>
      </c>
      <c r="C28" s="1">
        <f>'raw data'!E28</f>
        <v>2941081.9596183598</v>
      </c>
      <c r="D28" s="1">
        <f>'raw data'!F28</f>
        <v>16377666.659362899</v>
      </c>
      <c r="E28" s="1">
        <f>'raw data'!G28</f>
        <v>7050898.2844361002</v>
      </c>
      <c r="F28" s="1">
        <f>'raw data'!H28</f>
        <v>8208014.5581438299</v>
      </c>
      <c r="G28" s="1">
        <f>'raw data'!I28</f>
        <v>6693552.1531489296</v>
      </c>
      <c r="H28" s="1">
        <f>'raw data'!J28</f>
        <v>7317595.9656396303</v>
      </c>
      <c r="I28" s="1">
        <f>'raw data'!K28</f>
        <v>8814304.3107042499</v>
      </c>
      <c r="J28" s="1">
        <f>'raw data'!L28</f>
        <v>6509009.0686401296</v>
      </c>
    </row>
    <row r="29" spans="1:12" x14ac:dyDescent="0.25">
      <c r="A29" s="1">
        <f>'raw data'!C29</f>
        <v>0</v>
      </c>
      <c r="B29" s="1">
        <f>'raw data'!D29</f>
        <v>6494458.2151794396</v>
      </c>
      <c r="C29" s="1">
        <f>'raw data'!E29</f>
        <v>10574640.672753699</v>
      </c>
      <c r="D29" s="1">
        <f>'raw data'!F29</f>
        <v>6670412.2088534301</v>
      </c>
      <c r="E29" s="1">
        <f>'raw data'!G29</f>
        <v>5413219.5489278799</v>
      </c>
      <c r="F29" s="1">
        <f>'raw data'!H29</f>
        <v>5569191.9101475095</v>
      </c>
      <c r="G29" s="1">
        <f>'raw data'!I29</f>
        <v>5862002.10385748</v>
      </c>
      <c r="H29" s="1">
        <f>'raw data'!J29</f>
        <v>5741347.8116041096</v>
      </c>
      <c r="I29" s="1">
        <f>'raw data'!K29</f>
        <v>6490506.57832612</v>
      </c>
      <c r="J29" s="1">
        <f>'raw data'!L29</f>
        <v>5336511.33904777</v>
      </c>
    </row>
    <row r="30" spans="1:12" x14ac:dyDescent="0.25">
      <c r="A30" s="1">
        <f>'raw data'!C30</f>
        <v>0</v>
      </c>
      <c r="B30" s="1">
        <f>'raw data'!D30</f>
        <v>6494458.2151794396</v>
      </c>
      <c r="C30" s="1">
        <f>'raw data'!E30</f>
        <v>-6332694.5832662797</v>
      </c>
      <c r="D30" s="1">
        <f>'raw data'!F30</f>
        <v>-22212844.9796055</v>
      </c>
      <c r="E30" s="1">
        <f>'raw data'!G30</f>
        <v>7725134.6595699498</v>
      </c>
      <c r="F30" s="1">
        <f>'raw data'!H30</f>
        <v>4010908.8902726402</v>
      </c>
      <c r="G30" s="1">
        <f>'raw data'!I30</f>
        <v>6502814.6099151904</v>
      </c>
      <c r="H30" s="1">
        <f>'raw data'!J30</f>
        <v>5476009.0975931603</v>
      </c>
      <c r="I30" s="1">
        <f>'raw data'!K30</f>
        <v>1313824.7362448899</v>
      </c>
      <c r="J30" s="1">
        <f>'raw data'!L30</f>
        <v>7723255.83871157</v>
      </c>
    </row>
    <row r="31" spans="1:12" x14ac:dyDescent="0.25">
      <c r="A31" s="1">
        <f>'raw data'!C31</f>
        <v>0</v>
      </c>
      <c r="B31" s="1">
        <f>'raw data'!D31</f>
        <v>6494458.2151794396</v>
      </c>
      <c r="C31" s="1">
        <f>'raw data'!E31</f>
        <v>-4046721.5220194398</v>
      </c>
      <c r="D31" s="1">
        <f>'raw data'!F31</f>
        <v>-28264542.968372699</v>
      </c>
      <c r="E31" s="1">
        <f>'raw data'!G31</f>
        <v>6592911.3510600096</v>
      </c>
      <c r="F31" s="1">
        <f>'raw data'!H31</f>
        <v>2268355.83175821</v>
      </c>
      <c r="G31" s="1">
        <f>'raw data'!I31</f>
        <v>5667801.4811731996</v>
      </c>
      <c r="H31" s="1">
        <f>'raw data'!J31</f>
        <v>4267038.4008753104</v>
      </c>
      <c r="I31" s="1">
        <f>'raw data'!K31</f>
        <v>1143416.9810917601</v>
      </c>
      <c r="J31" s="1">
        <f>'raw data'!L31</f>
        <v>5953535.9928979501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2680-29B9-45D2-826B-CA392F6DCDC3}">
  <dimension ref="A1:L31"/>
  <sheetViews>
    <sheetView zoomScaleNormal="100" workbookViewId="0">
      <selection activeCell="H39" sqref="H39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28515625" bestFit="1" customWidth="1"/>
    <col min="4" max="4" width="9.28515625" customWidth="1"/>
    <col min="5" max="5" width="9.285156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3.1406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</row>
    <row r="2" spans="1:10" x14ac:dyDescent="0.25">
      <c r="A2" s="1">
        <f>'raw data'!$A2 + 'raw data'!C2</f>
        <v>-1305085.2060012801</v>
      </c>
      <c r="B2" s="1">
        <f>'raw data'!$A2 + 'raw data'!D2</f>
        <v>5189373.0091781598</v>
      </c>
      <c r="C2" s="1">
        <f>'raw data'!$A2 + 'raw data'!E2</f>
        <v>35300882.764050417</v>
      </c>
      <c r="D2" s="1">
        <f>'raw data'!$A2 + 'raw data'!F2</f>
        <v>-3218030.5185265201</v>
      </c>
      <c r="E2" s="1">
        <f>'raw data'!$A2 + 'raw data'!G2</f>
        <v>4126783.8361176997</v>
      </c>
      <c r="F2" s="1">
        <f>'raw data'!$A2 + 'raw data'!H2</f>
        <v>3215556.7234161403</v>
      </c>
      <c r="G2" s="1">
        <f>'raw data'!$A2 + 'raw data'!I2</f>
        <v>6837353.5472237905</v>
      </c>
      <c r="H2" s="1">
        <f>'raw data'!$A2 + 'raw data'!J2</f>
        <v>5344969.2592140604</v>
      </c>
      <c r="I2" s="1">
        <f>'raw data'!$A2 + 'raw data'!K2</f>
        <v>4580734.3319307305</v>
      </c>
      <c r="J2" s="1">
        <f>'raw data'!$A2 + 'raw data'!L2</f>
        <v>5757300.7882254506</v>
      </c>
    </row>
    <row r="3" spans="1:10" x14ac:dyDescent="0.25">
      <c r="A3" s="1">
        <f>'raw data'!$A3 + 'raw data'!C3</f>
        <v>14301475.469802801</v>
      </c>
      <c r="B3" s="1">
        <f>'raw data'!$A3 + 'raw data'!D3</f>
        <v>20795933.68498224</v>
      </c>
      <c r="C3" s="1">
        <f>'raw data'!$A3 + 'raw data'!E3</f>
        <v>18087638.33625076</v>
      </c>
      <c r="D3" s="1">
        <f>'raw data'!$A3 + 'raw data'!F3</f>
        <v>-15746030.174828101</v>
      </c>
      <c r="E3" s="1">
        <f>'raw data'!$A3 + 'raw data'!G3</f>
        <v>22169326.123776421</v>
      </c>
      <c r="F3" s="1">
        <f>'raw data'!$A3 + 'raw data'!H3</f>
        <v>17465395.026432492</v>
      </c>
      <c r="G3" s="1">
        <f>'raw data'!$A3 + 'raw data'!I3</f>
        <v>21814425.752393231</v>
      </c>
      <c r="H3" s="1">
        <f>'raw data'!$A3 + 'raw data'!J3</f>
        <v>20022380.135468811</v>
      </c>
      <c r="I3" s="1">
        <f>'raw data'!$A3 + 'raw data'!K3</f>
        <v>16763159.981794581</v>
      </c>
      <c r="J3" s="1">
        <f>'raw data'!$A3 + 'raw data'!L3</f>
        <v>21782023.717885822</v>
      </c>
    </row>
    <row r="4" spans="1:10" x14ac:dyDescent="0.25">
      <c r="A4" s="1">
        <f>'raw data'!$A4 + 'raw data'!C4</f>
        <v>-11058905.740281999</v>
      </c>
      <c r="B4" s="1">
        <f>'raw data'!$A4 + 'raw data'!D4</f>
        <v>-4564447.5251025595</v>
      </c>
      <c r="C4" s="1">
        <f>'raw data'!$A4 + 'raw data'!E4</f>
        <v>-9633711.4860101789</v>
      </c>
      <c r="D4" s="1">
        <f>'raw data'!$A4 + 'raw data'!F4</f>
        <v>3139923.3767921012</v>
      </c>
      <c r="E4" s="1">
        <f>'raw data'!$A4 + 'raw data'!G4</f>
        <v>-3148913.9642979987</v>
      </c>
      <c r="F4" s="1">
        <f>'raw data'!$A4 + 'raw data'!H4</f>
        <v>-2368695.593094619</v>
      </c>
      <c r="G4" s="1">
        <f>'raw data'!$A4 + 'raw data'!I4</f>
        <v>-3712763.3248085594</v>
      </c>
      <c r="H4" s="1">
        <f>'raw data'!$A4 + 'raw data'!J4</f>
        <v>-3158931.7151376195</v>
      </c>
      <c r="I4" s="1">
        <f>'raw data'!$A4 + 'raw data'!K4</f>
        <v>-358329.29322579876</v>
      </c>
      <c r="J4" s="1">
        <f>'raw data'!$A4 + 'raw data'!L4</f>
        <v>-4671636.9248193894</v>
      </c>
    </row>
    <row r="5" spans="1:10" x14ac:dyDescent="0.25">
      <c r="A5" s="1">
        <f>'raw data'!$A5 + 'raw data'!C5</f>
        <v>-17157650.2419548</v>
      </c>
      <c r="B5" s="1">
        <f>'raw data'!$A5 + 'raw data'!D5</f>
        <v>-10663192.02677536</v>
      </c>
      <c r="C5" s="1">
        <f>'raw data'!$A5 + 'raw data'!E5</f>
        <v>-12322857.8122171</v>
      </c>
      <c r="D5" s="1">
        <f>'raw data'!$A5 + 'raw data'!F5</f>
        <v>567869.75353140011</v>
      </c>
      <c r="E5" s="1">
        <f>'raw data'!$A5 + 'raw data'!G5</f>
        <v>-12266477.67265605</v>
      </c>
      <c r="F5" s="1">
        <f>'raw data'!$A5 + 'raw data'!H5</f>
        <v>-10674197.0806791</v>
      </c>
      <c r="G5" s="1">
        <f>'raw data'!$A5 + 'raw data'!I5</f>
        <v>-12271379.892891999</v>
      </c>
      <c r="H5" s="1">
        <f>'raw data'!$A5 + 'raw data'!J5</f>
        <v>-11613250.613425799</v>
      </c>
      <c r="I5" s="1">
        <f>'raw data'!$A5 + 'raw data'!K5</f>
        <v>-6074757.3923179004</v>
      </c>
      <c r="J5" s="1">
        <f>'raw data'!$A5 + 'raw data'!L5</f>
        <v>-14604262.908142639</v>
      </c>
    </row>
    <row r="6" spans="1:10" x14ac:dyDescent="0.25">
      <c r="A6" s="1">
        <f>'raw data'!$A6 + 'raw data'!C6</f>
        <v>2302035.4227237701</v>
      </c>
      <c r="B6" s="1">
        <f>'raw data'!$A6 + 'raw data'!D6</f>
        <v>8796493.6379032098</v>
      </c>
      <c r="C6" s="1">
        <f>'raw data'!$A6 + 'raw data'!E6</f>
        <v>2726020.3189846789</v>
      </c>
      <c r="D6" s="1">
        <f>'raw data'!$A6 + 'raw data'!F6</f>
        <v>-4774666.4472078998</v>
      </c>
      <c r="E6" s="1">
        <f>'raw data'!$A6 + 'raw data'!G6</f>
        <v>9908157.1091992706</v>
      </c>
      <c r="F6" s="1">
        <f>'raw data'!$A6 + 'raw data'!H6</f>
        <v>8086547.1583430599</v>
      </c>
      <c r="G6" s="1">
        <f>'raw data'!$A6 + 'raw data'!I6</f>
        <v>9283674.5062030815</v>
      </c>
      <c r="H6" s="1">
        <f>'raw data'!$A6 + 'raw data'!J6</f>
        <v>8790390.6110521406</v>
      </c>
      <c r="I6" s="1">
        <f>'raw data'!$A6 + 'raw data'!K6</f>
        <v>10228197.531942479</v>
      </c>
      <c r="J6" s="1">
        <f>'raw data'!$A6 + 'raw data'!L6</f>
        <v>8013653.03658628</v>
      </c>
    </row>
    <row r="7" spans="1:10" x14ac:dyDescent="0.25">
      <c r="A7" s="1">
        <f>'raw data'!$A7 + 'raw data'!C7</f>
        <v>-1703666.2509059899</v>
      </c>
      <c r="B7" s="1">
        <f>'raw data'!$A7 + 'raw data'!D7</f>
        <v>4790791.96427345</v>
      </c>
      <c r="C7" s="1">
        <f>'raw data'!$A7 + 'raw data'!E7</f>
        <v>24102292.89141681</v>
      </c>
      <c r="D7" s="1">
        <f>'raw data'!$A7 + 'raw data'!F7</f>
        <v>-291790.65255109989</v>
      </c>
      <c r="E7" s="1">
        <f>'raw data'!$A7 + 'raw data'!G7</f>
        <v>5019857.6375948507</v>
      </c>
      <c r="F7" s="1">
        <f>'raw data'!$A7 + 'raw data'!H7</f>
        <v>4360873.2574034799</v>
      </c>
      <c r="G7" s="1">
        <f>'raw data'!$A7 + 'raw data'!I7</f>
        <v>6679064.2479519807</v>
      </c>
      <c r="H7" s="1">
        <f>'raw data'!$A7 + 'raw data'!J7</f>
        <v>5723838.9884457802</v>
      </c>
      <c r="I7" s="1">
        <f>'raw data'!$A7 + 'raw data'!K7</f>
        <v>3163920.20522507</v>
      </c>
      <c r="J7" s="1">
        <f>'raw data'!$A7 + 'raw data'!L7</f>
        <v>7105778.8348425096</v>
      </c>
    </row>
    <row r="8" spans="1:10" x14ac:dyDescent="0.25">
      <c r="A8" s="1">
        <f>'raw data'!$A8 + 'raw data'!C8</f>
        <v>-1958677.40761566</v>
      </c>
      <c r="B8" s="1">
        <f>'raw data'!$A8 + 'raw data'!D8</f>
        <v>4535780.8075637799</v>
      </c>
      <c r="C8" s="1">
        <f>'raw data'!$A8 + 'raw data'!E8</f>
        <v>21183536.942743938</v>
      </c>
      <c r="D8" s="1">
        <f>'raw data'!$A8 + 'raw data'!F8</f>
        <v>-2353396.313790564</v>
      </c>
      <c r="E8" s="1">
        <f>'raw data'!$A8 + 'raw data'!G8</f>
        <v>2041118.60000132</v>
      </c>
      <c r="F8" s="1">
        <f>'raw data'!$A8 + 'raw data'!H8</f>
        <v>1495917.46308128</v>
      </c>
      <c r="G8" s="1">
        <f>'raw data'!$A8 + 'raw data'!I8</f>
        <v>3705540.7049388103</v>
      </c>
      <c r="H8" s="1">
        <f>'raw data'!$A8 + 'raw data'!J8</f>
        <v>2795051.4729386298</v>
      </c>
      <c r="I8" s="1">
        <f>'raw data'!$A8 + 'raw data'!K8</f>
        <v>-1693328.7456222719</v>
      </c>
      <c r="J8" s="1">
        <f>'raw data'!$A8 + 'raw data'!L8</f>
        <v>5218477.9125168202</v>
      </c>
    </row>
    <row r="9" spans="1:10" x14ac:dyDescent="0.25">
      <c r="A9" s="1">
        <f>'raw data'!$A9 + 'raw data'!C9</f>
        <v>-7212307.26348304</v>
      </c>
      <c r="B9" s="1">
        <f>'raw data'!$A9 + 'raw data'!D9</f>
        <v>-717849.0483036004</v>
      </c>
      <c r="C9" s="1">
        <f>'raw data'!$A9 + 'raw data'!E9</f>
        <v>-6835543.7688935874</v>
      </c>
      <c r="D9" s="1">
        <f>'raw data'!$A9 + 'raw data'!F9</f>
        <v>6669301.5870650597</v>
      </c>
      <c r="E9" s="1">
        <f>'raw data'!$A9 + 'raw data'!G9</f>
        <v>1726844.7064694092</v>
      </c>
      <c r="F9" s="1">
        <f>'raw data'!$A9 + 'raw data'!H9</f>
        <v>2340025.7203788199</v>
      </c>
      <c r="G9" s="1">
        <f>'raw data'!$A9 + 'raw data'!I9</f>
        <v>982350.02485258039</v>
      </c>
      <c r="H9" s="1">
        <f>'raw data'!$A9 + 'raw data'!J9</f>
        <v>1541788.8820785806</v>
      </c>
      <c r="I9" s="1">
        <f>'raw data'!$A9 + 'raw data'!K9</f>
        <v>1013071.5299873203</v>
      </c>
      <c r="J9" s="1">
        <f>'raw data'!$A9 + 'raw data'!L9</f>
        <v>1826833.9287815504</v>
      </c>
    </row>
    <row r="10" spans="1:10" x14ac:dyDescent="0.25">
      <c r="A10" s="1">
        <f>'raw data'!$A10 + 'raw data'!C10</f>
        <v>-12593598.059875401</v>
      </c>
      <c r="B10" s="1">
        <f>'raw data'!$A10 + 'raw data'!D10</f>
        <v>-6099139.8446959611</v>
      </c>
      <c r="C10" s="1">
        <f>'raw data'!$A10 + 'raw data'!E10</f>
        <v>-12928972.413170774</v>
      </c>
      <c r="D10" s="1">
        <f>'raw data'!$A10 + 'raw data'!F10</f>
        <v>6079631.4390243981</v>
      </c>
      <c r="E10" s="1">
        <f>'raw data'!$A10 + 'raw data'!G10</f>
        <v>-5798913.2483374607</v>
      </c>
      <c r="F10" s="1">
        <f>'raw data'!$A10 + 'raw data'!H10</f>
        <v>-4325213.3757576607</v>
      </c>
      <c r="G10" s="1">
        <f>'raw data'!$A10 + 'raw data'!I10</f>
        <v>-6418867.7321950207</v>
      </c>
      <c r="H10" s="1">
        <f>'raw data'!$A10 + 'raw data'!J10</f>
        <v>-5556164.2129001208</v>
      </c>
      <c r="I10" s="1">
        <f>'raw data'!$A10 + 'raw data'!K10</f>
        <v>-1649319.0338925999</v>
      </c>
      <c r="J10" s="1">
        <f>'raw data'!$A10 + 'raw data'!L10</f>
        <v>-7666182.9620840307</v>
      </c>
    </row>
    <row r="11" spans="1:10" x14ac:dyDescent="0.25">
      <c r="A11" s="1">
        <f>'raw data'!$A11 + 'raw data'!C11</f>
        <v>-1645321.5759467999</v>
      </c>
      <c r="B11" s="1">
        <f>'raw data'!$A11 + 'raw data'!D11</f>
        <v>4849136.6392326392</v>
      </c>
      <c r="C11" s="1">
        <f>'raw data'!$A11 + 'raw data'!E11</f>
        <v>1717981.5880626901</v>
      </c>
      <c r="D11" s="1">
        <f>'raw data'!$A11 + 'raw data'!F11</f>
        <v>2566247.3401481002</v>
      </c>
      <c r="E11" s="1">
        <f>'raw data'!$A11 + 'raw data'!G11</f>
        <v>6477014.4820167609</v>
      </c>
      <c r="F11" s="1">
        <f>'raw data'!$A11 + 'raw data'!H11</f>
        <v>5991829.0329278093</v>
      </c>
      <c r="G11" s="1">
        <f>'raw data'!$A11 + 'raw data'!I11</f>
        <v>6063219.3488733694</v>
      </c>
      <c r="H11" s="1">
        <f>'raw data'!$A11 + 'raw data'!J11</f>
        <v>6033802.5176659804</v>
      </c>
      <c r="I11" s="1">
        <f>'raw data'!$A11 + 'raw data'!K11</f>
        <v>2977232.2696781796</v>
      </c>
      <c r="J11" s="1">
        <f>'raw data'!$A11 + 'raw data'!L11</f>
        <v>7683915.3860541098</v>
      </c>
    </row>
    <row r="12" spans="1:10" x14ac:dyDescent="0.25">
      <c r="A12" s="1">
        <f>'raw data'!$A12 + 'raw data'!C12</f>
        <v>-12109124.585882099</v>
      </c>
      <c r="B12" s="1">
        <f>'raw data'!$A12 + 'raw data'!D12</f>
        <v>-5614666.3707026597</v>
      </c>
      <c r="C12" s="1">
        <f>'raw data'!$A12 + 'raw data'!E12</f>
        <v>-8759035.0335405394</v>
      </c>
      <c r="D12" s="1">
        <f>'raw data'!$A12 + 'raw data'!F12</f>
        <v>5567536.8349200021</v>
      </c>
      <c r="E12" s="1">
        <f>'raw data'!$A12 + 'raw data'!G12</f>
        <v>-3409593.6847710591</v>
      </c>
      <c r="F12" s="1">
        <f>'raw data'!$A12 + 'raw data'!H12</f>
        <v>-2295854.8850108292</v>
      </c>
      <c r="G12" s="1">
        <f>'raw data'!$A12 + 'raw data'!I12</f>
        <v>-3874724.4885461396</v>
      </c>
      <c r="H12" s="1">
        <f>'raw data'!$A12 + 'raw data'!J12</f>
        <v>-3224141.2825410385</v>
      </c>
      <c r="I12" s="1">
        <f>'raw data'!$A12 + 'raw data'!K12</f>
        <v>-5760708.7489900291</v>
      </c>
      <c r="J12" s="1">
        <f>'raw data'!$A12 + 'raw data'!L12</f>
        <v>-1854886.8520531002</v>
      </c>
    </row>
    <row r="13" spans="1:10" x14ac:dyDescent="0.25">
      <c r="A13" s="1">
        <f>'raw data'!$A13 + 'raw data'!C13</f>
        <v>737104.42535400297</v>
      </c>
      <c r="B13" s="1">
        <f>'raw data'!$A13 + 'raw data'!D13</f>
        <v>7231562.6405334426</v>
      </c>
      <c r="C13" s="1">
        <f>'raw data'!$A13 + 'raw data'!E13</f>
        <v>-916556.57430133712</v>
      </c>
      <c r="D13" s="1">
        <f>'raw data'!$A13 + 'raw data'!F13</f>
        <v>-2202847.6608817871</v>
      </c>
      <c r="E13" s="1">
        <f>'raw data'!$A13 + 'raw data'!G13</f>
        <v>7888863.0227773031</v>
      </c>
      <c r="F13" s="1">
        <f>'raw data'!$A13 + 'raw data'!H13</f>
        <v>6636844.9397503734</v>
      </c>
      <c r="G13" s="1">
        <f>'raw data'!$A13 + 'raw data'!I13</f>
        <v>7123236.9269405631</v>
      </c>
      <c r="H13" s="1">
        <f>'raw data'!$A13 + 'raw data'!J13</f>
        <v>6922816.032337903</v>
      </c>
      <c r="I13" s="1">
        <f>'raw data'!$A13 + 'raw data'!K13</f>
        <v>5024175.4975939933</v>
      </c>
      <c r="J13" s="1">
        <f>'raw data'!$A13 + 'raw data'!L13</f>
        <v>7947737.8801057925</v>
      </c>
    </row>
    <row r="14" spans="1:10" x14ac:dyDescent="0.25">
      <c r="A14" s="1">
        <f>'raw data'!$A14 + 'raw data'!C14</f>
        <v>-9445126.7075138092</v>
      </c>
      <c r="B14" s="1">
        <f>'raw data'!$A14 + 'raw data'!D14</f>
        <v>-2950668.4923343696</v>
      </c>
      <c r="C14" s="1">
        <f>'raw data'!$A14 + 'raw data'!E14</f>
        <v>-3753223.9991325988</v>
      </c>
      <c r="D14" s="1">
        <f>'raw data'!$A14 + 'raw data'!F14</f>
        <v>3145609.2569063902</v>
      </c>
      <c r="E14" s="1">
        <f>'raw data'!$A14 + 'raw data'!G14</f>
        <v>-3652976.9842217788</v>
      </c>
      <c r="F14" s="1">
        <f>'raw data'!$A14 + 'raw data'!H14</f>
        <v>-2809517.1210002089</v>
      </c>
      <c r="G14" s="1">
        <f>'raw data'!$A14 + 'raw data'!I14</f>
        <v>-3661693.4036722388</v>
      </c>
      <c r="H14" s="1">
        <f>'raw data'!$A14 + 'raw data'!J14</f>
        <v>-3310548.7766423095</v>
      </c>
      <c r="I14" s="1">
        <f>'raw data'!$A14 + 'raw data'!K14</f>
        <v>-1915560.6423018193</v>
      </c>
      <c r="J14" s="1">
        <f>'raw data'!$A14 + 'raw data'!L14</f>
        <v>-4064146.2532149795</v>
      </c>
    </row>
    <row r="15" spans="1:10" x14ac:dyDescent="0.25">
      <c r="A15" s="1">
        <f>'raw data'!$A15 + 'raw data'!C15</f>
        <v>-15173644.827598499</v>
      </c>
      <c r="B15" s="1">
        <f>'raw data'!$A15 + 'raw data'!D15</f>
        <v>-8679186.6124190595</v>
      </c>
      <c r="C15" s="1">
        <f>'raw data'!$A15 + 'raw data'!E15</f>
        <v>147578.45329149999</v>
      </c>
      <c r="D15" s="1">
        <f>'raw data'!$A15 + 'raw data'!F15</f>
        <v>7154636.1221501995</v>
      </c>
      <c r="E15" s="1">
        <f>'raw data'!$A15 + 'raw data'!G15</f>
        <v>-9469957.6641277596</v>
      </c>
      <c r="F15" s="1">
        <f>'raw data'!$A15 + 'raw data'!H15</f>
        <v>-7407443.914392489</v>
      </c>
      <c r="G15" s="1">
        <f>'raw data'!$A15 + 'raw data'!I15</f>
        <v>-8633718.5107327886</v>
      </c>
      <c r="H15" s="1">
        <f>'raw data'!$A15 + 'raw data'!J15</f>
        <v>-8128424.3074981887</v>
      </c>
      <c r="I15" s="1">
        <f>'raw data'!$A15 + 'raw data'!K15</f>
        <v>-4267682.0998016</v>
      </c>
      <c r="J15" s="1">
        <f>'raw data'!$A15 + 'raw data'!L15</f>
        <v>-10213548.382856358</v>
      </c>
    </row>
    <row r="16" spans="1:10" x14ac:dyDescent="0.25">
      <c r="A16" s="1">
        <f>'raw data'!$A16 + 'raw data'!C16</f>
        <v>-7552574.2121524801</v>
      </c>
      <c r="B16" s="1">
        <f>'raw data'!$A16 + 'raw data'!D16</f>
        <v>-1058115.9969730405</v>
      </c>
      <c r="C16" s="1">
        <f>'raw data'!$A16 + 'raw data'!E16</f>
        <v>-4063363.7835918902</v>
      </c>
      <c r="D16" s="1">
        <f>'raw data'!$A16 + 'raw data'!F16</f>
        <v>5034538.4538342198</v>
      </c>
      <c r="E16" s="1">
        <f>'raw data'!$A16 + 'raw data'!G16</f>
        <v>536998.59993197024</v>
      </c>
      <c r="F16" s="1">
        <f>'raw data'!$A16 + 'raw data'!H16</f>
        <v>1094981.423928109</v>
      </c>
      <c r="G16" s="1">
        <f>'raw data'!$A16 + 'raw data'!I16</f>
        <v>136999.77508324012</v>
      </c>
      <c r="H16" s="1">
        <f>'raw data'!$A16 + 'raw data'!J16</f>
        <v>531742.1724313302</v>
      </c>
      <c r="I16" s="1">
        <f>'raw data'!$A16 + 'raw data'!K16</f>
        <v>-1271962.9495096104</v>
      </c>
      <c r="J16" s="1">
        <f>'raw data'!$A16 + 'raw data'!L16</f>
        <v>1515451.5252724094</v>
      </c>
    </row>
    <row r="17" spans="1:12" x14ac:dyDescent="0.25">
      <c r="A17" s="1">
        <f>'raw data'!$A17 + 'raw data'!C17</f>
        <v>-14608429.665081</v>
      </c>
      <c r="B17" s="1">
        <f>'raw data'!$A17 + 'raw data'!D17</f>
        <v>-8113971.4499015603</v>
      </c>
      <c r="C17" s="1">
        <f>'raw data'!$A17 + 'raw data'!E17</f>
        <v>-9556477.7770612612</v>
      </c>
      <c r="D17" s="1">
        <f>'raw data'!$A17 + 'raw data'!F17</f>
        <v>-2480680.1769977007</v>
      </c>
      <c r="E17" s="1">
        <f>'raw data'!$A17 + 'raw data'!G17</f>
        <v>-11396159.478706669</v>
      </c>
      <c r="F17" s="1">
        <f>'raw data'!$A17 + 'raw data'!H17</f>
        <v>-10290069.37619645</v>
      </c>
      <c r="G17" s="1">
        <f>'raw data'!$A17 + 'raw data'!I17</f>
        <v>-11236200.22823775</v>
      </c>
      <c r="H17" s="1">
        <f>'raw data'!$A17 + 'raw data'!J17</f>
        <v>-10846341.026665229</v>
      </c>
      <c r="I17" s="1">
        <f>'raw data'!$A17 + 'raw data'!K17</f>
        <v>-11826829.0000969</v>
      </c>
      <c r="J17" s="1">
        <f>'raw data'!$A17 + 'raw data'!L17</f>
        <v>-10317082.207735449</v>
      </c>
    </row>
    <row r="18" spans="1:12" x14ac:dyDescent="0.25">
      <c r="A18" s="1">
        <f>'raw data'!$A18 + 'raw data'!C18</f>
        <v>-13151038.1995601</v>
      </c>
      <c r="B18" s="1">
        <f>'raw data'!$A18 + 'raw data'!D18</f>
        <v>-6656579.9843806606</v>
      </c>
      <c r="C18" s="1">
        <f>'raw data'!$A18 + 'raw data'!E18</f>
        <v>-9892893.5411355793</v>
      </c>
      <c r="D18" s="1">
        <f>'raw data'!$A18 + 'raw data'!F18</f>
        <v>5254405.2950686011</v>
      </c>
      <c r="E18" s="1">
        <f>'raw data'!$A18 + 'raw data'!G18</f>
        <v>-6487628.6990946699</v>
      </c>
      <c r="F18" s="1">
        <f>'raw data'!$A18 + 'raw data'!H18</f>
        <v>-5030864.8903566599</v>
      </c>
      <c r="G18" s="1">
        <f>'raw data'!$A18 + 'raw data'!I18</f>
        <v>-6783714.4900735402</v>
      </c>
      <c r="H18" s="1">
        <f>'raw data'!$A18 + 'raw data'!J18</f>
        <v>-6061441.7262714002</v>
      </c>
      <c r="I18" s="1">
        <f>'raw data'!$A18 + 'raw data'!K18</f>
        <v>-4295012.0378012396</v>
      </c>
      <c r="J18" s="1">
        <f>'raw data'!$A18 + 'raw data'!L18</f>
        <v>-7015663.1940293005</v>
      </c>
      <c r="L18" s="2" t="s">
        <v>22</v>
      </c>
    </row>
    <row r="19" spans="1:12" x14ac:dyDescent="0.25">
      <c r="A19" s="1">
        <f>'raw data'!$A19 + 'raw data'!C19</f>
        <v>-15875142.012395799</v>
      </c>
      <c r="B19" s="1">
        <f>'raw data'!$A19 + 'raw data'!D19</f>
        <v>-9380683.7972163595</v>
      </c>
      <c r="C19" s="1">
        <f>'raw data'!$A19 + 'raw data'!E19</f>
        <v>-6803509.8969985396</v>
      </c>
      <c r="D19" s="1">
        <f>'raw data'!$A19 + 'raw data'!F19</f>
        <v>6413541.3431706019</v>
      </c>
      <c r="E19" s="1">
        <f>'raw data'!$A19 + 'raw data'!G19</f>
        <v>-8752009.0049884096</v>
      </c>
      <c r="F19" s="1">
        <f>'raw data'!$A19 + 'raw data'!H19</f>
        <v>-6870510.0331940483</v>
      </c>
      <c r="G19" s="1">
        <f>'raw data'!$A19 + 'raw data'!I19</f>
        <v>-8582588.14453483</v>
      </c>
      <c r="H19" s="1">
        <f>'raw data'!$A19 + 'raw data'!J19</f>
        <v>-7877115.5303852996</v>
      </c>
      <c r="I19" s="1">
        <f>'raw data'!$A19 + 'raw data'!K19</f>
        <v>-6520028.36547428</v>
      </c>
      <c r="J19" s="1">
        <f>'raw data'!$A19 + 'raw data'!L19</f>
        <v>-8610341.4745360501</v>
      </c>
      <c r="L19" t="s">
        <v>21</v>
      </c>
    </row>
    <row r="20" spans="1:12" x14ac:dyDescent="0.25">
      <c r="A20" s="1">
        <f>'raw data'!$A20 + 'raw data'!C20</f>
        <v>-4738281.4973144503</v>
      </c>
      <c r="B20" s="1">
        <f>'raw data'!$A20 + 'raw data'!D20</f>
        <v>1756176.7178649893</v>
      </c>
      <c r="C20" s="1">
        <f>'raw data'!$A20 + 'raw data'!E20</f>
        <v>5393444.56088115</v>
      </c>
      <c r="D20" s="1">
        <f>'raw data'!$A20 + 'raw data'!F20</f>
        <v>499198.86652165931</v>
      </c>
      <c r="E20" s="1">
        <f>'raw data'!$A20 + 'raw data'!G20</f>
        <v>1859323.8752826992</v>
      </c>
      <c r="F20" s="1">
        <f>'raw data'!$A20 + 'raw data'!H20</f>
        <v>1690581.3142317599</v>
      </c>
      <c r="G20" s="1">
        <f>'raw data'!$A20 + 'raw data'!I20</f>
        <v>2166613.6066690795</v>
      </c>
      <c r="H20" s="1">
        <f>'raw data'!$A20 + 'raw data'!J20</f>
        <v>1970461.4898112398</v>
      </c>
      <c r="I20" s="1">
        <f>'raw data'!$A20 + 'raw data'!K20</f>
        <v>2334603.1421205699</v>
      </c>
      <c r="J20" s="1">
        <f>'raw data'!$A20 + 'raw data'!L20</f>
        <v>1773479.4511099495</v>
      </c>
    </row>
    <row r="21" spans="1:12" x14ac:dyDescent="0.25">
      <c r="A21" s="1">
        <f>'raw data'!$A21 + 'raw data'!C21</f>
        <v>16374768.502798</v>
      </c>
      <c r="B21" s="1">
        <f>'raw data'!$A21 + 'raw data'!D21</f>
        <v>22869226.717977442</v>
      </c>
      <c r="C21" s="1">
        <f>'raw data'!$A21 + 'raw data'!E21</f>
        <v>8084604.2811552901</v>
      </c>
      <c r="D21" s="1">
        <f>'raw data'!$A21 + 'raw data'!F21</f>
        <v>-17316127.012279503</v>
      </c>
      <c r="E21" s="1">
        <f>'raw data'!$A21 + 'raw data'!G21</f>
        <v>25593902.821752541</v>
      </c>
      <c r="F21" s="1">
        <f>'raw data'!$A21 + 'raw data'!H21</f>
        <v>20270312.50297489</v>
      </c>
      <c r="G21" s="1">
        <f>'raw data'!$A21 + 'raw data'!I21</f>
        <v>24071479.530655261</v>
      </c>
      <c r="H21" s="1">
        <f>'raw data'!$A21 + 'raw data'!J21</f>
        <v>22505184.615677971</v>
      </c>
      <c r="I21" s="1">
        <f>'raw data'!$A21 + 'raw data'!K21</f>
        <v>21248348.55711516</v>
      </c>
      <c r="J21" s="1">
        <f>'raw data'!$A21 + 'raw data'!L21</f>
        <v>23183542.234283589</v>
      </c>
      <c r="L21" t="s">
        <v>25</v>
      </c>
    </row>
    <row r="22" spans="1:12" x14ac:dyDescent="0.25">
      <c r="A22" s="1">
        <f>'raw data'!$A22 + 'raw data'!C22</f>
        <v>-11984867.9697189</v>
      </c>
      <c r="B22" s="1">
        <f>'raw data'!$A22 + 'raw data'!D22</f>
        <v>-5490409.7545394599</v>
      </c>
      <c r="C22" s="1">
        <f>'raw data'!$A22 + 'raw data'!E22</f>
        <v>-4953459.6731822696</v>
      </c>
      <c r="D22" s="1">
        <f>'raw data'!$A22 + 'raw data'!F22</f>
        <v>1231131.1937115006</v>
      </c>
      <c r="E22" s="1">
        <f>'raw data'!$A22 + 'raw data'!G22</f>
        <v>-9264197.93454648</v>
      </c>
      <c r="F22" s="1">
        <f>'raw data'!$A22 + 'raw data'!H22</f>
        <v>-7962105.3292584894</v>
      </c>
      <c r="G22" s="1">
        <f>'raw data'!$A22 + 'raw data'!I22</f>
        <v>-8889381.7581183594</v>
      </c>
      <c r="H22" s="1">
        <f>'raw data'!$A22 + 'raw data'!J22</f>
        <v>-8507291.64086622</v>
      </c>
      <c r="I22" s="1">
        <f>'raw data'!$A22 + 'raw data'!K22</f>
        <v>-4539652.7770751594</v>
      </c>
      <c r="J22" s="1">
        <f>'raw data'!$A22 + 'raw data'!L22</f>
        <v>-10649952.73115601</v>
      </c>
    </row>
    <row r="23" spans="1:12" x14ac:dyDescent="0.25">
      <c r="A23" s="1">
        <f>'raw data'!$A23 + 'raw data'!C23</f>
        <v>-16743643.133491499</v>
      </c>
      <c r="B23" s="1">
        <f>'raw data'!$A23 + 'raw data'!D23</f>
        <v>-10249184.91831206</v>
      </c>
      <c r="C23" s="1">
        <f>'raw data'!$A23 + 'raw data'!E23</f>
        <v>7746304.2591906991</v>
      </c>
      <c r="D23" s="1">
        <f>'raw data'!$A23 + 'raw data'!F23</f>
        <v>8956684.0199190024</v>
      </c>
      <c r="E23" s="1">
        <f>'raw data'!$A23 + 'raw data'!G23</f>
        <v>-10313990.10956493</v>
      </c>
      <c r="F23" s="1">
        <f>'raw data'!$A23 + 'raw data'!H23</f>
        <v>-7923193.0248545092</v>
      </c>
      <c r="G23" s="1">
        <f>'raw data'!$A23 + 'raw data'!I23</f>
        <v>-8743658.0527257398</v>
      </c>
      <c r="H23" s="1">
        <f>'raw data'!$A23 + 'raw data'!J23</f>
        <v>-8405580.2488005199</v>
      </c>
      <c r="I23" s="1">
        <f>'raw data'!$A23 + 'raw data'!K23</f>
        <v>-8116453.9288144093</v>
      </c>
      <c r="J23" s="1">
        <f>'raw data'!$A23 + 'raw data'!L23</f>
        <v>-8562139.7898224294</v>
      </c>
    </row>
    <row r="24" spans="1:12" x14ac:dyDescent="0.25">
      <c r="A24" s="1">
        <f>'raw data'!$A24 + 'raw data'!C24</f>
        <v>-9256331.0315055791</v>
      </c>
      <c r="B24" s="1">
        <f>'raw data'!$A24 + 'raw data'!D24</f>
        <v>-2761872.8163261395</v>
      </c>
      <c r="C24" s="1">
        <f>'raw data'!$A24 + 'raw data'!E24</f>
        <v>-12568127.928580569</v>
      </c>
      <c r="D24" s="1">
        <f>'raw data'!$A24 + 'raw data'!F24</f>
        <v>2373925.1280226205</v>
      </c>
      <c r="E24" s="1">
        <f>'raw data'!$A24 + 'raw data'!G24</f>
        <v>-3267772.5484389495</v>
      </c>
      <c r="F24" s="1">
        <f>'raw data'!$A24 + 'raw data'!H24</f>
        <v>-2567840.9182804888</v>
      </c>
      <c r="G24" s="1">
        <f>'raw data'!$A24 + 'raw data'!I24</f>
        <v>-4076433.0218085889</v>
      </c>
      <c r="H24" s="1">
        <f>'raw data'!$A24 + 'raw data'!J24</f>
        <v>-3454808.1041651694</v>
      </c>
      <c r="I24" s="1">
        <f>'raw data'!$A24 + 'raw data'!K24</f>
        <v>-1676565.746296159</v>
      </c>
      <c r="J24" s="1">
        <f>'raw data'!$A24 + 'raw data'!L24</f>
        <v>-4415341.1384385591</v>
      </c>
    </row>
    <row r="25" spans="1:12" x14ac:dyDescent="0.25">
      <c r="A25" s="1">
        <f>'raw data'!$A25 + 'raw data'!C25</f>
        <v>-12134720.834390599</v>
      </c>
      <c r="B25" s="1">
        <f>'raw data'!$A25 + 'raw data'!D25</f>
        <v>-5640262.6192111596</v>
      </c>
      <c r="C25" s="1">
        <f>'raw data'!$A25 + 'raw data'!E25</f>
        <v>-6743257.5973880589</v>
      </c>
      <c r="D25" s="1">
        <f>'raw data'!$A25 + 'raw data'!F25</f>
        <v>9005228.1146025993</v>
      </c>
      <c r="E25" s="1">
        <f>'raw data'!$A25 + 'raw data'!G25</f>
        <v>-5685041.2965458594</v>
      </c>
      <c r="F25" s="1">
        <f>'raw data'!$A25 + 'raw data'!H25</f>
        <v>-3862507.5831015091</v>
      </c>
      <c r="G25" s="1">
        <f>'raw data'!$A25 + 'raw data'!I25</f>
        <v>-5777052.5864148289</v>
      </c>
      <c r="H25" s="1">
        <f>'raw data'!$A25 + 'raw data'!J25</f>
        <v>-4988152.2088866988</v>
      </c>
      <c r="I25" s="1">
        <f>'raw data'!$A25 + 'raw data'!K25</f>
        <v>-4713341.6582264593</v>
      </c>
      <c r="J25" s="1">
        <f>'raw data'!$A25 + 'raw data'!L25</f>
        <v>-5136919.2911099391</v>
      </c>
      <c r="L25" t="s">
        <v>28</v>
      </c>
    </row>
    <row r="26" spans="1:12" x14ac:dyDescent="0.25">
      <c r="A26" s="1">
        <f>'raw data'!$A26 + 'raw data'!C26</f>
        <v>-12583818.4753532</v>
      </c>
      <c r="B26" s="1">
        <f>'raw data'!$A26 + 'raw data'!D26</f>
        <v>-6089360.2601737604</v>
      </c>
      <c r="C26" s="1">
        <f>'raw data'!$A26 + 'raw data'!E26</f>
        <v>-7396605.6670949897</v>
      </c>
      <c r="D26" s="1">
        <f>'raw data'!$A26 + 'raw data'!F26</f>
        <v>1751174.5105319005</v>
      </c>
      <c r="E26" s="1">
        <f>'raw data'!$A26 + 'raw data'!G26</f>
        <v>-7427300.0049906699</v>
      </c>
      <c r="F26" s="1">
        <f>'raw data'!$A26 + 'raw data'!H26</f>
        <v>-6288581.6619605096</v>
      </c>
      <c r="G26" s="1">
        <f>'raw data'!$A26 + 'raw data'!I26</f>
        <v>-7424631.1502213702</v>
      </c>
      <c r="H26" s="1">
        <f>'raw data'!$A26 + 'raw data'!J26</f>
        <v>-6956514.7734171702</v>
      </c>
      <c r="I26" s="1">
        <f>'raw data'!$A26 + 'raw data'!K26</f>
        <v>-9796162.6555755511</v>
      </c>
      <c r="J26" s="1">
        <f>'raw data'!$A26 + 'raw data'!L26</f>
        <v>-5423430.5627167197</v>
      </c>
    </row>
    <row r="27" spans="1:12" x14ac:dyDescent="0.25">
      <c r="A27" s="1">
        <f>'raw data'!$A27 + 'raw data'!C27</f>
        <v>-17641938.006866399</v>
      </c>
      <c r="B27" s="1">
        <f>'raw data'!$A27 + 'raw data'!D27</f>
        <v>-11147479.79168696</v>
      </c>
      <c r="C27" s="1">
        <f>'raw data'!$A27 + 'raw data'!E27</f>
        <v>-9583756.5998404995</v>
      </c>
      <c r="D27" s="1">
        <f>'raw data'!$A27 + 'raw data'!F27</f>
        <v>1317532.7719819993</v>
      </c>
      <c r="E27" s="1">
        <f>'raw data'!$A27 + 'raw data'!G27</f>
        <v>-12874184.992436379</v>
      </c>
      <c r="F27" s="1">
        <f>'raw data'!$A27 + 'raw data'!H27</f>
        <v>-11113503.59487734</v>
      </c>
      <c r="G27" s="1">
        <f>'raw data'!$A27 + 'raw data'!I27</f>
        <v>-12588084.163727509</v>
      </c>
      <c r="H27" s="1">
        <f>'raw data'!$A27 + 'raw data'!J27</f>
        <v>-11980473.914060708</v>
      </c>
      <c r="I27" s="1">
        <f>'raw data'!$A27 + 'raw data'!K27</f>
        <v>-9704563.2075610384</v>
      </c>
      <c r="J27" s="1">
        <f>'raw data'!$A27 + 'raw data'!L27</f>
        <v>-13209734.891073599</v>
      </c>
    </row>
    <row r="28" spans="1:12" x14ac:dyDescent="0.25">
      <c r="A28" s="1">
        <f>'raw data'!$A28 + 'raw data'!C28</f>
        <v>-11760787.499031</v>
      </c>
      <c r="B28" s="1">
        <f>'raw data'!$A28 + 'raw data'!D28</f>
        <v>-5266329.2838515602</v>
      </c>
      <c r="C28" s="1">
        <f>'raw data'!$A28 + 'raw data'!E28</f>
        <v>-8819705.53941264</v>
      </c>
      <c r="D28" s="1">
        <f>'raw data'!$A28 + 'raw data'!F28</f>
        <v>4616879.1603318993</v>
      </c>
      <c r="E28" s="1">
        <f>'raw data'!$A28 + 'raw data'!G28</f>
        <v>-4709889.2145948997</v>
      </c>
      <c r="F28" s="1">
        <f>'raw data'!$A28 + 'raw data'!H28</f>
        <v>-3552772.9408871699</v>
      </c>
      <c r="G28" s="1">
        <f>'raw data'!$A28 + 'raw data'!I28</f>
        <v>-5067235.3458820703</v>
      </c>
      <c r="H28" s="1">
        <f>'raw data'!$A28 + 'raw data'!J28</f>
        <v>-4443191.5333913695</v>
      </c>
      <c r="I28" s="1">
        <f>'raw data'!$A28 + 'raw data'!K28</f>
        <v>-2946483.18832675</v>
      </c>
      <c r="J28" s="1">
        <f>'raw data'!$A28 + 'raw data'!L28</f>
        <v>-5251778.4303908702</v>
      </c>
    </row>
    <row r="29" spans="1:12" x14ac:dyDescent="0.25">
      <c r="A29" s="1">
        <f>'raw data'!$A29 + 'raw data'!C29</f>
        <v>-10076335.845830901</v>
      </c>
      <c r="B29" s="1">
        <f>'raw data'!$A29 + 'raw data'!D29</f>
        <v>-3581877.630651461</v>
      </c>
      <c r="C29" s="1">
        <f>'raw data'!$A29 + 'raw data'!E29</f>
        <v>498304.82692279853</v>
      </c>
      <c r="D29" s="1">
        <f>'raw data'!$A29 + 'raw data'!F29</f>
        <v>-3405923.6369774705</v>
      </c>
      <c r="E29" s="1">
        <f>'raw data'!$A29 + 'raw data'!G29</f>
        <v>-4663116.2969030207</v>
      </c>
      <c r="F29" s="1">
        <f>'raw data'!$A29 + 'raw data'!H29</f>
        <v>-4507143.9356833911</v>
      </c>
      <c r="G29" s="1">
        <f>'raw data'!$A29 + 'raw data'!I29</f>
        <v>-4214333.7419734206</v>
      </c>
      <c r="H29" s="1">
        <f>'raw data'!$A29 + 'raw data'!J29</f>
        <v>-4334988.034226791</v>
      </c>
      <c r="I29" s="1">
        <f>'raw data'!$A29 + 'raw data'!K29</f>
        <v>-3585829.2675047806</v>
      </c>
      <c r="J29" s="1">
        <f>'raw data'!$A29 + 'raw data'!L29</f>
        <v>-4739824.5067831306</v>
      </c>
    </row>
    <row r="30" spans="1:12" x14ac:dyDescent="0.25">
      <c r="A30" s="1">
        <f>'raw data'!$A30 + 'raw data'!C30</f>
        <v>9653588.4986362401</v>
      </c>
      <c r="B30" s="1">
        <f>'raw data'!$A30 + 'raw data'!D30</f>
        <v>16148046.71381568</v>
      </c>
      <c r="C30" s="1">
        <f>'raw data'!$A30 + 'raw data'!E30</f>
        <v>3320893.9153699605</v>
      </c>
      <c r="D30" s="1">
        <f>'raw data'!$A30 + 'raw data'!F30</f>
        <v>-12559256.48096926</v>
      </c>
      <c r="E30" s="1">
        <f>'raw data'!$A30 + 'raw data'!G30</f>
        <v>17378723.158206191</v>
      </c>
      <c r="F30" s="1">
        <f>'raw data'!$A30 + 'raw data'!H30</f>
        <v>13664497.38890888</v>
      </c>
      <c r="G30" s="1">
        <f>'raw data'!$A30 + 'raw data'!I30</f>
        <v>16156403.108551431</v>
      </c>
      <c r="H30" s="1">
        <f>'raw data'!$A30 + 'raw data'!J30</f>
        <v>15129597.5962294</v>
      </c>
      <c r="I30" s="1">
        <f>'raw data'!$A30 + 'raw data'!K30</f>
        <v>10967413.234881129</v>
      </c>
      <c r="J30" s="1">
        <f>'raw data'!$A30 + 'raw data'!L30</f>
        <v>17376844.337347809</v>
      </c>
    </row>
    <row r="31" spans="1:12" x14ac:dyDescent="0.25">
      <c r="A31" s="1">
        <f>'raw data'!$A31 + 'raw data'!C31</f>
        <v>11268297.475135799</v>
      </c>
      <c r="B31" s="1">
        <f>'raw data'!$A31 + 'raw data'!D31</f>
        <v>17762755.690315239</v>
      </c>
      <c r="C31" s="1">
        <f>'raw data'!$A31 + 'raw data'!E31</f>
        <v>7221575.9531163592</v>
      </c>
      <c r="D31" s="1">
        <f>'raw data'!$A31 + 'raw data'!F31</f>
        <v>-16996245.493236899</v>
      </c>
      <c r="E31" s="1">
        <f>'raw data'!$A31 + 'raw data'!G31</f>
        <v>17861208.82619581</v>
      </c>
      <c r="F31" s="1">
        <f>'raw data'!$A31 + 'raw data'!H31</f>
        <v>13536653.30689401</v>
      </c>
      <c r="G31" s="1">
        <f>'raw data'!$A31 + 'raw data'!I31</f>
        <v>16936098.956308998</v>
      </c>
      <c r="H31" s="1">
        <f>'raw data'!$A31 + 'raw data'!J31</f>
        <v>15535335.876011111</v>
      </c>
      <c r="I31" s="1">
        <f>'raw data'!$A31 + 'raw data'!K31</f>
        <v>12411714.45622756</v>
      </c>
      <c r="J31" s="1">
        <f>'raw data'!$A31 + 'raw data'!L31</f>
        <v>17221833.46803375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6EC6-0589-4C24-ADE7-912D58180C18}">
  <dimension ref="A1:L31"/>
  <sheetViews>
    <sheetView workbookViewId="0">
      <selection activeCell="L21" sqref="L21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9.28515625" bestFit="1" customWidth="1"/>
    <col min="4" max="4" width="9.28515625" customWidth="1"/>
    <col min="5" max="5" width="9.28515625" bestFit="1" customWidth="1"/>
    <col min="6" max="6" width="14.85546875" bestFit="1" customWidth="1"/>
    <col min="7" max="7" width="14.28515625" bestFit="1" customWidth="1"/>
    <col min="8" max="8" width="15" bestFit="1" customWidth="1"/>
    <col min="9" max="9" width="17.5703125" bestFit="1" customWidth="1"/>
    <col min="10" max="10" width="15.140625" bestFit="1" customWidth="1"/>
    <col min="12" max="12" width="109.5703125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27</v>
      </c>
    </row>
    <row r="2" spans="1:10" x14ac:dyDescent="0.25">
      <c r="A2" s="1">
        <f>'raw data'!$B2 - 'raw data'!C2</f>
        <v>-5294511.13236045</v>
      </c>
      <c r="B2" s="1">
        <f>'raw data'!$B2 - 'raw data'!D2</f>
        <v>-11788969.347539891</v>
      </c>
      <c r="C2" s="1">
        <f>'raw data'!$B2 - 'raw data'!E2</f>
        <v>-41900479.102412149</v>
      </c>
      <c r="D2" s="1">
        <f>'raw data'!$B2 - 'raw data'!F2</f>
        <v>-3381565.8198352102</v>
      </c>
      <c r="E2" s="1">
        <f>'raw data'!$B2 - 'raw data'!G2</f>
        <v>-10726380.174479429</v>
      </c>
      <c r="F2" s="1">
        <f>'raw data'!$B2 - 'raw data'!H2</f>
        <v>-9815153.0617778711</v>
      </c>
      <c r="G2" s="1">
        <f>'raw data'!$B2 - 'raw data'!I2</f>
        <v>-13436949.88558552</v>
      </c>
      <c r="H2" s="1">
        <f>'raw data'!$B2 - 'raw data'!J2</f>
        <v>-11944565.597575791</v>
      </c>
      <c r="I2" s="1">
        <f>'raw data'!$B2 - 'raw data'!K2</f>
        <v>-11180330.670292459</v>
      </c>
      <c r="J2" s="1">
        <f>'raw data'!$B2 - 'raw data'!L2</f>
        <v>-12356897.12658718</v>
      </c>
    </row>
    <row r="3" spans="1:10" x14ac:dyDescent="0.25">
      <c r="A3" s="1">
        <f>'raw data'!$B3 - 'raw data'!C3</f>
        <v>-10932973.8931899</v>
      </c>
      <c r="B3" s="1">
        <f>'raw data'!$B3 - 'raw data'!D3</f>
        <v>-17427432.108369339</v>
      </c>
      <c r="C3" s="1">
        <f>'raw data'!$B3 - 'raw data'!E3</f>
        <v>-14719136.759637859</v>
      </c>
      <c r="D3" s="1">
        <f>'raw data'!$B3 - 'raw data'!F3</f>
        <v>19114531.751441002</v>
      </c>
      <c r="E3" s="1">
        <f>'raw data'!$B3 - 'raw data'!G3</f>
        <v>-18800824.54716352</v>
      </c>
      <c r="F3" s="1">
        <f>'raw data'!$B3 - 'raw data'!H3</f>
        <v>-14096893.449819589</v>
      </c>
      <c r="G3" s="1">
        <f>'raw data'!$B3 - 'raw data'!I3</f>
        <v>-18445924.17578033</v>
      </c>
      <c r="H3" s="1">
        <f>'raw data'!$B3 - 'raw data'!J3</f>
        <v>-16653878.55885591</v>
      </c>
      <c r="I3" s="1">
        <f>'raw data'!$B3 - 'raw data'!K3</f>
        <v>-13394658.40518168</v>
      </c>
      <c r="J3" s="1">
        <f>'raw data'!$B3 - 'raw data'!L3</f>
        <v>-18413522.141272917</v>
      </c>
    </row>
    <row r="4" spans="1:10" x14ac:dyDescent="0.25">
      <c r="A4" s="1">
        <f>'raw data'!$B4 - 'raw data'!C4</f>
        <v>18924965.648778901</v>
      </c>
      <c r="B4" s="1">
        <f>'raw data'!$B4 - 'raw data'!D4</f>
        <v>12430507.433599461</v>
      </c>
      <c r="C4" s="1">
        <f>'raw data'!$B4 - 'raw data'!E4</f>
        <v>17499771.39450708</v>
      </c>
      <c r="D4" s="1">
        <f>'raw data'!$B4 - 'raw data'!F4</f>
        <v>4726136.5317048002</v>
      </c>
      <c r="E4" s="1">
        <f>'raw data'!$B4 - 'raw data'!G4</f>
        <v>11014973.8727949</v>
      </c>
      <c r="F4" s="1">
        <f>'raw data'!$B4 - 'raw data'!H4</f>
        <v>10234755.50159152</v>
      </c>
      <c r="G4" s="1">
        <f>'raw data'!$B4 - 'raw data'!I4</f>
        <v>11578823.233305462</v>
      </c>
      <c r="H4" s="1">
        <f>'raw data'!$B4 - 'raw data'!J4</f>
        <v>11024991.623634521</v>
      </c>
      <c r="I4" s="1">
        <f>'raw data'!$B4 - 'raw data'!K4</f>
        <v>8224389.2017227001</v>
      </c>
      <c r="J4" s="1">
        <f>'raw data'!$B4 - 'raw data'!L4</f>
        <v>12537696.833316291</v>
      </c>
    </row>
    <row r="5" spans="1:10" x14ac:dyDescent="0.25">
      <c r="A5" s="1">
        <f>'raw data'!$B5 - 'raw data'!C5</f>
        <v>6337593.4169955198</v>
      </c>
      <c r="B5" s="1">
        <f>'raw data'!$B5 - 'raw data'!D5</f>
        <v>-156864.79818391986</v>
      </c>
      <c r="C5" s="1">
        <f>'raw data'!$B5 - 'raw data'!E5</f>
        <v>1502800.9872578196</v>
      </c>
      <c r="D5" s="1">
        <f>'raw data'!$B5 - 'raw data'!F5</f>
        <v>-11387926.57849068</v>
      </c>
      <c r="E5" s="1">
        <f>'raw data'!$B5 - 'raw data'!G5</f>
        <v>1446420.84769677</v>
      </c>
      <c r="F5" s="1">
        <f>'raw data'!$B5 - 'raw data'!H5</f>
        <v>-145859.74428017996</v>
      </c>
      <c r="G5" s="1">
        <f>'raw data'!$B5 - 'raw data'!I5</f>
        <v>1451323.0679327194</v>
      </c>
      <c r="H5" s="1">
        <f>'raw data'!$B5 - 'raw data'!J5</f>
        <v>793193.78846651968</v>
      </c>
      <c r="I5" s="1">
        <f>'raw data'!$B5 - 'raw data'!K5</f>
        <v>-4745299.4326413795</v>
      </c>
      <c r="J5" s="1">
        <f>'raw data'!$B5 - 'raw data'!L5</f>
        <v>3784206.0831833598</v>
      </c>
    </row>
    <row r="6" spans="1:10" x14ac:dyDescent="0.25">
      <c r="A6" s="1">
        <f>'raw data'!$B6 - 'raw data'!C6</f>
        <v>-10537238.688498</v>
      </c>
      <c r="B6" s="1">
        <f>'raw data'!$B6 - 'raw data'!D6</f>
        <v>-17031696.903677441</v>
      </c>
      <c r="C6" s="1">
        <f>'raw data'!$B6 - 'raw data'!E6</f>
        <v>-10961223.584758909</v>
      </c>
      <c r="D6" s="1">
        <f>'raw data'!$B6 - 'raw data'!F6</f>
        <v>-3460536.8185663298</v>
      </c>
      <c r="E6" s="1">
        <f>'raw data'!$B6 - 'raw data'!G6</f>
        <v>-18143360.374973498</v>
      </c>
      <c r="F6" s="1">
        <f>'raw data'!$B6 - 'raw data'!H6</f>
        <v>-16321750.424117289</v>
      </c>
      <c r="G6" s="1">
        <f>'raw data'!$B6 - 'raw data'!I6</f>
        <v>-17518877.771977309</v>
      </c>
      <c r="H6" s="1">
        <f>'raw data'!$B6 - 'raw data'!J6</f>
        <v>-17025593.876826368</v>
      </c>
      <c r="I6" s="1">
        <f>'raw data'!$B6 - 'raw data'!K6</f>
        <v>-18463400.797716711</v>
      </c>
      <c r="J6" s="1">
        <f>'raw data'!$B6 - 'raw data'!L6</f>
        <v>-16248856.302360509</v>
      </c>
    </row>
    <row r="7" spans="1:10" x14ac:dyDescent="0.25">
      <c r="A7" s="1">
        <f>'raw data'!$B7 - 'raw data'!C7</f>
        <v>14623311.897270201</v>
      </c>
      <c r="B7" s="1">
        <f>'raw data'!$B7 - 'raw data'!D7</f>
        <v>8128853.6820907611</v>
      </c>
      <c r="C7" s="1">
        <f>'raw data'!$B7 - 'raw data'!E7</f>
        <v>-11182647.2450526</v>
      </c>
      <c r="D7" s="1">
        <f>'raw data'!$B7 - 'raw data'!F7</f>
        <v>13211436.298915312</v>
      </c>
      <c r="E7" s="1">
        <f>'raw data'!$B7 - 'raw data'!G7</f>
        <v>7899788.0087693604</v>
      </c>
      <c r="F7" s="1">
        <f>'raw data'!$B7 - 'raw data'!H7</f>
        <v>8558772.3889607303</v>
      </c>
      <c r="G7" s="1">
        <f>'raw data'!$B7 - 'raw data'!I7</f>
        <v>6240581.3984122304</v>
      </c>
      <c r="H7" s="1">
        <f>'raw data'!$B7 - 'raw data'!J7</f>
        <v>7195806.6579184309</v>
      </c>
      <c r="I7" s="1">
        <f>'raw data'!$B7 - 'raw data'!K7</f>
        <v>9755725.4411391411</v>
      </c>
      <c r="J7" s="1">
        <f>'raw data'!$B7 - 'raw data'!L7</f>
        <v>5813866.8115217015</v>
      </c>
    </row>
    <row r="8" spans="1:10" x14ac:dyDescent="0.25">
      <c r="A8" s="1">
        <f>'raw data'!$B8 - 'raw data'!C8</f>
        <v>4873998.2776436796</v>
      </c>
      <c r="B8" s="1">
        <f>'raw data'!$B8 - 'raw data'!D8</f>
        <v>-1620459.93753576</v>
      </c>
      <c r="C8" s="1">
        <f>'raw data'!$B8 - 'raw data'!E8</f>
        <v>-18268216.072715919</v>
      </c>
      <c r="D8" s="1">
        <f>'raw data'!$B8 - 'raw data'!F8</f>
        <v>5268717.1838185834</v>
      </c>
      <c r="E8" s="1">
        <f>'raw data'!$B8 - 'raw data'!G8</f>
        <v>874202.27002669964</v>
      </c>
      <c r="F8" s="1">
        <f>'raw data'!$B8 - 'raw data'!H8</f>
        <v>1419403.4069467396</v>
      </c>
      <c r="G8" s="1">
        <f>'raw data'!$B8 - 'raw data'!I8</f>
        <v>-790219.83491079044</v>
      </c>
      <c r="H8" s="1">
        <f>'raw data'!$B8 - 'raw data'!J8</f>
        <v>120269.39708939008</v>
      </c>
      <c r="I8" s="1">
        <f>'raw data'!$B8 - 'raw data'!K8</f>
        <v>4608649.6156502916</v>
      </c>
      <c r="J8" s="1">
        <f>'raw data'!$B8 - 'raw data'!L8</f>
        <v>-2303157.0424888004</v>
      </c>
    </row>
    <row r="9" spans="1:10" x14ac:dyDescent="0.25">
      <c r="A9" s="1">
        <f>'raw data'!$B9 - 'raw data'!C9</f>
        <v>26677516.539873999</v>
      </c>
      <c r="B9" s="1">
        <f>'raw data'!$B9 - 'raw data'!D9</f>
        <v>20183058.324694559</v>
      </c>
      <c r="C9" s="1">
        <f>'raw data'!$B9 - 'raw data'!E9</f>
        <v>26300753.045284547</v>
      </c>
      <c r="D9" s="1">
        <f>'raw data'!$B9 - 'raw data'!F9</f>
        <v>12795907.689325899</v>
      </c>
      <c r="E9" s="1">
        <f>'raw data'!$B9 - 'raw data'!G9</f>
        <v>17738364.569921549</v>
      </c>
      <c r="F9" s="1">
        <f>'raw data'!$B9 - 'raw data'!H9</f>
        <v>17125183.556012139</v>
      </c>
      <c r="G9" s="1">
        <f>'raw data'!$B9 - 'raw data'!I9</f>
        <v>18482859.251538377</v>
      </c>
      <c r="H9" s="1">
        <f>'raw data'!$B9 - 'raw data'!J9</f>
        <v>17923420.394312378</v>
      </c>
      <c r="I9" s="1">
        <f>'raw data'!$B9 - 'raw data'!K9</f>
        <v>18452137.746403638</v>
      </c>
      <c r="J9" s="1">
        <f>'raw data'!$B9 - 'raw data'!L9</f>
        <v>17638375.347609408</v>
      </c>
    </row>
    <row r="10" spans="1:10" x14ac:dyDescent="0.25">
      <c r="A10" s="1">
        <f>'raw data'!$B10 - 'raw data'!C10</f>
        <v>-4257667.2620935403</v>
      </c>
      <c r="B10" s="1">
        <f>'raw data'!$B10 - 'raw data'!D10</f>
        <v>-10752125.47727298</v>
      </c>
      <c r="C10" s="1">
        <f>'raw data'!$B10 - 'raw data'!E10</f>
        <v>-3922292.9087981684</v>
      </c>
      <c r="D10" s="1">
        <f>'raw data'!$B10 - 'raw data'!F10</f>
        <v>-22930896.760993339</v>
      </c>
      <c r="E10" s="1">
        <f>'raw data'!$B10 - 'raw data'!G10</f>
        <v>-11052352.07363148</v>
      </c>
      <c r="F10" s="1">
        <f>'raw data'!$B10 - 'raw data'!H10</f>
        <v>-12526051.94621128</v>
      </c>
      <c r="G10" s="1">
        <f>'raw data'!$B10 - 'raw data'!I10</f>
        <v>-10432397.589773919</v>
      </c>
      <c r="H10" s="1">
        <f>'raw data'!$B10 - 'raw data'!J10</f>
        <v>-11295101.10906882</v>
      </c>
      <c r="I10" s="1">
        <f>'raw data'!$B10 - 'raw data'!K10</f>
        <v>-15201946.288076341</v>
      </c>
      <c r="J10" s="1">
        <f>'raw data'!$B10 - 'raw data'!L10</f>
        <v>-9185082.3598849103</v>
      </c>
    </row>
    <row r="11" spans="1:10" x14ac:dyDescent="0.25">
      <c r="A11" s="1">
        <f>'raw data'!$B11 - 'raw data'!C11</f>
        <v>14703737.562664</v>
      </c>
      <c r="B11" s="1">
        <f>'raw data'!$B11 - 'raw data'!D11</f>
        <v>8209279.3474845607</v>
      </c>
      <c r="C11" s="1">
        <f>'raw data'!$B11 - 'raw data'!E11</f>
        <v>11340434.398654509</v>
      </c>
      <c r="D11" s="1">
        <f>'raw data'!$B11 - 'raw data'!F11</f>
        <v>10492168.646569099</v>
      </c>
      <c r="E11" s="1">
        <f>'raw data'!$B11 - 'raw data'!G11</f>
        <v>6581401.50470044</v>
      </c>
      <c r="F11" s="1">
        <f>'raw data'!$B11 - 'raw data'!H11</f>
        <v>7066586.9537893906</v>
      </c>
      <c r="G11" s="1">
        <f>'raw data'!$B11 - 'raw data'!I11</f>
        <v>6995196.6378438305</v>
      </c>
      <c r="H11" s="1">
        <f>'raw data'!$B11 - 'raw data'!J11</f>
        <v>7024613.4690512205</v>
      </c>
      <c r="I11" s="1">
        <f>'raw data'!$B11 - 'raw data'!K11</f>
        <v>10081183.717039021</v>
      </c>
      <c r="J11" s="1">
        <f>'raw data'!$B11 - 'raw data'!L11</f>
        <v>5374500.6006630901</v>
      </c>
    </row>
    <row r="12" spans="1:10" x14ac:dyDescent="0.25">
      <c r="A12" s="1">
        <f>'raw data'!$B12 - 'raw data'!C12</f>
        <v>39727624.4240245</v>
      </c>
      <c r="B12" s="1">
        <f>'raw data'!$B12 - 'raw data'!D12</f>
        <v>33233166.20884506</v>
      </c>
      <c r="C12" s="1">
        <f>'raw data'!$B12 - 'raw data'!E12</f>
        <v>36377534.871682942</v>
      </c>
      <c r="D12" s="1">
        <f>'raw data'!$B12 - 'raw data'!F12</f>
        <v>22050963.003222398</v>
      </c>
      <c r="E12" s="1">
        <f>'raw data'!$B12 - 'raw data'!G12</f>
        <v>31028093.52291346</v>
      </c>
      <c r="F12" s="1">
        <f>'raw data'!$B12 - 'raw data'!H12</f>
        <v>29914354.72315323</v>
      </c>
      <c r="G12" s="1">
        <f>'raw data'!$B12 - 'raw data'!I12</f>
        <v>31493224.326688539</v>
      </c>
      <c r="H12" s="1">
        <f>'raw data'!$B12 - 'raw data'!J12</f>
        <v>30842641.120683439</v>
      </c>
      <c r="I12" s="1">
        <f>'raw data'!$B12 - 'raw data'!K12</f>
        <v>33379208.587132432</v>
      </c>
      <c r="J12" s="1">
        <f>'raw data'!$B12 - 'raw data'!L12</f>
        <v>29473386.690195501</v>
      </c>
    </row>
    <row r="13" spans="1:10" x14ac:dyDescent="0.25">
      <c r="A13" s="1">
        <f>'raw data'!$B13 - 'raw data'!C13</f>
        <v>13028089.9084739</v>
      </c>
      <c r="B13" s="1">
        <f>'raw data'!$B13 - 'raw data'!D13</f>
        <v>6533631.69329446</v>
      </c>
      <c r="C13" s="1">
        <f>'raw data'!$B13 - 'raw data'!E13</f>
        <v>14681750.908129239</v>
      </c>
      <c r="D13" s="1">
        <f>'raw data'!$B13 - 'raw data'!F13</f>
        <v>15968041.994709689</v>
      </c>
      <c r="E13" s="1">
        <f>'raw data'!$B13 - 'raw data'!G13</f>
        <v>5876331.3110505994</v>
      </c>
      <c r="F13" s="1">
        <f>'raw data'!$B13 - 'raw data'!H13</f>
        <v>7128349.3940775292</v>
      </c>
      <c r="G13" s="1">
        <f>'raw data'!$B13 - 'raw data'!I13</f>
        <v>6641957.4068873394</v>
      </c>
      <c r="H13" s="1">
        <f>'raw data'!$B13 - 'raw data'!J13</f>
        <v>6842378.3014899995</v>
      </c>
      <c r="I13" s="1">
        <f>'raw data'!$B13 - 'raw data'!K13</f>
        <v>8741018.8362339102</v>
      </c>
      <c r="J13" s="1">
        <f>'raw data'!$B13 - 'raw data'!L13</f>
        <v>5817456.45372211</v>
      </c>
    </row>
    <row r="14" spans="1:10" x14ac:dyDescent="0.25">
      <c r="A14" s="1">
        <f>'raw data'!$B14 - 'raw data'!C14</f>
        <v>-613945.29957437504</v>
      </c>
      <c r="B14" s="1">
        <f>'raw data'!$B14 - 'raw data'!D14</f>
        <v>-7108403.5147538148</v>
      </c>
      <c r="C14" s="1">
        <f>'raw data'!$B14 - 'raw data'!E14</f>
        <v>-6305848.0079555856</v>
      </c>
      <c r="D14" s="1">
        <f>'raw data'!$B14 - 'raw data'!F14</f>
        <v>-13204681.263994575</v>
      </c>
      <c r="E14" s="1">
        <f>'raw data'!$B14 - 'raw data'!G14</f>
        <v>-6406095.0228664055</v>
      </c>
      <c r="F14" s="1">
        <f>'raw data'!$B14 - 'raw data'!H14</f>
        <v>-7249554.8860879755</v>
      </c>
      <c r="G14" s="1">
        <f>'raw data'!$B14 - 'raw data'!I14</f>
        <v>-6397378.6034159455</v>
      </c>
      <c r="H14" s="1">
        <f>'raw data'!$B14 - 'raw data'!J14</f>
        <v>-6748523.2304458749</v>
      </c>
      <c r="I14" s="1">
        <f>'raw data'!$B14 - 'raw data'!K14</f>
        <v>-8143511.3647863651</v>
      </c>
      <c r="J14" s="1">
        <f>'raw data'!$B14 - 'raw data'!L14</f>
        <v>-5994925.7538732048</v>
      </c>
    </row>
    <row r="15" spans="1:10" x14ac:dyDescent="0.25">
      <c r="A15" s="1">
        <f>'raw data'!$B15 - 'raw data'!C15</f>
        <v>13214202.3495936</v>
      </c>
      <c r="B15" s="1">
        <f>'raw data'!$B15 - 'raw data'!D15</f>
        <v>6719744.1344141606</v>
      </c>
      <c r="C15" s="1">
        <f>'raw data'!$B15 - 'raw data'!E15</f>
        <v>-2107020.9312963989</v>
      </c>
      <c r="D15" s="1">
        <f>'raw data'!$B15 - 'raw data'!F15</f>
        <v>-9114078.6001550984</v>
      </c>
      <c r="E15" s="1">
        <f>'raw data'!$B15 - 'raw data'!G15</f>
        <v>7510515.1861228598</v>
      </c>
      <c r="F15" s="1">
        <f>'raw data'!$B15 - 'raw data'!H15</f>
        <v>5448001.4363875901</v>
      </c>
      <c r="G15" s="1">
        <f>'raw data'!$B15 - 'raw data'!I15</f>
        <v>6674276.0327278906</v>
      </c>
      <c r="H15" s="1">
        <f>'raw data'!$B15 - 'raw data'!J15</f>
        <v>6168981.8294932898</v>
      </c>
      <c r="I15" s="1">
        <f>'raw data'!$B15 - 'raw data'!K15</f>
        <v>2308239.6217967011</v>
      </c>
      <c r="J15" s="1">
        <f>'raw data'!$B15 - 'raw data'!L15</f>
        <v>8254105.9048514599</v>
      </c>
    </row>
    <row r="16" spans="1:10" x14ac:dyDescent="0.25">
      <c r="A16" s="1">
        <f>'raw data'!$B16 - 'raw data'!C16</f>
        <v>21075466.548943501</v>
      </c>
      <c r="B16" s="1">
        <f>'raw data'!$B16 - 'raw data'!D16</f>
        <v>14581008.333764061</v>
      </c>
      <c r="C16" s="1">
        <f>'raw data'!$B16 - 'raw data'!E16</f>
        <v>17586256.120382912</v>
      </c>
      <c r="D16" s="1">
        <f>'raw data'!$B16 - 'raw data'!F16</f>
        <v>8488353.882956801</v>
      </c>
      <c r="E16" s="1">
        <f>'raw data'!$B16 - 'raw data'!G16</f>
        <v>12985893.73685905</v>
      </c>
      <c r="F16" s="1">
        <f>'raw data'!$B16 - 'raw data'!H16</f>
        <v>12427910.912862912</v>
      </c>
      <c r="G16" s="1">
        <f>'raw data'!$B16 - 'raw data'!I16</f>
        <v>13385892.56170778</v>
      </c>
      <c r="H16" s="1">
        <f>'raw data'!$B16 - 'raw data'!J16</f>
        <v>12991150.164359691</v>
      </c>
      <c r="I16" s="1">
        <f>'raw data'!$B16 - 'raw data'!K16</f>
        <v>14794855.286300631</v>
      </c>
      <c r="J16" s="1">
        <f>'raw data'!$B16 - 'raw data'!L16</f>
        <v>12007440.811518611</v>
      </c>
    </row>
    <row r="17" spans="1:12" x14ac:dyDescent="0.25">
      <c r="A17" s="1">
        <f>'raw data'!$B17 - 'raw data'!C17</f>
        <v>-5181974.7426981898</v>
      </c>
      <c r="B17" s="1">
        <f>'raw data'!$B17 - 'raw data'!D17</f>
        <v>-11676432.957877629</v>
      </c>
      <c r="C17" s="1">
        <f>'raw data'!$B17 - 'raw data'!E17</f>
        <v>-10233926.630717929</v>
      </c>
      <c r="D17" s="1">
        <f>'raw data'!$B17 - 'raw data'!F17</f>
        <v>-17309724.230781488</v>
      </c>
      <c r="E17" s="1">
        <f>'raw data'!$B17 - 'raw data'!G17</f>
        <v>-8394244.9290725198</v>
      </c>
      <c r="F17" s="1">
        <f>'raw data'!$B17 - 'raw data'!H17</f>
        <v>-9500335.0315827392</v>
      </c>
      <c r="G17" s="1">
        <f>'raw data'!$B17 - 'raw data'!I17</f>
        <v>-8554204.1795414388</v>
      </c>
      <c r="H17" s="1">
        <f>'raw data'!$B17 - 'raw data'!J17</f>
        <v>-8944063.3811139595</v>
      </c>
      <c r="I17" s="1">
        <f>'raw data'!$B17 - 'raw data'!K17</f>
        <v>-7963575.4076822903</v>
      </c>
      <c r="J17" s="1">
        <f>'raw data'!$B17 - 'raw data'!L17</f>
        <v>-9473322.2000437398</v>
      </c>
    </row>
    <row r="18" spans="1:12" x14ac:dyDescent="0.25">
      <c r="A18" s="1">
        <f>'raw data'!$B18 - 'raw data'!C18</f>
        <v>-5647822.0233144704</v>
      </c>
      <c r="B18" s="1">
        <f>'raw data'!$B18 - 'raw data'!D18</f>
        <v>-12142280.23849391</v>
      </c>
      <c r="C18" s="1">
        <f>'raw data'!$B18 - 'raw data'!E18</f>
        <v>-8905966.6817389913</v>
      </c>
      <c r="D18" s="1">
        <f>'raw data'!$B18 - 'raw data'!F18</f>
        <v>-24053265.517943174</v>
      </c>
      <c r="E18" s="1">
        <f>'raw data'!$B18 - 'raw data'!G18</f>
        <v>-12311231.523779901</v>
      </c>
      <c r="F18" s="1">
        <f>'raw data'!$B18 - 'raw data'!H18</f>
        <v>-13767995.332517911</v>
      </c>
      <c r="G18" s="1">
        <f>'raw data'!$B18 - 'raw data'!I18</f>
        <v>-12015145.732801031</v>
      </c>
      <c r="H18" s="1">
        <f>'raw data'!$B18 - 'raw data'!J18</f>
        <v>-12737418.49660317</v>
      </c>
      <c r="I18" s="1">
        <f>'raw data'!$B18 - 'raw data'!K18</f>
        <v>-14503848.185073331</v>
      </c>
      <c r="J18" s="1">
        <f>'raw data'!$B18 - 'raw data'!L18</f>
        <v>-11783197.028845269</v>
      </c>
      <c r="L18" s="2" t="s">
        <v>20</v>
      </c>
    </row>
    <row r="19" spans="1:12" x14ac:dyDescent="0.25">
      <c r="A19" s="1">
        <f>'raw data'!$B19 - 'raw data'!C19</f>
        <v>16123374.4160027</v>
      </c>
      <c r="B19" s="1">
        <f>'raw data'!$B19 - 'raw data'!D19</f>
        <v>9628916.2008232605</v>
      </c>
      <c r="C19" s="1">
        <f>'raw data'!$B19 - 'raw data'!E19</f>
        <v>7051742.3006054405</v>
      </c>
      <c r="D19" s="1">
        <f>'raw data'!$B19 - 'raw data'!F19</f>
        <v>-6165308.9395637009</v>
      </c>
      <c r="E19" s="1">
        <f>'raw data'!$B19 - 'raw data'!G19</f>
        <v>9000241.4085953105</v>
      </c>
      <c r="F19" s="1">
        <f>'raw data'!$B19 - 'raw data'!H19</f>
        <v>7118742.4368009493</v>
      </c>
      <c r="G19" s="1">
        <f>'raw data'!$B19 - 'raw data'!I19</f>
        <v>8830820.5481417291</v>
      </c>
      <c r="H19" s="1">
        <f>'raw data'!$B19 - 'raw data'!J19</f>
        <v>8125347.9339922005</v>
      </c>
      <c r="I19" s="1">
        <f>'raw data'!$B19 - 'raw data'!K19</f>
        <v>6768260.7690811809</v>
      </c>
      <c r="J19" s="1">
        <f>'raw data'!$B19 - 'raw data'!L19</f>
        <v>8858573.8781429492</v>
      </c>
      <c r="L19" t="s">
        <v>29</v>
      </c>
    </row>
    <row r="20" spans="1:12" x14ac:dyDescent="0.25">
      <c r="A20" s="1">
        <f>'raw data'!$B20 - 'raw data'!C20</f>
        <v>-3006481.34044122</v>
      </c>
      <c r="B20" s="1">
        <f>'raw data'!$B20 - 'raw data'!D20</f>
        <v>-9500939.5556206591</v>
      </c>
      <c r="C20" s="1">
        <f>'raw data'!$B20 - 'raw data'!E20</f>
        <v>-13138207.39863682</v>
      </c>
      <c r="D20" s="1">
        <f>'raw data'!$B20 - 'raw data'!F20</f>
        <v>-8243961.7042773291</v>
      </c>
      <c r="E20" s="1">
        <f>'raw data'!$B20 - 'raw data'!G20</f>
        <v>-9604086.71303837</v>
      </c>
      <c r="F20" s="1">
        <f>'raw data'!$B20 - 'raw data'!H20</f>
        <v>-9435344.1519874297</v>
      </c>
      <c r="G20" s="1">
        <f>'raw data'!$B20 - 'raw data'!I20</f>
        <v>-9911376.4444247503</v>
      </c>
      <c r="H20" s="1">
        <f>'raw data'!$B20 - 'raw data'!J20</f>
        <v>-9715224.3275669105</v>
      </c>
      <c r="I20" s="1">
        <f>'raw data'!$B20 - 'raw data'!K20</f>
        <v>-10079365.979876241</v>
      </c>
      <c r="J20" s="1">
        <f>'raw data'!$B20 - 'raw data'!L20</f>
        <v>-9518242.2888656203</v>
      </c>
    </row>
    <row r="21" spans="1:12" x14ac:dyDescent="0.25">
      <c r="A21" s="1">
        <f>'raw data'!$B21 - 'raw data'!C21</f>
        <v>-6088934.8747069798</v>
      </c>
      <c r="B21" s="1">
        <f>'raw data'!$B21 - 'raw data'!D21</f>
        <v>-12583393.089886419</v>
      </c>
      <c r="C21" s="1">
        <f>'raw data'!$B21 - 'raw data'!E21</f>
        <v>2201229.3469357304</v>
      </c>
      <c r="D21" s="1">
        <f>'raw data'!$B21 - 'raw data'!F21</f>
        <v>27601960.640370522</v>
      </c>
      <c r="E21" s="1">
        <f>'raw data'!$B21 - 'raw data'!G21</f>
        <v>-15308069.19366152</v>
      </c>
      <c r="F21" s="1">
        <f>'raw data'!$B21 - 'raw data'!H21</f>
        <v>-9984478.8748838697</v>
      </c>
      <c r="G21" s="1">
        <f>'raw data'!$B21 - 'raw data'!I21</f>
        <v>-13785645.902564239</v>
      </c>
      <c r="H21" s="1">
        <f>'raw data'!$B21 - 'raw data'!J21</f>
        <v>-12219350.987586949</v>
      </c>
      <c r="I21" s="1">
        <f>'raw data'!$B21 - 'raw data'!K21</f>
        <v>-10962514.929024139</v>
      </c>
      <c r="J21" s="1">
        <f>'raw data'!$B21 - 'raw data'!L21</f>
        <v>-12897708.60619257</v>
      </c>
      <c r="L21" t="s">
        <v>23</v>
      </c>
    </row>
    <row r="22" spans="1:12" x14ac:dyDescent="0.25">
      <c r="A22" s="1">
        <f>'raw data'!$B22 - 'raw data'!C22</f>
        <v>-16990513.958037298</v>
      </c>
      <c r="B22" s="1">
        <f>'raw data'!$B22 - 'raw data'!D22</f>
        <v>-23484972.173216738</v>
      </c>
      <c r="C22" s="1">
        <f>'raw data'!$B22 - 'raw data'!E22</f>
        <v>-24021922.254573926</v>
      </c>
      <c r="D22" s="1">
        <f>'raw data'!$B22 - 'raw data'!F22</f>
        <v>-30206513.121467698</v>
      </c>
      <c r="E22" s="1">
        <f>'raw data'!$B22 - 'raw data'!G22</f>
        <v>-19711183.99320972</v>
      </c>
      <c r="F22" s="1">
        <f>'raw data'!$B22 - 'raw data'!H22</f>
        <v>-21013276.598497707</v>
      </c>
      <c r="G22" s="1">
        <f>'raw data'!$B22 - 'raw data'!I22</f>
        <v>-20086000.169637837</v>
      </c>
      <c r="H22" s="1">
        <f>'raw data'!$B22 - 'raw data'!J22</f>
        <v>-20468090.286889978</v>
      </c>
      <c r="I22" s="1">
        <f>'raw data'!$B22 - 'raw data'!K22</f>
        <v>-24435729.150681037</v>
      </c>
      <c r="J22" s="1">
        <f>'raw data'!$B22 - 'raw data'!L22</f>
        <v>-18325429.196600188</v>
      </c>
    </row>
    <row r="23" spans="1:12" x14ac:dyDescent="0.25">
      <c r="A23" s="1">
        <f>'raw data'!$B23 - 'raw data'!C23</f>
        <v>36469948.501984097</v>
      </c>
      <c r="B23" s="1">
        <f>'raw data'!$B23 - 'raw data'!D23</f>
        <v>29975490.286804657</v>
      </c>
      <c r="C23" s="1">
        <f>'raw data'!$B23 - 'raw data'!E23</f>
        <v>11980001.109301899</v>
      </c>
      <c r="D23" s="1">
        <f>'raw data'!$B23 - 'raw data'!F23</f>
        <v>10769621.348573595</v>
      </c>
      <c r="E23" s="1">
        <f>'raw data'!$B23 - 'raw data'!G23</f>
        <v>30040295.478057526</v>
      </c>
      <c r="F23" s="1">
        <f>'raw data'!$B23 - 'raw data'!H23</f>
        <v>27649498.393347107</v>
      </c>
      <c r="G23" s="1">
        <f>'raw data'!$B23 - 'raw data'!I23</f>
        <v>28469963.421218336</v>
      </c>
      <c r="H23" s="1">
        <f>'raw data'!$B23 - 'raw data'!J23</f>
        <v>28131885.617293116</v>
      </c>
      <c r="I23" s="1">
        <f>'raw data'!$B23 - 'raw data'!K23</f>
        <v>27842759.297307007</v>
      </c>
      <c r="J23" s="1">
        <f>'raw data'!$B23 - 'raw data'!L23</f>
        <v>28288445.158315025</v>
      </c>
    </row>
    <row r="24" spans="1:12" x14ac:dyDescent="0.25">
      <c r="A24" s="1">
        <f>'raw data'!$B24 - 'raw data'!C24</f>
        <v>-2139735.3292851401</v>
      </c>
      <c r="B24" s="1">
        <f>'raw data'!$B24 - 'raw data'!D24</f>
        <v>-8634193.5444645807</v>
      </c>
      <c r="C24" s="1">
        <f>'raw data'!$B24 - 'raw data'!E24</f>
        <v>1172061.5677898498</v>
      </c>
      <c r="D24" s="1">
        <f>'raw data'!$B24 - 'raw data'!F24</f>
        <v>-13769991.488813341</v>
      </c>
      <c r="E24" s="1">
        <f>'raw data'!$B24 - 'raw data'!G24</f>
        <v>-8128293.8123517698</v>
      </c>
      <c r="F24" s="1">
        <f>'raw data'!$B24 - 'raw data'!H24</f>
        <v>-8828225.4425102305</v>
      </c>
      <c r="G24" s="1">
        <f>'raw data'!$B24 - 'raw data'!I24</f>
        <v>-7319633.3389821304</v>
      </c>
      <c r="H24" s="1">
        <f>'raw data'!$B24 - 'raw data'!J24</f>
        <v>-7941258.2566255499</v>
      </c>
      <c r="I24" s="1">
        <f>'raw data'!$B24 - 'raw data'!K24</f>
        <v>-9719500.6144945603</v>
      </c>
      <c r="J24" s="1">
        <f>'raw data'!$B24 - 'raw data'!L24</f>
        <v>-6980725.2223521601</v>
      </c>
    </row>
    <row r="25" spans="1:12" x14ac:dyDescent="0.25">
      <c r="A25" s="1">
        <f>'raw data'!$B25 - 'raw data'!C25</f>
        <v>12339130.4767155</v>
      </c>
      <c r="B25" s="1">
        <f>'raw data'!$B25 - 'raw data'!D25</f>
        <v>5844672.2615360599</v>
      </c>
      <c r="C25" s="1">
        <f>'raw data'!$B25 - 'raw data'!E25</f>
        <v>6947667.2397129592</v>
      </c>
      <c r="D25" s="1">
        <f>'raw data'!$B25 - 'raw data'!F25</f>
        <v>-8800818.472277699</v>
      </c>
      <c r="E25" s="1">
        <f>'raw data'!$B25 - 'raw data'!G25</f>
        <v>5889450.9388707597</v>
      </c>
      <c r="F25" s="1">
        <f>'raw data'!$B25 - 'raw data'!H25</f>
        <v>4066917.2254264094</v>
      </c>
      <c r="G25" s="1">
        <f>'raw data'!$B25 - 'raw data'!I25</f>
        <v>5981462.2287397292</v>
      </c>
      <c r="H25" s="1">
        <f>'raw data'!$B25 - 'raw data'!J25</f>
        <v>5192561.8512115991</v>
      </c>
      <c r="I25" s="1">
        <f>'raw data'!$B25 - 'raw data'!K25</f>
        <v>4917751.3005513595</v>
      </c>
      <c r="J25" s="1">
        <f>'raw data'!$B25 - 'raw data'!L25</f>
        <v>5341328.9334348394</v>
      </c>
    </row>
    <row r="26" spans="1:12" x14ac:dyDescent="0.25">
      <c r="A26" s="1">
        <f>'raw data'!$B26 - 'raw data'!C26</f>
        <v>9799020.6654953901</v>
      </c>
      <c r="B26" s="1">
        <f>'raw data'!$B26 - 'raw data'!D26</f>
        <v>3304562.4503159504</v>
      </c>
      <c r="C26" s="1">
        <f>'raw data'!$B26 - 'raw data'!E26</f>
        <v>4611807.8572371798</v>
      </c>
      <c r="D26" s="1">
        <f>'raw data'!$B26 - 'raw data'!F26</f>
        <v>-4535972.3203897104</v>
      </c>
      <c r="E26" s="1">
        <f>'raw data'!$B26 - 'raw data'!G26</f>
        <v>4642502.19513286</v>
      </c>
      <c r="F26" s="1">
        <f>'raw data'!$B26 - 'raw data'!H26</f>
        <v>3503783.8521026997</v>
      </c>
      <c r="G26" s="1">
        <f>'raw data'!$B26 - 'raw data'!I26</f>
        <v>4639833.3403635602</v>
      </c>
      <c r="H26" s="1">
        <f>'raw data'!$B26 - 'raw data'!J26</f>
        <v>4171716.9635593602</v>
      </c>
      <c r="I26" s="1">
        <f>'raw data'!$B26 - 'raw data'!K26</f>
        <v>7011364.8457177402</v>
      </c>
      <c r="J26" s="1">
        <f>'raw data'!$B26 - 'raw data'!L26</f>
        <v>2638632.7528589098</v>
      </c>
    </row>
    <row r="27" spans="1:12" x14ac:dyDescent="0.25">
      <c r="A27" s="1">
        <f>'raw data'!$B27 - 'raw data'!C27</f>
        <v>7751614.7331891004</v>
      </c>
      <c r="B27" s="1">
        <f>'raw data'!$B27 - 'raw data'!D27</f>
        <v>1257156.5180096608</v>
      </c>
      <c r="C27" s="1">
        <f>'raw data'!$B27 - 'raw data'!E27</f>
        <v>-306566.67383679934</v>
      </c>
      <c r="D27" s="1">
        <f>'raw data'!$B27 - 'raw data'!F27</f>
        <v>-11207856.045659298</v>
      </c>
      <c r="E27" s="1">
        <f>'raw data'!$B27 - 'raw data'!G27</f>
        <v>2983861.7187590804</v>
      </c>
      <c r="F27" s="1">
        <f>'raw data'!$B27 - 'raw data'!H27</f>
        <v>1223180.3212000402</v>
      </c>
      <c r="G27" s="1">
        <f>'raw data'!$B27 - 'raw data'!I27</f>
        <v>2697760.8900502101</v>
      </c>
      <c r="H27" s="1">
        <f>'raw data'!$B27 - 'raw data'!J27</f>
        <v>2090150.6403834103</v>
      </c>
      <c r="I27" s="1">
        <f>'raw data'!$B27 - 'raw data'!K27</f>
        <v>-185760.06611625943</v>
      </c>
      <c r="J27" s="1">
        <f>'raw data'!$B27 - 'raw data'!L27</f>
        <v>3319411.6173963007</v>
      </c>
    </row>
    <row r="28" spans="1:12" x14ac:dyDescent="0.25">
      <c r="A28" s="1">
        <f>'raw data'!$B28 - 'raw data'!C28</f>
        <v>19853235.678194501</v>
      </c>
      <c r="B28" s="1">
        <f>'raw data'!$B28 - 'raw data'!D28</f>
        <v>13358777.463015061</v>
      </c>
      <c r="C28" s="1">
        <f>'raw data'!$B28 - 'raw data'!E28</f>
        <v>16912153.718576141</v>
      </c>
      <c r="D28" s="1">
        <f>'raw data'!$B28 - 'raw data'!F28</f>
        <v>3475569.0188316014</v>
      </c>
      <c r="E28" s="1">
        <f>'raw data'!$B28 - 'raw data'!G28</f>
        <v>12802337.393758401</v>
      </c>
      <c r="F28" s="1">
        <f>'raw data'!$B28 - 'raw data'!H28</f>
        <v>11645221.120050671</v>
      </c>
      <c r="G28" s="1">
        <f>'raw data'!$B28 - 'raw data'!I28</f>
        <v>13159683.52504557</v>
      </c>
      <c r="H28" s="1">
        <f>'raw data'!$B28 - 'raw data'!J28</f>
        <v>12535639.71255487</v>
      </c>
      <c r="I28" s="1">
        <f>'raw data'!$B28 - 'raw data'!K28</f>
        <v>11038931.367490251</v>
      </c>
      <c r="J28" s="1">
        <f>'raw data'!$B28 - 'raw data'!L28</f>
        <v>13344226.609554371</v>
      </c>
    </row>
    <row r="29" spans="1:12" x14ac:dyDescent="0.25">
      <c r="A29" s="1">
        <f>'raw data'!$B29 - 'raw data'!C29</f>
        <v>-3395616.9422721802</v>
      </c>
      <c r="B29" s="1">
        <f>'raw data'!$B29 - 'raw data'!D29</f>
        <v>-9890075.1574516203</v>
      </c>
      <c r="C29" s="1">
        <f>'raw data'!$B29 - 'raw data'!E29</f>
        <v>-13970257.61502588</v>
      </c>
      <c r="D29" s="1">
        <f>'raw data'!$B29 - 'raw data'!F29</f>
        <v>-10066029.15112561</v>
      </c>
      <c r="E29" s="1">
        <f>'raw data'!$B29 - 'raw data'!G29</f>
        <v>-8808836.4912000597</v>
      </c>
      <c r="F29" s="1">
        <f>'raw data'!$B29 - 'raw data'!H29</f>
        <v>-8964808.8524196893</v>
      </c>
      <c r="G29" s="1">
        <f>'raw data'!$B29 - 'raw data'!I29</f>
        <v>-9257619.0461296607</v>
      </c>
      <c r="H29" s="1">
        <f>'raw data'!$B29 - 'raw data'!J29</f>
        <v>-9136964.7538762894</v>
      </c>
      <c r="I29" s="1">
        <f>'raw data'!$B29 - 'raw data'!K29</f>
        <v>-9886123.5205982998</v>
      </c>
      <c r="J29" s="1">
        <f>'raw data'!$B29 - 'raw data'!L29</f>
        <v>-8732128.2813199498</v>
      </c>
    </row>
    <row r="30" spans="1:12" x14ac:dyDescent="0.25">
      <c r="A30" s="1">
        <f>'raw data'!$B30 - 'raw data'!C30</f>
        <v>11245848.116843199</v>
      </c>
      <c r="B30" s="1">
        <f>'raw data'!$B30 - 'raw data'!D30</f>
        <v>4751389.9016637597</v>
      </c>
      <c r="C30" s="1">
        <f>'raw data'!$B30 - 'raw data'!E30</f>
        <v>17578542.700109478</v>
      </c>
      <c r="D30" s="1">
        <f>'raw data'!$B30 - 'raw data'!F30</f>
        <v>33458693.096448697</v>
      </c>
      <c r="E30" s="1">
        <f>'raw data'!$B30 - 'raw data'!G30</f>
        <v>3520713.4572732495</v>
      </c>
      <c r="F30" s="1">
        <f>'raw data'!$B30 - 'raw data'!H30</f>
        <v>7234939.2265705597</v>
      </c>
      <c r="G30" s="1">
        <f>'raw data'!$B30 - 'raw data'!I30</f>
        <v>4743033.506928009</v>
      </c>
      <c r="H30" s="1">
        <f>'raw data'!$B30 - 'raw data'!J30</f>
        <v>5769839.019250039</v>
      </c>
      <c r="I30" s="1">
        <f>'raw data'!$B30 - 'raw data'!K30</f>
        <v>9932023.3805983104</v>
      </c>
      <c r="J30" s="1">
        <f>'raw data'!$B30 - 'raw data'!L30</f>
        <v>3522592.2781316293</v>
      </c>
    </row>
    <row r="31" spans="1:12" x14ac:dyDescent="0.25">
      <c r="A31" s="1">
        <f>'raw data'!$B31 - 'raw data'!C31</f>
        <v>-9811186.5467190705</v>
      </c>
      <c r="B31" s="1">
        <f>'raw data'!$B31 - 'raw data'!D31</f>
        <v>-16305644.76189851</v>
      </c>
      <c r="C31" s="1">
        <f>'raw data'!$B31 - 'raw data'!E31</f>
        <v>-5764465.0246996302</v>
      </c>
      <c r="D31" s="1">
        <f>'raw data'!$B31 - 'raw data'!F31</f>
        <v>18453356.421653628</v>
      </c>
      <c r="E31" s="1">
        <f>'raw data'!$B31 - 'raw data'!G31</f>
        <v>-16404097.897779081</v>
      </c>
      <c r="F31" s="1">
        <f>'raw data'!$B31 - 'raw data'!H31</f>
        <v>-12079542.378477281</v>
      </c>
      <c r="G31" s="1">
        <f>'raw data'!$B31 - 'raw data'!I31</f>
        <v>-15478988.027892269</v>
      </c>
      <c r="H31" s="1">
        <f>'raw data'!$B31 - 'raw data'!J31</f>
        <v>-14078224.947594382</v>
      </c>
      <c r="I31" s="1">
        <f>'raw data'!$B31 - 'raw data'!K31</f>
        <v>-10954603.527810831</v>
      </c>
      <c r="J31" s="1">
        <f>'raw data'!$B31 - 'raw data'!L31</f>
        <v>-15764722.539617021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compensation NO -&gt; DE</vt:lpstr>
      <vt:lpstr>net welfare delta DE</vt:lpstr>
      <vt:lpstr>net welfare delta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2022-01-17T13:43:35Z</dcterms:created>
  <dcterms:modified xsi:type="dcterms:W3CDTF">2022-03-03T09:11:04Z</dcterms:modified>
</cp:coreProperties>
</file>