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Including CR\"/>
    </mc:Choice>
  </mc:AlternateContent>
  <xr:revisionPtr revIDLastSave="0" documentId="13_ncr:1_{CEE8E83A-4C23-41DA-AA70-110F2AFEF41E}" xr6:coauthVersionLast="47" xr6:coauthVersionMax="47" xr10:uidLastSave="{00000000-0000-0000-0000-000000000000}"/>
  <bookViews>
    <workbookView xWindow="-120" yWindow="-120" windowWidth="29040" windowHeight="15840" activeTab="2" xr2:uid="{97A7D41F-4F32-4B40-A00D-C60DD9C31808}"/>
  </bookViews>
  <sheets>
    <sheet name="raw data" sheetId="1" r:id="rId1"/>
    <sheet name="compensation NO -&gt; DE" sheetId="4" r:id="rId2"/>
    <sheet name="net welfare delta DE" sheetId="3" r:id="rId3"/>
    <sheet name="net welfare delta NO" sheetId="2" r:id="rId4"/>
  </sheets>
  <definedNames>
    <definedName name="_xlchart.v1.0" hidden="1">'compensation NO -&gt; DE'!$A$1</definedName>
    <definedName name="_xlchart.v1.1" hidden="1">'compensation NO -&gt; DE'!$A$2:$A$31</definedName>
    <definedName name="_xlchart.v1.10" hidden="1">'compensation NO -&gt; DE'!$F$1</definedName>
    <definedName name="_xlchart.v1.11" hidden="1">'compensation NO -&gt; DE'!$F$2:$F$31</definedName>
    <definedName name="_xlchart.v1.12" hidden="1">'compensation NO -&gt; DE'!$G$1</definedName>
    <definedName name="_xlchart.v1.13" hidden="1">'compensation NO -&gt; DE'!$G$2:$G$31</definedName>
    <definedName name="_xlchart.v1.14" hidden="1">'compensation NO -&gt; DE'!$H$1</definedName>
    <definedName name="_xlchart.v1.15" hidden="1">'compensation NO -&gt; DE'!$H$2:$H$31</definedName>
    <definedName name="_xlchart.v1.16" hidden="1">'compensation NO -&gt; DE'!$I$1</definedName>
    <definedName name="_xlchart.v1.17" hidden="1">'compensation NO -&gt; DE'!$I$2:$I$31</definedName>
    <definedName name="_xlchart.v1.18" hidden="1">'compensation NO -&gt; DE'!$J$1</definedName>
    <definedName name="_xlchart.v1.19" hidden="1">'compensation NO -&gt; DE'!$J$2:$J$31</definedName>
    <definedName name="_xlchart.v1.2" hidden="1">'compensation NO -&gt; DE'!$B$1</definedName>
    <definedName name="_xlchart.v1.20" hidden="1">'net welfare delta DE'!$A$1</definedName>
    <definedName name="_xlchart.v1.21" hidden="1">'net welfare delta DE'!$A$2:$A$31</definedName>
    <definedName name="_xlchart.v1.22" hidden="1">'net welfare delta DE'!$B$1</definedName>
    <definedName name="_xlchart.v1.23" hidden="1">'net welfare delta DE'!$B$2:$B$31</definedName>
    <definedName name="_xlchart.v1.24" hidden="1">'net welfare delta DE'!$C$1</definedName>
    <definedName name="_xlchart.v1.25" hidden="1">'net welfare delta DE'!$C$2:$C$31</definedName>
    <definedName name="_xlchart.v1.26" hidden="1">'net welfare delta DE'!$D$1</definedName>
    <definedName name="_xlchart.v1.27" hidden="1">'net welfare delta DE'!$D$2:$D$31</definedName>
    <definedName name="_xlchart.v1.28" hidden="1">'net welfare delta DE'!$E$1</definedName>
    <definedName name="_xlchart.v1.29" hidden="1">'net welfare delta DE'!$E$2:$E$31</definedName>
    <definedName name="_xlchart.v1.3" hidden="1">'compensation NO -&gt; DE'!$B$2:$B$31</definedName>
    <definedName name="_xlchart.v1.30" hidden="1">'net welfare delta DE'!$F$1</definedName>
    <definedName name="_xlchart.v1.31" hidden="1">'net welfare delta DE'!$F$2:$F$31</definedName>
    <definedName name="_xlchart.v1.32" hidden="1">'net welfare delta DE'!$G$1</definedName>
    <definedName name="_xlchart.v1.33" hidden="1">'net welfare delta DE'!$G$2:$G$31</definedName>
    <definedName name="_xlchart.v1.34" hidden="1">'net welfare delta DE'!$H$1</definedName>
    <definedName name="_xlchart.v1.35" hidden="1">'net welfare delta DE'!$H$2:$H$31</definedName>
    <definedName name="_xlchart.v1.36" hidden="1">'net welfare delta DE'!$I$1</definedName>
    <definedName name="_xlchart.v1.37" hidden="1">'net welfare delta DE'!$I$2:$I$31</definedName>
    <definedName name="_xlchart.v1.38" hidden="1">'net welfare delta DE'!$J$1</definedName>
    <definedName name="_xlchart.v1.39" hidden="1">'net welfare delta DE'!$J$2:$J$31</definedName>
    <definedName name="_xlchart.v1.4" hidden="1">'compensation NO -&gt; DE'!$C$1</definedName>
    <definedName name="_xlchart.v1.40" hidden="1">'net welfare delta NO'!$A$1</definedName>
    <definedName name="_xlchart.v1.41" hidden="1">'net welfare delta NO'!$A$2:$A$31</definedName>
    <definedName name="_xlchart.v1.42" hidden="1">'net welfare delta NO'!$B$1</definedName>
    <definedName name="_xlchart.v1.43" hidden="1">'net welfare delta NO'!$B$2:$B$31</definedName>
    <definedName name="_xlchart.v1.44" hidden="1">'net welfare delta NO'!$C$1</definedName>
    <definedName name="_xlchart.v1.45" hidden="1">'net welfare delta NO'!$C$2:$C$31</definedName>
    <definedName name="_xlchart.v1.46" hidden="1">'net welfare delta NO'!$D$1</definedName>
    <definedName name="_xlchart.v1.47" hidden="1">'net welfare delta NO'!$D$2:$D$31</definedName>
    <definedName name="_xlchart.v1.48" hidden="1">'net welfare delta NO'!$E$1</definedName>
    <definedName name="_xlchart.v1.49" hidden="1">'net welfare delta NO'!$E$2:$E$31</definedName>
    <definedName name="_xlchart.v1.5" hidden="1">'compensation NO -&gt; DE'!$C$2:$C$31</definedName>
    <definedName name="_xlchart.v1.50" hidden="1">'net welfare delta NO'!$F$1</definedName>
    <definedName name="_xlchart.v1.51" hidden="1">'net welfare delta NO'!$F$2:$F$31</definedName>
    <definedName name="_xlchart.v1.52" hidden="1">'net welfare delta NO'!$G$1</definedName>
    <definedName name="_xlchart.v1.53" hidden="1">'net welfare delta NO'!$G$2:$G$31</definedName>
    <definedName name="_xlchart.v1.54" hidden="1">'net welfare delta NO'!$H$1</definedName>
    <definedName name="_xlchart.v1.55" hidden="1">'net welfare delta NO'!$H$2:$H$31</definedName>
    <definedName name="_xlchart.v1.56" hidden="1">'net welfare delta NO'!$I$1</definedName>
    <definedName name="_xlchart.v1.57" hidden="1">'net welfare delta NO'!$I$2:$I$31</definedName>
    <definedName name="_xlchart.v1.58" hidden="1">'net welfare delta NO'!$J$1</definedName>
    <definedName name="_xlchart.v1.59" hidden="1">'net welfare delta NO'!$J$2:$J$31</definedName>
    <definedName name="_xlchart.v1.6" hidden="1">'compensation NO -&gt; DE'!$D$1</definedName>
    <definedName name="_xlchart.v1.7" hidden="1">'compensation NO -&gt; DE'!$D$2:$D$31</definedName>
    <definedName name="_xlchart.v1.8" hidden="1">'compensation NO -&gt; DE'!$E$1</definedName>
    <definedName name="_xlchart.v1.9" hidden="1">'compensation NO -&gt; DE'!$E$2:$E$31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B2" i="2"/>
  <c r="C2" i="2"/>
  <c r="D2" i="2"/>
  <c r="E2" i="2"/>
  <c r="F2" i="2"/>
  <c r="G2" i="2"/>
  <c r="H2" i="2"/>
  <c r="I2" i="2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B2" i="3"/>
  <c r="C2" i="3"/>
  <c r="D2" i="3"/>
  <c r="E2" i="3"/>
  <c r="F2" i="3"/>
  <c r="G2" i="3"/>
  <c r="H2" i="3"/>
  <c r="I2" i="3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B2" i="4"/>
  <c r="C2" i="4"/>
  <c r="D2" i="4"/>
  <c r="E2" i="4"/>
  <c r="F2" i="4"/>
  <c r="G2" i="4"/>
  <c r="H2" i="4"/>
  <c r="I2" i="4"/>
  <c r="A2" i="4"/>
  <c r="A2" i="2"/>
  <c r="A2" i="3"/>
</calcChain>
</file>

<file path=xl/sharedStrings.xml><?xml version="1.0" encoding="utf-8"?>
<sst xmlns="http://schemas.openxmlformats.org/spreadsheetml/2006/main" count="52" uniqueCount="30">
  <si>
    <t>DE_welfare_delta</t>
  </si>
  <si>
    <t>NO_welfare_delta</t>
  </si>
  <si>
    <t>DE_comp_no_comp</t>
  </si>
  <si>
    <t>DE_comp_lump_sum</t>
  </si>
  <si>
    <t>DE_comp_PPA_DE</t>
  </si>
  <si>
    <t>DE_comp_flow</t>
  </si>
  <si>
    <t>DE_comp_flow_value_NO</t>
  </si>
  <si>
    <t>DE_comp_flow_value_DE</t>
  </si>
  <si>
    <t>DE_comp_flow_value_avg</t>
  </si>
  <si>
    <t>DE_comp_uncon_flow_value</t>
  </si>
  <si>
    <t>no_comp</t>
  </si>
  <si>
    <t>lump_sum</t>
  </si>
  <si>
    <t>PPA_DE</t>
  </si>
  <si>
    <t>flow</t>
  </si>
  <si>
    <t>flow_value_NO</t>
  </si>
  <si>
    <t>flow_value_DE</t>
  </si>
  <si>
    <t>flow_value_avg</t>
  </si>
  <si>
    <t>uncon_flow_value</t>
  </si>
  <si>
    <t>DE_comp_PPA_NO</t>
  </si>
  <si>
    <t>PPA_NO</t>
  </si>
  <si>
    <t>Observations:</t>
  </si>
  <si>
    <t>PPAs have much wider spread than flow-based mechanisms</t>
  </si>
  <si>
    <t>PPAs have smilar spread to other mechanisms. PPA_NO even results in significantly reduced spread</t>
  </si>
  <si>
    <t>Observation:</t>
  </si>
  <si>
    <t>Explanation: NO is heavily affected by the pipeline. Giving NO a fixed price mitigates this effect drastically</t>
  </si>
  <si>
    <t>Explanation: ???</t>
  </si>
  <si>
    <t>Explanation: DE not as much affected by transmission expansion as Norway. Hence, the compensation mechanism drives the welfare change (which is probably undesirable)</t>
  </si>
  <si>
    <t>DE_comp_con_flow_value</t>
  </si>
  <si>
    <t>con_flow_value</t>
  </si>
  <si>
    <t>PPA_NO transfers risk from NO to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</si>
</sst>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Compensation NO -&gt;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NO -&gt; DE</a:t>
          </a:r>
        </a:p>
      </cx:txPr>
    </cx:title>
    <cx:plotArea>
      <cx:plotAreaRegion>
        <cx:series layoutId="boxWhisker" uniqueId="{92B14081-290B-453C-84D8-575C43E33CAF}">
          <cx:tx>
            <cx:txData>
              <cx:f>_xlchart.v1.0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65ABD5-498F-4DC2-9821-2BF07E2AE8E4}">
          <cx:tx>
            <cx:txData>
              <cx:f>_xlchart.v1.2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D06A64-2F6F-4B0A-AAE3-6FC28457C87D}">
          <cx:tx>
            <cx:txData>
              <cx:f>_xlchart.v1.4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6D04AD9-B1D9-43D2-8066-7550D52174BD}">
          <cx:tx>
            <cx:txData>
              <cx:f>_xlchart.v1.6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467F00-EFC6-48DA-B28D-F34AB04AF3F2}">
          <cx:tx>
            <cx:txData>
              <cx:f>_xlchart.v1.8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B8805C-E1F0-43CA-9370-8B37CD00DEF3}">
          <cx:tx>
            <cx:txData>
              <cx:f>_xlchart.v1.10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9516C6-77DF-4FD1-86F4-D0F087F0705C}">
          <cx:tx>
            <cx:txData>
              <cx:f>_xlchart.v1.12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0A20E80-B623-46EA-BC9B-CC1A6344CD42}">
          <cx:tx>
            <cx:txData>
              <cx:f>_xlchart.v1.14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DEF27EF-37D8-4F8D-B2AD-EC9C4BD73FA3}">
          <cx:tx>
            <cx:txData>
              <cx:f>_xlchart.v1.16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CBAE-4F26-9C3A-2D7E78CC7318}">
          <cx:tx>
            <cx:txData>
              <cx:f>_xlchart.v1.18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txData>
          <cx:v>Net welfare delta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DE</a:t>
          </a:r>
        </a:p>
      </cx:txPr>
    </cx:title>
    <cx:plotArea>
      <cx:plotAreaRegion>
        <cx:series layoutId="boxWhisker" uniqueId="{49475861-D919-4869-BB93-F8D3EB195D9A}">
          <cx:tx>
            <cx:txData>
              <cx:f>_xlchart.v1.20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062466-FDE1-4402-83D1-F2125BE5236C}">
          <cx:tx>
            <cx:txData>
              <cx:f>_xlchart.v1.22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66B29A-D2D6-4808-B652-870A5C6C3071}">
          <cx:tx>
            <cx:txData>
              <cx:f>_xlchart.v1.24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259AC0-427F-45FA-81BD-7532EB6711A8}">
          <cx:tx>
            <cx:txData>
              <cx:f>_xlchart.v1.26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A2B3CC-0BE1-4A27-9983-4FCB6E9E0E49}">
          <cx:tx>
            <cx:txData>
              <cx:f>_xlchart.v1.28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5517AD7-7618-48CC-86E3-1161D41CC2C1}">
          <cx:tx>
            <cx:txData>
              <cx:f>_xlchart.v1.30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BFBD40-EE6E-4034-879D-FB66213D1558}">
          <cx:tx>
            <cx:txData>
              <cx:f>_xlchart.v1.32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645FC42-BDE5-4893-A29F-C7C8E125F405}">
          <cx:tx>
            <cx:txData>
              <cx:f>_xlchart.v1.34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68253FF-7696-4C9F-AAE0-62E7733A18FD}">
          <cx:tx>
            <cx:txData>
              <cx:f>_xlchart.v1.36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F0FB-4DFC-882D-6CC2C9CB4C63}">
          <cx:tx>
            <cx:txData>
              <cx:f>_xlchart.v1.38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txData>
          <cx:v>Net welfare delta 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NO</a:t>
          </a:r>
        </a:p>
      </cx:txPr>
    </cx:title>
    <cx:plotArea>
      <cx:plotAreaRegion>
        <cx:series layoutId="boxWhisker" uniqueId="{49309B25-CD42-4903-8CEB-BFCB1DE1F96E}">
          <cx:tx>
            <cx:txData>
              <cx:f>_xlchart.v1.40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95B7C8-9D48-42FB-B93A-EE54DA4DCB10}">
          <cx:tx>
            <cx:txData>
              <cx:f>_xlchart.v1.42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90A2D0-595D-42CC-A7FC-FA2433FD519C}">
          <cx:tx>
            <cx:txData>
              <cx:f>_xlchart.v1.44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3AF45D-ECA8-4753-A200-F2849E0511AF}">
          <cx:tx>
            <cx:txData>
              <cx:f>_xlchart.v1.46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B3E0C5F-CD69-4F06-A5AB-DB8BEC2CE872}">
          <cx:tx>
            <cx:txData>
              <cx:f>_xlchart.v1.48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66B02A0-7A4F-46DE-8F45-AB4E716DD62B}">
          <cx:tx>
            <cx:txData>
              <cx:f>_xlchart.v1.50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0C90DD1-9A80-4405-A65B-C19ED45408D1}">
          <cx:tx>
            <cx:txData>
              <cx:f>_xlchart.v1.52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070BB43-2842-44F2-8BE5-BE53768141C6}">
          <cx:tx>
            <cx:txData>
              <cx:f>_xlchart.v1.54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8C2C38A-7619-43AC-A508-92B9D433EB9E}">
          <cx:tx>
            <cx:txData>
              <cx:f>_xlchart.v1.56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D787-4796-AA22-07F0254FBB47}">
          <cx:tx>
            <cx:txData>
              <cx:f>_xlchart.v1.58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23812</xdr:rowOff>
    </xdr:from>
    <xdr:to>
      <xdr:col>11</xdr:col>
      <xdr:colOff>4733925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054EBD-3B70-4319-A9D6-EA37DF5AA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109537</xdr:rowOff>
    </xdr:from>
    <xdr:to>
      <xdr:col>11</xdr:col>
      <xdr:colOff>4743450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E4CF62-6D5E-4152-85C8-667D6B8DF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</xdr:row>
      <xdr:rowOff>23812</xdr:rowOff>
    </xdr:from>
    <xdr:to>
      <xdr:col>11</xdr:col>
      <xdr:colOff>5200650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9E88CE-FB20-4764-B017-78255650E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4FE-64EC-49D7-ABF6-0C4021745BEB}">
  <dimension ref="A1:L31"/>
  <sheetViews>
    <sheetView workbookViewId="0">
      <selection activeCell="E35" sqref="E35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18.5703125" bestFit="1" customWidth="1"/>
    <col min="4" max="4" width="19.7109375" bestFit="1" customWidth="1"/>
    <col min="5" max="6" width="17.28515625" bestFit="1" customWidth="1"/>
    <col min="7" max="7" width="24.28515625" bestFit="1" customWidth="1"/>
    <col min="8" max="8" width="23.7109375" bestFit="1" customWidth="1"/>
    <col min="9" max="9" width="24.42578125" bestFit="1" customWidth="1"/>
    <col min="10" max="11" width="27" bestFit="1" customWidth="1"/>
    <col min="12" max="12" width="24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</row>
    <row r="2" spans="1:12" x14ac:dyDescent="0.25">
      <c r="A2" s="1">
        <v>5015266.1008872902</v>
      </c>
      <c r="B2" s="1">
        <v>2987053.71081352</v>
      </c>
      <c r="C2">
        <v>0</v>
      </c>
      <c r="D2" s="1">
        <v>10858978.6609249</v>
      </c>
      <c r="E2" s="1">
        <v>29356013.9563924</v>
      </c>
      <c r="F2" s="1">
        <v>3782890.5904243202</v>
      </c>
      <c r="G2" s="1">
        <v>9680133.4899185505</v>
      </c>
      <c r="H2" s="1">
        <v>8085801.3708901796</v>
      </c>
      <c r="I2" s="1">
        <v>13036367.265026901</v>
      </c>
      <c r="J2" s="1">
        <v>11121207.374677099</v>
      </c>
      <c r="K2" s="1">
        <v>8116106.47680593</v>
      </c>
      <c r="L2" s="1">
        <v>16966572.516400099</v>
      </c>
    </row>
    <row r="3" spans="1:12" x14ac:dyDescent="0.25">
      <c r="A3" s="1">
        <v>17728742.7028617</v>
      </c>
      <c r="B3" s="1">
        <v>-4681854.025568</v>
      </c>
      <c r="C3">
        <v>0</v>
      </c>
      <c r="D3" s="1">
        <v>10858978.6609249</v>
      </c>
      <c r="E3" s="1">
        <v>12084812.891429501</v>
      </c>
      <c r="F3" s="1">
        <v>-18550472.452588201</v>
      </c>
      <c r="G3" s="1">
        <v>14412218.8495427</v>
      </c>
      <c r="H3" s="1">
        <v>5500685.3807227304</v>
      </c>
      <c r="I3" s="1">
        <v>14015219.1575433</v>
      </c>
      <c r="J3" s="1">
        <v>10721314.193323201</v>
      </c>
      <c r="K3" s="1">
        <v>6196548.1458660401</v>
      </c>
      <c r="L3" s="1">
        <v>19636419.733917899</v>
      </c>
    </row>
    <row r="4" spans="1:12" x14ac:dyDescent="0.25">
      <c r="A4" s="1">
        <v>-10921750.8469429</v>
      </c>
      <c r="B4" s="1">
        <v>38813192.231154397</v>
      </c>
      <c r="C4">
        <v>0</v>
      </c>
      <c r="D4" s="1">
        <v>10858978.6609249</v>
      </c>
      <c r="E4" s="1">
        <v>8715054.3064278699</v>
      </c>
      <c r="F4" s="1">
        <v>26726905.652607299</v>
      </c>
      <c r="G4" s="1">
        <v>11169345.8531447</v>
      </c>
      <c r="H4" s="1">
        <v>15375365.1243053</v>
      </c>
      <c r="I4" s="1">
        <v>10750702.519897699</v>
      </c>
      <c r="J4" s="1">
        <v>12539784.518958099</v>
      </c>
      <c r="K4" s="1">
        <v>17472977.796442401</v>
      </c>
      <c r="L4" s="1">
        <v>2625643.5352565101</v>
      </c>
    </row>
    <row r="5" spans="1:12" x14ac:dyDescent="0.25">
      <c r="A5" s="1">
        <v>-12573552.3454933</v>
      </c>
      <c r="B5" s="1">
        <v>12084487.320695801</v>
      </c>
      <c r="C5">
        <v>0</v>
      </c>
      <c r="D5" s="1">
        <v>10858978.6609249</v>
      </c>
      <c r="E5" s="1">
        <v>5654465.1054763999</v>
      </c>
      <c r="F5" s="1">
        <v>13982376.6781778</v>
      </c>
      <c r="G5" s="1">
        <v>4482957.01583484</v>
      </c>
      <c r="H5" s="1">
        <v>7051145.2587003</v>
      </c>
      <c r="I5" s="1">
        <v>4682788.2266905503</v>
      </c>
      <c r="J5" s="1">
        <v>5599003.1586249499</v>
      </c>
      <c r="K5" s="1">
        <v>7759192.4867482297</v>
      </c>
      <c r="L5" s="1">
        <v>1013697.25781517</v>
      </c>
    </row>
    <row r="6" spans="1:12" x14ac:dyDescent="0.25">
      <c r="A6" s="1">
        <v>3282013.66846275</v>
      </c>
      <c r="B6" s="1">
        <v>-1295164.83591365</v>
      </c>
      <c r="C6">
        <v>0</v>
      </c>
      <c r="D6" s="1">
        <v>10858978.6609249</v>
      </c>
      <c r="E6" s="1">
        <v>8659462.3568924405</v>
      </c>
      <c r="F6" s="1">
        <v>2640350.73907428</v>
      </c>
      <c r="G6" s="1">
        <v>12725835.0058739</v>
      </c>
      <c r="H6" s="1">
        <v>9999202.9548365604</v>
      </c>
      <c r="I6" s="1">
        <v>12032209.261910699</v>
      </c>
      <c r="J6" s="1">
        <v>11245727.025456199</v>
      </c>
      <c r="K6" s="1">
        <v>11639654.8436852</v>
      </c>
      <c r="L6" s="1">
        <v>10126264.442927999</v>
      </c>
    </row>
    <row r="7" spans="1:12" x14ac:dyDescent="0.25">
      <c r="A7" s="1">
        <v>-4746216.8656196501</v>
      </c>
      <c r="B7" s="1">
        <v>18361522.299859501</v>
      </c>
      <c r="C7">
        <v>0</v>
      </c>
      <c r="D7" s="1">
        <v>10858978.6609249</v>
      </c>
      <c r="E7" s="1">
        <v>23928621.767147198</v>
      </c>
      <c r="F7" s="1">
        <v>22461251.5254962</v>
      </c>
      <c r="G7" s="1">
        <v>10385631.8860281</v>
      </c>
      <c r="H7" s="1">
        <v>13650301.253814399</v>
      </c>
      <c r="I7" s="1">
        <v>12695741.4708272</v>
      </c>
      <c r="J7" s="1">
        <v>13065019.3773154</v>
      </c>
      <c r="K7" s="1">
        <v>9189256.64135582</v>
      </c>
      <c r="L7" s="1">
        <v>20611050.025362302</v>
      </c>
    </row>
    <row r="8" spans="1:12" x14ac:dyDescent="0.25">
      <c r="A8">
        <v>-83789.728754043506</v>
      </c>
      <c r="B8" s="1">
        <v>5088280.1232728902</v>
      </c>
      <c r="C8">
        <v>0</v>
      </c>
      <c r="D8" s="1">
        <v>10858978.6609249</v>
      </c>
      <c r="E8" s="1">
        <v>18281485.640879799</v>
      </c>
      <c r="F8" s="1">
        <v>-3920330.2825527899</v>
      </c>
      <c r="G8" s="1">
        <v>5019596.1605310496</v>
      </c>
      <c r="H8" s="1">
        <v>2602668.0955226002</v>
      </c>
      <c r="I8" s="1">
        <v>7281756.7521011299</v>
      </c>
      <c r="J8" s="1">
        <v>5471619.6667462504</v>
      </c>
      <c r="K8">
        <v>-718984.67863734101</v>
      </c>
      <c r="L8" s="1">
        <v>18200550.282407999</v>
      </c>
    </row>
    <row r="9" spans="1:12" x14ac:dyDescent="0.25">
      <c r="A9" s="1">
        <v>1405496.8649768799</v>
      </c>
      <c r="B9" s="1">
        <v>21382843.307382099</v>
      </c>
      <c r="C9">
        <v>0</v>
      </c>
      <c r="D9" s="1">
        <v>10858978.6609249</v>
      </c>
      <c r="E9" s="1">
        <v>10298325.5773679</v>
      </c>
      <c r="F9" s="1">
        <v>16129239.276416499</v>
      </c>
      <c r="G9" s="1">
        <v>16193256.177117299</v>
      </c>
      <c r="H9" s="1">
        <v>16175949.0723079</v>
      </c>
      <c r="I9" s="1">
        <v>15187722.258850699</v>
      </c>
      <c r="J9" s="1">
        <v>15570024.483722299</v>
      </c>
      <c r="K9" s="1">
        <v>16544699.8738042</v>
      </c>
      <c r="L9" s="1">
        <v>13646828.0842811</v>
      </c>
    </row>
    <row r="10" spans="1:12" x14ac:dyDescent="0.25">
      <c r="A10" s="1">
        <v>-9913449.2453670502</v>
      </c>
      <c r="B10" s="1">
        <v>19315595.949995499</v>
      </c>
      <c r="C10">
        <v>0</v>
      </c>
      <c r="D10" s="1">
        <v>10858978.6609249</v>
      </c>
      <c r="E10" s="1">
        <v>7223700.8178193402</v>
      </c>
      <c r="F10" s="1">
        <v>30776570.607737299</v>
      </c>
      <c r="G10" s="1">
        <v>13379720.9546804</v>
      </c>
      <c r="H10" s="1">
        <v>18082996.136741299</v>
      </c>
      <c r="I10" s="1">
        <v>12329651.4170663</v>
      </c>
      <c r="J10" s="1">
        <v>14555371.724219101</v>
      </c>
      <c r="K10" s="1">
        <v>19840745.198619701</v>
      </c>
      <c r="L10" s="1">
        <v>3666808.9797095801</v>
      </c>
    </row>
    <row r="11" spans="1:12" x14ac:dyDescent="0.25">
      <c r="A11" s="1">
        <v>-2117218.8862648001</v>
      </c>
      <c r="B11" s="1">
        <v>28336685.537727799</v>
      </c>
      <c r="C11">
        <v>0</v>
      </c>
      <c r="D11" s="1">
        <v>10858978.6609249</v>
      </c>
      <c r="E11" s="1">
        <v>11786138.100866999</v>
      </c>
      <c r="F11" s="1">
        <v>22016382.7781463</v>
      </c>
      <c r="G11" s="1">
        <v>15666009.049618701</v>
      </c>
      <c r="H11" s="1">
        <v>17382846.048836399</v>
      </c>
      <c r="I11" s="1">
        <v>15004196.0271494</v>
      </c>
      <c r="J11" s="1">
        <v>15924392.871738501</v>
      </c>
      <c r="K11" s="1">
        <v>17122401.479291901</v>
      </c>
      <c r="L11" s="1">
        <v>13476665.590645799</v>
      </c>
    </row>
    <row r="12" spans="1:12" x14ac:dyDescent="0.25">
      <c r="A12" s="1">
        <v>10179742.0813751</v>
      </c>
      <c r="B12" s="1">
        <v>14561432.1652989</v>
      </c>
      <c r="C12">
        <v>0</v>
      </c>
      <c r="D12" s="1">
        <v>10858978.6609249</v>
      </c>
      <c r="E12" s="1">
        <v>7785149.3586137705</v>
      </c>
      <c r="F12" s="1">
        <v>-3405298.5579692498</v>
      </c>
      <c r="G12" s="1">
        <v>16645101.0480604</v>
      </c>
      <c r="H12" s="1">
        <v>11224433.0111396</v>
      </c>
      <c r="I12" s="1">
        <v>15133805.573551999</v>
      </c>
      <c r="J12" s="1">
        <v>13621438.363808701</v>
      </c>
      <c r="K12" s="1">
        <v>8316557.6948176399</v>
      </c>
      <c r="L12" s="1">
        <v>24694868.286587998</v>
      </c>
    </row>
    <row r="13" spans="1:12" x14ac:dyDescent="0.25">
      <c r="A13" s="1">
        <v>12945327.8125514</v>
      </c>
      <c r="B13" s="1">
        <v>-9816478.6916165296</v>
      </c>
      <c r="C13">
        <v>0</v>
      </c>
      <c r="D13" s="1">
        <v>10858978.6609249</v>
      </c>
      <c r="E13" s="1">
        <v>6136422.0537796197</v>
      </c>
      <c r="F13" s="1">
        <v>-17847366.894661199</v>
      </c>
      <c r="G13" s="1">
        <v>12879668.670092899</v>
      </c>
      <c r="H13" s="1">
        <v>4572549.4690819597</v>
      </c>
      <c r="I13" s="1">
        <v>11729432.364982201</v>
      </c>
      <c r="J13" s="1">
        <v>8960743.8240636699</v>
      </c>
      <c r="K13" s="1">
        <v>4217565.6269130995</v>
      </c>
      <c r="L13" s="1">
        <v>18527676.589043699</v>
      </c>
    </row>
    <row r="14" spans="1:12" x14ac:dyDescent="0.25">
      <c r="A14" s="1">
        <v>-10159417.946304301</v>
      </c>
      <c r="B14" s="1">
        <v>14835682.558766801</v>
      </c>
      <c r="C14">
        <v>0</v>
      </c>
      <c r="D14" s="1">
        <v>10858978.6609249</v>
      </c>
      <c r="E14" s="1">
        <v>10832595.917848</v>
      </c>
      <c r="F14" s="1">
        <v>26100040.337945599</v>
      </c>
      <c r="G14" s="1">
        <v>9814895.8247413803</v>
      </c>
      <c r="H14" s="1">
        <v>14217619.1656176</v>
      </c>
      <c r="I14" s="1">
        <v>9988491.0766151492</v>
      </c>
      <c r="J14" s="1">
        <v>11624557.873908401</v>
      </c>
      <c r="K14" s="1">
        <v>16251771.088612201</v>
      </c>
      <c r="L14" s="1">
        <v>2489335.2211092399</v>
      </c>
    </row>
    <row r="15" spans="1:12" x14ac:dyDescent="0.25">
      <c r="A15" s="1">
        <v>-13572546.9442272</v>
      </c>
      <c r="B15" s="1">
        <v>18039769.6869516</v>
      </c>
      <c r="C15">
        <v>0</v>
      </c>
      <c r="D15" s="1">
        <v>10858978.6609249</v>
      </c>
      <c r="E15" s="1">
        <v>19040184.1672672</v>
      </c>
      <c r="F15" s="1">
        <v>25876870.353841402</v>
      </c>
      <c r="G15" s="1">
        <v>6925380.0501731997</v>
      </c>
      <c r="H15" s="1">
        <v>12048955.6277001</v>
      </c>
      <c r="I15" s="1">
        <v>8991875.3628426697</v>
      </c>
      <c r="J15" s="1">
        <v>10174527.5343387</v>
      </c>
      <c r="K15" s="1">
        <v>12141881.8842682</v>
      </c>
      <c r="L15" s="1">
        <v>5938284.4481410496</v>
      </c>
    </row>
    <row r="16" spans="1:12" x14ac:dyDescent="0.25">
      <c r="A16" s="1">
        <v>-11386556.625566401</v>
      </c>
      <c r="B16" s="1">
        <v>39507852.0152959</v>
      </c>
      <c r="C16">
        <v>0</v>
      </c>
      <c r="D16" s="1">
        <v>10858978.6609249</v>
      </c>
      <c r="E16" s="1">
        <v>11502963.7458311</v>
      </c>
      <c r="F16" s="1">
        <v>28473279.893257201</v>
      </c>
      <c r="G16" s="1">
        <v>11638946.7669752</v>
      </c>
      <c r="H16" s="1">
        <v>16190144.413583299</v>
      </c>
      <c r="I16" s="1">
        <v>11615751.32171</v>
      </c>
      <c r="J16" s="1">
        <v>13385386.219939601</v>
      </c>
      <c r="K16" s="1">
        <v>18014113.0122036</v>
      </c>
      <c r="L16" s="1">
        <v>4194135.1884922502</v>
      </c>
    </row>
    <row r="17" spans="1:12" x14ac:dyDescent="0.25">
      <c r="A17" s="1">
        <v>-10985304.9672946</v>
      </c>
      <c r="B17" s="1">
        <v>-7453966.6053738501</v>
      </c>
      <c r="C17">
        <v>0</v>
      </c>
      <c r="D17" s="1">
        <v>10858978.6609249</v>
      </c>
      <c r="E17" s="1">
        <v>5639371.5930057699</v>
      </c>
      <c r="F17" s="1">
        <v>6516805.9028459704</v>
      </c>
      <c r="G17" s="1">
        <v>2245515.1049999502</v>
      </c>
      <c r="H17" s="1">
        <v>3400267.6266063098</v>
      </c>
      <c r="I17" s="1">
        <v>2824425.7053323998</v>
      </c>
      <c r="J17" s="1">
        <v>3047194.0462430799</v>
      </c>
      <c r="K17" s="1">
        <v>2864700.4663599902</v>
      </c>
      <c r="L17" s="1">
        <v>3630708.93712389</v>
      </c>
    </row>
    <row r="18" spans="1:12" x14ac:dyDescent="0.25">
      <c r="A18" s="1">
        <v>-8747862.6703128796</v>
      </c>
      <c r="B18" s="1">
        <v>15321419.081769399</v>
      </c>
      <c r="C18">
        <v>0</v>
      </c>
      <c r="D18" s="1">
        <v>10858978.6609249</v>
      </c>
      <c r="E18" s="1">
        <v>9471353.7990296707</v>
      </c>
      <c r="F18" s="1">
        <v>28659076.521733299</v>
      </c>
      <c r="G18" s="1">
        <v>13213765.4289701</v>
      </c>
      <c r="H18" s="1">
        <v>17389438.024326399</v>
      </c>
      <c r="I18" s="1">
        <v>12575399.672776001</v>
      </c>
      <c r="J18" s="1">
        <v>14437742.960119201</v>
      </c>
      <c r="K18" s="1">
        <v>18529847.892568398</v>
      </c>
      <c r="L18" s="1">
        <v>6578888.9092698302</v>
      </c>
    </row>
    <row r="19" spans="1:12" x14ac:dyDescent="0.25">
      <c r="A19" s="1">
        <v>-9894208.13110351</v>
      </c>
      <c r="B19" s="1">
        <v>24177204.509397902</v>
      </c>
      <c r="C19">
        <v>0</v>
      </c>
      <c r="D19" s="1">
        <v>10858978.6609249</v>
      </c>
      <c r="E19" s="1">
        <v>11642476.406480599</v>
      </c>
      <c r="F19" s="1">
        <v>27759662.862286702</v>
      </c>
      <c r="G19" s="1">
        <v>11493441.783593301</v>
      </c>
      <c r="H19" s="1">
        <v>15891049.1338351</v>
      </c>
      <c r="I19" s="1">
        <v>11518863.5194006</v>
      </c>
      <c r="J19" s="1">
        <v>13210273.0877182</v>
      </c>
      <c r="K19" s="1">
        <v>18038160.993541699</v>
      </c>
      <c r="L19" s="1">
        <v>3572406.6548065199</v>
      </c>
    </row>
    <row r="20" spans="1:12" x14ac:dyDescent="0.25">
      <c r="A20" s="1">
        <v>-4063356.8802070599</v>
      </c>
      <c r="B20" s="1">
        <v>6120135.9816861097</v>
      </c>
      <c r="C20">
        <v>0</v>
      </c>
      <c r="D20" s="1">
        <v>10858978.6609249</v>
      </c>
      <c r="E20" s="1">
        <v>13748371.742731599</v>
      </c>
      <c r="F20" s="1">
        <v>20781520.885103598</v>
      </c>
      <c r="G20" s="1">
        <v>12257018.284154</v>
      </c>
      <c r="H20" s="1">
        <v>14561635.6328137</v>
      </c>
      <c r="I20" s="1">
        <v>12511407.451481501</v>
      </c>
      <c r="J20" s="1">
        <v>13304552.086441999</v>
      </c>
      <c r="K20" s="1">
        <v>13421753.7801807</v>
      </c>
      <c r="L20" s="1">
        <v>12604254.020264501</v>
      </c>
    </row>
    <row r="21" spans="1:12" x14ac:dyDescent="0.25">
      <c r="A21" s="1">
        <v>22975669.9576835</v>
      </c>
      <c r="B21" s="1">
        <v>1669816.3522405601</v>
      </c>
      <c r="C21">
        <v>0</v>
      </c>
      <c r="D21" s="1">
        <v>10858978.6609249</v>
      </c>
      <c r="E21" s="1">
        <v>4220894.3465407202</v>
      </c>
      <c r="F21" s="1">
        <v>-26173504.100615401</v>
      </c>
      <c r="G21" s="1">
        <v>18610685.386894502</v>
      </c>
      <c r="H21" s="1">
        <v>6503184.8240954997</v>
      </c>
      <c r="I21" s="1">
        <v>16156131.8136159</v>
      </c>
      <c r="J21" s="1">
        <v>12421824.0004631</v>
      </c>
      <c r="K21" s="1">
        <v>7389122.0898682503</v>
      </c>
      <c r="L21" s="1">
        <v>22203355.705233201</v>
      </c>
    </row>
    <row r="22" spans="1:12" x14ac:dyDescent="0.25">
      <c r="A22" s="1">
        <v>-10912247.545597</v>
      </c>
      <c r="B22" s="1">
        <v>10912586.038173599</v>
      </c>
      <c r="C22">
        <v>0</v>
      </c>
      <c r="D22" s="1">
        <v>10858978.6609249</v>
      </c>
      <c r="E22" s="1">
        <v>6048243.6387131503</v>
      </c>
      <c r="F22" s="1">
        <v>6230368.17733604</v>
      </c>
      <c r="G22" s="1">
        <v>1421486.4384065899</v>
      </c>
      <c r="H22" s="1">
        <v>2721577.81053604</v>
      </c>
      <c r="I22" s="1">
        <v>2210700.3600582299</v>
      </c>
      <c r="J22" s="1">
        <v>2408336.7561716801</v>
      </c>
      <c r="K22" s="1">
        <v>2820442.2392321401</v>
      </c>
      <c r="L22" s="1">
        <v>1814342.5276570499</v>
      </c>
    </row>
    <row r="23" spans="1:12" x14ac:dyDescent="0.25">
      <c r="A23" s="1">
        <v>3146912.3325843802</v>
      </c>
      <c r="B23" s="1">
        <v>9733373.3615679704</v>
      </c>
      <c r="C23">
        <v>0</v>
      </c>
      <c r="D23" s="1">
        <v>10858978.6609249</v>
      </c>
      <c r="E23" s="1">
        <v>21602418.980336498</v>
      </c>
      <c r="F23" s="1">
        <v>8712920.3697189298</v>
      </c>
      <c r="G23" s="1">
        <v>10219630.0031776</v>
      </c>
      <c r="H23" s="1">
        <v>9812287.8598043993</v>
      </c>
      <c r="I23" s="1">
        <v>12161261.071996501</v>
      </c>
      <c r="J23" s="1">
        <v>11252544.9018261</v>
      </c>
      <c r="K23" s="1">
        <v>5384867.5008854</v>
      </c>
      <c r="L23" s="1">
        <v>23159116.9760416</v>
      </c>
    </row>
    <row r="24" spans="1:12" x14ac:dyDescent="0.25">
      <c r="A24" s="1">
        <v>-10390251.5363998</v>
      </c>
      <c r="B24" s="1">
        <v>10056760.272862401</v>
      </c>
      <c r="C24">
        <v>0</v>
      </c>
      <c r="D24" s="1">
        <v>10858978.6609249</v>
      </c>
      <c r="E24" s="1">
        <v>4235891.9418457001</v>
      </c>
      <c r="F24" s="1">
        <v>23805885.096337501</v>
      </c>
      <c r="G24" s="1">
        <v>10614457.170760401</v>
      </c>
      <c r="H24" s="1">
        <v>14180787.674019599</v>
      </c>
      <c r="I24" s="1">
        <v>9526426.7726039998</v>
      </c>
      <c r="J24" s="1">
        <v>11326997.758672699</v>
      </c>
      <c r="K24" s="1">
        <v>16850834.248844501</v>
      </c>
      <c r="L24">
        <v>279653.591751826</v>
      </c>
    </row>
    <row r="25" spans="1:12" x14ac:dyDescent="0.25">
      <c r="A25" s="1">
        <v>-10270128.3792438</v>
      </c>
      <c r="B25" s="1">
        <v>13895713.1863865</v>
      </c>
      <c r="C25">
        <v>0</v>
      </c>
      <c r="D25" s="1">
        <v>10858978.6609249</v>
      </c>
      <c r="E25" s="1">
        <v>10043238.1874029</v>
      </c>
      <c r="F25" s="1">
        <v>26835590.465877399</v>
      </c>
      <c r="G25" s="1">
        <v>10442078.469741</v>
      </c>
      <c r="H25" s="1">
        <v>14874099.1893485</v>
      </c>
      <c r="I25" s="1">
        <v>10374045.873754401</v>
      </c>
      <c r="J25" s="1">
        <v>12114921.926867699</v>
      </c>
      <c r="K25" s="1">
        <v>16103286.3080936</v>
      </c>
      <c r="L25" s="1">
        <v>4136086.2079101298</v>
      </c>
    </row>
    <row r="26" spans="1:12" x14ac:dyDescent="0.25">
      <c r="A26" s="1">
        <v>-10443511.9065818</v>
      </c>
      <c r="B26" s="1">
        <v>20171875.821389601</v>
      </c>
      <c r="C26">
        <v>0</v>
      </c>
      <c r="D26" s="1">
        <v>10858978.6609249</v>
      </c>
      <c r="E26" s="1">
        <v>9905728.5421918891</v>
      </c>
      <c r="F26" s="1">
        <v>20630644.502666201</v>
      </c>
      <c r="G26" s="1">
        <v>7600434.6623744797</v>
      </c>
      <c r="H26" s="1">
        <v>11123179.514521901</v>
      </c>
      <c r="I26" s="1">
        <v>7993662.5636202404</v>
      </c>
      <c r="J26" s="1">
        <v>9204337.3569071293</v>
      </c>
      <c r="K26" s="1">
        <v>12596704.2714833</v>
      </c>
      <c r="L26" s="1">
        <v>2742655.8868635702</v>
      </c>
    </row>
    <row r="27" spans="1:12" x14ac:dyDescent="0.25">
      <c r="A27" s="1">
        <v>-10634287.9969787</v>
      </c>
      <c r="B27" s="1">
        <v>4453185.4875497799</v>
      </c>
      <c r="C27">
        <v>0</v>
      </c>
      <c r="D27" s="1">
        <v>10858978.6609249</v>
      </c>
      <c r="E27" s="1">
        <v>8544075.1412113905</v>
      </c>
      <c r="F27" s="1">
        <v>20714231.6034136</v>
      </c>
      <c r="G27" s="1">
        <v>8609135.4124318101</v>
      </c>
      <c r="H27" s="1">
        <v>11881773.828405</v>
      </c>
      <c r="I27" s="1">
        <v>8598037.6890003309</v>
      </c>
      <c r="J27" s="1">
        <v>9868373.2181423008</v>
      </c>
      <c r="K27" s="1">
        <v>12303634.0158944</v>
      </c>
      <c r="L27" s="1">
        <v>5156698.3125863001</v>
      </c>
    </row>
    <row r="28" spans="1:12" x14ac:dyDescent="0.25">
      <c r="A28" s="1">
        <v>-2502619.5087127602</v>
      </c>
      <c r="B28" s="1">
        <v>1483356.8853802599</v>
      </c>
      <c r="C28">
        <v>0</v>
      </c>
      <c r="D28" s="1">
        <v>10858978.6609249</v>
      </c>
      <c r="E28" s="1">
        <v>7407273.1695566503</v>
      </c>
      <c r="F28" s="1">
        <v>11429295.356870599</v>
      </c>
      <c r="G28" s="1">
        <v>12473885.7232321</v>
      </c>
      <c r="H28" s="1">
        <v>12191478.503332701</v>
      </c>
      <c r="I28" s="1">
        <v>11609643.017193699</v>
      </c>
      <c r="J28" s="1">
        <v>11834730.0091991</v>
      </c>
      <c r="K28" s="1">
        <v>10978538.207206201</v>
      </c>
      <c r="L28" s="1">
        <v>13157840.948844099</v>
      </c>
    </row>
    <row r="29" spans="1:12" x14ac:dyDescent="0.25">
      <c r="A29" s="1">
        <v>-11176712.771907801</v>
      </c>
      <c r="B29" s="1">
        <v>4195164.6977992002</v>
      </c>
      <c r="C29">
        <v>0</v>
      </c>
      <c r="D29" s="1">
        <v>10858978.6609249</v>
      </c>
      <c r="E29" s="1">
        <v>12351230.512537301</v>
      </c>
      <c r="F29" s="1">
        <v>24017482.859208401</v>
      </c>
      <c r="G29" s="1">
        <v>8895943.9231361095</v>
      </c>
      <c r="H29" s="1">
        <v>12984084.0295891</v>
      </c>
      <c r="I29" s="1">
        <v>9485333.0269064493</v>
      </c>
      <c r="J29" s="1">
        <v>10838848.5097718</v>
      </c>
      <c r="K29" s="1">
        <v>13277942.253476201</v>
      </c>
      <c r="L29" s="1">
        <v>6099531.2525516097</v>
      </c>
    </row>
    <row r="30" spans="1:12" x14ac:dyDescent="0.25">
      <c r="A30" s="1">
        <v>19466556.493793398</v>
      </c>
      <c r="B30" s="1">
        <v>1067605.56683349</v>
      </c>
      <c r="C30">
        <v>0</v>
      </c>
      <c r="D30" s="1">
        <v>10858978.6609249</v>
      </c>
      <c r="E30" s="1">
        <v>4506361.8060357999</v>
      </c>
      <c r="F30" s="1">
        <v>-25741873.331326801</v>
      </c>
      <c r="G30" s="1">
        <v>14983720.405344101</v>
      </c>
      <c r="H30" s="1">
        <v>3973469.8073158101</v>
      </c>
      <c r="I30" s="1">
        <v>13196534.064949401</v>
      </c>
      <c r="J30" s="1">
        <v>9628529.2933617998</v>
      </c>
      <c r="K30">
        <v>324714.73729643598</v>
      </c>
      <c r="L30" s="1">
        <v>28335884.942326799</v>
      </c>
    </row>
    <row r="31" spans="1:12" x14ac:dyDescent="0.25">
      <c r="A31" s="1">
        <v>14882541.5945167</v>
      </c>
      <c r="B31" s="1">
        <v>-7555770.1640491402</v>
      </c>
      <c r="C31">
        <v>0</v>
      </c>
      <c r="D31" s="1">
        <v>10858978.6609249</v>
      </c>
      <c r="E31" s="1">
        <v>5117034.2560816398</v>
      </c>
      <c r="F31" s="1">
        <v>-23651437.589067701</v>
      </c>
      <c r="G31" s="1">
        <v>11669464.8281978</v>
      </c>
      <c r="H31" s="1">
        <v>2120383.9853954902</v>
      </c>
      <c r="I31" s="1">
        <v>10551777.1682905</v>
      </c>
      <c r="J31" s="1">
        <v>7290035.7050016904</v>
      </c>
      <c r="K31" s="1">
        <v>2780323.2520182198</v>
      </c>
      <c r="L31" s="1">
        <v>16483134.772417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A88-5441-43BE-AAA1-07A8DF1FA47D}">
  <dimension ref="A1:L31"/>
  <sheetViews>
    <sheetView workbookViewId="0">
      <selection activeCell="J32" sqref="J32"/>
    </sheetView>
  </sheetViews>
  <sheetFormatPr defaultRowHeight="15" x14ac:dyDescent="0.25"/>
  <cols>
    <col min="1" max="1" width="9.140625" bestFit="1" customWidth="1"/>
    <col min="2" max="2" width="10.28515625" bestFit="1" customWidth="1"/>
    <col min="3" max="3" width="9.28515625" bestFit="1" customWidth="1"/>
    <col min="4" max="4" width="9.28515625" customWidth="1"/>
    <col min="5" max="5" width="8.57031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7.28515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data'!C2</f>
        <v>0</v>
      </c>
      <c r="B2" s="1">
        <f>'raw data'!D2</f>
        <v>10858978.6609249</v>
      </c>
      <c r="C2" s="1">
        <f>'raw data'!E2</f>
        <v>29356013.9563924</v>
      </c>
      <c r="D2" s="1">
        <f>'raw data'!F2</f>
        <v>3782890.5904243202</v>
      </c>
      <c r="E2" s="1">
        <f>'raw data'!G2</f>
        <v>9680133.4899185505</v>
      </c>
      <c r="F2" s="1">
        <f>'raw data'!H2</f>
        <v>8085801.3708901796</v>
      </c>
      <c r="G2" s="1">
        <f>'raw data'!I2</f>
        <v>13036367.265026901</v>
      </c>
      <c r="H2" s="1">
        <f>'raw data'!J2</f>
        <v>11121207.374677099</v>
      </c>
      <c r="I2" s="1">
        <f>'raw data'!K2</f>
        <v>8116106.47680593</v>
      </c>
      <c r="J2" s="1">
        <f>'raw data'!L2</f>
        <v>16966572.516400099</v>
      </c>
    </row>
    <row r="3" spans="1:10" x14ac:dyDescent="0.25">
      <c r="A3" s="1">
        <f>'raw data'!C3</f>
        <v>0</v>
      </c>
      <c r="B3" s="1">
        <f>'raw data'!D3</f>
        <v>10858978.6609249</v>
      </c>
      <c r="C3" s="1">
        <f>'raw data'!E3</f>
        <v>12084812.891429501</v>
      </c>
      <c r="D3" s="1">
        <f>'raw data'!F3</f>
        <v>-18550472.452588201</v>
      </c>
      <c r="E3" s="1">
        <f>'raw data'!G3</f>
        <v>14412218.8495427</v>
      </c>
      <c r="F3" s="1">
        <f>'raw data'!H3</f>
        <v>5500685.3807227304</v>
      </c>
      <c r="G3" s="1">
        <f>'raw data'!I3</f>
        <v>14015219.1575433</v>
      </c>
      <c r="H3" s="1">
        <f>'raw data'!J3</f>
        <v>10721314.193323201</v>
      </c>
      <c r="I3" s="1">
        <f>'raw data'!K3</f>
        <v>6196548.1458660401</v>
      </c>
      <c r="J3" s="1">
        <f>'raw data'!L3</f>
        <v>19636419.733917899</v>
      </c>
    </row>
    <row r="4" spans="1:10" x14ac:dyDescent="0.25">
      <c r="A4" s="1">
        <f>'raw data'!C4</f>
        <v>0</v>
      </c>
      <c r="B4" s="1">
        <f>'raw data'!D4</f>
        <v>10858978.6609249</v>
      </c>
      <c r="C4" s="1">
        <f>'raw data'!E4</f>
        <v>8715054.3064278699</v>
      </c>
      <c r="D4" s="1">
        <f>'raw data'!F4</f>
        <v>26726905.652607299</v>
      </c>
      <c r="E4" s="1">
        <f>'raw data'!G4</f>
        <v>11169345.8531447</v>
      </c>
      <c r="F4" s="1">
        <f>'raw data'!H4</f>
        <v>15375365.1243053</v>
      </c>
      <c r="G4" s="1">
        <f>'raw data'!I4</f>
        <v>10750702.519897699</v>
      </c>
      <c r="H4" s="1">
        <f>'raw data'!J4</f>
        <v>12539784.518958099</v>
      </c>
      <c r="I4" s="1">
        <f>'raw data'!K4</f>
        <v>17472977.796442401</v>
      </c>
      <c r="J4" s="1">
        <f>'raw data'!L4</f>
        <v>2625643.5352565101</v>
      </c>
    </row>
    <row r="5" spans="1:10" x14ac:dyDescent="0.25">
      <c r="A5" s="1">
        <f>'raw data'!C5</f>
        <v>0</v>
      </c>
      <c r="B5" s="1">
        <f>'raw data'!D5</f>
        <v>10858978.6609249</v>
      </c>
      <c r="C5" s="1">
        <f>'raw data'!E5</f>
        <v>5654465.1054763999</v>
      </c>
      <c r="D5" s="1">
        <f>'raw data'!F5</f>
        <v>13982376.6781778</v>
      </c>
      <c r="E5" s="1">
        <f>'raw data'!G5</f>
        <v>4482957.01583484</v>
      </c>
      <c r="F5" s="1">
        <f>'raw data'!H5</f>
        <v>7051145.2587003</v>
      </c>
      <c r="G5" s="1">
        <f>'raw data'!I5</f>
        <v>4682788.2266905503</v>
      </c>
      <c r="H5" s="1">
        <f>'raw data'!J5</f>
        <v>5599003.1586249499</v>
      </c>
      <c r="I5" s="1">
        <f>'raw data'!K5</f>
        <v>7759192.4867482297</v>
      </c>
      <c r="J5" s="1">
        <f>'raw data'!L5</f>
        <v>1013697.25781517</v>
      </c>
    </row>
    <row r="6" spans="1:10" x14ac:dyDescent="0.25">
      <c r="A6" s="1">
        <f>'raw data'!C6</f>
        <v>0</v>
      </c>
      <c r="B6" s="1">
        <f>'raw data'!D6</f>
        <v>10858978.6609249</v>
      </c>
      <c r="C6" s="1">
        <f>'raw data'!E6</f>
        <v>8659462.3568924405</v>
      </c>
      <c r="D6" s="1">
        <f>'raw data'!F6</f>
        <v>2640350.73907428</v>
      </c>
      <c r="E6" s="1">
        <f>'raw data'!G6</f>
        <v>12725835.0058739</v>
      </c>
      <c r="F6" s="1">
        <f>'raw data'!H6</f>
        <v>9999202.9548365604</v>
      </c>
      <c r="G6" s="1">
        <f>'raw data'!I6</f>
        <v>12032209.261910699</v>
      </c>
      <c r="H6" s="1">
        <f>'raw data'!J6</f>
        <v>11245727.025456199</v>
      </c>
      <c r="I6" s="1">
        <f>'raw data'!K6</f>
        <v>11639654.8436852</v>
      </c>
      <c r="J6" s="1">
        <f>'raw data'!L6</f>
        <v>10126264.442927999</v>
      </c>
    </row>
    <row r="7" spans="1:10" x14ac:dyDescent="0.25">
      <c r="A7" s="1">
        <f>'raw data'!C7</f>
        <v>0</v>
      </c>
      <c r="B7" s="1">
        <f>'raw data'!D7</f>
        <v>10858978.6609249</v>
      </c>
      <c r="C7" s="1">
        <f>'raw data'!E7</f>
        <v>23928621.767147198</v>
      </c>
      <c r="D7" s="1">
        <f>'raw data'!F7</f>
        <v>22461251.5254962</v>
      </c>
      <c r="E7" s="1">
        <f>'raw data'!G7</f>
        <v>10385631.8860281</v>
      </c>
      <c r="F7" s="1">
        <f>'raw data'!H7</f>
        <v>13650301.253814399</v>
      </c>
      <c r="G7" s="1">
        <f>'raw data'!I7</f>
        <v>12695741.4708272</v>
      </c>
      <c r="H7" s="1">
        <f>'raw data'!J7</f>
        <v>13065019.3773154</v>
      </c>
      <c r="I7" s="1">
        <f>'raw data'!K7</f>
        <v>9189256.64135582</v>
      </c>
      <c r="J7" s="1">
        <f>'raw data'!L7</f>
        <v>20611050.025362302</v>
      </c>
    </row>
    <row r="8" spans="1:10" x14ac:dyDescent="0.25">
      <c r="A8" s="1">
        <f>'raw data'!C8</f>
        <v>0</v>
      </c>
      <c r="B8" s="1">
        <f>'raw data'!D8</f>
        <v>10858978.6609249</v>
      </c>
      <c r="C8" s="1">
        <f>'raw data'!E8</f>
        <v>18281485.640879799</v>
      </c>
      <c r="D8" s="1">
        <f>'raw data'!F8</f>
        <v>-3920330.2825527899</v>
      </c>
      <c r="E8" s="1">
        <f>'raw data'!G8</f>
        <v>5019596.1605310496</v>
      </c>
      <c r="F8" s="1">
        <f>'raw data'!H8</f>
        <v>2602668.0955226002</v>
      </c>
      <c r="G8" s="1">
        <f>'raw data'!I8</f>
        <v>7281756.7521011299</v>
      </c>
      <c r="H8" s="1">
        <f>'raw data'!J8</f>
        <v>5471619.6667462504</v>
      </c>
      <c r="I8" s="1">
        <f>'raw data'!K8</f>
        <v>-718984.67863734101</v>
      </c>
      <c r="J8" s="1">
        <f>'raw data'!L8</f>
        <v>18200550.282407999</v>
      </c>
    </row>
    <row r="9" spans="1:10" x14ac:dyDescent="0.25">
      <c r="A9" s="1">
        <f>'raw data'!C9</f>
        <v>0</v>
      </c>
      <c r="B9" s="1">
        <f>'raw data'!D9</f>
        <v>10858978.6609249</v>
      </c>
      <c r="C9" s="1">
        <f>'raw data'!E9</f>
        <v>10298325.5773679</v>
      </c>
      <c r="D9" s="1">
        <f>'raw data'!F9</f>
        <v>16129239.276416499</v>
      </c>
      <c r="E9" s="1">
        <f>'raw data'!G9</f>
        <v>16193256.177117299</v>
      </c>
      <c r="F9" s="1">
        <f>'raw data'!H9</f>
        <v>16175949.0723079</v>
      </c>
      <c r="G9" s="1">
        <f>'raw data'!I9</f>
        <v>15187722.258850699</v>
      </c>
      <c r="H9" s="1">
        <f>'raw data'!J9</f>
        <v>15570024.483722299</v>
      </c>
      <c r="I9" s="1">
        <f>'raw data'!K9</f>
        <v>16544699.8738042</v>
      </c>
      <c r="J9" s="1">
        <f>'raw data'!L9</f>
        <v>13646828.0842811</v>
      </c>
    </row>
    <row r="10" spans="1:10" x14ac:dyDescent="0.25">
      <c r="A10" s="1">
        <f>'raw data'!C10</f>
        <v>0</v>
      </c>
      <c r="B10" s="1">
        <f>'raw data'!D10</f>
        <v>10858978.6609249</v>
      </c>
      <c r="C10" s="1">
        <f>'raw data'!E10</f>
        <v>7223700.8178193402</v>
      </c>
      <c r="D10" s="1">
        <f>'raw data'!F10</f>
        <v>30776570.607737299</v>
      </c>
      <c r="E10" s="1">
        <f>'raw data'!G10</f>
        <v>13379720.9546804</v>
      </c>
      <c r="F10" s="1">
        <f>'raw data'!H10</f>
        <v>18082996.136741299</v>
      </c>
      <c r="G10" s="1">
        <f>'raw data'!I10</f>
        <v>12329651.4170663</v>
      </c>
      <c r="H10" s="1">
        <f>'raw data'!J10</f>
        <v>14555371.724219101</v>
      </c>
      <c r="I10" s="1">
        <f>'raw data'!K10</f>
        <v>19840745.198619701</v>
      </c>
      <c r="J10" s="1">
        <f>'raw data'!L10</f>
        <v>3666808.9797095801</v>
      </c>
    </row>
    <row r="11" spans="1:10" x14ac:dyDescent="0.25">
      <c r="A11" s="1">
        <f>'raw data'!C11</f>
        <v>0</v>
      </c>
      <c r="B11" s="1">
        <f>'raw data'!D11</f>
        <v>10858978.6609249</v>
      </c>
      <c r="C11" s="1">
        <f>'raw data'!E11</f>
        <v>11786138.100866999</v>
      </c>
      <c r="D11" s="1">
        <f>'raw data'!F11</f>
        <v>22016382.7781463</v>
      </c>
      <c r="E11" s="1">
        <f>'raw data'!G11</f>
        <v>15666009.049618701</v>
      </c>
      <c r="F11" s="1">
        <f>'raw data'!H11</f>
        <v>17382846.048836399</v>
      </c>
      <c r="G11" s="1">
        <f>'raw data'!I11</f>
        <v>15004196.0271494</v>
      </c>
      <c r="H11" s="1">
        <f>'raw data'!J11</f>
        <v>15924392.871738501</v>
      </c>
      <c r="I11" s="1">
        <f>'raw data'!K11</f>
        <v>17122401.479291901</v>
      </c>
      <c r="J11" s="1">
        <f>'raw data'!L11</f>
        <v>13476665.590645799</v>
      </c>
    </row>
    <row r="12" spans="1:10" x14ac:dyDescent="0.25">
      <c r="A12" s="1">
        <f>'raw data'!C12</f>
        <v>0</v>
      </c>
      <c r="B12" s="1">
        <f>'raw data'!D12</f>
        <v>10858978.6609249</v>
      </c>
      <c r="C12" s="1">
        <f>'raw data'!E12</f>
        <v>7785149.3586137705</v>
      </c>
      <c r="D12" s="1">
        <f>'raw data'!F12</f>
        <v>-3405298.5579692498</v>
      </c>
      <c r="E12" s="1">
        <f>'raw data'!G12</f>
        <v>16645101.0480604</v>
      </c>
      <c r="F12" s="1">
        <f>'raw data'!H12</f>
        <v>11224433.0111396</v>
      </c>
      <c r="G12" s="1">
        <f>'raw data'!I12</f>
        <v>15133805.573551999</v>
      </c>
      <c r="H12" s="1">
        <f>'raw data'!J12</f>
        <v>13621438.363808701</v>
      </c>
      <c r="I12" s="1">
        <f>'raw data'!K12</f>
        <v>8316557.6948176399</v>
      </c>
      <c r="J12" s="1">
        <f>'raw data'!L12</f>
        <v>24694868.286587998</v>
      </c>
    </row>
    <row r="13" spans="1:10" x14ac:dyDescent="0.25">
      <c r="A13" s="1">
        <f>'raw data'!C13</f>
        <v>0</v>
      </c>
      <c r="B13" s="1">
        <f>'raw data'!D13</f>
        <v>10858978.6609249</v>
      </c>
      <c r="C13" s="1">
        <f>'raw data'!E13</f>
        <v>6136422.0537796197</v>
      </c>
      <c r="D13" s="1">
        <f>'raw data'!F13</f>
        <v>-17847366.894661199</v>
      </c>
      <c r="E13" s="1">
        <f>'raw data'!G13</f>
        <v>12879668.670092899</v>
      </c>
      <c r="F13" s="1">
        <f>'raw data'!H13</f>
        <v>4572549.4690819597</v>
      </c>
      <c r="G13" s="1">
        <f>'raw data'!I13</f>
        <v>11729432.364982201</v>
      </c>
      <c r="H13" s="1">
        <f>'raw data'!J13</f>
        <v>8960743.8240636699</v>
      </c>
      <c r="I13" s="1">
        <f>'raw data'!K13</f>
        <v>4217565.6269130995</v>
      </c>
      <c r="J13" s="1">
        <f>'raw data'!L13</f>
        <v>18527676.589043699</v>
      </c>
    </row>
    <row r="14" spans="1:10" x14ac:dyDescent="0.25">
      <c r="A14" s="1">
        <f>'raw data'!C14</f>
        <v>0</v>
      </c>
      <c r="B14" s="1">
        <f>'raw data'!D14</f>
        <v>10858978.6609249</v>
      </c>
      <c r="C14" s="1">
        <f>'raw data'!E14</f>
        <v>10832595.917848</v>
      </c>
      <c r="D14" s="1">
        <f>'raw data'!F14</f>
        <v>26100040.337945599</v>
      </c>
      <c r="E14" s="1">
        <f>'raw data'!G14</f>
        <v>9814895.8247413803</v>
      </c>
      <c r="F14" s="1">
        <f>'raw data'!H14</f>
        <v>14217619.1656176</v>
      </c>
      <c r="G14" s="1">
        <f>'raw data'!I14</f>
        <v>9988491.0766151492</v>
      </c>
      <c r="H14" s="1">
        <f>'raw data'!J14</f>
        <v>11624557.873908401</v>
      </c>
      <c r="I14" s="1">
        <f>'raw data'!K14</f>
        <v>16251771.088612201</v>
      </c>
      <c r="J14" s="1">
        <f>'raw data'!L14</f>
        <v>2489335.2211092399</v>
      </c>
    </row>
    <row r="15" spans="1:10" x14ac:dyDescent="0.25">
      <c r="A15" s="1">
        <f>'raw data'!C15</f>
        <v>0</v>
      </c>
      <c r="B15" s="1">
        <f>'raw data'!D15</f>
        <v>10858978.6609249</v>
      </c>
      <c r="C15" s="1">
        <f>'raw data'!E15</f>
        <v>19040184.1672672</v>
      </c>
      <c r="D15" s="1">
        <f>'raw data'!F15</f>
        <v>25876870.353841402</v>
      </c>
      <c r="E15" s="1">
        <f>'raw data'!G15</f>
        <v>6925380.0501731997</v>
      </c>
      <c r="F15" s="1">
        <f>'raw data'!H15</f>
        <v>12048955.6277001</v>
      </c>
      <c r="G15" s="1">
        <f>'raw data'!I15</f>
        <v>8991875.3628426697</v>
      </c>
      <c r="H15" s="1">
        <f>'raw data'!J15</f>
        <v>10174527.5343387</v>
      </c>
      <c r="I15" s="1">
        <f>'raw data'!K15</f>
        <v>12141881.8842682</v>
      </c>
      <c r="J15" s="1">
        <f>'raw data'!L15</f>
        <v>5938284.4481410496</v>
      </c>
    </row>
    <row r="16" spans="1:10" x14ac:dyDescent="0.25">
      <c r="A16" s="1">
        <f>'raw data'!C16</f>
        <v>0</v>
      </c>
      <c r="B16" s="1">
        <f>'raw data'!D16</f>
        <v>10858978.6609249</v>
      </c>
      <c r="C16" s="1">
        <f>'raw data'!E16</f>
        <v>11502963.7458311</v>
      </c>
      <c r="D16" s="1">
        <f>'raw data'!F16</f>
        <v>28473279.893257201</v>
      </c>
      <c r="E16" s="1">
        <f>'raw data'!G16</f>
        <v>11638946.7669752</v>
      </c>
      <c r="F16" s="1">
        <f>'raw data'!H16</f>
        <v>16190144.413583299</v>
      </c>
      <c r="G16" s="1">
        <f>'raw data'!I16</f>
        <v>11615751.32171</v>
      </c>
      <c r="H16" s="1">
        <f>'raw data'!J16</f>
        <v>13385386.219939601</v>
      </c>
      <c r="I16" s="1">
        <f>'raw data'!K16</f>
        <v>18014113.0122036</v>
      </c>
      <c r="J16" s="1">
        <f>'raw data'!L16</f>
        <v>4194135.1884922502</v>
      </c>
    </row>
    <row r="17" spans="1:12" x14ac:dyDescent="0.25">
      <c r="A17" s="1">
        <f>'raw data'!C17</f>
        <v>0</v>
      </c>
      <c r="B17" s="1">
        <f>'raw data'!D17</f>
        <v>10858978.6609249</v>
      </c>
      <c r="C17" s="1">
        <f>'raw data'!E17</f>
        <v>5639371.5930057699</v>
      </c>
      <c r="D17" s="1">
        <f>'raw data'!F17</f>
        <v>6516805.9028459704</v>
      </c>
      <c r="E17" s="1">
        <f>'raw data'!G17</f>
        <v>2245515.1049999502</v>
      </c>
      <c r="F17" s="1">
        <f>'raw data'!H17</f>
        <v>3400267.6266063098</v>
      </c>
      <c r="G17" s="1">
        <f>'raw data'!I17</f>
        <v>2824425.7053323998</v>
      </c>
      <c r="H17" s="1">
        <f>'raw data'!J17</f>
        <v>3047194.0462430799</v>
      </c>
      <c r="I17" s="1">
        <f>'raw data'!K17</f>
        <v>2864700.4663599902</v>
      </c>
      <c r="J17" s="1">
        <f>'raw data'!L17</f>
        <v>3630708.93712389</v>
      </c>
    </row>
    <row r="18" spans="1:12" x14ac:dyDescent="0.25">
      <c r="A18" s="1">
        <f>'raw data'!C18</f>
        <v>0</v>
      </c>
      <c r="B18" s="1">
        <f>'raw data'!D18</f>
        <v>10858978.6609249</v>
      </c>
      <c r="C18" s="1">
        <f>'raw data'!E18</f>
        <v>9471353.7990296707</v>
      </c>
      <c r="D18" s="1">
        <f>'raw data'!F18</f>
        <v>28659076.521733299</v>
      </c>
      <c r="E18" s="1">
        <f>'raw data'!G18</f>
        <v>13213765.4289701</v>
      </c>
      <c r="F18" s="1">
        <f>'raw data'!H18</f>
        <v>17389438.024326399</v>
      </c>
      <c r="G18" s="1">
        <f>'raw data'!I18</f>
        <v>12575399.672776001</v>
      </c>
      <c r="H18" s="1">
        <f>'raw data'!J18</f>
        <v>14437742.960119201</v>
      </c>
      <c r="I18" s="1">
        <f>'raw data'!K18</f>
        <v>18529847.892568398</v>
      </c>
      <c r="J18" s="1">
        <f>'raw data'!L18</f>
        <v>6578888.9092698302</v>
      </c>
      <c r="L18" s="2" t="s">
        <v>20</v>
      </c>
    </row>
    <row r="19" spans="1:12" x14ac:dyDescent="0.25">
      <c r="A19" s="1">
        <f>'raw data'!C19</f>
        <v>0</v>
      </c>
      <c r="B19" s="1">
        <f>'raw data'!D19</f>
        <v>10858978.6609249</v>
      </c>
      <c r="C19" s="1">
        <f>'raw data'!E19</f>
        <v>11642476.406480599</v>
      </c>
      <c r="D19" s="1">
        <f>'raw data'!F19</f>
        <v>27759662.862286702</v>
      </c>
      <c r="E19" s="1">
        <f>'raw data'!G19</f>
        <v>11493441.783593301</v>
      </c>
      <c r="F19" s="1">
        <f>'raw data'!H19</f>
        <v>15891049.1338351</v>
      </c>
      <c r="G19" s="1">
        <f>'raw data'!I19</f>
        <v>11518863.5194006</v>
      </c>
      <c r="H19" s="1">
        <f>'raw data'!J19</f>
        <v>13210273.0877182</v>
      </c>
      <c r="I19" s="1">
        <f>'raw data'!K19</f>
        <v>18038160.993541699</v>
      </c>
      <c r="J19" s="1">
        <f>'raw data'!L19</f>
        <v>3572406.6548065199</v>
      </c>
      <c r="L19" t="s">
        <v>21</v>
      </c>
    </row>
    <row r="20" spans="1:12" x14ac:dyDescent="0.25">
      <c r="A20" s="1">
        <f>'raw data'!C20</f>
        <v>0</v>
      </c>
      <c r="B20" s="1">
        <f>'raw data'!D20</f>
        <v>10858978.6609249</v>
      </c>
      <c r="C20" s="1">
        <f>'raw data'!E20</f>
        <v>13748371.742731599</v>
      </c>
      <c r="D20" s="1">
        <f>'raw data'!F20</f>
        <v>20781520.885103598</v>
      </c>
      <c r="E20" s="1">
        <f>'raw data'!G20</f>
        <v>12257018.284154</v>
      </c>
      <c r="F20" s="1">
        <f>'raw data'!H20</f>
        <v>14561635.6328137</v>
      </c>
      <c r="G20" s="1">
        <f>'raw data'!I20</f>
        <v>12511407.451481501</v>
      </c>
      <c r="H20" s="1">
        <f>'raw data'!J20</f>
        <v>13304552.086441999</v>
      </c>
      <c r="I20" s="1">
        <f>'raw data'!K20</f>
        <v>13421753.7801807</v>
      </c>
      <c r="J20" s="1">
        <f>'raw data'!L20</f>
        <v>12604254.020264501</v>
      </c>
      <c r="L20" t="s">
        <v>25</v>
      </c>
    </row>
    <row r="21" spans="1:12" x14ac:dyDescent="0.25">
      <c r="A21" s="1">
        <f>'raw data'!C21</f>
        <v>0</v>
      </c>
      <c r="B21" s="1">
        <f>'raw data'!D21</f>
        <v>10858978.6609249</v>
      </c>
      <c r="C21" s="1">
        <f>'raw data'!E21</f>
        <v>4220894.3465407202</v>
      </c>
      <c r="D21" s="1">
        <f>'raw data'!F21</f>
        <v>-26173504.100615401</v>
      </c>
      <c r="E21" s="1">
        <f>'raw data'!G21</f>
        <v>18610685.386894502</v>
      </c>
      <c r="F21" s="1">
        <f>'raw data'!H21</f>
        <v>6503184.8240954997</v>
      </c>
      <c r="G21" s="1">
        <f>'raw data'!I21</f>
        <v>16156131.8136159</v>
      </c>
      <c r="H21" s="1">
        <f>'raw data'!J21</f>
        <v>12421824.0004631</v>
      </c>
      <c r="I21" s="1">
        <f>'raw data'!K21</f>
        <v>7389122.0898682503</v>
      </c>
      <c r="J21" s="1">
        <f>'raw data'!L21</f>
        <v>22203355.705233201</v>
      </c>
    </row>
    <row r="22" spans="1:12" x14ac:dyDescent="0.25">
      <c r="A22" s="1">
        <f>'raw data'!C22</f>
        <v>0</v>
      </c>
      <c r="B22" s="1">
        <f>'raw data'!D22</f>
        <v>10858978.6609249</v>
      </c>
      <c r="C22" s="1">
        <f>'raw data'!E22</f>
        <v>6048243.6387131503</v>
      </c>
      <c r="D22" s="1">
        <f>'raw data'!F22</f>
        <v>6230368.17733604</v>
      </c>
      <c r="E22" s="1">
        <f>'raw data'!G22</f>
        <v>1421486.4384065899</v>
      </c>
      <c r="F22" s="1">
        <f>'raw data'!H22</f>
        <v>2721577.81053604</v>
      </c>
      <c r="G22" s="1">
        <f>'raw data'!I22</f>
        <v>2210700.3600582299</v>
      </c>
      <c r="H22" s="1">
        <f>'raw data'!J22</f>
        <v>2408336.7561716801</v>
      </c>
      <c r="I22" s="1">
        <f>'raw data'!K22</f>
        <v>2820442.2392321401</v>
      </c>
      <c r="J22" s="1">
        <f>'raw data'!L22</f>
        <v>1814342.5276570499</v>
      </c>
    </row>
    <row r="23" spans="1:12" x14ac:dyDescent="0.25">
      <c r="A23" s="1">
        <f>'raw data'!C23</f>
        <v>0</v>
      </c>
      <c r="B23" s="1">
        <f>'raw data'!D23</f>
        <v>10858978.6609249</v>
      </c>
      <c r="C23" s="1">
        <f>'raw data'!E23</f>
        <v>21602418.980336498</v>
      </c>
      <c r="D23" s="1">
        <f>'raw data'!F23</f>
        <v>8712920.3697189298</v>
      </c>
      <c r="E23" s="1">
        <f>'raw data'!G23</f>
        <v>10219630.0031776</v>
      </c>
      <c r="F23" s="1">
        <f>'raw data'!H23</f>
        <v>9812287.8598043993</v>
      </c>
      <c r="G23" s="1">
        <f>'raw data'!I23</f>
        <v>12161261.071996501</v>
      </c>
      <c r="H23" s="1">
        <f>'raw data'!J23</f>
        <v>11252544.9018261</v>
      </c>
      <c r="I23" s="1">
        <f>'raw data'!K23</f>
        <v>5384867.5008854</v>
      </c>
      <c r="J23" s="1">
        <f>'raw data'!L23</f>
        <v>23159116.9760416</v>
      </c>
    </row>
    <row r="24" spans="1:12" x14ac:dyDescent="0.25">
      <c r="A24" s="1">
        <f>'raw data'!C24</f>
        <v>0</v>
      </c>
      <c r="B24" s="1">
        <f>'raw data'!D24</f>
        <v>10858978.6609249</v>
      </c>
      <c r="C24" s="1">
        <f>'raw data'!E24</f>
        <v>4235891.9418457001</v>
      </c>
      <c r="D24" s="1">
        <f>'raw data'!F24</f>
        <v>23805885.096337501</v>
      </c>
      <c r="E24" s="1">
        <f>'raw data'!G24</f>
        <v>10614457.170760401</v>
      </c>
      <c r="F24" s="1">
        <f>'raw data'!H24</f>
        <v>14180787.674019599</v>
      </c>
      <c r="G24" s="1">
        <f>'raw data'!I24</f>
        <v>9526426.7726039998</v>
      </c>
      <c r="H24" s="1">
        <f>'raw data'!J24</f>
        <v>11326997.758672699</v>
      </c>
      <c r="I24" s="1">
        <f>'raw data'!K24</f>
        <v>16850834.248844501</v>
      </c>
      <c r="J24" s="1">
        <f>'raw data'!L24</f>
        <v>279653.591751826</v>
      </c>
    </row>
    <row r="25" spans="1:12" x14ac:dyDescent="0.25">
      <c r="A25" s="1">
        <f>'raw data'!C25</f>
        <v>0</v>
      </c>
      <c r="B25" s="1">
        <f>'raw data'!D25</f>
        <v>10858978.6609249</v>
      </c>
      <c r="C25" s="1">
        <f>'raw data'!E25</f>
        <v>10043238.1874029</v>
      </c>
      <c r="D25" s="1">
        <f>'raw data'!F25</f>
        <v>26835590.465877399</v>
      </c>
      <c r="E25" s="1">
        <f>'raw data'!G25</f>
        <v>10442078.469741</v>
      </c>
      <c r="F25" s="1">
        <f>'raw data'!H25</f>
        <v>14874099.1893485</v>
      </c>
      <c r="G25" s="1">
        <f>'raw data'!I25</f>
        <v>10374045.873754401</v>
      </c>
      <c r="H25" s="1">
        <f>'raw data'!J25</f>
        <v>12114921.926867699</v>
      </c>
      <c r="I25" s="1">
        <f>'raw data'!K25</f>
        <v>16103286.3080936</v>
      </c>
      <c r="J25" s="1">
        <f>'raw data'!L25</f>
        <v>4136086.2079101298</v>
      </c>
    </row>
    <row r="26" spans="1:12" x14ac:dyDescent="0.25">
      <c r="A26" s="1">
        <f>'raw data'!C26</f>
        <v>0</v>
      </c>
      <c r="B26" s="1">
        <f>'raw data'!D26</f>
        <v>10858978.6609249</v>
      </c>
      <c r="C26" s="1">
        <f>'raw data'!E26</f>
        <v>9905728.5421918891</v>
      </c>
      <c r="D26" s="1">
        <f>'raw data'!F26</f>
        <v>20630644.502666201</v>
      </c>
      <c r="E26" s="1">
        <f>'raw data'!G26</f>
        <v>7600434.6623744797</v>
      </c>
      <c r="F26" s="1">
        <f>'raw data'!H26</f>
        <v>11123179.514521901</v>
      </c>
      <c r="G26" s="1">
        <f>'raw data'!I26</f>
        <v>7993662.5636202404</v>
      </c>
      <c r="H26" s="1">
        <f>'raw data'!J26</f>
        <v>9204337.3569071293</v>
      </c>
      <c r="I26" s="1">
        <f>'raw data'!K26</f>
        <v>12596704.2714833</v>
      </c>
      <c r="J26" s="1">
        <f>'raw data'!L26</f>
        <v>2742655.8868635702</v>
      </c>
    </row>
    <row r="27" spans="1:12" x14ac:dyDescent="0.25">
      <c r="A27" s="1">
        <f>'raw data'!C27</f>
        <v>0</v>
      </c>
      <c r="B27" s="1">
        <f>'raw data'!D27</f>
        <v>10858978.6609249</v>
      </c>
      <c r="C27" s="1">
        <f>'raw data'!E27</f>
        <v>8544075.1412113905</v>
      </c>
      <c r="D27" s="1">
        <f>'raw data'!F27</f>
        <v>20714231.6034136</v>
      </c>
      <c r="E27" s="1">
        <f>'raw data'!G27</f>
        <v>8609135.4124318101</v>
      </c>
      <c r="F27" s="1">
        <f>'raw data'!H27</f>
        <v>11881773.828405</v>
      </c>
      <c r="G27" s="1">
        <f>'raw data'!I27</f>
        <v>8598037.6890003309</v>
      </c>
      <c r="H27" s="1">
        <f>'raw data'!J27</f>
        <v>9868373.2181423008</v>
      </c>
      <c r="I27" s="1">
        <f>'raw data'!K27</f>
        <v>12303634.0158944</v>
      </c>
      <c r="J27" s="1">
        <f>'raw data'!L27</f>
        <v>5156698.3125863001</v>
      </c>
    </row>
    <row r="28" spans="1:12" x14ac:dyDescent="0.25">
      <c r="A28" s="1">
        <f>'raw data'!C28</f>
        <v>0</v>
      </c>
      <c r="B28" s="1">
        <f>'raw data'!D28</f>
        <v>10858978.6609249</v>
      </c>
      <c r="C28" s="1">
        <f>'raw data'!E28</f>
        <v>7407273.1695566503</v>
      </c>
      <c r="D28" s="1">
        <f>'raw data'!F28</f>
        <v>11429295.356870599</v>
      </c>
      <c r="E28" s="1">
        <f>'raw data'!G28</f>
        <v>12473885.7232321</v>
      </c>
      <c r="F28" s="1">
        <f>'raw data'!H28</f>
        <v>12191478.503332701</v>
      </c>
      <c r="G28" s="1">
        <f>'raw data'!I28</f>
        <v>11609643.017193699</v>
      </c>
      <c r="H28" s="1">
        <f>'raw data'!J28</f>
        <v>11834730.0091991</v>
      </c>
      <c r="I28" s="1">
        <f>'raw data'!K28</f>
        <v>10978538.207206201</v>
      </c>
      <c r="J28" s="1">
        <f>'raw data'!L28</f>
        <v>13157840.948844099</v>
      </c>
    </row>
    <row r="29" spans="1:12" x14ac:dyDescent="0.25">
      <c r="A29" s="1">
        <f>'raw data'!C29</f>
        <v>0</v>
      </c>
      <c r="B29" s="1">
        <f>'raw data'!D29</f>
        <v>10858978.6609249</v>
      </c>
      <c r="C29" s="1">
        <f>'raw data'!E29</f>
        <v>12351230.512537301</v>
      </c>
      <c r="D29" s="1">
        <f>'raw data'!F29</f>
        <v>24017482.859208401</v>
      </c>
      <c r="E29" s="1">
        <f>'raw data'!G29</f>
        <v>8895943.9231361095</v>
      </c>
      <c r="F29" s="1">
        <f>'raw data'!H29</f>
        <v>12984084.0295891</v>
      </c>
      <c r="G29" s="1">
        <f>'raw data'!I29</f>
        <v>9485333.0269064493</v>
      </c>
      <c r="H29" s="1">
        <f>'raw data'!J29</f>
        <v>10838848.5097718</v>
      </c>
      <c r="I29" s="1">
        <f>'raw data'!K29</f>
        <v>13277942.253476201</v>
      </c>
      <c r="J29" s="1">
        <f>'raw data'!L29</f>
        <v>6099531.2525516097</v>
      </c>
    </row>
    <row r="30" spans="1:12" x14ac:dyDescent="0.25">
      <c r="A30" s="1">
        <f>'raw data'!C30</f>
        <v>0</v>
      </c>
      <c r="B30" s="1">
        <f>'raw data'!D30</f>
        <v>10858978.6609249</v>
      </c>
      <c r="C30" s="1">
        <f>'raw data'!E30</f>
        <v>4506361.8060357999</v>
      </c>
      <c r="D30" s="1">
        <f>'raw data'!F30</f>
        <v>-25741873.331326801</v>
      </c>
      <c r="E30" s="1">
        <f>'raw data'!G30</f>
        <v>14983720.405344101</v>
      </c>
      <c r="F30" s="1">
        <f>'raw data'!H30</f>
        <v>3973469.8073158101</v>
      </c>
      <c r="G30" s="1">
        <f>'raw data'!I30</f>
        <v>13196534.064949401</v>
      </c>
      <c r="H30" s="1">
        <f>'raw data'!J30</f>
        <v>9628529.2933617998</v>
      </c>
      <c r="I30" s="1">
        <f>'raw data'!K30</f>
        <v>324714.73729643598</v>
      </c>
      <c r="J30" s="1">
        <f>'raw data'!L30</f>
        <v>28335884.942326799</v>
      </c>
    </row>
    <row r="31" spans="1:12" x14ac:dyDescent="0.25">
      <c r="A31" s="1">
        <f>'raw data'!C31</f>
        <v>0</v>
      </c>
      <c r="B31" s="1">
        <f>'raw data'!D31</f>
        <v>10858978.6609249</v>
      </c>
      <c r="C31" s="1">
        <f>'raw data'!E31</f>
        <v>5117034.2560816398</v>
      </c>
      <c r="D31" s="1">
        <f>'raw data'!F31</f>
        <v>-23651437.589067701</v>
      </c>
      <c r="E31" s="1">
        <f>'raw data'!G31</f>
        <v>11669464.8281978</v>
      </c>
      <c r="F31" s="1">
        <f>'raw data'!H31</f>
        <v>2120383.9853954902</v>
      </c>
      <c r="G31" s="1">
        <f>'raw data'!I31</f>
        <v>10551777.1682905</v>
      </c>
      <c r="H31" s="1">
        <f>'raw data'!J31</f>
        <v>7290035.7050016904</v>
      </c>
      <c r="I31" s="1">
        <f>'raw data'!K31</f>
        <v>2780323.2520182198</v>
      </c>
      <c r="J31" s="1">
        <f>'raw data'!L31</f>
        <v>16483134.772417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2680-29B9-45D2-826B-CA392F6DCDC3}">
  <dimension ref="A1:L31"/>
  <sheetViews>
    <sheetView tabSelected="1" workbookViewId="0">
      <selection activeCell="I36" sqref="I36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3.140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data'!$A2 + 'raw data'!C2</f>
        <v>5015266.1008872902</v>
      </c>
      <c r="B2" s="1">
        <f>'raw data'!$A2 + 'raw data'!D2</f>
        <v>15874244.761812191</v>
      </c>
      <c r="C2" s="1">
        <f>'raw data'!$A2 + 'raw data'!E2</f>
        <v>34371280.057279691</v>
      </c>
      <c r="D2" s="1">
        <f>'raw data'!$A2 + 'raw data'!F2</f>
        <v>8798156.6913116109</v>
      </c>
      <c r="E2" s="1">
        <f>'raw data'!$A2 + 'raw data'!G2</f>
        <v>14695399.59080584</v>
      </c>
      <c r="F2" s="1">
        <f>'raw data'!$A2 + 'raw data'!H2</f>
        <v>13101067.471777469</v>
      </c>
      <c r="G2" s="1">
        <f>'raw data'!$A2 + 'raw data'!I2</f>
        <v>18051633.365914192</v>
      </c>
      <c r="H2" s="1">
        <f>'raw data'!$A2 + 'raw data'!J2</f>
        <v>16136473.47556439</v>
      </c>
      <c r="I2" s="1">
        <f>'raw data'!$A2 + 'raw data'!K2</f>
        <v>13131372.57769322</v>
      </c>
      <c r="J2" s="1">
        <f>'raw data'!$A2 + 'raw data'!L2</f>
        <v>21981838.61728739</v>
      </c>
    </row>
    <row r="3" spans="1:10" x14ac:dyDescent="0.25">
      <c r="A3" s="1">
        <f>'raw data'!$A3 + 'raw data'!C3</f>
        <v>17728742.7028617</v>
      </c>
      <c r="B3" s="1">
        <f>'raw data'!$A3 + 'raw data'!D3</f>
        <v>28587721.363786601</v>
      </c>
      <c r="C3" s="1">
        <f>'raw data'!$A3 + 'raw data'!E3</f>
        <v>29813555.594291203</v>
      </c>
      <c r="D3" s="1">
        <f>'raw data'!$A3 + 'raw data'!F3</f>
        <v>-821729.74972650036</v>
      </c>
      <c r="E3" s="1">
        <f>'raw data'!$A3 + 'raw data'!G3</f>
        <v>32140961.5524044</v>
      </c>
      <c r="F3" s="1">
        <f>'raw data'!$A3 + 'raw data'!H3</f>
        <v>23229428.083584432</v>
      </c>
      <c r="G3" s="1">
        <f>'raw data'!$A3 + 'raw data'!I3</f>
        <v>31743961.860404998</v>
      </c>
      <c r="H3" s="1">
        <f>'raw data'!$A3 + 'raw data'!J3</f>
        <v>28450056.896184899</v>
      </c>
      <c r="I3" s="1">
        <f>'raw data'!$A3 + 'raw data'!K3</f>
        <v>23925290.84872774</v>
      </c>
      <c r="J3" s="1">
        <f>'raw data'!$A3 + 'raw data'!L3</f>
        <v>37365162.436779603</v>
      </c>
    </row>
    <row r="4" spans="1:10" x14ac:dyDescent="0.25">
      <c r="A4" s="1">
        <f>'raw data'!$A4 + 'raw data'!C4</f>
        <v>-10921750.8469429</v>
      </c>
      <c r="B4" s="1">
        <f>'raw data'!$A4 + 'raw data'!D4</f>
        <v>-62772.186017999426</v>
      </c>
      <c r="C4" s="1">
        <f>'raw data'!$A4 + 'raw data'!E4</f>
        <v>-2206696.5405150298</v>
      </c>
      <c r="D4" s="1">
        <f>'raw data'!$A4 + 'raw data'!F4</f>
        <v>15805154.8056644</v>
      </c>
      <c r="E4" s="1">
        <f>'raw data'!$A4 + 'raw data'!G4</f>
        <v>247595.00620179996</v>
      </c>
      <c r="F4" s="1">
        <f>'raw data'!$A4 + 'raw data'!H4</f>
        <v>4453614.2773624007</v>
      </c>
      <c r="G4" s="1">
        <f>'raw data'!$A4 + 'raw data'!I4</f>
        <v>-171048.32704520039</v>
      </c>
      <c r="H4" s="1">
        <f>'raw data'!$A4 + 'raw data'!J4</f>
        <v>1618033.6720151994</v>
      </c>
      <c r="I4" s="1">
        <f>'raw data'!$A4 + 'raw data'!K4</f>
        <v>6551226.9494995009</v>
      </c>
      <c r="J4" s="1">
        <f>'raw data'!$A4 + 'raw data'!L4</f>
        <v>-8296107.3116863891</v>
      </c>
    </row>
    <row r="5" spans="1:10" x14ac:dyDescent="0.25">
      <c r="A5" s="1">
        <f>'raw data'!$A5 + 'raw data'!C5</f>
        <v>-12573552.3454933</v>
      </c>
      <c r="B5" s="1">
        <f>'raw data'!$A5 + 'raw data'!D5</f>
        <v>-1714573.6845683996</v>
      </c>
      <c r="C5" s="1">
        <f>'raw data'!$A5 + 'raw data'!E5</f>
        <v>-6919087.2400169</v>
      </c>
      <c r="D5" s="1">
        <f>'raw data'!$A5 + 'raw data'!F5</f>
        <v>1408824.3326845001</v>
      </c>
      <c r="E5" s="1">
        <f>'raw data'!$A5 + 'raw data'!G5</f>
        <v>-8090595.3296584599</v>
      </c>
      <c r="F5" s="1">
        <f>'raw data'!$A5 + 'raw data'!H5</f>
        <v>-5522407.0867929999</v>
      </c>
      <c r="G5" s="1">
        <f>'raw data'!$A5 + 'raw data'!I5</f>
        <v>-7890764.1188027496</v>
      </c>
      <c r="H5" s="1">
        <f>'raw data'!$A5 + 'raw data'!J5</f>
        <v>-6974549.18686835</v>
      </c>
      <c r="I5" s="1">
        <f>'raw data'!$A5 + 'raw data'!K5</f>
        <v>-4814359.8587450702</v>
      </c>
      <c r="J5" s="1">
        <f>'raw data'!$A5 + 'raw data'!L5</f>
        <v>-11559855.087678131</v>
      </c>
    </row>
    <row r="6" spans="1:10" x14ac:dyDescent="0.25">
      <c r="A6" s="1">
        <f>'raw data'!$A6 + 'raw data'!C6</f>
        <v>3282013.66846275</v>
      </c>
      <c r="B6" s="1">
        <f>'raw data'!$A6 + 'raw data'!D6</f>
        <v>14140992.32938765</v>
      </c>
      <c r="C6" s="1">
        <f>'raw data'!$A6 + 'raw data'!E6</f>
        <v>11941476.02535519</v>
      </c>
      <c r="D6" s="1">
        <f>'raw data'!$A6 + 'raw data'!F6</f>
        <v>5922364.4075370301</v>
      </c>
      <c r="E6" s="1">
        <f>'raw data'!$A6 + 'raw data'!G6</f>
        <v>16007848.674336649</v>
      </c>
      <c r="F6" s="1">
        <f>'raw data'!$A6 + 'raw data'!H6</f>
        <v>13281216.62329931</v>
      </c>
      <c r="G6" s="1">
        <f>'raw data'!$A6 + 'raw data'!I6</f>
        <v>15314222.930373449</v>
      </c>
      <c r="H6" s="1">
        <f>'raw data'!$A6 + 'raw data'!J6</f>
        <v>14527740.693918949</v>
      </c>
      <c r="I6" s="1">
        <f>'raw data'!$A6 + 'raw data'!K6</f>
        <v>14921668.51214795</v>
      </c>
      <c r="J6" s="1">
        <f>'raw data'!$A6 + 'raw data'!L6</f>
        <v>13408278.111390749</v>
      </c>
    </row>
    <row r="7" spans="1:10" x14ac:dyDescent="0.25">
      <c r="A7" s="1">
        <f>'raw data'!$A7 + 'raw data'!C7</f>
        <v>-4746216.8656196501</v>
      </c>
      <c r="B7" s="1">
        <f>'raw data'!$A7 + 'raw data'!D7</f>
        <v>6112761.7953052502</v>
      </c>
      <c r="C7" s="1">
        <f>'raw data'!$A7 + 'raw data'!E7</f>
        <v>19182404.901527546</v>
      </c>
      <c r="D7" s="1">
        <f>'raw data'!$A7 + 'raw data'!F7</f>
        <v>17715034.659876548</v>
      </c>
      <c r="E7" s="1">
        <f>'raw data'!$A7 + 'raw data'!G7</f>
        <v>5639415.0204084497</v>
      </c>
      <c r="F7" s="1">
        <f>'raw data'!$A7 + 'raw data'!H7</f>
        <v>8904084.3881947491</v>
      </c>
      <c r="G7" s="1">
        <f>'raw data'!$A7 + 'raw data'!I7</f>
        <v>7949524.6052075494</v>
      </c>
      <c r="H7" s="1">
        <f>'raw data'!$A7 + 'raw data'!J7</f>
        <v>8318802.5116957501</v>
      </c>
      <c r="I7" s="1">
        <f>'raw data'!$A7 + 'raw data'!K7</f>
        <v>4443039.7757361699</v>
      </c>
      <c r="J7" s="1">
        <f>'raw data'!$A7 + 'raw data'!L7</f>
        <v>15864833.159742652</v>
      </c>
    </row>
    <row r="8" spans="1:10" x14ac:dyDescent="0.25">
      <c r="A8" s="1">
        <f>'raw data'!$A8 + 'raw data'!C8</f>
        <v>-83789.728754043506</v>
      </c>
      <c r="B8" s="1">
        <f>'raw data'!$A8 + 'raw data'!D8</f>
        <v>10775188.932170857</v>
      </c>
      <c r="C8" s="1">
        <f>'raw data'!$A8 + 'raw data'!E8</f>
        <v>18197695.912125755</v>
      </c>
      <c r="D8" s="1">
        <f>'raw data'!$A8 + 'raw data'!F8</f>
        <v>-4004120.0113068335</v>
      </c>
      <c r="E8" s="1">
        <f>'raw data'!$A8 + 'raw data'!G8</f>
        <v>4935806.431777006</v>
      </c>
      <c r="F8" s="1">
        <f>'raw data'!$A8 + 'raw data'!H8</f>
        <v>2518878.3667685566</v>
      </c>
      <c r="G8" s="1">
        <f>'raw data'!$A8 + 'raw data'!I8</f>
        <v>7197967.0233470863</v>
      </c>
      <c r="H8" s="1">
        <f>'raw data'!$A8 + 'raw data'!J8</f>
        <v>5387829.9379922068</v>
      </c>
      <c r="I8" s="1">
        <f>'raw data'!$A8 + 'raw data'!K8</f>
        <v>-802774.40739138448</v>
      </c>
      <c r="J8" s="1">
        <f>'raw data'!$A8 + 'raw data'!L8</f>
        <v>18116760.553653955</v>
      </c>
    </row>
    <row r="9" spans="1:10" x14ac:dyDescent="0.25">
      <c r="A9" s="1">
        <f>'raw data'!$A9 + 'raw data'!C9</f>
        <v>1405496.8649768799</v>
      </c>
      <c r="B9" s="1">
        <f>'raw data'!$A9 + 'raw data'!D9</f>
        <v>12264475.52590178</v>
      </c>
      <c r="C9" s="1">
        <f>'raw data'!$A9 + 'raw data'!E9</f>
        <v>11703822.442344779</v>
      </c>
      <c r="D9" s="1">
        <f>'raw data'!$A9 + 'raw data'!F9</f>
        <v>17534736.141393378</v>
      </c>
      <c r="E9" s="1">
        <f>'raw data'!$A9 + 'raw data'!G9</f>
        <v>17598753.042094178</v>
      </c>
      <c r="F9" s="1">
        <f>'raw data'!$A9 + 'raw data'!H9</f>
        <v>17581445.937284779</v>
      </c>
      <c r="G9" s="1">
        <f>'raw data'!$A9 + 'raw data'!I9</f>
        <v>16593219.123827578</v>
      </c>
      <c r="H9" s="1">
        <f>'raw data'!$A9 + 'raw data'!J9</f>
        <v>16975521.348699179</v>
      </c>
      <c r="I9" s="1">
        <f>'raw data'!$A9 + 'raw data'!K9</f>
        <v>17950196.73878108</v>
      </c>
      <c r="J9" s="1">
        <f>'raw data'!$A9 + 'raw data'!L9</f>
        <v>15052324.949257979</v>
      </c>
    </row>
    <row r="10" spans="1:10" x14ac:dyDescent="0.25">
      <c r="A10" s="1">
        <f>'raw data'!$A10 + 'raw data'!C10</f>
        <v>-9913449.2453670502</v>
      </c>
      <c r="B10" s="1">
        <f>'raw data'!$A10 + 'raw data'!D10</f>
        <v>945529.41555785015</v>
      </c>
      <c r="C10" s="1">
        <f>'raw data'!$A10 + 'raw data'!E10</f>
        <v>-2689748.42754771</v>
      </c>
      <c r="D10" s="1">
        <f>'raw data'!$A10 + 'raw data'!F10</f>
        <v>20863121.362370249</v>
      </c>
      <c r="E10" s="1">
        <f>'raw data'!$A10 + 'raw data'!G10</f>
        <v>3466271.7093133498</v>
      </c>
      <c r="F10" s="1">
        <f>'raw data'!$A10 + 'raw data'!H10</f>
        <v>8169546.891374249</v>
      </c>
      <c r="G10" s="1">
        <f>'raw data'!$A10 + 'raw data'!I10</f>
        <v>2416202.1716992501</v>
      </c>
      <c r="H10" s="1">
        <f>'raw data'!$A10 + 'raw data'!J10</f>
        <v>4641922.4788520504</v>
      </c>
      <c r="I10" s="1">
        <f>'raw data'!$A10 + 'raw data'!K10</f>
        <v>9927295.9532526508</v>
      </c>
      <c r="J10" s="1">
        <f>'raw data'!$A10 + 'raw data'!L10</f>
        <v>-6246640.2656574696</v>
      </c>
    </row>
    <row r="11" spans="1:10" x14ac:dyDescent="0.25">
      <c r="A11" s="1">
        <f>'raw data'!$A11 + 'raw data'!C11</f>
        <v>-2117218.8862648001</v>
      </c>
      <c r="B11" s="1">
        <f>'raw data'!$A11 + 'raw data'!D11</f>
        <v>8741759.7746600993</v>
      </c>
      <c r="C11" s="1">
        <f>'raw data'!$A11 + 'raw data'!E11</f>
        <v>9668919.2146021985</v>
      </c>
      <c r="D11" s="1">
        <f>'raw data'!$A11 + 'raw data'!F11</f>
        <v>19899163.891881499</v>
      </c>
      <c r="E11" s="1">
        <f>'raw data'!$A11 + 'raw data'!G11</f>
        <v>13548790.163353901</v>
      </c>
      <c r="F11" s="1">
        <f>'raw data'!$A11 + 'raw data'!H11</f>
        <v>15265627.162571598</v>
      </c>
      <c r="G11" s="1">
        <f>'raw data'!$A11 + 'raw data'!I11</f>
        <v>12886977.140884601</v>
      </c>
      <c r="H11" s="1">
        <f>'raw data'!$A11 + 'raw data'!J11</f>
        <v>13807173.9854737</v>
      </c>
      <c r="I11" s="1">
        <f>'raw data'!$A11 + 'raw data'!K11</f>
        <v>15005182.5930271</v>
      </c>
      <c r="J11" s="1">
        <f>'raw data'!$A11 + 'raw data'!L11</f>
        <v>11359446.704381</v>
      </c>
    </row>
    <row r="12" spans="1:10" x14ac:dyDescent="0.25">
      <c r="A12" s="1">
        <f>'raw data'!$A12 + 'raw data'!C12</f>
        <v>10179742.0813751</v>
      </c>
      <c r="B12" s="1">
        <f>'raw data'!$A12 + 'raw data'!D12</f>
        <v>21038720.7423</v>
      </c>
      <c r="C12" s="1">
        <f>'raw data'!$A12 + 'raw data'!E12</f>
        <v>17964891.43998887</v>
      </c>
      <c r="D12" s="1">
        <f>'raw data'!$A12 + 'raw data'!F12</f>
        <v>6774443.5234058499</v>
      </c>
      <c r="E12" s="1">
        <f>'raw data'!$A12 + 'raw data'!G12</f>
        <v>26824843.129435502</v>
      </c>
      <c r="F12" s="1">
        <f>'raw data'!$A12 + 'raw data'!H12</f>
        <v>21404175.092514701</v>
      </c>
      <c r="G12" s="1">
        <f>'raw data'!$A12 + 'raw data'!I12</f>
        <v>25313547.654927097</v>
      </c>
      <c r="H12" s="1">
        <f>'raw data'!$A12 + 'raw data'!J12</f>
        <v>23801180.445183799</v>
      </c>
      <c r="I12" s="1">
        <f>'raw data'!$A12 + 'raw data'!K12</f>
        <v>18496299.77619274</v>
      </c>
      <c r="J12" s="1">
        <f>'raw data'!$A12 + 'raw data'!L12</f>
        <v>34874610.367963098</v>
      </c>
    </row>
    <row r="13" spans="1:10" x14ac:dyDescent="0.25">
      <c r="A13" s="1">
        <f>'raw data'!$A13 + 'raw data'!C13</f>
        <v>12945327.8125514</v>
      </c>
      <c r="B13" s="1">
        <f>'raw data'!$A13 + 'raw data'!D13</f>
        <v>23804306.473476298</v>
      </c>
      <c r="C13" s="1">
        <f>'raw data'!$A13 + 'raw data'!E13</f>
        <v>19081749.866331019</v>
      </c>
      <c r="D13" s="1">
        <f>'raw data'!$A13 + 'raw data'!F13</f>
        <v>-4902039.0821097996</v>
      </c>
      <c r="E13" s="1">
        <f>'raw data'!$A13 + 'raw data'!G13</f>
        <v>25824996.482644297</v>
      </c>
      <c r="F13" s="1">
        <f>'raw data'!$A13 + 'raw data'!H13</f>
        <v>17517877.281633358</v>
      </c>
      <c r="G13" s="1">
        <f>'raw data'!$A13 + 'raw data'!I13</f>
        <v>24674760.1775336</v>
      </c>
      <c r="H13" s="1">
        <f>'raw data'!$A13 + 'raw data'!J13</f>
        <v>21906071.636615068</v>
      </c>
      <c r="I13" s="1">
        <f>'raw data'!$A13 + 'raw data'!K13</f>
        <v>17162893.439464498</v>
      </c>
      <c r="J13" s="1">
        <f>'raw data'!$A13 + 'raw data'!L13</f>
        <v>31473004.401595101</v>
      </c>
    </row>
    <row r="14" spans="1:10" x14ac:dyDescent="0.25">
      <c r="A14" s="1">
        <f>'raw data'!$A14 + 'raw data'!C14</f>
        <v>-10159417.946304301</v>
      </c>
      <c r="B14" s="1">
        <f>'raw data'!$A14 + 'raw data'!D14</f>
        <v>699560.71462059952</v>
      </c>
      <c r="C14" s="1">
        <f>'raw data'!$A14 + 'raw data'!E14</f>
        <v>673177.9715436995</v>
      </c>
      <c r="D14" s="1">
        <f>'raw data'!$A14 + 'raw data'!F14</f>
        <v>15940622.391641298</v>
      </c>
      <c r="E14" s="1">
        <f>'raw data'!$A14 + 'raw data'!G14</f>
        <v>-344522.12156292051</v>
      </c>
      <c r="F14" s="1">
        <f>'raw data'!$A14 + 'raw data'!H14</f>
        <v>4058201.2193132993</v>
      </c>
      <c r="G14" s="1">
        <f>'raw data'!$A14 + 'raw data'!I14</f>
        <v>-170926.86968915164</v>
      </c>
      <c r="H14" s="1">
        <f>'raw data'!$A14 + 'raw data'!J14</f>
        <v>1465139.9276040997</v>
      </c>
      <c r="I14" s="1">
        <f>'raw data'!$A14 + 'raw data'!K14</f>
        <v>6092353.1423078999</v>
      </c>
      <c r="J14" s="1">
        <f>'raw data'!$A14 + 'raw data'!L14</f>
        <v>-7670082.7251950614</v>
      </c>
    </row>
    <row r="15" spans="1:10" x14ac:dyDescent="0.25">
      <c r="A15" s="1">
        <f>'raw data'!$A15 + 'raw data'!C15</f>
        <v>-13572546.9442272</v>
      </c>
      <c r="B15" s="1">
        <f>'raw data'!$A15 + 'raw data'!D15</f>
        <v>-2713568.2833022997</v>
      </c>
      <c r="C15" s="1">
        <f>'raw data'!$A15 + 'raw data'!E15</f>
        <v>5467637.2230399996</v>
      </c>
      <c r="D15" s="1">
        <f>'raw data'!$A15 + 'raw data'!F15</f>
        <v>12304323.409614202</v>
      </c>
      <c r="E15" s="1">
        <f>'raw data'!$A15 + 'raw data'!G15</f>
        <v>-6647166.8940540003</v>
      </c>
      <c r="F15" s="1">
        <f>'raw data'!$A15 + 'raw data'!H15</f>
        <v>-1523591.3165271003</v>
      </c>
      <c r="G15" s="1">
        <f>'raw data'!$A15 + 'raw data'!I15</f>
        <v>-4580671.5813845303</v>
      </c>
      <c r="H15" s="1">
        <f>'raw data'!$A15 + 'raw data'!J15</f>
        <v>-3398019.4098885003</v>
      </c>
      <c r="I15" s="1">
        <f>'raw data'!$A15 + 'raw data'!K15</f>
        <v>-1430665.059959</v>
      </c>
      <c r="J15" s="1">
        <f>'raw data'!$A15 + 'raw data'!L15</f>
        <v>-7634262.4960861504</v>
      </c>
    </row>
    <row r="16" spans="1:10" x14ac:dyDescent="0.25">
      <c r="A16" s="1">
        <f>'raw data'!$A16 + 'raw data'!C16</f>
        <v>-11386556.625566401</v>
      </c>
      <c r="B16" s="1">
        <f>'raw data'!$A16 + 'raw data'!D16</f>
        <v>-527577.96464150026</v>
      </c>
      <c r="C16" s="1">
        <f>'raw data'!$A16 + 'raw data'!E16</f>
        <v>116407.12026469968</v>
      </c>
      <c r="D16" s="1">
        <f>'raw data'!$A16 + 'raw data'!F16</f>
        <v>17086723.2676908</v>
      </c>
      <c r="E16" s="1">
        <f>'raw data'!$A16 + 'raw data'!G16</f>
        <v>252390.14140879922</v>
      </c>
      <c r="F16" s="1">
        <f>'raw data'!$A16 + 'raw data'!H16</f>
        <v>4803587.7880168986</v>
      </c>
      <c r="G16" s="1">
        <f>'raw data'!$A16 + 'raw data'!I16</f>
        <v>229194.69614359923</v>
      </c>
      <c r="H16" s="1">
        <f>'raw data'!$A16 + 'raw data'!J16</f>
        <v>1998829.5943732001</v>
      </c>
      <c r="I16" s="1">
        <f>'raw data'!$A16 + 'raw data'!K16</f>
        <v>6627556.3866371997</v>
      </c>
      <c r="J16" s="1">
        <f>'raw data'!$A16 + 'raw data'!L16</f>
        <v>-7192421.4370741509</v>
      </c>
    </row>
    <row r="17" spans="1:12" x14ac:dyDescent="0.25">
      <c r="A17" s="1">
        <f>'raw data'!$A17 + 'raw data'!C17</f>
        <v>-10985304.9672946</v>
      </c>
      <c r="B17" s="1">
        <f>'raw data'!$A17 + 'raw data'!D17</f>
        <v>-126326.30636969954</v>
      </c>
      <c r="C17" s="1">
        <f>'raw data'!$A17 + 'raw data'!E17</f>
        <v>-5345933.37428883</v>
      </c>
      <c r="D17" s="1">
        <f>'raw data'!$A17 + 'raw data'!F17</f>
        <v>-4468499.0644486295</v>
      </c>
      <c r="E17" s="1">
        <f>'raw data'!$A17 + 'raw data'!G17</f>
        <v>-8739789.8622946497</v>
      </c>
      <c r="F17" s="1">
        <f>'raw data'!$A17 + 'raw data'!H17</f>
        <v>-7585037.3406882901</v>
      </c>
      <c r="G17" s="1">
        <f>'raw data'!$A17 + 'raw data'!I17</f>
        <v>-8160879.2619621996</v>
      </c>
      <c r="H17" s="1">
        <f>'raw data'!$A17 + 'raw data'!J17</f>
        <v>-7938110.9210515199</v>
      </c>
      <c r="I17" s="1">
        <f>'raw data'!$A17 + 'raw data'!K17</f>
        <v>-8120604.5009346101</v>
      </c>
      <c r="J17" s="1">
        <f>'raw data'!$A17 + 'raw data'!L17</f>
        <v>-7354596.0301707098</v>
      </c>
    </row>
    <row r="18" spans="1:12" x14ac:dyDescent="0.25">
      <c r="A18" s="1">
        <f>'raw data'!$A18 + 'raw data'!C18</f>
        <v>-8747862.6703128796</v>
      </c>
      <c r="B18" s="1">
        <f>'raw data'!$A18 + 'raw data'!D18</f>
        <v>2111115.9906120207</v>
      </c>
      <c r="C18" s="1">
        <f>'raw data'!$A18 + 'raw data'!E18</f>
        <v>723491.12871679105</v>
      </c>
      <c r="D18" s="1">
        <f>'raw data'!$A18 + 'raw data'!F18</f>
        <v>19911213.851420417</v>
      </c>
      <c r="E18" s="1">
        <f>'raw data'!$A18 + 'raw data'!G18</f>
        <v>4465902.7586572208</v>
      </c>
      <c r="F18" s="1">
        <f>'raw data'!$A18 + 'raw data'!H18</f>
        <v>8641575.3540135194</v>
      </c>
      <c r="G18" s="1">
        <f>'raw data'!$A18 + 'raw data'!I18</f>
        <v>3827537.002463121</v>
      </c>
      <c r="H18" s="1">
        <f>'raw data'!$A18 + 'raw data'!J18</f>
        <v>5689880.2898063213</v>
      </c>
      <c r="I18" s="1">
        <f>'raw data'!$A18 + 'raw data'!K18</f>
        <v>9781985.2222555187</v>
      </c>
      <c r="J18" s="1">
        <f>'raw data'!$A18 + 'raw data'!L18</f>
        <v>-2168973.7610430494</v>
      </c>
      <c r="L18" s="2" t="s">
        <v>23</v>
      </c>
    </row>
    <row r="19" spans="1:12" x14ac:dyDescent="0.25">
      <c r="A19" s="1">
        <f>'raw data'!$A19 + 'raw data'!C19</f>
        <v>-9894208.13110351</v>
      </c>
      <c r="B19" s="1">
        <f>'raw data'!$A19 + 'raw data'!D19</f>
        <v>964770.52982139029</v>
      </c>
      <c r="C19" s="1">
        <f>'raw data'!$A19 + 'raw data'!E19</f>
        <v>1748268.2753770892</v>
      </c>
      <c r="D19" s="1">
        <f>'raw data'!$A19 + 'raw data'!F19</f>
        <v>17865454.731183194</v>
      </c>
      <c r="E19" s="1">
        <f>'raw data'!$A19 + 'raw data'!G19</f>
        <v>1599233.6524897907</v>
      </c>
      <c r="F19" s="1">
        <f>'raw data'!$A19 + 'raw data'!H19</f>
        <v>5996841.0027315896</v>
      </c>
      <c r="G19" s="1">
        <f>'raw data'!$A19 + 'raw data'!I19</f>
        <v>1624655.3882970903</v>
      </c>
      <c r="H19" s="1">
        <f>'raw data'!$A19 + 'raw data'!J19</f>
        <v>3316064.9566146899</v>
      </c>
      <c r="I19" s="1">
        <f>'raw data'!$A19 + 'raw data'!K19</f>
        <v>8143952.8624381889</v>
      </c>
      <c r="J19" s="1">
        <f>'raw data'!$A19 + 'raw data'!L19</f>
        <v>-6321801.4762969902</v>
      </c>
      <c r="L19" t="s">
        <v>21</v>
      </c>
    </row>
    <row r="20" spans="1:12" x14ac:dyDescent="0.25">
      <c r="A20" s="1">
        <f>'raw data'!$A20 + 'raw data'!C20</f>
        <v>-4063356.8802070599</v>
      </c>
      <c r="B20" s="1">
        <f>'raw data'!$A20 + 'raw data'!D20</f>
        <v>6795621.7807178404</v>
      </c>
      <c r="C20" s="1">
        <f>'raw data'!$A20 + 'raw data'!E20</f>
        <v>9685014.8625245392</v>
      </c>
      <c r="D20" s="1">
        <f>'raw data'!$A20 + 'raw data'!F20</f>
        <v>16718164.004896538</v>
      </c>
      <c r="E20" s="1">
        <f>'raw data'!$A20 + 'raw data'!G20</f>
        <v>8193661.4039469399</v>
      </c>
      <c r="F20" s="1">
        <f>'raw data'!$A20 + 'raw data'!H20</f>
        <v>10498278.75260664</v>
      </c>
      <c r="G20" s="1">
        <f>'raw data'!$A20 + 'raw data'!I20</f>
        <v>8448050.5712744407</v>
      </c>
      <c r="H20" s="1">
        <f>'raw data'!$A20 + 'raw data'!J20</f>
        <v>9241195.2062349394</v>
      </c>
      <c r="I20" s="1">
        <f>'raw data'!$A20 + 'raw data'!K20</f>
        <v>9358396.8999736402</v>
      </c>
      <c r="J20" s="1">
        <f>'raw data'!$A20 + 'raw data'!L20</f>
        <v>8540897.1400574408</v>
      </c>
    </row>
    <row r="21" spans="1:12" x14ac:dyDescent="0.25">
      <c r="A21" s="1">
        <f>'raw data'!$A21 + 'raw data'!C21</f>
        <v>22975669.9576835</v>
      </c>
      <c r="B21" s="1">
        <f>'raw data'!$A21 + 'raw data'!D21</f>
        <v>33834648.6186084</v>
      </c>
      <c r="C21" s="1">
        <f>'raw data'!$A21 + 'raw data'!E21</f>
        <v>27196564.304224219</v>
      </c>
      <c r="D21" s="1">
        <f>'raw data'!$A21 + 'raw data'!F21</f>
        <v>-3197834.1429319009</v>
      </c>
      <c r="E21" s="1">
        <f>'raw data'!$A21 + 'raw data'!G21</f>
        <v>41586355.344577998</v>
      </c>
      <c r="F21" s="1">
        <f>'raw data'!$A21 + 'raw data'!H21</f>
        <v>29478854.781778999</v>
      </c>
      <c r="G21" s="1">
        <f>'raw data'!$A21 + 'raw data'!I21</f>
        <v>39131801.771299399</v>
      </c>
      <c r="H21" s="1">
        <f>'raw data'!$A21 + 'raw data'!J21</f>
        <v>35397493.958146602</v>
      </c>
      <c r="I21" s="1">
        <f>'raw data'!$A21 + 'raw data'!K21</f>
        <v>30364792.047551751</v>
      </c>
      <c r="J21" s="1">
        <f>'raw data'!$A21 + 'raw data'!L21</f>
        <v>45179025.662916705</v>
      </c>
      <c r="L21" t="s">
        <v>26</v>
      </c>
    </row>
    <row r="22" spans="1:12" x14ac:dyDescent="0.25">
      <c r="A22" s="1">
        <f>'raw data'!$A22 + 'raw data'!C22</f>
        <v>-10912247.545597</v>
      </c>
      <c r="B22" s="1">
        <f>'raw data'!$A22 + 'raw data'!D22</f>
        <v>-53268.884672099724</v>
      </c>
      <c r="C22" s="1">
        <f>'raw data'!$A22 + 'raw data'!E22</f>
        <v>-4864003.9068838498</v>
      </c>
      <c r="D22" s="1">
        <f>'raw data'!$A22 + 'raw data'!F22</f>
        <v>-4681879.3682609601</v>
      </c>
      <c r="E22" s="1">
        <f>'raw data'!$A22 + 'raw data'!G22</f>
        <v>-9490761.1071904097</v>
      </c>
      <c r="F22" s="1">
        <f>'raw data'!$A22 + 'raw data'!H22</f>
        <v>-8190669.7350609601</v>
      </c>
      <c r="G22" s="1">
        <f>'raw data'!$A22 + 'raw data'!I22</f>
        <v>-8701547.1855387706</v>
      </c>
      <c r="H22" s="1">
        <f>'raw data'!$A22 + 'raw data'!J22</f>
        <v>-8503910.7894253209</v>
      </c>
      <c r="I22" s="1">
        <f>'raw data'!$A22 + 'raw data'!K22</f>
        <v>-8091805.3063648604</v>
      </c>
      <c r="J22" s="1">
        <f>'raw data'!$A22 + 'raw data'!L22</f>
        <v>-9097905.0179399494</v>
      </c>
    </row>
    <row r="23" spans="1:12" x14ac:dyDescent="0.25">
      <c r="A23" s="1">
        <f>'raw data'!$A23 + 'raw data'!C23</f>
        <v>3146912.3325843802</v>
      </c>
      <c r="B23" s="1">
        <f>'raw data'!$A23 + 'raw data'!D23</f>
        <v>14005890.993509281</v>
      </c>
      <c r="C23" s="1">
        <f>'raw data'!$A23 + 'raw data'!E23</f>
        <v>24749331.31292088</v>
      </c>
      <c r="D23" s="1">
        <f>'raw data'!$A23 + 'raw data'!F23</f>
        <v>11859832.702303309</v>
      </c>
      <c r="E23" s="1">
        <f>'raw data'!$A23 + 'raw data'!G23</f>
        <v>13366542.335761979</v>
      </c>
      <c r="F23" s="1">
        <f>'raw data'!$A23 + 'raw data'!H23</f>
        <v>12959200.19238878</v>
      </c>
      <c r="G23" s="1">
        <f>'raw data'!$A23 + 'raw data'!I23</f>
        <v>15308173.40458088</v>
      </c>
      <c r="H23" s="1">
        <f>'raw data'!$A23 + 'raw data'!J23</f>
        <v>14399457.23441048</v>
      </c>
      <c r="I23" s="1">
        <f>'raw data'!$A23 + 'raw data'!K23</f>
        <v>8531779.8334697802</v>
      </c>
      <c r="J23" s="1">
        <f>'raw data'!$A23 + 'raw data'!L23</f>
        <v>26306029.308625981</v>
      </c>
    </row>
    <row r="24" spans="1:12" x14ac:dyDescent="0.25">
      <c r="A24" s="1">
        <f>'raw data'!$A24 + 'raw data'!C24</f>
        <v>-10390251.5363998</v>
      </c>
      <c r="B24" s="1">
        <f>'raw data'!$A24 + 'raw data'!D24</f>
        <v>468727.12452509999</v>
      </c>
      <c r="C24" s="1">
        <f>'raw data'!$A24 + 'raw data'!E24</f>
        <v>-6154359.5945541002</v>
      </c>
      <c r="D24" s="1">
        <f>'raw data'!$A24 + 'raw data'!F24</f>
        <v>13415633.559937701</v>
      </c>
      <c r="E24" s="1">
        <f>'raw data'!$A24 + 'raw data'!G24</f>
        <v>224205.63436060026</v>
      </c>
      <c r="F24" s="1">
        <f>'raw data'!$A24 + 'raw data'!H24</f>
        <v>3790536.137619799</v>
      </c>
      <c r="G24" s="1">
        <f>'raw data'!$A24 + 'raw data'!I24</f>
        <v>-863824.76379580051</v>
      </c>
      <c r="H24" s="1">
        <f>'raw data'!$A24 + 'raw data'!J24</f>
        <v>936746.222272899</v>
      </c>
      <c r="I24" s="1">
        <f>'raw data'!$A24 + 'raw data'!K24</f>
        <v>6460582.7124447003</v>
      </c>
      <c r="J24" s="1">
        <f>'raw data'!$A24 + 'raw data'!L24</f>
        <v>-10110597.944647975</v>
      </c>
    </row>
    <row r="25" spans="1:12" x14ac:dyDescent="0.25">
      <c r="A25" s="1">
        <f>'raw data'!$A25 + 'raw data'!C25</f>
        <v>-10270128.3792438</v>
      </c>
      <c r="B25" s="1">
        <f>'raw data'!$A25 + 'raw data'!D25</f>
        <v>588850.28168109991</v>
      </c>
      <c r="C25" s="1">
        <f>'raw data'!$A25 + 'raw data'!E25</f>
        <v>-226890.19184090011</v>
      </c>
      <c r="D25" s="1">
        <f>'raw data'!$A25 + 'raw data'!F25</f>
        <v>16565462.086633598</v>
      </c>
      <c r="E25" s="1">
        <f>'raw data'!$A25 + 'raw data'!G25</f>
        <v>171950.09049719945</v>
      </c>
      <c r="F25" s="1">
        <f>'raw data'!$A25 + 'raw data'!H25</f>
        <v>4603970.8101046998</v>
      </c>
      <c r="G25" s="1">
        <f>'raw data'!$A25 + 'raw data'!I25</f>
        <v>103917.49451060034</v>
      </c>
      <c r="H25" s="1">
        <f>'raw data'!$A25 + 'raw data'!J25</f>
        <v>1844793.5476238988</v>
      </c>
      <c r="I25" s="1">
        <f>'raw data'!$A25 + 'raw data'!K25</f>
        <v>5833157.9288497996</v>
      </c>
      <c r="J25" s="1">
        <f>'raw data'!$A25 + 'raw data'!L25</f>
        <v>-6134042.1713336706</v>
      </c>
      <c r="L25" t="s">
        <v>29</v>
      </c>
    </row>
    <row r="26" spans="1:12" x14ac:dyDescent="0.25">
      <c r="A26" s="1">
        <f>'raw data'!$A26 + 'raw data'!C26</f>
        <v>-10443511.9065818</v>
      </c>
      <c r="B26" s="1">
        <f>'raw data'!$A26 + 'raw data'!D26</f>
        <v>415466.75434309989</v>
      </c>
      <c r="C26" s="1">
        <f>'raw data'!$A26 + 'raw data'!E26</f>
        <v>-537783.36438991129</v>
      </c>
      <c r="D26" s="1">
        <f>'raw data'!$A26 + 'raw data'!F26</f>
        <v>10187132.596084401</v>
      </c>
      <c r="E26" s="1">
        <f>'raw data'!$A26 + 'raw data'!G26</f>
        <v>-2843077.2442073207</v>
      </c>
      <c r="F26" s="1">
        <f>'raw data'!$A26 + 'raw data'!H26</f>
        <v>679667.60794010013</v>
      </c>
      <c r="G26" s="1">
        <f>'raw data'!$A26 + 'raw data'!I26</f>
        <v>-2449849.34296156</v>
      </c>
      <c r="H26" s="1">
        <f>'raw data'!$A26 + 'raw data'!J26</f>
        <v>-1239174.5496746711</v>
      </c>
      <c r="I26" s="1">
        <f>'raw data'!$A26 + 'raw data'!K26</f>
        <v>2153192.3649014998</v>
      </c>
      <c r="J26" s="1">
        <f>'raw data'!$A26 + 'raw data'!L26</f>
        <v>-7700856.0197182298</v>
      </c>
    </row>
    <row r="27" spans="1:12" x14ac:dyDescent="0.25">
      <c r="A27" s="1">
        <f>'raw data'!$A27 + 'raw data'!C27</f>
        <v>-10634287.9969787</v>
      </c>
      <c r="B27" s="1">
        <f>'raw data'!$A27 + 'raw data'!D27</f>
        <v>224690.66394620016</v>
      </c>
      <c r="C27" s="1">
        <f>'raw data'!$A27 + 'raw data'!E27</f>
        <v>-2090212.8557673097</v>
      </c>
      <c r="D27" s="1">
        <f>'raw data'!$A27 + 'raw data'!F27</f>
        <v>10079943.6064349</v>
      </c>
      <c r="E27" s="1">
        <f>'raw data'!$A27 + 'raw data'!G27</f>
        <v>-2025152.5845468901</v>
      </c>
      <c r="F27" s="1">
        <f>'raw data'!$A27 + 'raw data'!H27</f>
        <v>1247485.8314263001</v>
      </c>
      <c r="G27" s="1">
        <f>'raw data'!$A27 + 'raw data'!I27</f>
        <v>-2036250.3079783693</v>
      </c>
      <c r="H27" s="1">
        <f>'raw data'!$A27 + 'raw data'!J27</f>
        <v>-765914.77883639932</v>
      </c>
      <c r="I27" s="1">
        <f>'raw data'!$A27 + 'raw data'!K27</f>
        <v>1669346.0189156998</v>
      </c>
      <c r="J27" s="1">
        <f>'raw data'!$A27 + 'raw data'!L27</f>
        <v>-5477589.6843924001</v>
      </c>
    </row>
    <row r="28" spans="1:12" x14ac:dyDescent="0.25">
      <c r="A28" s="1">
        <f>'raw data'!$A28 + 'raw data'!C28</f>
        <v>-2502619.5087127602</v>
      </c>
      <c r="B28" s="1">
        <f>'raw data'!$A28 + 'raw data'!D28</f>
        <v>8356359.1522121402</v>
      </c>
      <c r="C28" s="1">
        <f>'raw data'!$A28 + 'raw data'!E28</f>
        <v>4904653.6608438902</v>
      </c>
      <c r="D28" s="1">
        <f>'raw data'!$A28 + 'raw data'!F28</f>
        <v>8926675.848157838</v>
      </c>
      <c r="E28" s="1">
        <f>'raw data'!$A28 + 'raw data'!G28</f>
        <v>9971266.2145193405</v>
      </c>
      <c r="F28" s="1">
        <f>'raw data'!$A28 + 'raw data'!H28</f>
        <v>9688858.9946199395</v>
      </c>
      <c r="G28" s="1">
        <f>'raw data'!$A28 + 'raw data'!I28</f>
        <v>9107023.50848094</v>
      </c>
      <c r="H28" s="1">
        <f>'raw data'!$A28 + 'raw data'!J28</f>
        <v>9332110.5004863404</v>
      </c>
      <c r="I28" s="1">
        <f>'raw data'!$A28 + 'raw data'!K28</f>
        <v>8475918.6984934397</v>
      </c>
      <c r="J28" s="1">
        <f>'raw data'!$A28 + 'raw data'!L28</f>
        <v>10655221.44013134</v>
      </c>
    </row>
    <row r="29" spans="1:12" x14ac:dyDescent="0.25">
      <c r="A29" s="1">
        <f>'raw data'!$A29 + 'raw data'!C29</f>
        <v>-11176712.771907801</v>
      </c>
      <c r="B29" s="1">
        <f>'raw data'!$A29 + 'raw data'!D29</f>
        <v>-317734.11098290049</v>
      </c>
      <c r="C29" s="1">
        <f>'raw data'!$A29 + 'raw data'!E29</f>
        <v>1174517.7406294998</v>
      </c>
      <c r="D29" s="1">
        <f>'raw data'!$A29 + 'raw data'!F29</f>
        <v>12840770.0873006</v>
      </c>
      <c r="E29" s="1">
        <f>'raw data'!$A29 + 'raw data'!G29</f>
        <v>-2280768.8487716913</v>
      </c>
      <c r="F29" s="1">
        <f>'raw data'!$A29 + 'raw data'!H29</f>
        <v>1807371.257681299</v>
      </c>
      <c r="G29" s="1">
        <f>'raw data'!$A29 + 'raw data'!I29</f>
        <v>-1691379.7450013515</v>
      </c>
      <c r="H29" s="1">
        <f>'raw data'!$A29 + 'raw data'!J29</f>
        <v>-337864.26213600114</v>
      </c>
      <c r="I29" s="1">
        <f>'raw data'!$A29 + 'raw data'!K29</f>
        <v>2101229.4815683998</v>
      </c>
      <c r="J29" s="1">
        <f>'raw data'!$A29 + 'raw data'!L29</f>
        <v>-5077181.5193561912</v>
      </c>
    </row>
    <row r="30" spans="1:12" x14ac:dyDescent="0.25">
      <c r="A30" s="1">
        <f>'raw data'!$A30 + 'raw data'!C30</f>
        <v>19466556.493793398</v>
      </c>
      <c r="B30" s="1">
        <f>'raw data'!$A30 + 'raw data'!D30</f>
        <v>30325535.154718298</v>
      </c>
      <c r="C30" s="1">
        <f>'raw data'!$A30 + 'raw data'!E30</f>
        <v>23972918.2998292</v>
      </c>
      <c r="D30" s="1">
        <f>'raw data'!$A30 + 'raw data'!F30</f>
        <v>-6275316.8375334032</v>
      </c>
      <c r="E30" s="1">
        <f>'raw data'!$A30 + 'raw data'!G30</f>
        <v>34450276.899137497</v>
      </c>
      <c r="F30" s="1">
        <f>'raw data'!$A30 + 'raw data'!H30</f>
        <v>23440026.30110921</v>
      </c>
      <c r="G30" s="1">
        <f>'raw data'!$A30 + 'raw data'!I30</f>
        <v>32663090.558742799</v>
      </c>
      <c r="H30" s="1">
        <f>'raw data'!$A30 + 'raw data'!J30</f>
        <v>29095085.787155196</v>
      </c>
      <c r="I30" s="1">
        <f>'raw data'!$A30 + 'raw data'!K30</f>
        <v>19791271.231089834</v>
      </c>
      <c r="J30" s="1">
        <f>'raw data'!$A30 + 'raw data'!L30</f>
        <v>47802441.436120197</v>
      </c>
    </row>
    <row r="31" spans="1:12" x14ac:dyDescent="0.25">
      <c r="A31" s="1">
        <f>'raw data'!$A31 + 'raw data'!C31</f>
        <v>14882541.5945167</v>
      </c>
      <c r="B31" s="1">
        <f>'raw data'!$A31 + 'raw data'!D31</f>
        <v>25741520.255441599</v>
      </c>
      <c r="C31" s="1">
        <f>'raw data'!$A31 + 'raw data'!E31</f>
        <v>19999575.850598339</v>
      </c>
      <c r="D31" s="1">
        <f>'raw data'!$A31 + 'raw data'!F31</f>
        <v>-8768895.9945510011</v>
      </c>
      <c r="E31" s="1">
        <f>'raw data'!$A31 + 'raw data'!G31</f>
        <v>26552006.422714502</v>
      </c>
      <c r="F31" s="1">
        <f>'raw data'!$A31 + 'raw data'!H31</f>
        <v>17002925.579912189</v>
      </c>
      <c r="G31" s="1">
        <f>'raw data'!$A31 + 'raw data'!I31</f>
        <v>25434318.762807198</v>
      </c>
      <c r="H31" s="1">
        <f>'raw data'!$A31 + 'raw data'!J31</f>
        <v>22172577.299518391</v>
      </c>
      <c r="I31" s="1">
        <f>'raw data'!$A31 + 'raw data'!K31</f>
        <v>17662864.846534919</v>
      </c>
      <c r="J31" s="1">
        <f>'raw data'!$A31 + 'raw data'!L31</f>
        <v>31365676.3669337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6EC6-0589-4C24-ADE7-912D58180C18}">
  <dimension ref="A1:L31"/>
  <sheetViews>
    <sheetView workbookViewId="0">
      <selection activeCell="L28" sqref="L28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9.57031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data'!$B2 - 'raw data'!C2</f>
        <v>2987053.71081352</v>
      </c>
      <c r="B2" s="1">
        <f>'raw data'!$B2 - 'raw data'!D2</f>
        <v>-7871924.9501113798</v>
      </c>
      <c r="C2" s="1">
        <f>'raw data'!$B2 - 'raw data'!E2</f>
        <v>-26368960.245578881</v>
      </c>
      <c r="D2" s="1">
        <f>'raw data'!$B2 - 'raw data'!F2</f>
        <v>-795836.87961080018</v>
      </c>
      <c r="E2" s="1">
        <f>'raw data'!$B2 - 'raw data'!G2</f>
        <v>-6693079.77910503</v>
      </c>
      <c r="F2" s="1">
        <f>'raw data'!$B2 - 'raw data'!H2</f>
        <v>-5098747.6600766592</v>
      </c>
      <c r="G2" s="1">
        <f>'raw data'!$B2 - 'raw data'!I2</f>
        <v>-10049313.55421338</v>
      </c>
      <c r="H2" s="1">
        <f>'raw data'!$B2 - 'raw data'!J2</f>
        <v>-8134153.6638635788</v>
      </c>
      <c r="I2" s="1">
        <f>'raw data'!$B2 - 'raw data'!K2</f>
        <v>-5129052.7659924105</v>
      </c>
      <c r="J2" s="1">
        <f>'raw data'!$B2 - 'raw data'!L2</f>
        <v>-13979518.805586578</v>
      </c>
    </row>
    <row r="3" spans="1:10" x14ac:dyDescent="0.25">
      <c r="A3" s="1">
        <f>'raw data'!$B3 - 'raw data'!C3</f>
        <v>-4681854.025568</v>
      </c>
      <c r="B3" s="1">
        <f>'raw data'!$B3 - 'raw data'!D3</f>
        <v>-15540832.686492901</v>
      </c>
      <c r="C3" s="1">
        <f>'raw data'!$B3 - 'raw data'!E3</f>
        <v>-16766666.9169975</v>
      </c>
      <c r="D3" s="1">
        <f>'raw data'!$B3 - 'raw data'!F3</f>
        <v>13868618.4270202</v>
      </c>
      <c r="E3" s="1">
        <f>'raw data'!$B3 - 'raw data'!G3</f>
        <v>-19094072.875110701</v>
      </c>
      <c r="F3" s="1">
        <f>'raw data'!$B3 - 'raw data'!H3</f>
        <v>-10182539.40629073</v>
      </c>
      <c r="G3" s="1">
        <f>'raw data'!$B3 - 'raw data'!I3</f>
        <v>-18697073.183111299</v>
      </c>
      <c r="H3" s="1">
        <f>'raw data'!$B3 - 'raw data'!J3</f>
        <v>-15403168.2188912</v>
      </c>
      <c r="I3" s="1">
        <f>'raw data'!$B3 - 'raw data'!K3</f>
        <v>-10878402.171434041</v>
      </c>
      <c r="J3" s="1">
        <f>'raw data'!$B3 - 'raw data'!L3</f>
        <v>-24318273.7594859</v>
      </c>
    </row>
    <row r="4" spans="1:10" x14ac:dyDescent="0.25">
      <c r="A4" s="1">
        <f>'raw data'!$B4 - 'raw data'!C4</f>
        <v>38813192.231154397</v>
      </c>
      <c r="B4" s="1">
        <f>'raw data'!$B4 - 'raw data'!D4</f>
        <v>27954213.570229497</v>
      </c>
      <c r="C4" s="1">
        <f>'raw data'!$B4 - 'raw data'!E4</f>
        <v>30098137.924726527</v>
      </c>
      <c r="D4" s="1">
        <f>'raw data'!$B4 - 'raw data'!F4</f>
        <v>12086286.578547098</v>
      </c>
      <c r="E4" s="1">
        <f>'raw data'!$B4 - 'raw data'!G4</f>
        <v>27643846.378009699</v>
      </c>
      <c r="F4" s="1">
        <f>'raw data'!$B4 - 'raw data'!H4</f>
        <v>23437827.106849097</v>
      </c>
      <c r="G4" s="1">
        <f>'raw data'!$B4 - 'raw data'!I4</f>
        <v>28062489.711256698</v>
      </c>
      <c r="H4" s="1">
        <f>'raw data'!$B4 - 'raw data'!J4</f>
        <v>26273407.712196298</v>
      </c>
      <c r="I4" s="1">
        <f>'raw data'!$B4 - 'raw data'!K4</f>
        <v>21340214.434711996</v>
      </c>
      <c r="J4" s="1">
        <f>'raw data'!$B4 - 'raw data'!L4</f>
        <v>36187548.695897885</v>
      </c>
    </row>
    <row r="5" spans="1:10" x14ac:dyDescent="0.25">
      <c r="A5" s="1">
        <f>'raw data'!$B5 - 'raw data'!C5</f>
        <v>12084487.320695801</v>
      </c>
      <c r="B5" s="1">
        <f>'raw data'!$B5 - 'raw data'!D5</f>
        <v>1225508.6597709004</v>
      </c>
      <c r="C5" s="1">
        <f>'raw data'!$B5 - 'raw data'!E5</f>
        <v>6430022.2152194008</v>
      </c>
      <c r="D5" s="1">
        <f>'raw data'!$B5 - 'raw data'!F5</f>
        <v>-1897889.3574819993</v>
      </c>
      <c r="E5" s="1">
        <f>'raw data'!$B5 - 'raw data'!G5</f>
        <v>7601530.3048609607</v>
      </c>
      <c r="F5" s="1">
        <f>'raw data'!$B5 - 'raw data'!H5</f>
        <v>5033342.0619955007</v>
      </c>
      <c r="G5" s="1">
        <f>'raw data'!$B5 - 'raw data'!I5</f>
        <v>7401699.0940052504</v>
      </c>
      <c r="H5" s="1">
        <f>'raw data'!$B5 - 'raw data'!J5</f>
        <v>6485484.1620708508</v>
      </c>
      <c r="I5" s="1">
        <f>'raw data'!$B5 - 'raw data'!K5</f>
        <v>4325294.833947571</v>
      </c>
      <c r="J5" s="1">
        <f>'raw data'!$B5 - 'raw data'!L5</f>
        <v>11070790.062880632</v>
      </c>
    </row>
    <row r="6" spans="1:10" x14ac:dyDescent="0.25">
      <c r="A6" s="1">
        <f>'raw data'!$B6 - 'raw data'!C6</f>
        <v>-1295164.83591365</v>
      </c>
      <c r="B6" s="1">
        <f>'raw data'!$B6 - 'raw data'!D6</f>
        <v>-12154143.496838551</v>
      </c>
      <c r="C6" s="1">
        <f>'raw data'!$B6 - 'raw data'!E6</f>
        <v>-9954627.1928060912</v>
      </c>
      <c r="D6" s="1">
        <f>'raw data'!$B6 - 'raw data'!F6</f>
        <v>-3935515.5749879302</v>
      </c>
      <c r="E6" s="1">
        <f>'raw data'!$B6 - 'raw data'!G6</f>
        <v>-14020999.841787551</v>
      </c>
      <c r="F6" s="1">
        <f>'raw data'!$B6 - 'raw data'!H6</f>
        <v>-11294367.790750211</v>
      </c>
      <c r="G6" s="1">
        <f>'raw data'!$B6 - 'raw data'!I6</f>
        <v>-13327374.09782435</v>
      </c>
      <c r="H6" s="1">
        <f>'raw data'!$B6 - 'raw data'!J6</f>
        <v>-12540891.86136985</v>
      </c>
      <c r="I6" s="1">
        <f>'raw data'!$B6 - 'raw data'!K6</f>
        <v>-12934819.679598851</v>
      </c>
      <c r="J6" s="1">
        <f>'raw data'!$B6 - 'raw data'!L6</f>
        <v>-11421429.27884165</v>
      </c>
    </row>
    <row r="7" spans="1:10" x14ac:dyDescent="0.25">
      <c r="A7" s="1">
        <f>'raw data'!$B7 - 'raw data'!C7</f>
        <v>18361522.299859501</v>
      </c>
      <c r="B7" s="1">
        <f>'raw data'!$B7 - 'raw data'!D7</f>
        <v>7502543.6389346011</v>
      </c>
      <c r="C7" s="1">
        <f>'raw data'!$B7 - 'raw data'!E7</f>
        <v>-5567099.4672876969</v>
      </c>
      <c r="D7" s="1">
        <f>'raw data'!$B7 - 'raw data'!F7</f>
        <v>-4099729.2256366983</v>
      </c>
      <c r="E7" s="1">
        <f>'raw data'!$B7 - 'raw data'!G7</f>
        <v>7975890.4138314016</v>
      </c>
      <c r="F7" s="1">
        <f>'raw data'!$B7 - 'raw data'!H7</f>
        <v>4711221.0460451022</v>
      </c>
      <c r="G7" s="1">
        <f>'raw data'!$B7 - 'raw data'!I7</f>
        <v>5665780.8290323019</v>
      </c>
      <c r="H7" s="1">
        <f>'raw data'!$B7 - 'raw data'!J7</f>
        <v>5296502.9225441013</v>
      </c>
      <c r="I7" s="1">
        <f>'raw data'!$B7 - 'raw data'!K7</f>
        <v>9172265.6585036814</v>
      </c>
      <c r="J7" s="1">
        <f>'raw data'!$B7 - 'raw data'!L7</f>
        <v>-2249527.7255028002</v>
      </c>
    </row>
    <row r="8" spans="1:10" x14ac:dyDescent="0.25">
      <c r="A8" s="1">
        <f>'raw data'!$B8 - 'raw data'!C8</f>
        <v>5088280.1232728902</v>
      </c>
      <c r="B8" s="1">
        <f>'raw data'!$B8 - 'raw data'!D8</f>
        <v>-5770698.5376520101</v>
      </c>
      <c r="C8" s="1">
        <f>'raw data'!$B8 - 'raw data'!E8</f>
        <v>-13193205.517606908</v>
      </c>
      <c r="D8" s="1">
        <f>'raw data'!$B8 - 'raw data'!F8</f>
        <v>9008610.4058256801</v>
      </c>
      <c r="E8" s="1">
        <f>'raw data'!$B8 - 'raw data'!G8</f>
        <v>68683.962741840631</v>
      </c>
      <c r="F8" s="1">
        <f>'raw data'!$B8 - 'raw data'!H8</f>
        <v>2485612.02775029</v>
      </c>
      <c r="G8" s="1">
        <f>'raw data'!$B8 - 'raw data'!I8</f>
        <v>-2193476.6288282396</v>
      </c>
      <c r="H8" s="1">
        <f>'raw data'!$B8 - 'raw data'!J8</f>
        <v>-383339.54347336013</v>
      </c>
      <c r="I8" s="1">
        <f>'raw data'!$B8 - 'raw data'!K8</f>
        <v>5807264.8019102309</v>
      </c>
      <c r="J8" s="1">
        <f>'raw data'!$B8 - 'raw data'!L8</f>
        <v>-13112270.159135109</v>
      </c>
    </row>
    <row r="9" spans="1:10" x14ac:dyDescent="0.25">
      <c r="A9" s="1">
        <f>'raw data'!$B9 - 'raw data'!C9</f>
        <v>21382843.307382099</v>
      </c>
      <c r="B9" s="1">
        <f>'raw data'!$B9 - 'raw data'!D9</f>
        <v>10523864.646457199</v>
      </c>
      <c r="C9" s="1">
        <f>'raw data'!$B9 - 'raw data'!E9</f>
        <v>11084517.730014199</v>
      </c>
      <c r="D9" s="1">
        <f>'raw data'!$B9 - 'raw data'!F9</f>
        <v>5253604.0309656002</v>
      </c>
      <c r="E9" s="1">
        <f>'raw data'!$B9 - 'raw data'!G9</f>
        <v>5189587.1302648</v>
      </c>
      <c r="F9" s="1">
        <f>'raw data'!$B9 - 'raw data'!H9</f>
        <v>5206894.2350741997</v>
      </c>
      <c r="G9" s="1">
        <f>'raw data'!$B9 - 'raw data'!I9</f>
        <v>6195121.0485314</v>
      </c>
      <c r="H9" s="1">
        <f>'raw data'!$B9 - 'raw data'!J9</f>
        <v>5812818.8236598</v>
      </c>
      <c r="I9" s="1">
        <f>'raw data'!$B9 - 'raw data'!K9</f>
        <v>4838143.4335778989</v>
      </c>
      <c r="J9" s="1">
        <f>'raw data'!$B9 - 'raw data'!L9</f>
        <v>7736015.2231009994</v>
      </c>
    </row>
    <row r="10" spans="1:10" x14ac:dyDescent="0.25">
      <c r="A10" s="1">
        <f>'raw data'!$B10 - 'raw data'!C10</f>
        <v>19315595.949995499</v>
      </c>
      <c r="B10" s="1">
        <f>'raw data'!$B10 - 'raw data'!D10</f>
        <v>8456617.2890705988</v>
      </c>
      <c r="C10" s="1">
        <f>'raw data'!$B10 - 'raw data'!E10</f>
        <v>12091895.132176159</v>
      </c>
      <c r="D10" s="1">
        <f>'raw data'!$B10 - 'raw data'!F10</f>
        <v>-11460974.6577418</v>
      </c>
      <c r="E10" s="1">
        <f>'raw data'!$B10 - 'raw data'!G10</f>
        <v>5935874.9953150991</v>
      </c>
      <c r="F10" s="1">
        <f>'raw data'!$B10 - 'raw data'!H10</f>
        <v>1232599.8132541999</v>
      </c>
      <c r="G10" s="1">
        <f>'raw data'!$B10 - 'raw data'!I10</f>
        <v>6985944.5329291988</v>
      </c>
      <c r="H10" s="1">
        <f>'raw data'!$B10 - 'raw data'!J10</f>
        <v>4760224.2257763986</v>
      </c>
      <c r="I10" s="1">
        <f>'raw data'!$B10 - 'raw data'!K10</f>
        <v>-525149.24862420186</v>
      </c>
      <c r="J10" s="1">
        <f>'raw data'!$B10 - 'raw data'!L10</f>
        <v>15648786.970285919</v>
      </c>
    </row>
    <row r="11" spans="1:10" x14ac:dyDescent="0.25">
      <c r="A11" s="1">
        <f>'raw data'!$B11 - 'raw data'!C11</f>
        <v>28336685.537727799</v>
      </c>
      <c r="B11" s="1">
        <f>'raw data'!$B11 - 'raw data'!D11</f>
        <v>17477706.876802899</v>
      </c>
      <c r="C11" s="1">
        <f>'raw data'!$B11 - 'raw data'!E11</f>
        <v>16550547.4368608</v>
      </c>
      <c r="D11" s="1">
        <f>'raw data'!$B11 - 'raw data'!F11</f>
        <v>6320302.7595814988</v>
      </c>
      <c r="E11" s="1">
        <f>'raw data'!$B11 - 'raw data'!G11</f>
        <v>12670676.488109099</v>
      </c>
      <c r="F11" s="1">
        <f>'raw data'!$B11 - 'raw data'!H11</f>
        <v>10953839.4888914</v>
      </c>
      <c r="G11" s="1">
        <f>'raw data'!$B11 - 'raw data'!I11</f>
        <v>13332489.5105784</v>
      </c>
      <c r="H11" s="1">
        <f>'raw data'!$B11 - 'raw data'!J11</f>
        <v>12412292.665989298</v>
      </c>
      <c r="I11" s="1">
        <f>'raw data'!$B11 - 'raw data'!K11</f>
        <v>11214284.058435898</v>
      </c>
      <c r="J11" s="1">
        <f>'raw data'!$B11 - 'raw data'!L11</f>
        <v>14860019.947082</v>
      </c>
    </row>
    <row r="12" spans="1:10" x14ac:dyDescent="0.25">
      <c r="A12" s="1">
        <f>'raw data'!$B12 - 'raw data'!C12</f>
        <v>14561432.1652989</v>
      </c>
      <c r="B12" s="1">
        <f>'raw data'!$B12 - 'raw data'!D12</f>
        <v>3702453.5043739993</v>
      </c>
      <c r="C12" s="1">
        <f>'raw data'!$B12 - 'raw data'!E12</f>
        <v>6776282.8066851292</v>
      </c>
      <c r="D12" s="1">
        <f>'raw data'!$B12 - 'raw data'!F12</f>
        <v>17966730.723268151</v>
      </c>
      <c r="E12" s="1">
        <f>'raw data'!$B12 - 'raw data'!G12</f>
        <v>-2083668.8827615008</v>
      </c>
      <c r="F12" s="1">
        <f>'raw data'!$B12 - 'raw data'!H12</f>
        <v>3336999.1541593</v>
      </c>
      <c r="G12" s="1">
        <f>'raw data'!$B12 - 'raw data'!I12</f>
        <v>-572373.40825309977</v>
      </c>
      <c r="H12" s="1">
        <f>'raw data'!$B12 - 'raw data'!J12</f>
        <v>939993.80149019882</v>
      </c>
      <c r="I12" s="1">
        <f>'raw data'!$B12 - 'raw data'!K12</f>
        <v>6244874.4704812597</v>
      </c>
      <c r="J12" s="1">
        <f>'raw data'!$B12 - 'raw data'!L12</f>
        <v>-10133436.121289099</v>
      </c>
    </row>
    <row r="13" spans="1:10" x14ac:dyDescent="0.25">
      <c r="A13" s="1">
        <f>'raw data'!$B13 - 'raw data'!C13</f>
        <v>-9816478.6916165296</v>
      </c>
      <c r="B13" s="1">
        <f>'raw data'!$B13 - 'raw data'!D13</f>
        <v>-20675457.352541432</v>
      </c>
      <c r="C13" s="1">
        <f>'raw data'!$B13 - 'raw data'!E13</f>
        <v>-15952900.745396148</v>
      </c>
      <c r="D13" s="1">
        <f>'raw data'!$B13 - 'raw data'!F13</f>
        <v>8030888.2030446697</v>
      </c>
      <c r="E13" s="1">
        <f>'raw data'!$B13 - 'raw data'!G13</f>
        <v>-22696147.361709431</v>
      </c>
      <c r="F13" s="1">
        <f>'raw data'!$B13 - 'raw data'!H13</f>
        <v>-14389028.160698488</v>
      </c>
      <c r="G13" s="1">
        <f>'raw data'!$B13 - 'raw data'!I13</f>
        <v>-21545911.05659873</v>
      </c>
      <c r="H13" s="1">
        <f>'raw data'!$B13 - 'raw data'!J13</f>
        <v>-18777222.515680201</v>
      </c>
      <c r="I13" s="1">
        <f>'raw data'!$B13 - 'raw data'!K13</f>
        <v>-14034044.318529628</v>
      </c>
      <c r="J13" s="1">
        <f>'raw data'!$B13 - 'raw data'!L13</f>
        <v>-28344155.280660227</v>
      </c>
    </row>
    <row r="14" spans="1:10" x14ac:dyDescent="0.25">
      <c r="A14" s="1">
        <f>'raw data'!$B14 - 'raw data'!C14</f>
        <v>14835682.558766801</v>
      </c>
      <c r="B14" s="1">
        <f>'raw data'!$B14 - 'raw data'!D14</f>
        <v>3976703.8978419006</v>
      </c>
      <c r="C14" s="1">
        <f>'raw data'!$B14 - 'raw data'!E14</f>
        <v>4003086.6409188006</v>
      </c>
      <c r="D14" s="1">
        <f>'raw data'!$B14 - 'raw data'!F14</f>
        <v>-11264357.779178798</v>
      </c>
      <c r="E14" s="1">
        <f>'raw data'!$B14 - 'raw data'!G14</f>
        <v>5020786.7340254206</v>
      </c>
      <c r="F14" s="1">
        <f>'raw data'!$B14 - 'raw data'!H14</f>
        <v>618063.39314920083</v>
      </c>
      <c r="G14" s="1">
        <f>'raw data'!$B14 - 'raw data'!I14</f>
        <v>4847191.4821516518</v>
      </c>
      <c r="H14" s="1">
        <f>'raw data'!$B14 - 'raw data'!J14</f>
        <v>3211124.6848584004</v>
      </c>
      <c r="I14" s="1">
        <f>'raw data'!$B14 - 'raw data'!K14</f>
        <v>-1416088.5298453998</v>
      </c>
      <c r="J14" s="1">
        <f>'raw data'!$B14 - 'raw data'!L14</f>
        <v>12346347.337657562</v>
      </c>
    </row>
    <row r="15" spans="1:10" x14ac:dyDescent="0.25">
      <c r="A15" s="1">
        <f>'raw data'!$B15 - 'raw data'!C15</f>
        <v>18039769.6869516</v>
      </c>
      <c r="B15" s="1">
        <f>'raw data'!$B15 - 'raw data'!D15</f>
        <v>7180791.0260266997</v>
      </c>
      <c r="C15" s="1">
        <f>'raw data'!$B15 - 'raw data'!E15</f>
        <v>-1000414.4803155996</v>
      </c>
      <c r="D15" s="1">
        <f>'raw data'!$B15 - 'raw data'!F15</f>
        <v>-7837100.6668898016</v>
      </c>
      <c r="E15" s="1">
        <f>'raw data'!$B15 - 'raw data'!G15</f>
        <v>11114389.636778399</v>
      </c>
      <c r="F15" s="1">
        <f>'raw data'!$B15 - 'raw data'!H15</f>
        <v>5990814.0592515003</v>
      </c>
      <c r="G15" s="1">
        <f>'raw data'!$B15 - 'raw data'!I15</f>
        <v>9047894.3241089303</v>
      </c>
      <c r="H15" s="1">
        <f>'raw data'!$B15 - 'raw data'!J15</f>
        <v>7865242.1526129004</v>
      </c>
      <c r="I15" s="1">
        <f>'raw data'!$B15 - 'raw data'!K15</f>
        <v>5897887.8026834</v>
      </c>
      <c r="J15" s="1">
        <f>'raw data'!$B15 - 'raw data'!L15</f>
        <v>12101485.23881055</v>
      </c>
    </row>
    <row r="16" spans="1:10" x14ac:dyDescent="0.25">
      <c r="A16" s="1">
        <f>'raw data'!$B16 - 'raw data'!C16</f>
        <v>39507852.0152959</v>
      </c>
      <c r="B16" s="1">
        <f>'raw data'!$B16 - 'raw data'!D16</f>
        <v>28648873.354371</v>
      </c>
      <c r="C16" s="1">
        <f>'raw data'!$B16 - 'raw data'!E16</f>
        <v>28004888.269464798</v>
      </c>
      <c r="D16" s="1">
        <f>'raw data'!$B16 - 'raw data'!F16</f>
        <v>11034572.1220387</v>
      </c>
      <c r="E16" s="1">
        <f>'raw data'!$B16 - 'raw data'!G16</f>
        <v>27868905.248320699</v>
      </c>
      <c r="F16" s="1">
        <f>'raw data'!$B16 - 'raw data'!H16</f>
        <v>23317707.601712599</v>
      </c>
      <c r="G16" s="1">
        <f>'raw data'!$B16 - 'raw data'!I16</f>
        <v>27892100.693585902</v>
      </c>
      <c r="H16" s="1">
        <f>'raw data'!$B16 - 'raw data'!J16</f>
        <v>26122465.7953563</v>
      </c>
      <c r="I16" s="1">
        <f>'raw data'!$B16 - 'raw data'!K16</f>
        <v>21493739.0030923</v>
      </c>
      <c r="J16" s="1">
        <f>'raw data'!$B16 - 'raw data'!L16</f>
        <v>35313716.826803647</v>
      </c>
    </row>
    <row r="17" spans="1:12" x14ac:dyDescent="0.25">
      <c r="A17" s="1">
        <f>'raw data'!$B17 - 'raw data'!C17</f>
        <v>-7453966.6053738501</v>
      </c>
      <c r="B17" s="1">
        <f>'raw data'!$B17 - 'raw data'!D17</f>
        <v>-18312945.266298749</v>
      </c>
      <c r="C17" s="1">
        <f>'raw data'!$B17 - 'raw data'!E17</f>
        <v>-13093338.198379621</v>
      </c>
      <c r="D17" s="1">
        <f>'raw data'!$B17 - 'raw data'!F17</f>
        <v>-13970772.50821982</v>
      </c>
      <c r="E17" s="1">
        <f>'raw data'!$B17 - 'raw data'!G17</f>
        <v>-9699481.7103738002</v>
      </c>
      <c r="F17" s="1">
        <f>'raw data'!$B17 - 'raw data'!H17</f>
        <v>-10854234.23198016</v>
      </c>
      <c r="G17" s="1">
        <f>'raw data'!$B17 - 'raw data'!I17</f>
        <v>-10278392.31070625</v>
      </c>
      <c r="H17" s="1">
        <f>'raw data'!$B17 - 'raw data'!J17</f>
        <v>-10501160.651616931</v>
      </c>
      <c r="I17" s="1">
        <f>'raw data'!$B17 - 'raw data'!K17</f>
        <v>-10318667.07173384</v>
      </c>
      <c r="J17" s="1">
        <f>'raw data'!$B17 - 'raw data'!L17</f>
        <v>-11084675.542497739</v>
      </c>
    </row>
    <row r="18" spans="1:12" x14ac:dyDescent="0.25">
      <c r="A18" s="1">
        <f>'raw data'!$B18 - 'raw data'!C18</f>
        <v>15321419.081769399</v>
      </c>
      <c r="B18" s="1">
        <f>'raw data'!$B18 - 'raw data'!D18</f>
        <v>4462440.420844499</v>
      </c>
      <c r="C18" s="1">
        <f>'raw data'!$B18 - 'raw data'!E18</f>
        <v>5850065.2827397287</v>
      </c>
      <c r="D18" s="1">
        <f>'raw data'!$B18 - 'raw data'!F18</f>
        <v>-13337657.4399639</v>
      </c>
      <c r="E18" s="1">
        <f>'raw data'!$B18 - 'raw data'!G18</f>
        <v>2107653.652799299</v>
      </c>
      <c r="F18" s="1">
        <f>'raw data'!$B18 - 'raw data'!H18</f>
        <v>-2068018.9425569996</v>
      </c>
      <c r="G18" s="1">
        <f>'raw data'!$B18 - 'raw data'!I18</f>
        <v>2746019.4089933988</v>
      </c>
      <c r="H18" s="1">
        <f>'raw data'!$B18 - 'raw data'!J18</f>
        <v>883676.12165019847</v>
      </c>
      <c r="I18" s="1">
        <f>'raw data'!$B18 - 'raw data'!K18</f>
        <v>-3208428.8107989989</v>
      </c>
      <c r="J18" s="1">
        <f>'raw data'!$B18 - 'raw data'!L18</f>
        <v>8742530.1724995691</v>
      </c>
      <c r="L18" s="2" t="s">
        <v>20</v>
      </c>
    </row>
    <row r="19" spans="1:12" x14ac:dyDescent="0.25">
      <c r="A19" s="1">
        <f>'raw data'!$B19 - 'raw data'!C19</f>
        <v>24177204.509397902</v>
      </c>
      <c r="B19" s="1">
        <f>'raw data'!$B19 - 'raw data'!D19</f>
        <v>13318225.848473001</v>
      </c>
      <c r="C19" s="1">
        <f>'raw data'!$B19 - 'raw data'!E19</f>
        <v>12534728.102917302</v>
      </c>
      <c r="D19" s="1">
        <f>'raw data'!$B19 - 'raw data'!F19</f>
        <v>-3582458.3528888002</v>
      </c>
      <c r="E19" s="1">
        <f>'raw data'!$B19 - 'raw data'!G19</f>
        <v>12683762.725804601</v>
      </c>
      <c r="F19" s="1">
        <f>'raw data'!$B19 - 'raw data'!H19</f>
        <v>8286155.375562802</v>
      </c>
      <c r="G19" s="1">
        <f>'raw data'!$B19 - 'raw data'!I19</f>
        <v>12658340.989997301</v>
      </c>
      <c r="H19" s="1">
        <f>'raw data'!$B19 - 'raw data'!J19</f>
        <v>10966931.421679702</v>
      </c>
      <c r="I19" s="1">
        <f>'raw data'!$B19 - 'raw data'!K19</f>
        <v>6139043.5158562027</v>
      </c>
      <c r="J19" s="1">
        <f>'raw data'!$B19 - 'raw data'!L19</f>
        <v>20604797.854591381</v>
      </c>
      <c r="L19" t="s">
        <v>22</v>
      </c>
    </row>
    <row r="20" spans="1:12" x14ac:dyDescent="0.25">
      <c r="A20" s="1">
        <f>'raw data'!$B20 - 'raw data'!C20</f>
        <v>6120135.9816861097</v>
      </c>
      <c r="B20" s="1">
        <f>'raw data'!$B20 - 'raw data'!D20</f>
        <v>-4738842.6792387906</v>
      </c>
      <c r="C20" s="1">
        <f>'raw data'!$B20 - 'raw data'!E20</f>
        <v>-7628235.7610454895</v>
      </c>
      <c r="D20" s="1">
        <f>'raw data'!$B20 - 'raw data'!F20</f>
        <v>-14661384.903417489</v>
      </c>
      <c r="E20" s="1">
        <f>'raw data'!$B20 - 'raw data'!G20</f>
        <v>-6136882.3024678901</v>
      </c>
      <c r="F20" s="1">
        <f>'raw data'!$B20 - 'raw data'!H20</f>
        <v>-8441499.6511275899</v>
      </c>
      <c r="G20" s="1">
        <f>'raw data'!$B20 - 'raw data'!I20</f>
        <v>-6391271.469795391</v>
      </c>
      <c r="H20" s="1">
        <f>'raw data'!$B20 - 'raw data'!J20</f>
        <v>-7184416.1047558896</v>
      </c>
      <c r="I20" s="1">
        <f>'raw data'!$B20 - 'raw data'!K20</f>
        <v>-7301617.7984945904</v>
      </c>
      <c r="J20" s="1">
        <f>'raw data'!$B20 - 'raw data'!L20</f>
        <v>-6484118.0385783911</v>
      </c>
    </row>
    <row r="21" spans="1:12" x14ac:dyDescent="0.25">
      <c r="A21" s="1">
        <f>'raw data'!$B21 - 'raw data'!C21</f>
        <v>1669816.3522405601</v>
      </c>
      <c r="B21" s="1">
        <f>'raw data'!$B21 - 'raw data'!D21</f>
        <v>-9189162.3086843397</v>
      </c>
      <c r="C21" s="1">
        <f>'raw data'!$B21 - 'raw data'!E21</f>
        <v>-2551077.9943001601</v>
      </c>
      <c r="D21" s="1">
        <f>'raw data'!$B21 - 'raw data'!F21</f>
        <v>27843320.45285596</v>
      </c>
      <c r="E21" s="1">
        <f>'raw data'!$B21 - 'raw data'!G21</f>
        <v>-16940869.034653943</v>
      </c>
      <c r="F21" s="1">
        <f>'raw data'!$B21 - 'raw data'!H21</f>
        <v>-4833368.4718549401</v>
      </c>
      <c r="G21" s="1">
        <f>'raw data'!$B21 - 'raw data'!I21</f>
        <v>-14486315.461375339</v>
      </c>
      <c r="H21" s="1">
        <f>'raw data'!$B21 - 'raw data'!J21</f>
        <v>-10752007.64822254</v>
      </c>
      <c r="I21" s="1">
        <f>'raw data'!$B21 - 'raw data'!K21</f>
        <v>-5719305.7376276907</v>
      </c>
      <c r="J21" s="1">
        <f>'raw data'!$B21 - 'raw data'!L21</f>
        <v>-20533539.352992643</v>
      </c>
      <c r="L21" t="s">
        <v>24</v>
      </c>
    </row>
    <row r="22" spans="1:12" x14ac:dyDescent="0.25">
      <c r="A22" s="1">
        <f>'raw data'!$B22 - 'raw data'!C22</f>
        <v>10912586.038173599</v>
      </c>
      <c r="B22" s="1">
        <f>'raw data'!$B22 - 'raw data'!D22</f>
        <v>53607.377248698846</v>
      </c>
      <c r="C22" s="1">
        <f>'raw data'!$B22 - 'raw data'!E22</f>
        <v>4864342.3994604489</v>
      </c>
      <c r="D22" s="1">
        <f>'raw data'!$B22 - 'raw data'!F22</f>
        <v>4682217.8608375592</v>
      </c>
      <c r="E22" s="1">
        <f>'raw data'!$B22 - 'raw data'!G22</f>
        <v>9491099.5997670088</v>
      </c>
      <c r="F22" s="1">
        <f>'raw data'!$B22 - 'raw data'!H22</f>
        <v>8191008.2276375592</v>
      </c>
      <c r="G22" s="1">
        <f>'raw data'!$B22 - 'raw data'!I22</f>
        <v>8701885.6781153698</v>
      </c>
      <c r="H22" s="1">
        <f>'raw data'!$B22 - 'raw data'!J22</f>
        <v>8504249.28200192</v>
      </c>
      <c r="I22" s="1">
        <f>'raw data'!$B22 - 'raw data'!K22</f>
        <v>8092143.7989414595</v>
      </c>
      <c r="J22" s="1">
        <f>'raw data'!$B22 - 'raw data'!L22</f>
        <v>9098243.5105165485</v>
      </c>
    </row>
    <row r="23" spans="1:12" x14ac:dyDescent="0.25">
      <c r="A23" s="1">
        <f>'raw data'!$B23 - 'raw data'!C23</f>
        <v>9733373.3615679704</v>
      </c>
      <c r="B23" s="1">
        <f>'raw data'!$B23 - 'raw data'!D23</f>
        <v>-1125605.29935693</v>
      </c>
      <c r="C23" s="1">
        <f>'raw data'!$B23 - 'raw data'!E23</f>
        <v>-11869045.618768528</v>
      </c>
      <c r="D23" s="1">
        <f>'raw data'!$B23 - 'raw data'!F23</f>
        <v>1020452.9918490406</v>
      </c>
      <c r="E23" s="1">
        <f>'raw data'!$B23 - 'raw data'!G23</f>
        <v>-486256.64160962962</v>
      </c>
      <c r="F23" s="1">
        <f>'raw data'!$B23 - 'raw data'!H23</f>
        <v>-78914.498236428946</v>
      </c>
      <c r="G23" s="1">
        <f>'raw data'!$B23 - 'raw data'!I23</f>
        <v>-2427887.7104285304</v>
      </c>
      <c r="H23" s="1">
        <f>'raw data'!$B23 - 'raw data'!J23</f>
        <v>-1519171.5402581301</v>
      </c>
      <c r="I23" s="1">
        <f>'raw data'!$B23 - 'raw data'!K23</f>
        <v>4348505.8606825704</v>
      </c>
      <c r="J23" s="1">
        <f>'raw data'!$B23 - 'raw data'!L23</f>
        <v>-13425743.61447363</v>
      </c>
    </row>
    <row r="24" spans="1:12" x14ac:dyDescent="0.25">
      <c r="A24" s="1">
        <f>'raw data'!$B24 - 'raw data'!C24</f>
        <v>10056760.272862401</v>
      </c>
      <c r="B24" s="1">
        <f>'raw data'!$B24 - 'raw data'!D24</f>
        <v>-802218.38806249946</v>
      </c>
      <c r="C24" s="1">
        <f>'raw data'!$B24 - 'raw data'!E24</f>
        <v>5820868.3310167007</v>
      </c>
      <c r="D24" s="1">
        <f>'raw data'!$B24 - 'raw data'!F24</f>
        <v>-13749124.8234751</v>
      </c>
      <c r="E24" s="1">
        <f>'raw data'!$B24 - 'raw data'!G24</f>
        <v>-557696.89789799973</v>
      </c>
      <c r="F24" s="1">
        <f>'raw data'!$B24 - 'raw data'!H24</f>
        <v>-4124027.4011571985</v>
      </c>
      <c r="G24" s="1">
        <f>'raw data'!$B24 - 'raw data'!I24</f>
        <v>530333.50025840104</v>
      </c>
      <c r="H24" s="1">
        <f>'raw data'!$B24 - 'raw data'!J24</f>
        <v>-1270237.4858102985</v>
      </c>
      <c r="I24" s="1">
        <f>'raw data'!$B24 - 'raw data'!K24</f>
        <v>-6794073.9759820998</v>
      </c>
      <c r="J24" s="1">
        <f>'raw data'!$B24 - 'raw data'!L24</f>
        <v>9777106.6811105758</v>
      </c>
    </row>
    <row r="25" spans="1:12" x14ac:dyDescent="0.25">
      <c r="A25" s="1">
        <f>'raw data'!$B25 - 'raw data'!C25</f>
        <v>13895713.1863865</v>
      </c>
      <c r="B25" s="1">
        <f>'raw data'!$B25 - 'raw data'!D25</f>
        <v>3036734.5254615992</v>
      </c>
      <c r="C25" s="1">
        <f>'raw data'!$B25 - 'raw data'!E25</f>
        <v>3852474.9989835992</v>
      </c>
      <c r="D25" s="1">
        <f>'raw data'!$B25 - 'raw data'!F25</f>
        <v>-12939877.279490899</v>
      </c>
      <c r="E25" s="1">
        <f>'raw data'!$B25 - 'raw data'!G25</f>
        <v>3453634.7166454997</v>
      </c>
      <c r="F25" s="1">
        <f>'raw data'!$B25 - 'raw data'!H25</f>
        <v>-978386.00296200067</v>
      </c>
      <c r="G25" s="1">
        <f>'raw data'!$B25 - 'raw data'!I25</f>
        <v>3521667.3126320988</v>
      </c>
      <c r="H25" s="1">
        <f>'raw data'!$B25 - 'raw data'!J25</f>
        <v>1780791.2595188003</v>
      </c>
      <c r="I25" s="1">
        <f>'raw data'!$B25 - 'raw data'!K25</f>
        <v>-2207573.1217071004</v>
      </c>
      <c r="J25" s="1">
        <f>'raw data'!$B25 - 'raw data'!L25</f>
        <v>9759626.9784763698</v>
      </c>
    </row>
    <row r="26" spans="1:12" x14ac:dyDescent="0.25">
      <c r="A26" s="1">
        <f>'raw data'!$B26 - 'raw data'!C26</f>
        <v>20171875.821389601</v>
      </c>
      <c r="B26" s="1">
        <f>'raw data'!$B26 - 'raw data'!D26</f>
        <v>9312897.1604647003</v>
      </c>
      <c r="C26" s="1">
        <f>'raw data'!$B26 - 'raw data'!E26</f>
        <v>10266147.279197711</v>
      </c>
      <c r="D26" s="1">
        <f>'raw data'!$B26 - 'raw data'!F26</f>
        <v>-458768.68127660081</v>
      </c>
      <c r="E26" s="1">
        <f>'raw data'!$B26 - 'raw data'!G26</f>
        <v>12571441.159015121</v>
      </c>
      <c r="F26" s="1">
        <f>'raw data'!$B26 - 'raw data'!H26</f>
        <v>9048696.3068677001</v>
      </c>
      <c r="G26" s="1">
        <f>'raw data'!$B26 - 'raw data'!I26</f>
        <v>12178213.257769361</v>
      </c>
      <c r="H26" s="1">
        <f>'raw data'!$B26 - 'raw data'!J26</f>
        <v>10967538.464482471</v>
      </c>
      <c r="I26" s="1">
        <f>'raw data'!$B26 - 'raw data'!K26</f>
        <v>7575171.5499063004</v>
      </c>
      <c r="J26" s="1">
        <f>'raw data'!$B26 - 'raw data'!L26</f>
        <v>17429219.93452603</v>
      </c>
    </row>
    <row r="27" spans="1:12" x14ac:dyDescent="0.25">
      <c r="A27" s="1">
        <f>'raw data'!$B27 - 'raw data'!C27</f>
        <v>4453185.4875497799</v>
      </c>
      <c r="B27" s="1">
        <f>'raw data'!$B27 - 'raw data'!D27</f>
        <v>-6405793.1733751204</v>
      </c>
      <c r="C27" s="1">
        <f>'raw data'!$B27 - 'raw data'!E27</f>
        <v>-4090889.6536616106</v>
      </c>
      <c r="D27" s="1">
        <f>'raw data'!$B27 - 'raw data'!F27</f>
        <v>-16261046.115863821</v>
      </c>
      <c r="E27" s="1">
        <f>'raw data'!$B27 - 'raw data'!G27</f>
        <v>-4155949.9248820301</v>
      </c>
      <c r="F27" s="1">
        <f>'raw data'!$B27 - 'raw data'!H27</f>
        <v>-7428588.3408552203</v>
      </c>
      <c r="G27" s="1">
        <f>'raw data'!$B27 - 'raw data'!I27</f>
        <v>-4144852.2014505509</v>
      </c>
      <c r="H27" s="1">
        <f>'raw data'!$B27 - 'raw data'!J27</f>
        <v>-5415187.7305925209</v>
      </c>
      <c r="I27" s="1">
        <f>'raw data'!$B27 - 'raw data'!K27</f>
        <v>-7850448.52834462</v>
      </c>
      <c r="J27" s="1">
        <f>'raw data'!$B27 - 'raw data'!L27</f>
        <v>-703512.82503652014</v>
      </c>
    </row>
    <row r="28" spans="1:12" x14ac:dyDescent="0.25">
      <c r="A28" s="1">
        <f>'raw data'!$B28 - 'raw data'!C28</f>
        <v>1483356.8853802599</v>
      </c>
      <c r="B28" s="1">
        <f>'raw data'!$B28 - 'raw data'!D28</f>
        <v>-9375621.7755446397</v>
      </c>
      <c r="C28" s="1">
        <f>'raw data'!$B28 - 'raw data'!E28</f>
        <v>-5923916.2841763906</v>
      </c>
      <c r="D28" s="1">
        <f>'raw data'!$B28 - 'raw data'!F28</f>
        <v>-9945938.4714903384</v>
      </c>
      <c r="E28" s="1">
        <f>'raw data'!$B28 - 'raw data'!G28</f>
        <v>-10990528.837851839</v>
      </c>
      <c r="F28" s="1">
        <f>'raw data'!$B28 - 'raw data'!H28</f>
        <v>-10708121.61795244</v>
      </c>
      <c r="G28" s="1">
        <f>'raw data'!$B28 - 'raw data'!I28</f>
        <v>-10126286.131813439</v>
      </c>
      <c r="H28" s="1">
        <f>'raw data'!$B28 - 'raw data'!J28</f>
        <v>-10351373.123818839</v>
      </c>
      <c r="I28" s="1">
        <f>'raw data'!$B28 - 'raw data'!K28</f>
        <v>-9495181.3218259402</v>
      </c>
      <c r="J28" s="1">
        <f>'raw data'!$B28 - 'raw data'!L28</f>
        <v>-11674484.063463839</v>
      </c>
    </row>
    <row r="29" spans="1:12" x14ac:dyDescent="0.25">
      <c r="A29" s="1">
        <f>'raw data'!$B29 - 'raw data'!C29</f>
        <v>4195164.6977992002</v>
      </c>
      <c r="B29" s="1">
        <f>'raw data'!$B29 - 'raw data'!D29</f>
        <v>-6663813.9631257001</v>
      </c>
      <c r="C29" s="1">
        <f>'raw data'!$B29 - 'raw data'!E29</f>
        <v>-8156065.8147381004</v>
      </c>
      <c r="D29" s="1">
        <f>'raw data'!$B29 - 'raw data'!F29</f>
        <v>-19822318.161409199</v>
      </c>
      <c r="E29" s="1">
        <f>'raw data'!$B29 - 'raw data'!G29</f>
        <v>-4700779.2253369093</v>
      </c>
      <c r="F29" s="1">
        <f>'raw data'!$B29 - 'raw data'!H29</f>
        <v>-8788919.3317898996</v>
      </c>
      <c r="G29" s="1">
        <f>'raw data'!$B29 - 'raw data'!I29</f>
        <v>-5290168.3291072492</v>
      </c>
      <c r="H29" s="1">
        <f>'raw data'!$B29 - 'raw data'!J29</f>
        <v>-6643683.8119725995</v>
      </c>
      <c r="I29" s="1">
        <f>'raw data'!$B29 - 'raw data'!K29</f>
        <v>-9082777.5556770004</v>
      </c>
      <c r="J29" s="1">
        <f>'raw data'!$B29 - 'raw data'!L29</f>
        <v>-1904366.5547524095</v>
      </c>
    </row>
    <row r="30" spans="1:12" x14ac:dyDescent="0.25">
      <c r="A30" s="1">
        <f>'raw data'!$B30 - 'raw data'!C30</f>
        <v>1067605.56683349</v>
      </c>
      <c r="B30" s="1">
        <f>'raw data'!$B30 - 'raw data'!D30</f>
        <v>-9791373.0940914098</v>
      </c>
      <c r="C30" s="1">
        <f>'raw data'!$B30 - 'raw data'!E30</f>
        <v>-3438756.2392023099</v>
      </c>
      <c r="D30" s="1">
        <f>'raw data'!$B30 - 'raw data'!F30</f>
        <v>26809478.89816029</v>
      </c>
      <c r="E30" s="1">
        <f>'raw data'!$B30 - 'raw data'!G30</f>
        <v>-13916114.83851061</v>
      </c>
      <c r="F30" s="1">
        <f>'raw data'!$B30 - 'raw data'!H30</f>
        <v>-2905864.2404823201</v>
      </c>
      <c r="G30" s="1">
        <f>'raw data'!$B30 - 'raw data'!I30</f>
        <v>-12128928.49811591</v>
      </c>
      <c r="H30" s="1">
        <f>'raw data'!$B30 - 'raw data'!J30</f>
        <v>-8560923.7265283093</v>
      </c>
      <c r="I30" s="1">
        <f>'raw data'!$B30 - 'raw data'!K30</f>
        <v>742890.82953705406</v>
      </c>
      <c r="J30" s="1">
        <f>'raw data'!$B30 - 'raw data'!L30</f>
        <v>-27268279.37549331</v>
      </c>
    </row>
    <row r="31" spans="1:12" x14ac:dyDescent="0.25">
      <c r="A31" s="1">
        <f>'raw data'!$B31 - 'raw data'!C31</f>
        <v>-7555770.1640491402</v>
      </c>
      <c r="B31" s="1">
        <f>'raw data'!$B31 - 'raw data'!D31</f>
        <v>-18414748.824974041</v>
      </c>
      <c r="C31" s="1">
        <f>'raw data'!$B31 - 'raw data'!E31</f>
        <v>-12672804.42013078</v>
      </c>
      <c r="D31" s="1">
        <f>'raw data'!$B31 - 'raw data'!F31</f>
        <v>16095667.42501856</v>
      </c>
      <c r="E31" s="1">
        <f>'raw data'!$B31 - 'raw data'!G31</f>
        <v>-19225234.992246941</v>
      </c>
      <c r="F31" s="1">
        <f>'raw data'!$B31 - 'raw data'!H31</f>
        <v>-9676154.1494446304</v>
      </c>
      <c r="G31" s="1">
        <f>'raw data'!$B31 - 'raw data'!I31</f>
        <v>-18107547.332339641</v>
      </c>
      <c r="H31" s="1">
        <f>'raw data'!$B31 - 'raw data'!J31</f>
        <v>-14845805.869050831</v>
      </c>
      <c r="I31" s="1">
        <f>'raw data'!$B31 - 'raw data'!K31</f>
        <v>-10336093.41606736</v>
      </c>
      <c r="J31" s="1">
        <f>'raw data'!$B31 - 'raw data'!L31</f>
        <v>-24038904.936466139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compensation NO -&gt; DE</vt:lpstr>
      <vt:lpstr>net welfare delta DE</vt:lpstr>
      <vt:lpstr>net welfare delta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2022-01-17T13:43:35Z</dcterms:created>
  <dcterms:modified xsi:type="dcterms:W3CDTF">2022-02-10T11:54:18Z</dcterms:modified>
</cp:coreProperties>
</file>