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ubinghv/Google Drive/UNSW/2015 - Semester 2/COMP4418 - Knowledge Representation/Assignment/03/"/>
    </mc:Choice>
  </mc:AlternateContent>
  <bookViews>
    <workbookView xWindow="18820" yWindow="3000" windowWidth="31880" windowHeight="22620" tabRatio="500" activeTab="1"/>
  </bookViews>
  <sheets>
    <sheet name="Tables" sheetId="1" r:id="rId1"/>
    <sheet name="Data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E5" i="1"/>
  <c r="F5" i="1"/>
  <c r="G24" i="2"/>
  <c r="C5" i="1"/>
  <c r="J24" i="2"/>
  <c r="I24" i="2"/>
  <c r="D4" i="1"/>
  <c r="C24" i="2"/>
  <c r="H24" i="2"/>
  <c r="D24" i="2"/>
  <c r="E4" i="1"/>
  <c r="B24" i="2"/>
  <c r="C4" i="1"/>
</calcChain>
</file>

<file path=xl/sharedStrings.xml><?xml version="1.0" encoding="utf-8"?>
<sst xmlns="http://schemas.openxmlformats.org/spreadsheetml/2006/main" count="12" uniqueCount="8">
  <si>
    <t>guests</t>
  </si>
  <si>
    <t xml:space="preserve"> </t>
  </si>
  <si>
    <t>data</t>
  </si>
  <si>
    <t>Utalitarian</t>
  </si>
  <si>
    <t>Time</t>
  </si>
  <si>
    <t>Choice points</t>
  </si>
  <si>
    <t>Egalitarian</t>
  </si>
  <si>
    <t>Utilitarian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</si>
</sst>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 Light"/>
      <scheme val="major"/>
    </font>
    <font>
      <sz val="16"/>
      <color theme="1"/>
      <name val="Calibri Light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NumberFormat="1"/>
    <xf numFmtId="0" fontId="0" fillId="0" borderId="0" xfId="0" applyNumberFormat="1" applyAlignment="1">
      <alignment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Solve time and guests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Tables!$B$4</c:f>
              <c:strCache>
                <c:ptCount val="1"/>
                <c:pt idx="0">
                  <c:v>Utilitarian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Tables!$C$3:$F$3</c:f>
              <c:numCache>
                <c:formatCode>General</c:formatCode>
                <c:ptCount val="4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</c:numCache>
            </c:numRef>
          </c:cat>
          <c:val>
            <c:numRef>
              <c:f>Tables!$C$4:$F$4</c:f>
              <c:numCache>
                <c:formatCode>General</c:formatCode>
                <c:ptCount val="4"/>
                <c:pt idx="0">
                  <c:v>49.25</c:v>
                </c:pt>
                <c:pt idx="1">
                  <c:v>54.2</c:v>
                </c:pt>
                <c:pt idx="2">
                  <c:v>74.45</c:v>
                </c:pt>
                <c:pt idx="3">
                  <c:v>12300.0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Tables!$B$5</c:f>
              <c:strCache>
                <c:ptCount val="1"/>
                <c:pt idx="0">
                  <c:v>Egalitarian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Tables!$C$3:$F$3</c:f>
              <c:numCache>
                <c:formatCode>General</c:formatCode>
                <c:ptCount val="4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</c:numCache>
            </c:numRef>
          </c:cat>
          <c:val>
            <c:numRef>
              <c:f>Tables!$C$5:$F$5</c:f>
              <c:numCache>
                <c:formatCode>General</c:formatCode>
                <c:ptCount val="4"/>
                <c:pt idx="0">
                  <c:v>48.15</c:v>
                </c:pt>
                <c:pt idx="1">
                  <c:v>52.25</c:v>
                </c:pt>
                <c:pt idx="2">
                  <c:v>55.75</c:v>
                </c:pt>
                <c:pt idx="3">
                  <c:v>58.3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4726144"/>
        <c:axId val="2119459344"/>
      </c:lineChart>
      <c:catAx>
        <c:axId val="-2114726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Guests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459344"/>
        <c:crosses val="autoZero"/>
        <c:auto val="1"/>
        <c:lblAlgn val="ctr"/>
        <c:lblOffset val="100"/>
        <c:noMultiLvlLbl val="0"/>
      </c:catAx>
      <c:valAx>
        <c:axId val="2119459344"/>
        <c:scaling>
          <c:orientation val="minMax"/>
          <c:max val="100.0"/>
          <c:min val="1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Solve time (msec)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72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Control points and guests (logarithmic scale)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Tables!$H$4</c:f>
              <c:strCache>
                <c:ptCount val="1"/>
                <c:pt idx="0">
                  <c:v>Utilitarian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Tables!$I$3:$L$3</c:f>
              <c:numCache>
                <c:formatCode>General</c:formatCode>
                <c:ptCount val="4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</c:numCache>
            </c:numRef>
          </c:cat>
          <c:val>
            <c:numRef>
              <c:f>Tables!$I$4:$L$4</c:f>
              <c:numCache>
                <c:formatCode>General</c:formatCode>
                <c:ptCount val="4"/>
                <c:pt idx="0">
                  <c:v>3.0</c:v>
                </c:pt>
                <c:pt idx="1">
                  <c:v>59.0</c:v>
                </c:pt>
                <c:pt idx="2">
                  <c:v>115986.0</c:v>
                </c:pt>
                <c:pt idx="3">
                  <c:v>1.055625E6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Tables!$H$5</c:f>
              <c:strCache>
                <c:ptCount val="1"/>
                <c:pt idx="0">
                  <c:v>Egalitarian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Tables!$I$3:$L$3</c:f>
              <c:numCache>
                <c:formatCode>General</c:formatCode>
                <c:ptCount val="4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</c:numCache>
            </c:numRef>
          </c:cat>
          <c:val>
            <c:numRef>
              <c:f>Tables!$I$5:$L$5</c:f>
              <c:numCache>
                <c:formatCode>General</c:formatCode>
                <c:ptCount val="4"/>
                <c:pt idx="0">
                  <c:v>2.0</c:v>
                </c:pt>
                <c:pt idx="1">
                  <c:v>6.0</c:v>
                </c:pt>
                <c:pt idx="2">
                  <c:v>20.0</c:v>
                </c:pt>
                <c:pt idx="3">
                  <c:v>52.0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7667728"/>
        <c:axId val="-2077664704"/>
      </c:lineChart>
      <c:catAx>
        <c:axId val="-207766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Guests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64704"/>
        <c:crosses val="autoZero"/>
        <c:auto val="1"/>
        <c:lblAlgn val="ctr"/>
        <c:lblOffset val="100"/>
        <c:tickMarkSkip val="1"/>
        <c:noMultiLvlLbl val="0"/>
      </c:catAx>
      <c:valAx>
        <c:axId val="-207766470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Control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6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25</xdr:row>
      <xdr:rowOff>82550</xdr:rowOff>
    </xdr:from>
    <xdr:to>
      <xdr:col>13</xdr:col>
      <xdr:colOff>774700</xdr:colOff>
      <xdr:row>42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374650</xdr:colOff>
      <xdr:row>8</xdr:row>
      <xdr:rowOff>63500</xdr:rowOff>
    </xdr:from>
    <xdr:to>
      <xdr:col>13</xdr:col>
      <xdr:colOff>787400</xdr:colOff>
      <xdr:row>25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workbookViewId="0">
      <selection activeCell="F20" sqref="F20"/>
    </sheetView>
  </sheetViews>
  <sheetFormatPr baseColWidth="10" defaultRowHeight="16" x14ac:dyDescent="0.2"/>
  <cols>
    <col min="8" max="8" width="13.83203125" customWidth="1"/>
  </cols>
  <sheetData>
    <row r="2" spans="2:12" s="2" customFormat="1" ht="21" x14ac:dyDescent="0.25">
      <c r="B2" s="2" t="s">
        <v>4</v>
      </c>
      <c r="H2" s="2" t="s">
        <v>5</v>
      </c>
    </row>
    <row r="3" spans="2:12" s="1" customFormat="1" ht="19" x14ac:dyDescent="0.25">
      <c r="C3" s="1">
        <v>5</v>
      </c>
      <c r="D3" s="1">
        <v>10</v>
      </c>
      <c r="E3" s="1">
        <v>20</v>
      </c>
      <c r="F3" s="1">
        <v>30</v>
      </c>
      <c r="H3" s="1" t="s">
        <v>0</v>
      </c>
      <c r="I3" s="1">
        <v>5</v>
      </c>
      <c r="J3" s="1">
        <v>10</v>
      </c>
      <c r="K3" s="1">
        <v>20</v>
      </c>
      <c r="L3" s="1">
        <v>30</v>
      </c>
    </row>
    <row r="4" spans="2:12" x14ac:dyDescent="0.2">
      <c r="B4" t="s">
        <v>7</v>
      </c>
      <c r="C4">
        <f>Data!B24</f>
        <v>49.25</v>
      </c>
      <c r="D4">
        <f>Data!C24</f>
        <v>54.2</v>
      </c>
      <c r="E4">
        <f>Data!D24</f>
        <v>74.45</v>
      </c>
      <c r="F4">
        <v>12300</v>
      </c>
      <c r="H4" t="s">
        <v>7</v>
      </c>
      <c r="I4">
        <v>3</v>
      </c>
      <c r="J4">
        <v>59</v>
      </c>
      <c r="K4">
        <v>115986</v>
      </c>
      <c r="L4">
        <v>1055625</v>
      </c>
    </row>
    <row r="5" spans="2:12" x14ac:dyDescent="0.2">
      <c r="B5" t="s">
        <v>6</v>
      </c>
      <c r="C5">
        <f>Data!G24</f>
        <v>48.15</v>
      </c>
      <c r="D5">
        <f>Data!H24</f>
        <v>52.25</v>
      </c>
      <c r="E5">
        <f>Data!I24</f>
        <v>55.75</v>
      </c>
      <c r="F5">
        <f>Data!J24</f>
        <v>58.3</v>
      </c>
      <c r="H5" t="s">
        <v>6</v>
      </c>
      <c r="I5">
        <v>2</v>
      </c>
      <c r="J5">
        <v>6</v>
      </c>
      <c r="K5">
        <v>20</v>
      </c>
      <c r="L5">
        <v>52</v>
      </c>
    </row>
    <row r="19" spans="7:7" x14ac:dyDescent="0.2">
      <c r="G19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tabSelected="1" workbookViewId="0">
      <selection activeCell="B4" sqref="B4:B23"/>
    </sheetView>
  </sheetViews>
  <sheetFormatPr baseColWidth="10" defaultRowHeight="16" x14ac:dyDescent="0.2"/>
  <sheetData>
    <row r="1" spans="2:10" x14ac:dyDescent="0.2">
      <c r="B1" t="s">
        <v>3</v>
      </c>
      <c r="G1" t="s">
        <v>6</v>
      </c>
    </row>
    <row r="2" spans="2:10" x14ac:dyDescent="0.2">
      <c r="B2" t="s">
        <v>2</v>
      </c>
      <c r="G2" t="s">
        <v>2</v>
      </c>
    </row>
    <row r="3" spans="2:10" x14ac:dyDescent="0.2">
      <c r="B3">
        <v>5</v>
      </c>
      <c r="C3">
        <v>10</v>
      </c>
      <c r="D3">
        <v>20</v>
      </c>
      <c r="E3">
        <v>30</v>
      </c>
      <c r="G3">
        <v>5</v>
      </c>
      <c r="H3">
        <v>10</v>
      </c>
      <c r="I3">
        <v>20</v>
      </c>
      <c r="J3">
        <v>30</v>
      </c>
    </row>
    <row r="4" spans="2:10" x14ac:dyDescent="0.2">
      <c r="B4" s="4">
        <v>36</v>
      </c>
      <c r="C4">
        <v>52</v>
      </c>
      <c r="D4">
        <v>73</v>
      </c>
      <c r="G4" s="4">
        <v>53</v>
      </c>
      <c r="H4">
        <v>36</v>
      </c>
      <c r="I4">
        <v>59</v>
      </c>
      <c r="J4">
        <v>84</v>
      </c>
    </row>
    <row r="5" spans="2:10" x14ac:dyDescent="0.2">
      <c r="B5" s="4">
        <v>44</v>
      </c>
      <c r="C5">
        <v>54</v>
      </c>
      <c r="D5">
        <v>75</v>
      </c>
      <c r="G5" s="4">
        <v>41</v>
      </c>
      <c r="H5">
        <v>40</v>
      </c>
      <c r="I5">
        <v>48</v>
      </c>
      <c r="J5">
        <v>88</v>
      </c>
    </row>
    <row r="6" spans="2:10" x14ac:dyDescent="0.2">
      <c r="B6" s="4">
        <v>31</v>
      </c>
      <c r="C6">
        <v>53</v>
      </c>
      <c r="D6">
        <v>65</v>
      </c>
      <c r="G6" s="4">
        <v>38</v>
      </c>
      <c r="H6">
        <v>64</v>
      </c>
      <c r="I6">
        <v>47</v>
      </c>
      <c r="J6">
        <v>45</v>
      </c>
    </row>
    <row r="7" spans="2:10" x14ac:dyDescent="0.2">
      <c r="B7" s="4">
        <v>71</v>
      </c>
      <c r="C7">
        <v>47</v>
      </c>
      <c r="D7">
        <v>70</v>
      </c>
      <c r="G7" s="4">
        <v>40</v>
      </c>
      <c r="H7">
        <v>47</v>
      </c>
      <c r="I7">
        <v>47</v>
      </c>
      <c r="J7">
        <v>58</v>
      </c>
    </row>
    <row r="8" spans="2:10" x14ac:dyDescent="0.2">
      <c r="B8" s="4">
        <v>59</v>
      </c>
      <c r="C8">
        <v>83</v>
      </c>
      <c r="D8">
        <v>65</v>
      </c>
      <c r="G8" s="4">
        <v>54</v>
      </c>
      <c r="H8">
        <v>63</v>
      </c>
      <c r="I8">
        <v>64</v>
      </c>
      <c r="J8">
        <v>46</v>
      </c>
    </row>
    <row r="9" spans="2:10" x14ac:dyDescent="0.2">
      <c r="B9" s="4">
        <v>59</v>
      </c>
      <c r="C9">
        <v>48</v>
      </c>
      <c r="D9">
        <v>70</v>
      </c>
      <c r="G9" s="4">
        <v>39</v>
      </c>
      <c r="H9">
        <v>52</v>
      </c>
      <c r="I9">
        <v>63</v>
      </c>
      <c r="J9">
        <v>83</v>
      </c>
    </row>
    <row r="10" spans="2:10" x14ac:dyDescent="0.2">
      <c r="B10" s="4">
        <v>50</v>
      </c>
      <c r="C10">
        <v>63</v>
      </c>
      <c r="D10">
        <v>73</v>
      </c>
      <c r="G10" s="4">
        <v>56</v>
      </c>
      <c r="H10">
        <v>66</v>
      </c>
      <c r="I10">
        <v>59</v>
      </c>
      <c r="J10">
        <v>62</v>
      </c>
    </row>
    <row r="11" spans="2:10" x14ac:dyDescent="0.2">
      <c r="B11" s="4">
        <v>49</v>
      </c>
      <c r="C11">
        <v>70</v>
      </c>
      <c r="D11">
        <v>62</v>
      </c>
      <c r="G11" s="4">
        <v>56</v>
      </c>
      <c r="H11">
        <v>46</v>
      </c>
      <c r="I11">
        <v>51</v>
      </c>
      <c r="J11">
        <v>53</v>
      </c>
    </row>
    <row r="12" spans="2:10" x14ac:dyDescent="0.2">
      <c r="B12" s="4">
        <v>29</v>
      </c>
      <c r="C12">
        <v>49</v>
      </c>
      <c r="D12">
        <v>68</v>
      </c>
      <c r="G12" s="4">
        <v>54</v>
      </c>
      <c r="H12">
        <v>53</v>
      </c>
      <c r="I12">
        <v>48</v>
      </c>
      <c r="J12">
        <v>59</v>
      </c>
    </row>
    <row r="13" spans="2:10" x14ac:dyDescent="0.2">
      <c r="B13" s="4">
        <v>40</v>
      </c>
      <c r="C13">
        <v>31</v>
      </c>
      <c r="D13">
        <v>61</v>
      </c>
      <c r="G13" s="4">
        <v>55</v>
      </c>
      <c r="H13">
        <v>62</v>
      </c>
      <c r="I13">
        <v>43</v>
      </c>
      <c r="J13">
        <v>49</v>
      </c>
    </row>
    <row r="14" spans="2:10" x14ac:dyDescent="0.2">
      <c r="B14" s="4">
        <v>51</v>
      </c>
      <c r="C14">
        <v>30</v>
      </c>
      <c r="D14">
        <v>76</v>
      </c>
      <c r="G14" s="4">
        <v>50</v>
      </c>
      <c r="H14">
        <v>52</v>
      </c>
      <c r="I14">
        <v>32</v>
      </c>
      <c r="J14">
        <v>54</v>
      </c>
    </row>
    <row r="15" spans="2:10" x14ac:dyDescent="0.2">
      <c r="B15" s="4">
        <v>84</v>
      </c>
      <c r="C15">
        <v>51</v>
      </c>
      <c r="D15">
        <v>73</v>
      </c>
      <c r="G15" s="4">
        <v>55</v>
      </c>
      <c r="H15">
        <v>51</v>
      </c>
      <c r="I15">
        <v>66</v>
      </c>
      <c r="J15">
        <v>69</v>
      </c>
    </row>
    <row r="16" spans="2:10" x14ac:dyDescent="0.2">
      <c r="B16" s="4">
        <v>41</v>
      </c>
      <c r="C16">
        <v>64</v>
      </c>
      <c r="D16">
        <v>82</v>
      </c>
      <c r="G16" s="4">
        <v>57</v>
      </c>
      <c r="H16">
        <v>62</v>
      </c>
      <c r="I16">
        <v>48</v>
      </c>
      <c r="J16">
        <v>70</v>
      </c>
    </row>
    <row r="17" spans="2:10" x14ac:dyDescent="0.2">
      <c r="B17" s="4">
        <v>30</v>
      </c>
      <c r="C17">
        <v>40</v>
      </c>
      <c r="D17">
        <v>73</v>
      </c>
      <c r="G17" s="4">
        <v>53</v>
      </c>
      <c r="H17">
        <v>52</v>
      </c>
      <c r="I17">
        <v>67</v>
      </c>
      <c r="J17">
        <v>35</v>
      </c>
    </row>
    <row r="18" spans="2:10" x14ac:dyDescent="0.2">
      <c r="B18" s="4">
        <v>53</v>
      </c>
      <c r="C18">
        <v>55</v>
      </c>
      <c r="D18">
        <v>69</v>
      </c>
      <c r="G18" s="4">
        <v>53</v>
      </c>
      <c r="H18">
        <v>61</v>
      </c>
      <c r="I18">
        <v>67</v>
      </c>
      <c r="J18">
        <v>35</v>
      </c>
    </row>
    <row r="19" spans="2:10" x14ac:dyDescent="0.2">
      <c r="B19" s="4">
        <v>42</v>
      </c>
      <c r="C19">
        <v>81</v>
      </c>
      <c r="D19">
        <v>94</v>
      </c>
      <c r="G19" s="4">
        <v>40</v>
      </c>
      <c r="H19">
        <v>30</v>
      </c>
      <c r="I19">
        <v>61</v>
      </c>
      <c r="J19">
        <v>59</v>
      </c>
    </row>
    <row r="20" spans="2:10" x14ac:dyDescent="0.2">
      <c r="B20" s="4">
        <v>39</v>
      </c>
      <c r="C20">
        <v>50</v>
      </c>
      <c r="D20">
        <v>64</v>
      </c>
      <c r="G20" s="4">
        <v>40</v>
      </c>
      <c r="H20">
        <v>56</v>
      </c>
      <c r="I20">
        <v>67</v>
      </c>
      <c r="J20">
        <v>59</v>
      </c>
    </row>
    <row r="21" spans="2:10" x14ac:dyDescent="0.2">
      <c r="B21" s="4">
        <v>60</v>
      </c>
      <c r="C21">
        <v>64</v>
      </c>
      <c r="D21">
        <v>93</v>
      </c>
      <c r="G21" s="4">
        <v>58</v>
      </c>
      <c r="H21">
        <v>41</v>
      </c>
      <c r="I21">
        <v>66</v>
      </c>
      <c r="J21">
        <v>62</v>
      </c>
    </row>
    <row r="22" spans="2:10" x14ac:dyDescent="0.2">
      <c r="B22" s="4">
        <v>51</v>
      </c>
      <c r="C22">
        <v>57</v>
      </c>
      <c r="D22">
        <v>95</v>
      </c>
      <c r="G22" s="4">
        <v>31</v>
      </c>
      <c r="H22">
        <v>52</v>
      </c>
      <c r="I22">
        <v>63</v>
      </c>
      <c r="J22">
        <v>45</v>
      </c>
    </row>
    <row r="23" spans="2:10" x14ac:dyDescent="0.2">
      <c r="B23" s="4">
        <v>66</v>
      </c>
      <c r="C23">
        <v>42</v>
      </c>
      <c r="D23">
        <v>88</v>
      </c>
      <c r="G23" s="4">
        <v>40</v>
      </c>
      <c r="H23">
        <v>59</v>
      </c>
      <c r="I23">
        <v>49</v>
      </c>
      <c r="J23">
        <v>51</v>
      </c>
    </row>
    <row r="24" spans="2:10" x14ac:dyDescent="0.2">
      <c r="B24" s="3">
        <f>AVERAGE(B4:B23)</f>
        <v>49.25</v>
      </c>
      <c r="C24">
        <f>AVERAGE(C4:C23)</f>
        <v>54.2</v>
      </c>
      <c r="D24">
        <f>AVERAGE(D4:D23)</f>
        <v>74.45</v>
      </c>
      <c r="G24">
        <f t="shared" ref="G24:J24" si="0">AVERAGE(G4:G23)</f>
        <v>48.15</v>
      </c>
      <c r="H24">
        <f t="shared" si="0"/>
        <v>52.25</v>
      </c>
      <c r="I24">
        <f t="shared" si="0"/>
        <v>55.75</v>
      </c>
      <c r="J24">
        <f t="shared" si="0"/>
        <v>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2015-11-04T09:02:18Z</dcterms:created>
  <dcterms:modified xsi:type="dcterms:W3CDTF">2015-11-05T01:45:37Z</dcterms:modified>
</cp:coreProperties>
</file>