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iquinones/Documents/MATLAB/"/>
    </mc:Choice>
  </mc:AlternateContent>
  <xr:revisionPtr revIDLastSave="0" documentId="13_ncr:1_{616333DA-0E24-3649-B11A-EAF14A098DD3}" xr6:coauthVersionLast="34" xr6:coauthVersionMax="34" xr10:uidLastSave="{00000000-0000-0000-0000-000000000000}"/>
  <bookViews>
    <workbookView xWindow="0" yWindow="460" windowWidth="28800" windowHeight="16240" activeTab="6" xr2:uid="{00000000-000D-0000-FFFF-FFFF00000000}"/>
  </bookViews>
  <sheets>
    <sheet name="2k" sheetId="1" r:id="rId1"/>
    <sheet name="3k" sheetId="2" r:id="rId2"/>
    <sheet name="4k" sheetId="3" r:id="rId3"/>
    <sheet name="5k" sheetId="4" r:id="rId4"/>
    <sheet name="6k" sheetId="5" r:id="rId5"/>
    <sheet name="totalSquaredError" sheetId="7" r:id="rId6"/>
    <sheet name="clusteringGraphs" sheetId="6" r:id="rId7"/>
    <sheet name="Ratio Accuracy" sheetId="8" r:id="rId8"/>
  </sheets>
  <calcPr calcId="179017"/>
</workbook>
</file>

<file path=xl/calcChain.xml><?xml version="1.0" encoding="utf-8"?>
<calcChain xmlns="http://schemas.openxmlformats.org/spreadsheetml/2006/main">
  <c r="AE13" i="6" l="1"/>
  <c r="AI8" i="6"/>
  <c r="AI7" i="6"/>
  <c r="AI6" i="6"/>
  <c r="AI5" i="6"/>
  <c r="AI4" i="6"/>
  <c r="AI3" i="6"/>
  <c r="AH8" i="6"/>
  <c r="AH7" i="6"/>
  <c r="AH6" i="6"/>
  <c r="AH5" i="6"/>
  <c r="AH4" i="6"/>
  <c r="AH3" i="6"/>
  <c r="AG8" i="6"/>
  <c r="AG7" i="6"/>
  <c r="AG6" i="6"/>
  <c r="AG5" i="6"/>
  <c r="AG4" i="6"/>
  <c r="AG3" i="6"/>
  <c r="AF8" i="6"/>
  <c r="AF7" i="6"/>
  <c r="AF6" i="6"/>
  <c r="AF5" i="6"/>
  <c r="AF4" i="6"/>
  <c r="AF3" i="6"/>
  <c r="AE8" i="6"/>
  <c r="AE7" i="6"/>
  <c r="AE6" i="6"/>
  <c r="AE5" i="6"/>
  <c r="AE4" i="6"/>
  <c r="AE3" i="6"/>
  <c r="AC8" i="6"/>
  <c r="AC7" i="6"/>
  <c r="AC6" i="6"/>
  <c r="AC5" i="6"/>
  <c r="AC4" i="6"/>
  <c r="AC3" i="6"/>
  <c r="AB8" i="6"/>
  <c r="AB7" i="6"/>
  <c r="AB6" i="6"/>
  <c r="AB5" i="6"/>
  <c r="AB4" i="6"/>
  <c r="AB3" i="6"/>
  <c r="AA8" i="6"/>
  <c r="AA7" i="6"/>
  <c r="AA6" i="6"/>
  <c r="AA5" i="6"/>
  <c r="AA4" i="6"/>
  <c r="AA3" i="6"/>
  <c r="Z8" i="6"/>
  <c r="Z7" i="6"/>
  <c r="Z6" i="6"/>
  <c r="Z5" i="6"/>
  <c r="Z4" i="6"/>
  <c r="Z3" i="6"/>
  <c r="Y8" i="6"/>
  <c r="Y7" i="6"/>
  <c r="Y6" i="6"/>
  <c r="Y5" i="6"/>
  <c r="Y4" i="6"/>
  <c r="Y3" i="6"/>
  <c r="Q8" i="6"/>
  <c r="Q7" i="6"/>
  <c r="Q6" i="6"/>
  <c r="Q5" i="6"/>
  <c r="Q4" i="6"/>
  <c r="Q3" i="6"/>
  <c r="P8" i="6"/>
  <c r="P7" i="6"/>
  <c r="P6" i="6"/>
  <c r="P5" i="6"/>
  <c r="P4" i="6"/>
  <c r="O8" i="6"/>
  <c r="O7" i="6"/>
  <c r="O6" i="6"/>
  <c r="O5" i="6"/>
  <c r="O4" i="6"/>
  <c r="O3" i="6"/>
  <c r="N8" i="6"/>
  <c r="N7" i="6"/>
  <c r="N6" i="6"/>
  <c r="N5" i="6"/>
  <c r="N4" i="6"/>
  <c r="M8" i="6"/>
  <c r="M7" i="6"/>
  <c r="M6" i="6"/>
  <c r="M5" i="6"/>
  <c r="M4" i="6"/>
  <c r="P3" i="6"/>
  <c r="N3" i="6"/>
  <c r="M3" i="6"/>
  <c r="G8" i="7"/>
  <c r="G7" i="7"/>
  <c r="G6" i="7"/>
  <c r="G5" i="7"/>
  <c r="G4" i="7"/>
  <c r="G3" i="7"/>
  <c r="F8" i="7"/>
  <c r="F7" i="7"/>
  <c r="F6" i="7"/>
  <c r="F5" i="7"/>
  <c r="F4" i="7"/>
  <c r="F3" i="7"/>
  <c r="E8" i="7"/>
  <c r="E7" i="7"/>
  <c r="E6" i="7"/>
  <c r="E5" i="7"/>
  <c r="E4" i="7"/>
  <c r="E3" i="7"/>
  <c r="D8" i="7"/>
  <c r="D7" i="7"/>
  <c r="D6" i="7"/>
  <c r="D5" i="7"/>
  <c r="D4" i="7"/>
  <c r="D3" i="7"/>
  <c r="C8" i="7"/>
  <c r="C7" i="7"/>
  <c r="C5" i="7"/>
  <c r="C4" i="7"/>
  <c r="C5" i="8" l="1"/>
  <c r="C4" i="8"/>
  <c r="C3" i="8"/>
  <c r="B5" i="8"/>
  <c r="B4" i="8"/>
  <c r="B3" i="8"/>
  <c r="AC17" i="6"/>
  <c r="AC16" i="6"/>
  <c r="AC15" i="6"/>
  <c r="AC14" i="6"/>
  <c r="AC13" i="6"/>
  <c r="Z13" i="6"/>
  <c r="Y14" i="6"/>
  <c r="Y13" i="6"/>
  <c r="C6" i="7"/>
  <c r="C3" i="7"/>
  <c r="G13" i="6"/>
  <c r="AI15" i="6"/>
  <c r="AH14" i="6"/>
  <c r="AG16" i="6"/>
  <c r="AF14" i="6"/>
  <c r="AB14" i="6"/>
  <c r="AA16" i="6"/>
  <c r="W8" i="6"/>
  <c r="W7" i="6"/>
  <c r="W17" i="6" s="1"/>
  <c r="W6" i="6"/>
  <c r="W5" i="6"/>
  <c r="W4" i="6"/>
  <c r="W3" i="6"/>
  <c r="W13" i="6" s="1"/>
  <c r="V8" i="6"/>
  <c r="V7" i="6"/>
  <c r="V6" i="6"/>
  <c r="V5" i="6"/>
  <c r="V15" i="6" s="1"/>
  <c r="V4" i="6"/>
  <c r="V3" i="6"/>
  <c r="U8" i="6"/>
  <c r="U7" i="6"/>
  <c r="U6" i="6"/>
  <c r="U5" i="6"/>
  <c r="U4" i="6"/>
  <c r="U3" i="6"/>
  <c r="U13" i="6" s="1"/>
  <c r="T8" i="6"/>
  <c r="T7" i="6"/>
  <c r="T6" i="6"/>
  <c r="T5" i="6"/>
  <c r="T15" i="6" s="1"/>
  <c r="T4" i="6"/>
  <c r="T3" i="6"/>
  <c r="S8" i="6"/>
  <c r="Q14" i="6"/>
  <c r="P16" i="6"/>
  <c r="O14" i="6"/>
  <c r="N14" i="6"/>
  <c r="K8" i="6"/>
  <c r="K7" i="6"/>
  <c r="K6" i="6"/>
  <c r="K5" i="6"/>
  <c r="K15" i="6" s="1"/>
  <c r="K4" i="6"/>
  <c r="K3" i="6"/>
  <c r="J8" i="6"/>
  <c r="J7" i="6"/>
  <c r="J6" i="6"/>
  <c r="J5" i="6"/>
  <c r="J4" i="6"/>
  <c r="J3" i="6"/>
  <c r="J14" i="6" s="1"/>
  <c r="I8" i="6"/>
  <c r="I7" i="6"/>
  <c r="I6" i="6"/>
  <c r="I5" i="6"/>
  <c r="I15" i="6" s="1"/>
  <c r="I4" i="6"/>
  <c r="I3" i="6"/>
  <c r="H8" i="6"/>
  <c r="H7" i="6"/>
  <c r="H6" i="6"/>
  <c r="H5" i="6"/>
  <c r="H4" i="6"/>
  <c r="H3" i="6"/>
  <c r="H13" i="6" s="1"/>
  <c r="G8" i="6"/>
  <c r="G3" i="6"/>
  <c r="G4" i="6"/>
  <c r="G5" i="6"/>
  <c r="G15" i="6" s="1"/>
  <c r="G6" i="6"/>
  <c r="G7" i="6"/>
  <c r="E8" i="6"/>
  <c r="E7" i="6"/>
  <c r="E6" i="6"/>
  <c r="E5" i="6"/>
  <c r="E4" i="6"/>
  <c r="E3" i="6"/>
  <c r="E13" i="6" s="1"/>
  <c r="D8" i="6"/>
  <c r="C8" i="6"/>
  <c r="B8" i="6"/>
  <c r="A8" i="6"/>
  <c r="D7" i="6"/>
  <c r="D6" i="6"/>
  <c r="D5" i="6"/>
  <c r="D4" i="6"/>
  <c r="D14" i="6" s="1"/>
  <c r="D3" i="6"/>
  <c r="C7" i="6"/>
  <c r="C6" i="6"/>
  <c r="C5" i="6"/>
  <c r="C15" i="6" s="1"/>
  <c r="C4" i="6"/>
  <c r="C3" i="6"/>
  <c r="B7" i="6"/>
  <c r="B6" i="6"/>
  <c r="B17" i="6" s="1"/>
  <c r="B5" i="6"/>
  <c r="B4" i="6"/>
  <c r="B3" i="6"/>
  <c r="Y18" i="6"/>
  <c r="S7" i="6"/>
  <c r="S6" i="6"/>
  <c r="S5" i="6"/>
  <c r="S15" i="6" s="1"/>
  <c r="S4" i="6"/>
  <c r="S3" i="6"/>
  <c r="M14" i="6"/>
  <c r="A7" i="6"/>
  <c r="A6" i="6"/>
  <c r="A5" i="6"/>
  <c r="A4" i="6"/>
  <c r="A3" i="6"/>
  <c r="A13" i="6" s="1"/>
  <c r="Q18" i="6" l="1"/>
  <c r="AB18" i="6"/>
  <c r="O18" i="6"/>
  <c r="U17" i="6"/>
  <c r="A18" i="6"/>
  <c r="Z18" i="6"/>
  <c r="AF18" i="6"/>
  <c r="M13" i="6"/>
  <c r="M17" i="6"/>
  <c r="Y15" i="6"/>
  <c r="AE14" i="6"/>
  <c r="B13" i="6"/>
  <c r="C16" i="6"/>
  <c r="E18" i="6"/>
  <c r="G14" i="6"/>
  <c r="H14" i="6"/>
  <c r="H18" i="6"/>
  <c r="I16" i="6"/>
  <c r="K16" i="6"/>
  <c r="O15" i="6"/>
  <c r="P13" i="6"/>
  <c r="P17" i="6"/>
  <c r="Q15" i="6"/>
  <c r="S18" i="6"/>
  <c r="T16" i="6"/>
  <c r="U14" i="6"/>
  <c r="U18" i="6"/>
  <c r="W14" i="6"/>
  <c r="W18" i="6"/>
  <c r="AA13" i="6"/>
  <c r="AA17" i="6"/>
  <c r="AB15" i="6"/>
  <c r="AF15" i="6"/>
  <c r="AG13" i="6"/>
  <c r="AG17" i="6"/>
  <c r="AH15" i="6"/>
  <c r="AE17" i="6"/>
  <c r="E17" i="6"/>
  <c r="H17" i="6"/>
  <c r="J17" i="6"/>
  <c r="A15" i="6"/>
  <c r="S13" i="6"/>
  <c r="S17" i="6"/>
  <c r="Y16" i="6"/>
  <c r="B14" i="6"/>
  <c r="C13" i="6"/>
  <c r="C17" i="6"/>
  <c r="D16" i="6"/>
  <c r="C18" i="6"/>
  <c r="E15" i="6"/>
  <c r="G17" i="6"/>
  <c r="H15" i="6"/>
  <c r="I13" i="6"/>
  <c r="I17" i="6"/>
  <c r="K13" i="6"/>
  <c r="K17" i="6"/>
  <c r="O16" i="6"/>
  <c r="P14" i="6"/>
  <c r="P18" i="6"/>
  <c r="Q16" i="6"/>
  <c r="T13" i="6"/>
  <c r="T17" i="6"/>
  <c r="U15" i="6"/>
  <c r="W15" i="6"/>
  <c r="AA14" i="6"/>
  <c r="AA18" i="6"/>
  <c r="AB16" i="6"/>
  <c r="AC18" i="6"/>
  <c r="AF16" i="6"/>
  <c r="AG14" i="6"/>
  <c r="AG18" i="6"/>
  <c r="AH16" i="6"/>
  <c r="A17" i="6"/>
  <c r="M18" i="6"/>
  <c r="AH18" i="6"/>
  <c r="A16" i="6"/>
  <c r="M15" i="6"/>
  <c r="S14" i="6"/>
  <c r="Y17" i="6"/>
  <c r="AE16" i="6"/>
  <c r="B15" i="6"/>
  <c r="C14" i="6"/>
  <c r="D13" i="6"/>
  <c r="D17" i="6"/>
  <c r="D18" i="6"/>
  <c r="E16" i="6"/>
  <c r="G18" i="6"/>
  <c r="H16" i="6"/>
  <c r="I14" i="6"/>
  <c r="I18" i="6"/>
  <c r="K14" i="6"/>
  <c r="K18" i="6"/>
  <c r="O13" i="6"/>
  <c r="O17" i="6"/>
  <c r="P15" i="6"/>
  <c r="Q13" i="6"/>
  <c r="Q17" i="6"/>
  <c r="T14" i="6"/>
  <c r="T18" i="6"/>
  <c r="U16" i="6"/>
  <c r="W16" i="6"/>
  <c r="AA15" i="6"/>
  <c r="AB13" i="6"/>
  <c r="AB17" i="6"/>
  <c r="AF13" i="6"/>
  <c r="AF17" i="6"/>
  <c r="AG15" i="6"/>
  <c r="AH13" i="6"/>
  <c r="AH17" i="6"/>
  <c r="AE18" i="6"/>
  <c r="B18" i="6"/>
  <c r="B16" i="6"/>
  <c r="D15" i="6"/>
  <c r="J15" i="6"/>
  <c r="J13" i="6"/>
  <c r="N18" i="6"/>
  <c r="N16" i="6"/>
  <c r="N13" i="6"/>
  <c r="V17" i="6"/>
  <c r="V14" i="6"/>
  <c r="V13" i="6"/>
  <c r="Z15" i="6"/>
  <c r="Z14" i="6"/>
  <c r="AI18" i="6"/>
  <c r="AI16" i="6"/>
  <c r="AI13" i="6"/>
  <c r="E14" i="6"/>
  <c r="J18" i="6"/>
  <c r="J16" i="6"/>
  <c r="N15" i="6"/>
  <c r="S16" i="6"/>
  <c r="V16" i="6"/>
  <c r="Z17" i="6"/>
  <c r="AE15" i="6"/>
  <c r="AI17" i="6"/>
  <c r="AI14" i="6"/>
  <c r="M16" i="6"/>
  <c r="A14" i="6"/>
  <c r="G16" i="6"/>
  <c r="N17" i="6"/>
  <c r="V18" i="6"/>
  <c r="Z16" i="6"/>
</calcChain>
</file>

<file path=xl/sharedStrings.xml><?xml version="1.0" encoding="utf-8"?>
<sst xmlns="http://schemas.openxmlformats.org/spreadsheetml/2006/main" count="5309" uniqueCount="572">
  <si>
    <t>Plant_Index</t>
  </si>
  <si>
    <t>613-181-01</t>
  </si>
  <si>
    <t>613-182-02</t>
  </si>
  <si>
    <t>613-183-03</t>
  </si>
  <si>
    <t>613-184-04</t>
  </si>
  <si>
    <t>613-185-05</t>
  </si>
  <si>
    <t>613-186-06</t>
  </si>
  <si>
    <t>613-187-07</t>
  </si>
  <si>
    <t>613-188-08</t>
  </si>
  <si>
    <t>613-189-09</t>
  </si>
  <si>
    <t>613-190-10</t>
  </si>
  <si>
    <t>613-191-11</t>
  </si>
  <si>
    <t>613-192-12</t>
  </si>
  <si>
    <t>613-193-13</t>
  </si>
  <si>
    <t>613-194-14</t>
  </si>
  <si>
    <t>613-195-15</t>
  </si>
  <si>
    <t>613-196-16</t>
  </si>
  <si>
    <t>613-197-17</t>
  </si>
  <si>
    <t>613-198-18</t>
  </si>
  <si>
    <t>613-199-19</t>
  </si>
  <si>
    <t>613-200-20</t>
  </si>
  <si>
    <t>Timestamp</t>
  </si>
  <si>
    <t>2017-06-14_09-40-59_1048600</t>
  </si>
  <si>
    <t>2017-06-15_05-42-44_1076600</t>
  </si>
  <si>
    <t>2017-06-16_06-10-31_1104800</t>
  </si>
  <si>
    <t>2017-06-16_11-10-33_1108500</t>
  </si>
  <si>
    <t>2017-06-17_08-56-44_1136500</t>
  </si>
  <si>
    <t>2017-06-18_08-57-56_1164500</t>
  </si>
  <si>
    <t>2017-06-19_08-57-51_1194500</t>
  </si>
  <si>
    <t>2017-06-20_08-56-51_1222500</t>
  </si>
  <si>
    <t>2017-06-21_08-57-32_1250400</t>
  </si>
  <si>
    <t>2017-06-22_09-13-21_1282400</t>
  </si>
  <si>
    <t>2017-06-23_12-57-43_1308300</t>
  </si>
  <si>
    <t>2017-06-24_01-06-59_1330300</t>
  </si>
  <si>
    <t>2017-06-25_03-50-59_1358300</t>
  </si>
  <si>
    <t>2017-06-26_11-23-41_1386300</t>
  </si>
  <si>
    <t>2017-06-27_01-04-15_1414300</t>
  </si>
  <si>
    <t>2017-06-28_11-07-13_1442300</t>
  </si>
  <si>
    <t>2017-06-29_09-04-07_1472300</t>
  </si>
  <si>
    <t>2017-06-30_09-13-50_1500200</t>
  </si>
  <si>
    <t>2017-07-01_07-21-31_1587700</t>
  </si>
  <si>
    <t>2017-07-02_07-21-36_1636400</t>
  </si>
  <si>
    <t>2017-07-03_07-22-04_1685100</t>
  </si>
  <si>
    <t>2017-07-04_07-21-17_1736500</t>
  </si>
  <si>
    <t>2017-07-05_07-20-50_1746500</t>
  </si>
  <si>
    <t>2017-07-06_07-26-52_1807700</t>
  </si>
  <si>
    <t>2017-07-07_03-52-48_1858200</t>
  </si>
  <si>
    <t>2017-07-07_07-04-20_1856200</t>
  </si>
  <si>
    <t>2017-07-08_07-03-48_1903400</t>
  </si>
  <si>
    <t>2017-07-09_07-03-04_1948600</t>
  </si>
  <si>
    <t>2017-07-10_07-03-01_1993800</t>
  </si>
  <si>
    <t>2017-07-11_07-03-13_2041000</t>
  </si>
  <si>
    <t>2017-06-14_09-37-53_1048500</t>
  </si>
  <si>
    <t>2017-06-15_05-39-38_1076500</t>
  </si>
  <si>
    <t>2017-06-16_11-07-29_1108400</t>
  </si>
  <si>
    <t>2017-06-17_08-53-39_1136400</t>
  </si>
  <si>
    <t>2017-06-18_08-54-50_1164400</t>
  </si>
  <si>
    <t>2017-06-19_08-54-45_1194400</t>
  </si>
  <si>
    <t>2017-06-20_08-53-47_1222400</t>
  </si>
  <si>
    <t>2017-06-21_08-54-28_1250300</t>
  </si>
  <si>
    <t>2017-06-22_09-10-17_1282300</t>
  </si>
  <si>
    <t>2017-06-23_12-54-39_1308200</t>
  </si>
  <si>
    <t>2017-06-24_01-03-55_1330200</t>
  </si>
  <si>
    <t>2017-06-25_03-47-42_1358200</t>
  </si>
  <si>
    <t>2017-06-26_11-20-35_1386200</t>
  </si>
  <si>
    <t>2017-06-27_01-01-09_1414200</t>
  </si>
  <si>
    <t>2017-06-28_11-04-09_1442200</t>
  </si>
  <si>
    <t>2017-06-29_09-01-03_1472200</t>
  </si>
  <si>
    <t>2017-06-30_09-10-46_1500100</t>
  </si>
  <si>
    <t>2017-07-01_07-18-25_1587600</t>
  </si>
  <si>
    <t>2017-07-02_07-18-30_1636300</t>
  </si>
  <si>
    <t>2017-07-03_07-18-59_1685000</t>
  </si>
  <si>
    <t>2017-07-04_07-18-12_1736400</t>
  </si>
  <si>
    <t>2017-07-05_07-17-45_1746400</t>
  </si>
  <si>
    <t>2017-07-06_07-24-44_1807600</t>
  </si>
  <si>
    <t>2017-07-07_03-50-38_1858100</t>
  </si>
  <si>
    <t>2017-07-07_07-02-12_1856100</t>
  </si>
  <si>
    <t>2017-07-08_07-01-39_1903300</t>
  </si>
  <si>
    <t>2017-07-09_07-00-54_1948500</t>
  </si>
  <si>
    <t>2017-07-10_07-00-52_1993700</t>
  </si>
  <si>
    <t>2017-07-11_07-01-04_2040900</t>
  </si>
  <si>
    <t>2017-06-14_09-34-48_1048400</t>
  </si>
  <si>
    <t>2017-06-15_05-36-33_1076400</t>
  </si>
  <si>
    <t>2017-06-16_06-04-20_1104600</t>
  </si>
  <si>
    <t>2017-06-16_11-04-24_1108300</t>
  </si>
  <si>
    <t>2017-06-17_08-50-27_1136300</t>
  </si>
  <si>
    <t>2017-06-19_08-51-40_1194300</t>
  </si>
  <si>
    <t>2017-06-20_08-50-42_1222300</t>
  </si>
  <si>
    <t>2017-06-21_08-51-23_1250200</t>
  </si>
  <si>
    <t>2017-06-22_09-07-14_1282200</t>
  </si>
  <si>
    <t>2017-06-23_12-51-36_1308100</t>
  </si>
  <si>
    <t>2017-06-24_01-00-53_1330100</t>
  </si>
  <si>
    <t>2017-06-25_03-44-36_1358100</t>
  </si>
  <si>
    <t>2017-06-26_11-17-30_1386100</t>
  </si>
  <si>
    <t>2017-06-27_12-58-04_1414100</t>
  </si>
  <si>
    <t>2017-06-28_11-01-06_1442100</t>
  </si>
  <si>
    <t>2017-06-29_08-57-54_1472100</t>
  </si>
  <si>
    <t>2017-06-30_09-07-42_1500000</t>
  </si>
  <si>
    <t>2017-07-01_07-15-19_1587500</t>
  </si>
  <si>
    <t>2017-07-02_07-15-25_1636200</t>
  </si>
  <si>
    <t>2017-07-03_07-15-52_1684900</t>
  </si>
  <si>
    <t>2017-07-04_07-15-00_1736300</t>
  </si>
  <si>
    <t>2017-07-05_07-14-40_1746300</t>
  </si>
  <si>
    <t>2017-06-14_09-31-51_1048300</t>
  </si>
  <si>
    <t>2017-06-15_05-33-28_1076300</t>
  </si>
  <si>
    <t>2017-06-16_06-01-15_1104500</t>
  </si>
  <si>
    <t>2017-06-16_11-01-20_1108200</t>
  </si>
  <si>
    <t>2017-06-17_08-47-23_1136200</t>
  </si>
  <si>
    <t>2017-06-18_08-48-33_1164200</t>
  </si>
  <si>
    <t>2017-06-19_08-48-27_1194200</t>
  </si>
  <si>
    <t>2017-06-20_08-47-37_1222200</t>
  </si>
  <si>
    <t>2017-06-21_08-48-10_1250100</t>
  </si>
  <si>
    <t>2017-06-22_09-04-02_1282100</t>
  </si>
  <si>
    <t>2017-06-23_12-48-33_1308000</t>
  </si>
  <si>
    <t>2017-06-24_12-57-49_1330000</t>
  </si>
  <si>
    <t>2017-06-25_03-41-31_1358000</t>
  </si>
  <si>
    <t>2017-06-26_11-14-25_1386000</t>
  </si>
  <si>
    <t>2017-06-27_12-54-53_1414000</t>
  </si>
  <si>
    <t>2017-06-29_08-54-50_1472000</t>
  </si>
  <si>
    <t>2017-06-30_09-04-39_1499900</t>
  </si>
  <si>
    <t>2017-07-01_07-12-10_1587400</t>
  </si>
  <si>
    <t>2017-07-02_07-12-20_1636100</t>
  </si>
  <si>
    <t>2017-07-03_07-12-41_1684800</t>
  </si>
  <si>
    <t>2017-07-04_07-11-55_1736200</t>
  </si>
  <si>
    <t>2017-07-05_07-11-36_1746200</t>
  </si>
  <si>
    <t>2017-07-06_07-17-43_1807400</t>
  </si>
  <si>
    <t>2017-07-07_03-43-35_1857900</t>
  </si>
  <si>
    <t>2017-07-07_06-55-09_1855900</t>
  </si>
  <si>
    <t>2017-07-08_06-54-37_1903100</t>
  </si>
  <si>
    <t>2017-07-09_06-53-53_1948300</t>
  </si>
  <si>
    <t>2017-07-10_06-53-50_1993500</t>
  </si>
  <si>
    <t>2017-07-11_06-54-02_2040700</t>
  </si>
  <si>
    <t>2017-06-14_09-28-36_1048200</t>
  </si>
  <si>
    <t>2017-06-15_05-30-22_1076200</t>
  </si>
  <si>
    <t>2017-06-16_05-58-10_1104400</t>
  </si>
  <si>
    <t>2017-06-16_10-58-16_1108100</t>
  </si>
  <si>
    <t>2017-06-17_08-44-18_1136100</t>
  </si>
  <si>
    <t>2017-06-18_08-45-27_1164100</t>
  </si>
  <si>
    <t>2017-06-19_08-45-20_1194100</t>
  </si>
  <si>
    <t>2017-06-20_08-44-31_1222100</t>
  </si>
  <si>
    <t>2017-06-21_08-45-05_1250000</t>
  </si>
  <si>
    <t>2017-06-22_09-00-59_1282000</t>
  </si>
  <si>
    <t>2017-06-23_12-45-30_1307900</t>
  </si>
  <si>
    <t>2017-06-24_12-54-46_1329900</t>
  </si>
  <si>
    <t>2017-06-25_03-38-25_1357900</t>
  </si>
  <si>
    <t>2017-06-26_11-11-19_1385900</t>
  </si>
  <si>
    <t>2017-06-27_12-51-48_1413900</t>
  </si>
  <si>
    <t>2017-06-28_10-54-52_1441900</t>
  </si>
  <si>
    <t>2017-06-29_08-51-46_1471900</t>
  </si>
  <si>
    <t>2017-06-30_09-01-35_1499800</t>
  </si>
  <si>
    <t>2017-07-02_07-09-14_1636000</t>
  </si>
  <si>
    <t>2017-07-03_07-09-35_1684700</t>
  </si>
  <si>
    <t>2017-07-04_07-08-50_1736100</t>
  </si>
  <si>
    <t>2017-07-05_07-08-31_1746100</t>
  </si>
  <si>
    <t>2017-07-06_07-15-30_1807300</t>
  </si>
  <si>
    <t>2017-07-07_03-41-22_1857800</t>
  </si>
  <si>
    <t>2017-07-07_06-52-56_1855800</t>
  </si>
  <si>
    <t>2017-07-08_06-52-24_1903000</t>
  </si>
  <si>
    <t>2017-07-09_06-51-40_1948200</t>
  </si>
  <si>
    <t>2017-07-10_06-51-38_1993400</t>
  </si>
  <si>
    <t>2017-07-11_06-51-50_2040600</t>
  </si>
  <si>
    <t>2017-06-14_09-25-29_1048100</t>
  </si>
  <si>
    <t>2017-06-15_05-27-16_1076100</t>
  </si>
  <si>
    <t>2017-06-16_05-55-05_1104300</t>
  </si>
  <si>
    <t>2017-06-16_10-55-10_1108000</t>
  </si>
  <si>
    <t>2017-06-17_08-41-13_1136000</t>
  </si>
  <si>
    <t>2017-06-18_08-42-22_1164000</t>
  </si>
  <si>
    <t>2017-06-19_08-42-15_1194000</t>
  </si>
  <si>
    <t>2017-06-20_08-41-27_1222000</t>
  </si>
  <si>
    <t>2017-06-21_08-42-01_1249900</t>
  </si>
  <si>
    <t>2017-06-22_08-57-56_1281900</t>
  </si>
  <si>
    <t>2017-06-23_12-42-27_1307800</t>
  </si>
  <si>
    <t>2017-06-24_12-51-34_1329800</t>
  </si>
  <si>
    <t>2017-06-25_03-35-20_1357800</t>
  </si>
  <si>
    <t>2017-06-26_11-08-14_1385800</t>
  </si>
  <si>
    <t>2017-06-27_12-48-42_1413800</t>
  </si>
  <si>
    <t>2017-06-28_10-51-48_1441800</t>
  </si>
  <si>
    <t>2017-06-29_08-48-42_1471800</t>
  </si>
  <si>
    <t>2017-06-30_08-58-32_1499700</t>
  </si>
  <si>
    <t>2017-07-01_07-05-57_1587200</t>
  </si>
  <si>
    <t>2017-07-02_07-06-08_1635900</t>
  </si>
  <si>
    <t>2017-07-03_07-06-30_1684600</t>
  </si>
  <si>
    <t>2017-07-05_07-05-27_1746000</t>
  </si>
  <si>
    <t>2017-06-14_09-22-23_1048000</t>
  </si>
  <si>
    <t>2017-06-15_05-24-10_1076000</t>
  </si>
  <si>
    <t>2017-06-16_05-52-00_1104200</t>
  </si>
  <si>
    <t>2017-06-16_10-52-04_1107900</t>
  </si>
  <si>
    <t>2017-06-17_08-38-09_1135900</t>
  </si>
  <si>
    <t>2017-06-18_08-39-17_1163900</t>
  </si>
  <si>
    <t>2017-06-19_08-39-09_1193900</t>
  </si>
  <si>
    <t>2017-06-20_08-38-20_1221900</t>
  </si>
  <si>
    <t>2017-06-21_08-39-02_1249800</t>
  </si>
  <si>
    <t>2017-06-22_08-54-53_1281800</t>
  </si>
  <si>
    <t>2017-06-23_12-39-23_1307700</t>
  </si>
  <si>
    <t>2017-06-24_12-48-31_1329700</t>
  </si>
  <si>
    <t>2017-06-25_03-32-08_1357700</t>
  </si>
  <si>
    <t>2017-06-26_11-05-08_1385700</t>
  </si>
  <si>
    <t>2017-06-27_12-45-37_1413700</t>
  </si>
  <si>
    <t>2017-06-28_10-48-44_1441700</t>
  </si>
  <si>
    <t>2017-06-29_08-45-38_1471700</t>
  </si>
  <si>
    <t>2017-06-30_08-55-28_1499600</t>
  </si>
  <si>
    <t>2017-07-01_07-02-52_1587100</t>
  </si>
  <si>
    <t>2017-07-02_07-03-03_1635800</t>
  </si>
  <si>
    <t>2017-07-03_07-03-25_1684500</t>
  </si>
  <si>
    <t>2017-07-04_07-02-39_1735900</t>
  </si>
  <si>
    <t>2017-07-05_07-02-17_1745900</t>
  </si>
  <si>
    <t>2017-06-14_09-19-17_1047900</t>
  </si>
  <si>
    <t>2017-06-15_05-21-05_1075900</t>
  </si>
  <si>
    <t>2017-06-16_05-48-54_1104100</t>
  </si>
  <si>
    <t>2017-06-16_10-49-00_1107800</t>
  </si>
  <si>
    <t>2017-06-17_08-35-03_1135800</t>
  </si>
  <si>
    <t>2017-06-18_08-36-09_1163800</t>
  </si>
  <si>
    <t>2017-06-19_08-36-03_1193800</t>
  </si>
  <si>
    <t>2017-06-20_08-35-15_1221800</t>
  </si>
  <si>
    <t>2017-06-22_08-51-50_1281700</t>
  </si>
  <si>
    <t>2017-06-23_12-36-20_1307600</t>
  </si>
  <si>
    <t>2017-06-24_12-45-27_1329600</t>
  </si>
  <si>
    <t>2017-06-25_03-29-01_1357600</t>
  </si>
  <si>
    <t>2017-06-26_11-02-03_1385600</t>
  </si>
  <si>
    <t>2017-06-27_12-42-32_1413600</t>
  </si>
  <si>
    <t>2017-06-28_10-45-41_1441600</t>
  </si>
  <si>
    <t>2017-06-29_08-42-35_1471600</t>
  </si>
  <si>
    <t>2017-06-30_08-52-24_1499500</t>
  </si>
  <si>
    <t>2017-07-01_06-59-47_1587000</t>
  </si>
  <si>
    <t>2017-07-02_06-59-57_1635700</t>
  </si>
  <si>
    <t>2017-07-03_07-00-19_1684400</t>
  </si>
  <si>
    <t>2017-07-04_06-59-26_1735800</t>
  </si>
  <si>
    <t>2017-07-05_06-59-12_1745800</t>
  </si>
  <si>
    <t>2017-07-06_07-05-50_1807000</t>
  </si>
  <si>
    <t>2017-07-07_03-31-38_1857500</t>
  </si>
  <si>
    <t>2017-07-07_06-43-10_1855500</t>
  </si>
  <si>
    <t>2017-07-08_06-42-39_1902700</t>
  </si>
  <si>
    <t>2017-07-09_06-41-59_1947900</t>
  </si>
  <si>
    <t>2017-07-10_06-41-59_1993100</t>
  </si>
  <si>
    <t>2017-07-11_06-42-15_2040300</t>
  </si>
  <si>
    <t>2017-06-14_09-16-11_1047800</t>
  </si>
  <si>
    <t>2017-06-15_05-17-59_1075800</t>
  </si>
  <si>
    <t>2017-06-16_05-45-48_1104000</t>
  </si>
  <si>
    <t>2017-06-16_10-45-55_1107700</t>
  </si>
  <si>
    <t>2017-06-17_08-31-58_1135700</t>
  </si>
  <si>
    <t>2017-06-18_08-33-04_1163700</t>
  </si>
  <si>
    <t>2017-06-19_08-32-58_1193700</t>
  </si>
  <si>
    <t>2017-06-20_08-32-10_1221700</t>
  </si>
  <si>
    <t>2017-06-21_08-32-40_1249600</t>
  </si>
  <si>
    <t>2017-06-22_08-48-39_1281600</t>
  </si>
  <si>
    <t>2017-06-23_12-33-17_1307500</t>
  </si>
  <si>
    <t>2017-06-25_03-25-55_1357500</t>
  </si>
  <si>
    <t>2017-06-26_10-58-57_1385500</t>
  </si>
  <si>
    <t>2017-06-27_12-39-25_1413500</t>
  </si>
  <si>
    <t>2017-06-28_10-42-38_1441500</t>
  </si>
  <si>
    <t>2017-06-29_08-39-32_1471500</t>
  </si>
  <si>
    <t>2017-06-30_08-49-21_1499400</t>
  </si>
  <si>
    <t>2017-07-01_06-56-41_1586900</t>
  </si>
  <si>
    <t>2017-07-02_06-56-56_1635600</t>
  </si>
  <si>
    <t>2017-07-03_06-57-05_1684300</t>
  </si>
  <si>
    <t>2017-07-04_06-56-21_1735700</t>
  </si>
  <si>
    <t>2017-07-05_06-56-08_1745700</t>
  </si>
  <si>
    <t>2017-07-06_07-03-17_1806900</t>
  </si>
  <si>
    <t>2017-07-07_03-29-05_1857400</t>
  </si>
  <si>
    <t>2017-07-07_06-40-37_1855400</t>
  </si>
  <si>
    <t>2017-07-08_06-40-07_1902600</t>
  </si>
  <si>
    <t>2017-07-09_06-39-26_1947800</t>
  </si>
  <si>
    <t>2017-07-10_06-39-27_1993000</t>
  </si>
  <si>
    <t>2017-07-11_06-39-37_2040200</t>
  </si>
  <si>
    <t>2017-06-14_09-13-05_1047700</t>
  </si>
  <si>
    <t>2017-06-15_05-14-54_1075700</t>
  </si>
  <si>
    <t>2017-06-16_05-42-43_1103900</t>
  </si>
  <si>
    <t>2017-06-16_10-42-51_1107600</t>
  </si>
  <si>
    <t>2017-06-17_08-28-54_1135600</t>
  </si>
  <si>
    <t>2017-06-18_08-29-59_1163600</t>
  </si>
  <si>
    <t>2017-06-19_08-29-51_1193600</t>
  </si>
  <si>
    <t>2017-06-20_08-29-05_1221600</t>
  </si>
  <si>
    <t>2017-06-21_08-29-35_1249500</t>
  </si>
  <si>
    <t>2017-06-22_08-45-35_1281500</t>
  </si>
  <si>
    <t>2017-06-23_12-30-14_1307400</t>
  </si>
  <si>
    <t>2017-06-24_12-39-20_1329400</t>
  </si>
  <si>
    <t>2017-06-25_03-22-50_1357400</t>
  </si>
  <si>
    <t>2017-06-26_10-55-51_1385400</t>
  </si>
  <si>
    <t>2017-06-28_10-39-33_1441400</t>
  </si>
  <si>
    <t>2017-06-29_08-36-28_1471400</t>
  </si>
  <si>
    <t>2017-06-30_08-46-17_1499300</t>
  </si>
  <si>
    <t>2017-07-01_06-53-36_1586800</t>
  </si>
  <si>
    <t>2017-07-02_06-53-46_1635500</t>
  </si>
  <si>
    <t>2017-07-03_06-53-59_1684200</t>
  </si>
  <si>
    <t>2017-07-04_06-53-16_1735600</t>
  </si>
  <si>
    <t>2017-07-05_06-53-02_1745600</t>
  </si>
  <si>
    <t>2017-07-06_07-01-07_1806800</t>
  </si>
  <si>
    <t>2017-07-07_03-26-55_1857300</t>
  </si>
  <si>
    <t>2017-07-07_06-38-26_1855300</t>
  </si>
  <si>
    <t>2017-07-08_06-37-56_1902500</t>
  </si>
  <si>
    <t>2017-07-09_06-37-16_1947700</t>
  </si>
  <si>
    <t>2017-07-10_06-37-16_1992900</t>
  </si>
  <si>
    <t>2017-07-11_06-37-27_2040100</t>
  </si>
  <si>
    <t>2017-06-14_09-09-59_1047600</t>
  </si>
  <si>
    <t>2017-06-15_05-11-48_1075600</t>
  </si>
  <si>
    <t>2017-06-16_05-39-37_1103800</t>
  </si>
  <si>
    <t>2017-06-16_10-39-47_1107500</t>
  </si>
  <si>
    <t>2017-06-17_08-25-49_1135500</t>
  </si>
  <si>
    <t>2017-06-18_08-26-53_1163500</t>
  </si>
  <si>
    <t>2017-06-19_08-26-46_1193500</t>
  </si>
  <si>
    <t>2017-06-20_08-26-01_1221500</t>
  </si>
  <si>
    <t>2017-06-21_08-26-30_1249400</t>
  </si>
  <si>
    <t>2017-06-22_08-42-33_1281400</t>
  </si>
  <si>
    <t>2017-06-23_12-27-10_1307300</t>
  </si>
  <si>
    <t>2017-06-24_12-36-10_1329300</t>
  </si>
  <si>
    <t>2017-06-25_03-19-44_1357300</t>
  </si>
  <si>
    <t>2017-06-26_10-52-47_1385300</t>
  </si>
  <si>
    <t>2017-06-27_12-33-14_1413300</t>
  </si>
  <si>
    <t>2017-06-28_10-36-29_1441300</t>
  </si>
  <si>
    <t>2017-06-29_08-33-25_1471300</t>
  </si>
  <si>
    <t>2017-07-01_06-50-31_1586700</t>
  </si>
  <si>
    <t>2017-07-02_06-50-41_1635400</t>
  </si>
  <si>
    <t>2017-07-03_06-50-54_1684100</t>
  </si>
  <si>
    <t>2017-07-04_06-50-11_1735500</t>
  </si>
  <si>
    <t>2017-07-05_06-49-56_1745500</t>
  </si>
  <si>
    <t>2017-06-14_09-06-53_1047500</t>
  </si>
  <si>
    <t>2017-06-15_05-08-43_1075500</t>
  </si>
  <si>
    <t>2017-06-16_05-36-32_1103700</t>
  </si>
  <si>
    <t>2017-06-16_10-36-36_1107400</t>
  </si>
  <si>
    <t>2017-06-17_08-22-44_1135400</t>
  </si>
  <si>
    <t>2017-06-18_08-23-48_1163400</t>
  </si>
  <si>
    <t>2017-06-19_08-23-40_1193400</t>
  </si>
  <si>
    <t>2017-06-20_08-22-55_1221400</t>
  </si>
  <si>
    <t>2017-06-21_08-23-25_1249300</t>
  </si>
  <si>
    <t>2017-06-22_08-39-30_1281300</t>
  </si>
  <si>
    <t>2017-06-23_12-24-08_1307200</t>
  </si>
  <si>
    <t>2017-06-24_12-33-07_1329200</t>
  </si>
  <si>
    <t>2017-06-25_03-16-39_1357200</t>
  </si>
  <si>
    <t>2017-06-26_10-49-44_1385200</t>
  </si>
  <si>
    <t>2017-06-27_12-30-09_1413200</t>
  </si>
  <si>
    <t>2017-06-28_10-33-26_1441200</t>
  </si>
  <si>
    <t>2017-06-29_08-30-21_1471200</t>
  </si>
  <si>
    <t>2017-06-30_08-40-09_1499100</t>
  </si>
  <si>
    <t>2017-07-01_06-47-24_1586600</t>
  </si>
  <si>
    <t>2017-07-02_06-47-36_1635300</t>
  </si>
  <si>
    <t>2017-07-03_06-47-49_1684000</t>
  </si>
  <si>
    <t>2017-07-04_06-47-06_1735400</t>
  </si>
  <si>
    <t>2017-07-05_06-46-51_1745400</t>
  </si>
  <si>
    <t>2017-06-14_09-03-46_1047400</t>
  </si>
  <si>
    <t>2017-06-15_05-05-36_1075400</t>
  </si>
  <si>
    <t>2017-06-16_05-33-26_1103600</t>
  </si>
  <si>
    <t>2017-06-16_10-33-32_1107300</t>
  </si>
  <si>
    <t>2017-06-18_08-20-41_1163300</t>
  </si>
  <si>
    <t>2017-06-19_08-20-35_1193300</t>
  </si>
  <si>
    <t>2017-06-20_08-19-51_1221300</t>
  </si>
  <si>
    <t>2017-06-21_08-20-20_1249200</t>
  </si>
  <si>
    <t>2017-06-22_08-36-27_1281200</t>
  </si>
  <si>
    <t>2017-06-23_12-21-04_1307100</t>
  </si>
  <si>
    <t>2017-06-24_12-30-03_1329100</t>
  </si>
  <si>
    <t>2017-06-25_03-13-32_1357100</t>
  </si>
  <si>
    <t>2017-06-26_10-46-40_1385100</t>
  </si>
  <si>
    <t>2017-06-27_12-27-04_1413100</t>
  </si>
  <si>
    <t>2017-06-28_10-30-22_1441100</t>
  </si>
  <si>
    <t>2017-06-29_08-27-17_1471100</t>
  </si>
  <si>
    <t>2017-06-30_08-37-05_1499000</t>
  </si>
  <si>
    <t>2017-07-01_06-44-20_1586500</t>
  </si>
  <si>
    <t>2017-07-02_06-44-30_1635200</t>
  </si>
  <si>
    <t>2017-07-03_06-44-44_1683900</t>
  </si>
  <si>
    <t>2017-07-04_06-44-01_1735300</t>
  </si>
  <si>
    <t>2017-07-05_06-43-46_1745300</t>
  </si>
  <si>
    <t>2017-06-14_09-00-40_1047300</t>
  </si>
  <si>
    <t>2017-06-15_05-02-30_1075300</t>
  </si>
  <si>
    <t>2017-06-16_05-30-21_1103500</t>
  </si>
  <si>
    <t>2017-06-16_10-30-26_1107200</t>
  </si>
  <si>
    <t>2017-06-17_08-16-35_1135200</t>
  </si>
  <si>
    <t>2017-06-18_08-17-36_1163200</t>
  </si>
  <si>
    <t>2017-06-19_08-17-29_1193200</t>
  </si>
  <si>
    <t>2017-06-20_08-16-47_1221200</t>
  </si>
  <si>
    <t>2017-06-21_08-17-14_1249100</t>
  </si>
  <si>
    <t>2017-06-22_08-33-22_1281100</t>
  </si>
  <si>
    <t>2017-06-23_12-18-01_1307000</t>
  </si>
  <si>
    <t>2017-06-24_12-26-59_1329000</t>
  </si>
  <si>
    <t>2017-06-25_03-10-26_1357000</t>
  </si>
  <si>
    <t>2017-06-26_10-43-37_1385000</t>
  </si>
  <si>
    <t>2017-06-28_10-27-19_1441000</t>
  </si>
  <si>
    <t>2017-06-29_08-24-13_1471000</t>
  </si>
  <si>
    <t>2017-06-30_08-34-02_1498900</t>
  </si>
  <si>
    <t>2017-07-01_06-41-14_1586400</t>
  </si>
  <si>
    <t>2017-07-02_06-41-25_1635100</t>
  </si>
  <si>
    <t>2017-07-03_06-41-33_1683800</t>
  </si>
  <si>
    <t>2017-07-04_06-40-56_1735200</t>
  </si>
  <si>
    <t>2017-07-05_06-40-41_1745200</t>
  </si>
  <si>
    <t>2017-07-06_06-49-38_1806400</t>
  </si>
  <si>
    <t>2017-07-07_03-15-20_1856900</t>
  </si>
  <si>
    <t>2017-07-07_06-26-55_1854800</t>
  </si>
  <si>
    <t>2017-07-08_06-26-16_1902100</t>
  </si>
  <si>
    <t>2017-07-09_06-25-51_1947300</t>
  </si>
  <si>
    <t>2017-07-10_06-25-52_1992500</t>
  </si>
  <si>
    <t>2017-07-11_06-26-02_2039700</t>
  </si>
  <si>
    <t>2017-06-14_08-57-35_1047200</t>
  </si>
  <si>
    <t>2017-06-15_04-59-25_1075200</t>
  </si>
  <si>
    <t>2017-06-16_05-27-16_1103400</t>
  </si>
  <si>
    <t>2017-06-16_10-27-22_1107100</t>
  </si>
  <si>
    <t>2017-06-17_08-13-30_1135100</t>
  </si>
  <si>
    <t>2017-06-18_08-14-30_1163100</t>
  </si>
  <si>
    <t>2017-06-19_08-14-16_1193100</t>
  </si>
  <si>
    <t>2017-06-20_08-13-41_1221100</t>
  </si>
  <si>
    <t>2017-06-21_08-14-09_1249000</t>
  </si>
  <si>
    <t>2017-06-22_08-30-19_1281000</t>
  </si>
  <si>
    <t>2017-06-23_12-14-58_1306900</t>
  </si>
  <si>
    <t>2017-06-24_12-24-00_1328900</t>
  </si>
  <si>
    <t>2017-06-25_03-07-21_1356900</t>
  </si>
  <si>
    <t>2017-06-26_10-40-33_1384900</t>
  </si>
  <si>
    <t>2017-06-27_12-20-53_1412900</t>
  </si>
  <si>
    <t>2017-06-28_10-24-15_1440900</t>
  </si>
  <si>
    <t>2017-06-29_08-21-10_1470900</t>
  </si>
  <si>
    <t>2017-07-01_06-38-09_1586300</t>
  </si>
  <si>
    <t>2017-07-02_06-38-19_1635000</t>
  </si>
  <si>
    <t>2017-07-03_06-38-28_1683700</t>
  </si>
  <si>
    <t>2017-07-04_06-37-51_1735100</t>
  </si>
  <si>
    <t>2017-07-05_06-37-36_1745100</t>
  </si>
  <si>
    <t>2017-07-06_06-47-05_1806300</t>
  </si>
  <si>
    <t>2017-07-07_03-12-47_1856800</t>
  </si>
  <si>
    <t>2017-07-07_06-24-22_1854000</t>
  </si>
  <si>
    <t>2017-07-08_06-23-43_1902000</t>
  </si>
  <si>
    <t>2017-07-09_06-23-18_1947200</t>
  </si>
  <si>
    <t>2017-07-10_06-23-19_1992400</t>
  </si>
  <si>
    <t>2017-07-11_06-23-29_2039600</t>
  </si>
  <si>
    <t>2017-06-14_08-54-30_1047100</t>
  </si>
  <si>
    <t>2017-06-15_04-56-20_1075100</t>
  </si>
  <si>
    <t>2017-06-16_05-24-11_1103300</t>
  </si>
  <si>
    <t>2017-06-16_10-24-17_1107000</t>
  </si>
  <si>
    <t>2017-06-17_08-10-25_1135000</t>
  </si>
  <si>
    <t>2017-06-18_08-11-25_1163000</t>
  </si>
  <si>
    <t>2017-06-19_08-11-11_1193000</t>
  </si>
  <si>
    <t>2017-06-20_08-10-36_1221000</t>
  </si>
  <si>
    <t>2017-06-21_08-11-04_1248900</t>
  </si>
  <si>
    <t>2017-06-22_08-27-16_1280900</t>
  </si>
  <si>
    <t>2017-06-23_12-11-56_1306800</t>
  </si>
  <si>
    <t>2017-06-24_12-20-51_1328800</t>
  </si>
  <si>
    <t>2017-06-25_03-04-16_1356800</t>
  </si>
  <si>
    <t>2017-06-26_10-37-30_1384800</t>
  </si>
  <si>
    <t>2017-06-27_12-17-48_1412800</t>
  </si>
  <si>
    <t>2017-06-28_10-21-13_1440800</t>
  </si>
  <si>
    <t>2017-06-29_08-18-06_1470800</t>
  </si>
  <si>
    <t>2017-06-30_08-27-55_1498700</t>
  </si>
  <si>
    <t>2017-07-01_06-35-03_1586200</t>
  </si>
  <si>
    <t>2017-07-02_06-35-14_1634900</t>
  </si>
  <si>
    <t>2017-07-04_06-34-45_1735000</t>
  </si>
  <si>
    <t>2017-07-05_06-34-31_1745000</t>
  </si>
  <si>
    <t>2017-07-06_06-44-55_1806200</t>
  </si>
  <si>
    <t>2017-07-07_03-10-37_1856700</t>
  </si>
  <si>
    <t>2017-07-07_06-21-52_1853300</t>
  </si>
  <si>
    <t>2017-07-08_06-21-14_1901900</t>
  </si>
  <si>
    <t>2017-07-09_06-20-49_1947100</t>
  </si>
  <si>
    <t>2017-07-10_06-20-49_1992300</t>
  </si>
  <si>
    <t>2017-07-11_06-21-00_2039500</t>
  </si>
  <si>
    <t>2017-06-14_08-51-25_1047000</t>
  </si>
  <si>
    <t>2017-06-15_04-53-14_1075000</t>
  </si>
  <si>
    <t>2017-06-16_05-21-05_1103200</t>
  </si>
  <si>
    <t>2017-06-16_10-21-11_1106900</t>
  </si>
  <si>
    <t>2017-06-17_08-07-20_1134900</t>
  </si>
  <si>
    <t>2017-06-18_08-08-19_1162900</t>
  </si>
  <si>
    <t>2017-06-19_08-08-06_1192900</t>
  </si>
  <si>
    <t>2017-06-20_08-07-31_1220900</t>
  </si>
  <si>
    <t>2017-06-21_08-07-59_1248800</t>
  </si>
  <si>
    <t>2017-06-22_08-24-13_1280800</t>
  </si>
  <si>
    <t>2017-06-23_12-08-53_1306700</t>
  </si>
  <si>
    <t>2017-06-24_12-17-47_1328700</t>
  </si>
  <si>
    <t>2017-06-25_03-01-10_1356700</t>
  </si>
  <si>
    <t>2017-06-26_10-34-26_1384700</t>
  </si>
  <si>
    <t>2017-06-27_12-14-42_1412700</t>
  </si>
  <si>
    <t>2017-06-28_10-18-09_1440700</t>
  </si>
  <si>
    <t>2017-06-29_08-15-03_1470700</t>
  </si>
  <si>
    <t>2017-06-30_08-24-51_1498600</t>
  </si>
  <si>
    <t>2017-07-01_06-31-57_1586100</t>
  </si>
  <si>
    <t>2017-07-02_06-32-07_1634800</t>
  </si>
  <si>
    <t>2017-07-03_06-32-16_1683500</t>
  </si>
  <si>
    <t>2017-07-04_06-31-39_1734900</t>
  </si>
  <si>
    <t>2017-07-05_06-31-26_1744900</t>
  </si>
  <si>
    <t>2017-06-14_08-47-52_1046900</t>
  </si>
  <si>
    <t>2017-06-15_04-49-40_1074900</t>
  </si>
  <si>
    <t>2017-06-16_05-17-33_1103100</t>
  </si>
  <si>
    <t>2017-06-16_10-18-00_1106800</t>
  </si>
  <si>
    <t>2017-06-17_08-04-10_1134800</t>
  </si>
  <si>
    <t>2017-06-18_08-05-06_1162800</t>
  </si>
  <si>
    <t>2017-06-19_08-04-54_1192800</t>
  </si>
  <si>
    <t>2017-06-20_08-04-20_1220800</t>
  </si>
  <si>
    <t>2017-06-21_08-04-47_1248700</t>
  </si>
  <si>
    <t>2017-06-22_08-21-05_1280700</t>
  </si>
  <si>
    <t>2017-06-23_12-05-36_1306600</t>
  </si>
  <si>
    <t>2017-06-24_12-14-40_1328600</t>
  </si>
  <si>
    <t>2017-06-25_02-57-53_1356600</t>
  </si>
  <si>
    <t>2017-06-26_10-31-18_1384600</t>
  </si>
  <si>
    <t>2017-06-27_12-11-31_1412600</t>
  </si>
  <si>
    <t>2017-06-28_10-15-01_1440600</t>
  </si>
  <si>
    <t>2017-06-29_08-11-55_1470600</t>
  </si>
  <si>
    <t>2017-06-30_08-21-44_1498500</t>
  </si>
  <si>
    <t>2017-07-01_06-28-46_1586000</t>
  </si>
  <si>
    <t>2017-07-02_06-28-55_1634700</t>
  </si>
  <si>
    <t>2017-07-03_06-29-01_1683400</t>
  </si>
  <si>
    <t>2017-07-04_06-28-24_1734800</t>
  </si>
  <si>
    <t>2017-07-05_06-28-16_1744800</t>
  </si>
  <si>
    <t>2017-06-14_08-45-19_1046800</t>
  </si>
  <si>
    <t>2017-06-15_04-47-06_1074800</t>
  </si>
  <si>
    <t>2017-06-16_05-15-00_1103000</t>
  </si>
  <si>
    <t>2017-06-16_10-15-28_1106700</t>
  </si>
  <si>
    <t>2017-06-17_08-01-36_1134700</t>
  </si>
  <si>
    <t>2017-06-18_08-02-34_1162700</t>
  </si>
  <si>
    <t>2017-06-19_08-02-21_1192700</t>
  </si>
  <si>
    <t>2017-06-20_08-01-47_1220700</t>
  </si>
  <si>
    <t>2017-06-21_08-02-14_1248600</t>
  </si>
  <si>
    <t>2017-06-23_12-03-03_1306500</t>
  </si>
  <si>
    <t>2017-06-24_12-12-06_1328500</t>
  </si>
  <si>
    <t>2017-06-25_02-55-20_1356500</t>
  </si>
  <si>
    <t>2017-06-26_10-28-46_1384500</t>
  </si>
  <si>
    <t>2017-06-27_12-08-58_1412500</t>
  </si>
  <si>
    <t>2017-06-28_10-12-28_1440500</t>
  </si>
  <si>
    <t>2017-06-29_08-09-22_1470500</t>
  </si>
  <si>
    <t>2017-06-30_08-19-11_1498400</t>
  </si>
  <si>
    <t>2017-07-01_06-26-13_1585900</t>
  </si>
  <si>
    <t>2017-07-02_06-26-21_1634600</t>
  </si>
  <si>
    <t>2017-07-03_06-26-28_1683300</t>
  </si>
  <si>
    <t>2017-07-04_06-25-51_1734700</t>
  </si>
  <si>
    <t>2017-07-05_06-25-43_1744700</t>
  </si>
  <si>
    <t>2017-06-14_08-42-51_1046700</t>
  </si>
  <si>
    <t>2017-06-15_04-44-39_1074700</t>
  </si>
  <si>
    <t>2017-06-16_05-12-34_1102900</t>
  </si>
  <si>
    <t>2017-06-16_10-13-18_1106600</t>
  </si>
  <si>
    <t>2017-06-17_07-59-27_1134600</t>
  </si>
  <si>
    <t>2017-06-18_08-00-30_1162600</t>
  </si>
  <si>
    <t>2017-06-19_08-00-12_1192600</t>
  </si>
  <si>
    <t>2017-06-20_07-59-38_1220600</t>
  </si>
  <si>
    <t>2017-06-21_08-00-06_1248500</t>
  </si>
  <si>
    <t>2017-06-22_08-16-24_1280500</t>
  </si>
  <si>
    <t>2017-06-23_12-00-54_1306400</t>
  </si>
  <si>
    <t>2017-06-24_12-09-57_1328400</t>
  </si>
  <si>
    <t>2017-06-25_02-53-12_1356400</t>
  </si>
  <si>
    <t>2017-06-26_10-26-37_1384400</t>
  </si>
  <si>
    <t>2017-06-27_12-06-50_1412400</t>
  </si>
  <si>
    <t>2017-06-28_10-10-19_1440400</t>
  </si>
  <si>
    <t>2017-06-29_08-07-13_1470400</t>
  </si>
  <si>
    <t>2017-06-30_08-17-02_1498300</t>
  </si>
  <si>
    <t>2017-07-01_06-24-04_1585800</t>
  </si>
  <si>
    <t>2017-07-03_06-24-20_1683200</t>
  </si>
  <si>
    <t>2017-07-04_06-23-47_1734300</t>
  </si>
  <si>
    <t>2017-07-05_06-23-34_1744600</t>
  </si>
  <si>
    <t>Best_Total_Sum_Of_Squares</t>
  </si>
  <si>
    <t>Cluster_1_Count</t>
  </si>
  <si>
    <t>Cluster_2_Count</t>
  </si>
  <si>
    <t>Cluster_3_Count</t>
  </si>
  <si>
    <t>Cluster_4_Count</t>
  </si>
  <si>
    <t>Cluster_5_Count</t>
  </si>
  <si>
    <t>Cluster_6_Count</t>
  </si>
  <si>
    <t>k=2</t>
  </si>
  <si>
    <t>k=3</t>
  </si>
  <si>
    <t>k=4</t>
  </si>
  <si>
    <t>k=5</t>
  </si>
  <si>
    <t>k=6</t>
  </si>
  <si>
    <t>P1 controlled Day02</t>
  </si>
  <si>
    <t>P1 controlled Day18</t>
  </si>
  <si>
    <t>P1 controlled Day28</t>
  </si>
  <si>
    <t>P2 stressed Day02</t>
  </si>
  <si>
    <t>P2 stressed Day18</t>
  </si>
  <si>
    <t>P2 stressed Day28</t>
  </si>
  <si>
    <t>Plant 1 (controlled) for Day02, Day18, Day28</t>
  </si>
  <si>
    <t>Plant 2 (stressed) for Day02, Day18, Day28</t>
  </si>
  <si>
    <t>Plant 1 (controlled)</t>
  </si>
  <si>
    <t>P1 controlled</t>
  </si>
  <si>
    <t>P2 stressed</t>
  </si>
  <si>
    <t>Day02</t>
  </si>
  <si>
    <t>Day18</t>
  </si>
  <si>
    <t>Day28</t>
  </si>
  <si>
    <t>Plant 2 (stressed)</t>
  </si>
  <si>
    <t>179520 total pixels</t>
  </si>
  <si>
    <t>Controlled Plant</t>
  </si>
  <si>
    <t>Stressed Plant</t>
  </si>
  <si>
    <t>Ratio Accuracy = (RELATIVE RATIO / GROUND TRUTH RATIO) * 100</t>
  </si>
  <si>
    <t>RELATIVE RATIO = after clustering, binarize image</t>
  </si>
  <si>
    <t>GROUND TRUTH RATIO = binarize original image</t>
  </si>
  <si>
    <t>1 ./ 0</t>
  </si>
  <si>
    <t>(foreground / background) / (biggerNum / smallerNum)*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</si>
</sst>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0" fontId="1" fillId="0" borderId="0" xfId="0" applyFont="1"/>
    <xf numFmtId="49" fontId="0" fillId="2" borderId="6" xfId="0" applyNumberFormat="1" applyFill="1" applyBorder="1"/>
    <xf numFmtId="0" fontId="0" fillId="2" borderId="0" xfId="0" applyFill="1"/>
    <xf numFmtId="49" fontId="0" fillId="2" borderId="7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3" borderId="6" xfId="0" applyNumberFormat="1" applyFill="1" applyBorder="1"/>
    <xf numFmtId="0" fontId="0" fillId="3" borderId="0" xfId="0" applyFill="1"/>
    <xf numFmtId="49" fontId="0" fillId="4" borderId="6" xfId="0" applyNumberFormat="1" applyFill="1" applyBorder="1"/>
    <xf numFmtId="0" fontId="0" fillId="4" borderId="0" xfId="0" applyFill="1"/>
    <xf numFmtId="49" fontId="0" fillId="3" borderId="7" xfId="0" applyNumberFormat="1" applyFill="1" applyBorder="1"/>
    <xf numFmtId="49" fontId="0" fillId="4" borderId="7" xfId="0" applyNumberFormat="1" applyFill="1" applyBorder="1"/>
    <xf numFmtId="49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2" fillId="0" borderId="0" xfId="0" applyFont="1"/>
    <xf numFmtId="10" fontId="1" fillId="0" borderId="0" xfId="0" applyNumberFormat="1" applyFont="1"/>
    <xf numFmtId="17" fontId="1" fillId="0" borderId="0" xfId="0" applyNumberFormat="1" applyFont="1"/>
    <xf numFmtId="49" fontId="0" fillId="0" borderId="6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totalSquaredError!$B$3</c:f>
              <c:strCache>
                <c:ptCount val="1"/>
                <c:pt idx="0">
                  <c:v>Day02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totalSquaredError!$C$2:$G$2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totalSquaredError!$C$3:$G$3</c:f>
              <c:numCache>
                <c:formatCode>General</c:formatCode>
                <c:ptCount val="5"/>
                <c:pt idx="0">
                  <c:v>1267213</c:v>
                </c:pt>
                <c:pt idx="1">
                  <c:v>707891</c:v>
                </c:pt>
                <c:pt idx="2">
                  <c:v>428488</c:v>
                </c:pt>
                <c:pt idx="3">
                  <c:v>428488</c:v>
                </c:pt>
                <c:pt idx="4">
                  <c:v>294397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F-BF41-BA46-1D81C5A569B5}"/>
            </c:ext>
          </c:extLst>
        </c:ser>
        <c:ser>
          <c:idx val="1"/>
          <c:order val="1"/>
          <c:tx>
            <c:strRef>
              <c:f>totalSquaredError!$B$5</c:f>
              <c:strCache>
                <c:ptCount val="1"/>
                <c:pt idx="0">
                  <c:v>Day18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totalSquaredError!$C$2:$G$2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totalSquaredError!$C$5:$G$5</c:f>
              <c:numCache>
                <c:formatCode>General</c:formatCode>
                <c:ptCount val="5"/>
                <c:pt idx="0">
                  <c:v>1181624</c:v>
                </c:pt>
                <c:pt idx="1">
                  <c:v>887206</c:v>
                </c:pt>
                <c:pt idx="2">
                  <c:v>833890</c:v>
                </c:pt>
                <c:pt idx="3">
                  <c:v>833865</c:v>
                </c:pt>
                <c:pt idx="4">
                  <c:v>719647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F-BF41-BA46-1D81C5A569B5}"/>
            </c:ext>
          </c:extLst>
        </c:ser>
        <c:ser>
          <c:idx val="2"/>
          <c:order val="2"/>
          <c:tx>
            <c:strRef>
              <c:f>totalSquaredError!$B$7</c:f>
              <c:strCache>
                <c:ptCount val="1"/>
                <c:pt idx="0">
                  <c:v>Day28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totalSquaredError!$C$2:$G$2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totalSquaredError!$C$7:$G$7</c:f>
              <c:numCache>
                <c:formatCode>General</c:formatCode>
                <c:ptCount val="5"/>
                <c:pt idx="0">
                  <c:v>1958257</c:v>
                </c:pt>
                <c:pt idx="1">
                  <c:v>1638260</c:v>
                </c:pt>
                <c:pt idx="2">
                  <c:v>1628647</c:v>
                </c:pt>
                <c:pt idx="3">
                  <c:v>1628647</c:v>
                </c:pt>
                <c:pt idx="4">
                  <c:v>1550849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F-BF41-BA46-1D81C5A5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673087"/>
        <c:axId val="823002879"/>
      </c:lineChart>
      <c:catAx>
        <c:axId val="8456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002879"/>
        <c:crosses val="autoZero"/>
        <c:auto val="1"/>
        <c:lblAlgn val="ctr"/>
        <c:lblOffset val="100"/>
        <c:noMultiLvlLbl val="0"/>
      </c:catAx>
      <c:valAx>
        <c:axId val="8230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56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totalSquaredError!$B$3</c:f>
              <c:strCache>
                <c:ptCount val="1"/>
                <c:pt idx="0">
                  <c:v>Day02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totalSquaredError!$C$2:$G$2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totalSquaredError!$C$4:$G$4</c:f>
              <c:numCache>
                <c:formatCode>General</c:formatCode>
                <c:ptCount val="5"/>
                <c:pt idx="0">
                  <c:v>1713247</c:v>
                </c:pt>
                <c:pt idx="1">
                  <c:v>746941</c:v>
                </c:pt>
                <c:pt idx="2">
                  <c:v>489314</c:v>
                </c:pt>
                <c:pt idx="3">
                  <c:v>304193</c:v>
                </c:pt>
                <c:pt idx="4">
                  <c:v>328499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4-C247-ACD2-27868049E1F2}"/>
            </c:ext>
          </c:extLst>
        </c:ser>
        <c:ser>
          <c:idx val="1"/>
          <c:order val="1"/>
          <c:tx>
            <c:strRef>
              <c:f>totalSquaredError!$B$5</c:f>
              <c:strCache>
                <c:ptCount val="1"/>
                <c:pt idx="0">
                  <c:v>Day18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totalSquaredError!$C$2:$G$2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totalSquaredError!$C$6:$G$6</c:f>
              <c:numCache>
                <c:formatCode>General</c:formatCode>
                <c:ptCount val="5"/>
                <c:pt idx="0">
                  <c:v>1630740</c:v>
                </c:pt>
                <c:pt idx="1">
                  <c:v>1249872</c:v>
                </c:pt>
                <c:pt idx="2">
                  <c:v>1020147</c:v>
                </c:pt>
                <c:pt idx="3">
                  <c:v>1020147</c:v>
                </c:pt>
                <c:pt idx="4">
                  <c:v>837665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4-C247-ACD2-27868049E1F2}"/>
            </c:ext>
          </c:extLst>
        </c:ser>
        <c:ser>
          <c:idx val="2"/>
          <c:order val="2"/>
          <c:tx>
            <c:strRef>
              <c:f>totalSquaredError!$B$7</c:f>
              <c:strCache>
                <c:ptCount val="1"/>
                <c:pt idx="0">
                  <c:v>Day28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totalSquaredError!$C$2:$G$2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totalSquaredError!$C$8:$G$8</c:f>
              <c:numCache>
                <c:formatCode>General</c:formatCode>
                <c:ptCount val="5"/>
                <c:pt idx="0">
                  <c:v>793673</c:v>
                </c:pt>
                <c:pt idx="1">
                  <c:v>1092752</c:v>
                </c:pt>
                <c:pt idx="2">
                  <c:v>1092752</c:v>
                </c:pt>
                <c:pt idx="3">
                  <c:v>698463</c:v>
                </c:pt>
                <c:pt idx="4">
                  <c:v>890038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4-C247-ACD2-27868049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673087"/>
        <c:axId val="823002879"/>
      </c:lineChart>
      <c:catAx>
        <c:axId val="8456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002879"/>
        <c:crosses val="autoZero"/>
        <c:auto val="1"/>
        <c:lblAlgn val="ctr"/>
        <c:lblOffset val="100"/>
        <c:noMultiLvlLbl val="0"/>
      </c:catAx>
      <c:valAx>
        <c:axId val="8230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56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Cluster1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clusteringGraphs!$A$12:$E$12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clusteringGraphs!$A$13:$E$13</c:f>
              <c:numCache>
                <c:formatCode>0</c:formatCode>
                <c:ptCount val="5"/>
                <c:pt idx="0">
                  <c:v>94.186163101604279</c:v>
                </c:pt>
                <c:pt idx="1">
                  <c:v>93.51659982174688</c:v>
                </c:pt>
                <c:pt idx="2">
                  <c:v>93.26760249554367</c:v>
                </c:pt>
                <c:pt idx="3">
                  <c:v>93.26760249554367</c:v>
                </c:pt>
                <c:pt idx="4">
                  <c:v>92.815285204991085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24-054F-8D7C-551332E40335}"/>
            </c:ext>
          </c:extLst>
        </c:ser>
        <c:ser>
          <c:idx val="1"/>
          <c:order val="1"/>
          <c:tx>
            <c:v>Cluster2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clusteringGraphs!$A$12:$E$12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clusteringGraphs!$A$14:$E$14</c:f>
              <c:numCache>
                <c:formatCode>0</c:formatCode>
                <c:ptCount val="5"/>
                <c:pt idx="0">
                  <c:v>5.8138368983957216</c:v>
                </c:pt>
                <c:pt idx="1">
                  <c:v>3.9126559714795004</c:v>
                </c:pt>
                <c:pt idx="2">
                  <c:v>2.0331996434937611</c:v>
                </c:pt>
                <c:pt idx="3">
                  <c:v>2.0331996434937611</c:v>
                </c:pt>
                <c:pt idx="4">
                  <c:v>1.5630570409982174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24-054F-8D7C-551332E40335}"/>
            </c:ext>
          </c:extLst>
        </c:ser>
        <c:ser>
          <c:idx val="2"/>
          <c:order val="2"/>
          <c:tx>
            <c:v>Cluster3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424-054F-8D7C-551332E403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clusteringGraphs!$A$12:$E$12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clusteringGraphs!$A$15:$E$15</c:f>
              <c:numCache>
                <c:formatCode>0</c:formatCode>
                <c:ptCount val="5"/>
                <c:pt idx="0">
                  <c:v>0</c:v>
                </c:pt>
                <c:pt idx="1">
                  <c:v>2.5707442067736186</c:v>
                </c:pt>
                <c:pt idx="2">
                  <c:v>2.6604278074866308</c:v>
                </c:pt>
                <c:pt idx="3">
                  <c:v>2.6604278074866308</c:v>
                </c:pt>
                <c:pt idx="4">
                  <c:v>2.0131461675579323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24-054F-8D7C-551332E40335}"/>
            </c:ext>
          </c:extLst>
        </c:ser>
        <c:ser>
          <c:idx val="3"/>
          <c:order val="3"/>
          <c:tx>
            <c:v>Cluster4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424-054F-8D7C-551332E4033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424-054F-8D7C-551332E403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clusteringGraphs!$A$12:$E$12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clusteringGraphs!$A$16:$E$16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2.0387700534759361</c:v>
                </c:pt>
                <c:pt idx="3">
                  <c:v>2.0382130124777182</c:v>
                </c:pt>
                <c:pt idx="4">
                  <c:v>1.3519385026737969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24-054F-8D7C-551332E40335}"/>
            </c:ext>
          </c:extLst>
        </c:ser>
        <c:ser>
          <c:idx val="4"/>
          <c:order val="4"/>
          <c:tx>
            <c:v>Cluster5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424-054F-8D7C-551332E4033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424-054F-8D7C-551332E4033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424-054F-8D7C-551332E4033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424-054F-8D7C-551332E403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clusteringGraphs!$A$12:$E$12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clusteringGraphs!$A$17:$E$17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5.5704099821746883E-4</c:v>
                </c:pt>
                <c:pt idx="4">
                  <c:v>0.72860962566844922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24-054F-8D7C-551332E40335}"/>
            </c:ext>
          </c:extLst>
        </c:ser>
        <c:ser>
          <c:idx val="5"/>
          <c:order val="5"/>
          <c:tx>
            <c:v>Cluster6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424-054F-8D7C-551332E4033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424-054F-8D7C-551332E4033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424-054F-8D7C-551332E4033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424-054F-8D7C-551332E403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clusteringGraphs!$A$12:$E$12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clusteringGraphs!$A$18:$E$18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1.527963458110517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24-054F-8D7C-551332E403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6286559"/>
        <c:axId val="774668655"/>
      </c:barChart>
      <c:catAx>
        <c:axId val="8262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668655"/>
        <c:crosses val="autoZero"/>
        <c:auto val="1"/>
        <c:lblAlgn val="ctr"/>
        <c:lblOffset val="100"/>
        <c:noMultiLvlLbl val="0"/>
      </c:catAx>
      <c:valAx>
        <c:axId val="7746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Cluster1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clusteringGraphs!$G$12:$K$12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clusteringGraphs!$G$13:$K$13</c:f>
              <c:numCache>
                <c:formatCode>0</c:formatCode>
                <c:ptCount val="5"/>
                <c:pt idx="0">
                  <c:v>95.826648841354725</c:v>
                </c:pt>
                <c:pt idx="1">
                  <c:v>93.049799465240639</c:v>
                </c:pt>
                <c:pt idx="2">
                  <c:v>93.464237967914443</c:v>
                </c:pt>
                <c:pt idx="3">
                  <c:v>92.710561497326211</c:v>
                </c:pt>
                <c:pt idx="4">
                  <c:v>93.270944741532986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7-AC46-BFF4-05A8561B5665}"/>
            </c:ext>
          </c:extLst>
        </c:ser>
        <c:ser>
          <c:idx val="1"/>
          <c:order val="1"/>
          <c:tx>
            <c:v>Cluster2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clusteringGraphs!$G$12:$K$12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clusteringGraphs!$G$14:$K$14</c:f>
              <c:numCache>
                <c:formatCode>0</c:formatCode>
                <c:ptCount val="5"/>
                <c:pt idx="0">
                  <c:v>4.1733511586452758</c:v>
                </c:pt>
                <c:pt idx="1">
                  <c:v>4.5287433155080219</c:v>
                </c:pt>
                <c:pt idx="2">
                  <c:v>2.2387477718360071</c:v>
                </c:pt>
                <c:pt idx="3">
                  <c:v>1.7140151515151514</c:v>
                </c:pt>
                <c:pt idx="4">
                  <c:v>2.2387477718360071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7-AC46-BFF4-05A8561B5665}"/>
            </c:ext>
          </c:extLst>
        </c:ser>
        <c:ser>
          <c:idx val="2"/>
          <c:order val="2"/>
          <c:tx>
            <c:v>Cluster3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B7-AC46-BFF4-05A8561B5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clusteringGraphs!$G$12:$K$12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clusteringGraphs!$G$15:$K$15</c:f>
              <c:numCache>
                <c:formatCode>0</c:formatCode>
                <c:ptCount val="5"/>
                <c:pt idx="0">
                  <c:v>0</c:v>
                </c:pt>
                <c:pt idx="1">
                  <c:v>2.4214572192513368</c:v>
                </c:pt>
                <c:pt idx="2">
                  <c:v>1.3731060606060606</c:v>
                </c:pt>
                <c:pt idx="3">
                  <c:v>2.7774064171122994</c:v>
                </c:pt>
                <c:pt idx="4">
                  <c:v>1.3731060606060606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7-AC46-BFF4-05A8561B5665}"/>
            </c:ext>
          </c:extLst>
        </c:ser>
        <c:ser>
          <c:idx val="3"/>
          <c:order val="3"/>
          <c:tx>
            <c:v>Cluster4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B7-AC46-BFF4-05A8561B566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B7-AC46-BFF4-05A8561B5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clusteringGraphs!$G$12:$K$12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clusteringGraphs!$G$16:$K$16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2.9239081996434937</c:v>
                </c:pt>
                <c:pt idx="3">
                  <c:v>1.5959224598930484</c:v>
                </c:pt>
                <c:pt idx="4">
                  <c:v>1.6772504456327986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7-AC46-BFF4-05A8561B5665}"/>
            </c:ext>
          </c:extLst>
        </c:ser>
        <c:ser>
          <c:idx val="4"/>
          <c:order val="4"/>
          <c:tx>
            <c:v>Cluster5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B7-AC46-BFF4-05A8561B566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B7-AC46-BFF4-05A8561B566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B7-AC46-BFF4-05A8561B5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clusteringGraphs!$G$12:$K$12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clusteringGraphs!$G$17:$K$17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1.2020944741532975</c:v>
                </c:pt>
                <c:pt idx="4">
                  <c:v>1.4393939393939394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B7-AC46-BFF4-05A8561B5665}"/>
            </c:ext>
          </c:extLst>
        </c:ser>
        <c:ser>
          <c:idx val="5"/>
          <c:order val="5"/>
          <c:tx>
            <c:v>Cluster6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clusteringGraphs!$G$12:$K$12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clusteringGraphs!$G$18:$K$18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5.5704099821746883E-4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B7-AC46-BFF4-05A8561B56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6286559"/>
        <c:axId val="774668655"/>
      </c:barChart>
      <c:catAx>
        <c:axId val="8262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668655"/>
        <c:crosses val="autoZero"/>
        <c:auto val="1"/>
        <c:lblAlgn val="ctr"/>
        <c:lblOffset val="100"/>
        <c:noMultiLvlLbl val="0"/>
      </c:catAx>
      <c:valAx>
        <c:axId val="7746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Cluster1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clusteringGraphs!$M$12:$Q$12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clusteringGraphs!$M$13:$Q$13</c:f>
              <c:numCache>
                <c:formatCode>0</c:formatCode>
                <c:ptCount val="5"/>
                <c:pt idx="0">
                  <c:v>96.930147058823536</c:v>
                </c:pt>
                <c:pt idx="1">
                  <c:v>96.426024955436716</c:v>
                </c:pt>
                <c:pt idx="2">
                  <c:v>96.426024955436716</c:v>
                </c:pt>
                <c:pt idx="3">
                  <c:v>96.426024955436716</c:v>
                </c:pt>
                <c:pt idx="4">
                  <c:v>95.865641711229941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D-CF42-8DBB-266ED028F83B}"/>
            </c:ext>
          </c:extLst>
        </c:ser>
        <c:ser>
          <c:idx val="1"/>
          <c:order val="1"/>
          <c:tx>
            <c:v>Cluster2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clusteringGraphs!$M$12:$Q$12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clusteringGraphs!$M$14:$Q$14</c:f>
              <c:numCache>
                <c:formatCode>0</c:formatCode>
                <c:ptCount val="5"/>
                <c:pt idx="0">
                  <c:v>3.0698529411764706</c:v>
                </c:pt>
                <c:pt idx="1">
                  <c:v>1.8321078431372551</c:v>
                </c:pt>
                <c:pt idx="2">
                  <c:v>1.008801247771836</c:v>
                </c:pt>
                <c:pt idx="3">
                  <c:v>1.008801247771836</c:v>
                </c:pt>
                <c:pt idx="4">
                  <c:v>0.58545008912655971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D-CF42-8DBB-266ED028F83B}"/>
            </c:ext>
          </c:extLst>
        </c:ser>
        <c:ser>
          <c:idx val="2"/>
          <c:order val="2"/>
          <c:tx>
            <c:v>Cluster3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AD-CF42-8DBB-266ED028F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clusteringGraphs!$M$12:$Q$12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clusteringGraphs!$M$15:$Q$15</c:f>
              <c:numCache>
                <c:formatCode>0</c:formatCode>
                <c:ptCount val="5"/>
                <c:pt idx="0">
                  <c:v>0</c:v>
                </c:pt>
                <c:pt idx="1">
                  <c:v>1.7418672014260248</c:v>
                </c:pt>
                <c:pt idx="2">
                  <c:v>2.0059046345811051</c:v>
                </c:pt>
                <c:pt idx="3">
                  <c:v>2.0053475935828877</c:v>
                </c:pt>
                <c:pt idx="4">
                  <c:v>1.0249554367201426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D-CF42-8DBB-266ED028F83B}"/>
            </c:ext>
          </c:extLst>
        </c:ser>
        <c:ser>
          <c:idx val="3"/>
          <c:order val="3"/>
          <c:tx>
            <c:v>Cluster4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AD-CF42-8DBB-266ED028F83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BAD-CF42-8DBB-266ED028F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clusteringGraphs!$M$12:$Q$12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clusteringGraphs!$M$16:$Q$16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0.55926916221033862</c:v>
                </c:pt>
                <c:pt idx="3">
                  <c:v>0.55926916221033862</c:v>
                </c:pt>
                <c:pt idx="4">
                  <c:v>1.3524955436720143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D-CF42-8DBB-266ED028F83B}"/>
            </c:ext>
          </c:extLst>
        </c:ser>
        <c:ser>
          <c:idx val="4"/>
          <c:order val="4"/>
          <c:tx>
            <c:v>Cluster5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AD-CF42-8DBB-266ED028F83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BAD-CF42-8DBB-266ED028F83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BAD-CF42-8DBB-266ED028F83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BAD-CF42-8DBB-266ED028F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clusteringGraphs!$M$12:$Q$12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clusteringGraphs!$M$17:$Q$17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5.5704099821746883E-4</c:v>
                </c:pt>
                <c:pt idx="4">
                  <c:v>0.58656417112299464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D-CF42-8DBB-266ED028F83B}"/>
            </c:ext>
          </c:extLst>
        </c:ser>
        <c:ser>
          <c:idx val="5"/>
          <c:order val="5"/>
          <c:tx>
            <c:v>Cluster6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AD-CF42-8DBB-266ED028F83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BAD-CF42-8DBB-266ED028F83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BAD-CF42-8DBB-266ED028F83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BAD-CF42-8DBB-266ED028F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clusteringGraphs!$M$12:$Q$12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clusteringGraphs!$M$18:$Q$18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0.5848930481283422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D-CF42-8DBB-266ED028F8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6286559"/>
        <c:axId val="774668655"/>
      </c:barChart>
      <c:catAx>
        <c:axId val="8262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668655"/>
        <c:crosses val="autoZero"/>
        <c:auto val="1"/>
        <c:lblAlgn val="ctr"/>
        <c:lblOffset val="100"/>
        <c:noMultiLvlLbl val="0"/>
      </c:catAx>
      <c:valAx>
        <c:axId val="7746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Cluster1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clusteringGraphs!$S$12:$W$12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clusteringGraphs!$S$13:$W$13</c:f>
              <c:numCache>
                <c:formatCode>0</c:formatCode>
                <c:ptCount val="5"/>
                <c:pt idx="0">
                  <c:v>96.503453654188959</c:v>
                </c:pt>
                <c:pt idx="1">
                  <c:v>95.924051056799854</c:v>
                </c:pt>
                <c:pt idx="2">
                  <c:v>95.417223707664888</c:v>
                </c:pt>
                <c:pt idx="3">
                  <c:v>95.417223707664888</c:v>
                </c:pt>
                <c:pt idx="4">
                  <c:v>94.59113190730838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1-E148-84E2-5152D6C53899}"/>
            </c:ext>
          </c:extLst>
        </c:ser>
        <c:ser>
          <c:idx val="1"/>
          <c:order val="1"/>
          <c:tx>
            <c:v>Cluster2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clusteringGraphs!$S$12:$W$12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clusteringGraphs!$S$14:$W$14</c:f>
              <c:numCache>
                <c:formatCode>0</c:formatCode>
                <c:ptCount val="5"/>
                <c:pt idx="0">
                  <c:v>3.4965463458110517</c:v>
                </c:pt>
                <c:pt idx="1">
                  <c:v>1.0766131057692843</c:v>
                </c:pt>
                <c:pt idx="2">
                  <c:v>1.0745320855614975</c:v>
                </c:pt>
                <c:pt idx="3">
                  <c:v>1.0745320855614975</c:v>
                </c:pt>
                <c:pt idx="4">
                  <c:v>0.37655971479500894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1-E148-84E2-5152D6C53899}"/>
            </c:ext>
          </c:extLst>
        </c:ser>
        <c:ser>
          <c:idx val="2"/>
          <c:order val="2"/>
          <c:tx>
            <c:v>Cluster3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BA1-E148-84E2-5152D6C538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clusteringGraphs!$S$12:$W$12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clusteringGraphs!$S$15:$W$15</c:f>
              <c:numCache>
                <c:formatCode>0</c:formatCode>
                <c:ptCount val="5"/>
                <c:pt idx="0">
                  <c:v>0</c:v>
                </c:pt>
                <c:pt idx="1">
                  <c:v>2.9993358374308632</c:v>
                </c:pt>
                <c:pt idx="2">
                  <c:v>1.097927807486631</c:v>
                </c:pt>
                <c:pt idx="3">
                  <c:v>1.097927807486631</c:v>
                </c:pt>
                <c:pt idx="4">
                  <c:v>0.7987967914438503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1-E148-84E2-5152D6C53899}"/>
            </c:ext>
          </c:extLst>
        </c:ser>
        <c:ser>
          <c:idx val="3"/>
          <c:order val="3"/>
          <c:tx>
            <c:v>Cluster4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BA1-E148-84E2-5152D6C5389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A1-E148-84E2-5152D6C538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clusteringGraphs!$S$12:$W$12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clusteringGraphs!$S$16:$W$16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2.4103163992869874</c:v>
                </c:pt>
                <c:pt idx="3">
                  <c:v>2.40975935828877</c:v>
                </c:pt>
                <c:pt idx="4">
                  <c:v>1.3736631016042782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1-E148-84E2-5152D6C53899}"/>
            </c:ext>
          </c:extLst>
        </c:ser>
        <c:ser>
          <c:idx val="4"/>
          <c:order val="4"/>
          <c:tx>
            <c:v>Cluster5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BA1-E148-84E2-5152D6C5389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A1-E148-84E2-5152D6C5389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BA1-E148-84E2-5152D6C5389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BA1-E148-84E2-5152D6C538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clusteringGraphs!$S$12:$W$12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clusteringGraphs!$S$17:$W$17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5.5704099821746883E-4</c:v>
                </c:pt>
                <c:pt idx="4">
                  <c:v>0.848373440285205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1-E148-84E2-5152D6C53899}"/>
            </c:ext>
          </c:extLst>
        </c:ser>
        <c:ser>
          <c:idx val="5"/>
          <c:order val="5"/>
          <c:tx>
            <c:v>Cluster6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A1-E148-84E2-5152D6C5389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A1-E148-84E2-5152D6C5389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A1-E148-84E2-5152D6C5389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BA1-E148-84E2-5152D6C538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clusteringGraphs!$S$12:$W$12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clusteringGraphs!$S$18:$W$18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2.0114750445632801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A1-E148-84E2-5152D6C538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6286559"/>
        <c:axId val="774668655"/>
      </c:barChart>
      <c:catAx>
        <c:axId val="8262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668655"/>
        <c:crosses val="autoZero"/>
        <c:auto val="1"/>
        <c:lblAlgn val="ctr"/>
        <c:lblOffset val="100"/>
        <c:noMultiLvlLbl val="0"/>
      </c:catAx>
      <c:valAx>
        <c:axId val="7746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Cluster1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clusteringGraphs!$Y$12:$AC$12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clusteringGraphs!$Y$13:$AC$13</c:f>
              <c:numCache>
                <c:formatCode>0</c:formatCode>
                <c:ptCount val="5"/>
                <c:pt idx="0">
                  <c:v>95.978573943560349</c:v>
                </c:pt>
                <c:pt idx="1">
                  <c:v>94.862410873440282</c:v>
                </c:pt>
                <c:pt idx="2">
                  <c:v>97.34529818657694</c:v>
                </c:pt>
                <c:pt idx="3">
                  <c:v>95.716911764705884</c:v>
                </c:pt>
                <c:pt idx="4">
                  <c:v>95.614416221033878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4-F147-96DB-902F82D48670}"/>
            </c:ext>
          </c:extLst>
        </c:ser>
        <c:ser>
          <c:idx val="1"/>
          <c:order val="1"/>
          <c:tx>
            <c:v>Cluster2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clusteringGraphs!$Y$12:$AC$12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clusteringGraphs!$Y$14:$AC$14</c:f>
              <c:numCache>
                <c:formatCode>0</c:formatCode>
                <c:ptCount val="5"/>
                <c:pt idx="0">
                  <c:v>4.0214260564396493</c:v>
                </c:pt>
                <c:pt idx="1">
                  <c:v>3.0821078431372548</c:v>
                </c:pt>
                <c:pt idx="2">
                  <c:v>1.3743718735305948</c:v>
                </c:pt>
                <c:pt idx="3">
                  <c:v>1.3513814616755793</c:v>
                </c:pt>
                <c:pt idx="4">
                  <c:v>0.64393939393939392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4-F147-96DB-902F82D48670}"/>
            </c:ext>
          </c:extLst>
        </c:ser>
        <c:ser>
          <c:idx val="2"/>
          <c:order val="2"/>
          <c:tx>
            <c:v>Cluster3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B4-F147-96DB-902F82D486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clusteringGraphs!$Y$12:$AC$12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clusteringGraphs!$Y$15:$AC$15</c:f>
              <c:numCache>
                <c:formatCode>0</c:formatCode>
                <c:ptCount val="5"/>
                <c:pt idx="0">
                  <c:v>0</c:v>
                </c:pt>
                <c:pt idx="1">
                  <c:v>2.0554812834224596</c:v>
                </c:pt>
                <c:pt idx="2">
                  <c:v>1.280329939892475</c:v>
                </c:pt>
                <c:pt idx="3">
                  <c:v>1.2589126559714794</c:v>
                </c:pt>
                <c:pt idx="4">
                  <c:v>1.4399509803921569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4-F147-96DB-902F82D48670}"/>
            </c:ext>
          </c:extLst>
        </c:ser>
        <c:ser>
          <c:idx val="3"/>
          <c:order val="3"/>
          <c:tx>
            <c:v>Cluster4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B4-F147-96DB-902F82D4867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7B4-F147-96DB-902F82D4867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7B4-F147-96DB-902F82D486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clusteringGraphs!$Y$12:$AC$12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clusteringGraphs!$Y$16:$AC$16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1.6722370766488415</c:v>
                </c:pt>
                <c:pt idx="4">
                  <c:v>0.82386363636363624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4-F147-96DB-902F82D48670}"/>
            </c:ext>
          </c:extLst>
        </c:ser>
        <c:ser>
          <c:idx val="4"/>
          <c:order val="4"/>
          <c:tx>
            <c:v>Cluster5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clusteringGraphs!$Y$12:$AC$12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clusteringGraphs!$Y$17:$AC$17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5.5704099821746883E-4</c:v>
                </c:pt>
                <c:pt idx="4">
                  <c:v>0.39661319073083778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B4-F147-96DB-902F82D48670}"/>
            </c:ext>
          </c:extLst>
        </c:ser>
        <c:ser>
          <c:idx val="5"/>
          <c:order val="5"/>
          <c:tx>
            <c:v>Cluster6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clusteringGraphs!$Y$12:$AC$12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clusteringGraphs!$Y$18:$AC$18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1.081216577540107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B4-F147-96DB-902F82D486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6286559"/>
        <c:axId val="774668655"/>
      </c:barChart>
      <c:catAx>
        <c:axId val="8262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668655"/>
        <c:crosses val="autoZero"/>
        <c:auto val="1"/>
        <c:lblAlgn val="ctr"/>
        <c:lblOffset val="100"/>
        <c:noMultiLvlLbl val="0"/>
      </c:catAx>
      <c:valAx>
        <c:axId val="7746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Cluster1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clusteringGraphs!$AE$12:$AI$12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clusteringGraphs!$AE$13:$AI$13</c:f>
              <c:numCache>
                <c:formatCode>0</c:formatCode>
                <c:ptCount val="5"/>
                <c:pt idx="0">
                  <c:v>93.747214795008915</c:v>
                </c:pt>
                <c:pt idx="1">
                  <c:v>95.845031194295899</c:v>
                </c:pt>
                <c:pt idx="2">
                  <c:v>95.845565093388444</c:v>
                </c:pt>
                <c:pt idx="3">
                  <c:v>93.772016502258168</c:v>
                </c:pt>
                <c:pt idx="4">
                  <c:v>95.281305704099822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A-BF43-952A-4C68D5D2C36C}"/>
            </c:ext>
          </c:extLst>
        </c:ser>
        <c:ser>
          <c:idx val="1"/>
          <c:order val="1"/>
          <c:tx>
            <c:v>Cluster2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clusteringGraphs!$AE$12:$AI$12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clusteringGraphs!$AE$14:$AI$14</c:f>
              <c:numCache>
                <c:formatCode>0</c:formatCode>
                <c:ptCount val="5"/>
                <c:pt idx="0">
                  <c:v>6.2527852049910875</c:v>
                </c:pt>
                <c:pt idx="1">
                  <c:v>1.6945187165775402</c:v>
                </c:pt>
                <c:pt idx="2">
                  <c:v>1.6945281557940943</c:v>
                </c:pt>
                <c:pt idx="3">
                  <c:v>6.121355239578623</c:v>
                </c:pt>
                <c:pt idx="4">
                  <c:v>2.0510249554367204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A-BF43-952A-4C68D5D2C36C}"/>
            </c:ext>
          </c:extLst>
        </c:ser>
        <c:ser>
          <c:idx val="2"/>
          <c:order val="2"/>
          <c:tx>
            <c:v>Cluster3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7FA-BF43-952A-4C68D5D2C3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clusteringGraphs!$AE$12:$AI$12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clusteringGraphs!$AE$15:$AI$15</c:f>
              <c:numCache>
                <c:formatCode>0</c:formatCode>
                <c:ptCount val="5"/>
                <c:pt idx="0">
                  <c:v>0</c:v>
                </c:pt>
                <c:pt idx="1">
                  <c:v>2.4604500891265597</c:v>
                </c:pt>
                <c:pt idx="2">
                  <c:v>2.4599067508174621</c:v>
                </c:pt>
                <c:pt idx="3">
                  <c:v>0.10606999503145811</c:v>
                </c:pt>
                <c:pt idx="4">
                  <c:v>0.68850267379679142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A-BF43-952A-4C68D5D2C36C}"/>
            </c:ext>
          </c:extLst>
        </c:ser>
        <c:ser>
          <c:idx val="3"/>
          <c:order val="3"/>
          <c:tx>
            <c:v>Cluster4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7FA-BF43-952A-4C68D5D2C36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7FA-BF43-952A-4C68D5D2C36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7FA-BF43-952A-4C68D5D2C36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7FA-BF43-952A-4C68D5D2C3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clusteringGraphs!$AE$12:$AI$12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clusteringGraphs!$AE$16:$AI$16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0.48963903743315507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A-BF43-952A-4C68D5D2C36C}"/>
            </c:ext>
          </c:extLst>
        </c:ser>
        <c:ser>
          <c:idx val="4"/>
          <c:order val="4"/>
          <c:tx>
            <c:v>Cluster5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clusteringGraphs!$AE$12:$AI$12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clusteringGraphs!$AE$17:$AI$17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5.5826313174451648E-4</c:v>
                </c:pt>
                <c:pt idx="4">
                  <c:v>1.4889705882352939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A-BF43-952A-4C68D5D2C36C}"/>
            </c:ext>
          </c:extLst>
        </c:ser>
        <c:ser>
          <c:idx val="5"/>
          <c:order val="5"/>
          <c:tx>
            <c:v>Cluster6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clusteringGraphs!$AE$12:$AI$12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clusteringGraphs!$AE$18:$AI$18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5.5704099821746883E-4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A-BF43-952A-4C68D5D2C3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6286559"/>
        <c:axId val="774668655"/>
      </c:barChart>
      <c:catAx>
        <c:axId val="8262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668655"/>
        <c:crosses val="autoZero"/>
        <c:auto val="1"/>
        <c:lblAlgn val="ctr"/>
        <c:lblOffset val="100"/>
        <c:noMultiLvlLbl val="0"/>
      </c:catAx>
      <c:valAx>
        <c:axId val="7746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'Ratio Accuracy'!$B$2</c:f>
              <c:strCache>
                <c:ptCount val="1"/>
                <c:pt idx="0">
                  <c:v>Controlled Plant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 Accuracy'!$A$3:$A$5</c:f>
              <c:strCache>
                <c:ptCount val="3"/>
                <c:pt idx="0">
                  <c:v>Day02</c:v>
                </c:pt>
                <c:pt idx="1">
                  <c:v>Day18</c:v>
                </c:pt>
                <c:pt idx="2">
                  <c:v>Day28</c:v>
                </c:pt>
              </c:strCache>
            </c:strRef>
          </c:cat>
          <c:val>
            <c:numRef>
              <c:f>'Ratio Accuracy'!$B$3:$B$5</c:f>
              <c:numCache>
                <c:formatCode>0.00%</c:formatCode>
                <c:ptCount val="3"/>
                <c:pt idx="0">
                  <c:v>0.32031754406058005</c:v>
                </c:pt>
                <c:pt idx="1">
                  <c:v>2.6652893326816265E-2</c:v>
                </c:pt>
                <c:pt idx="2">
                  <c:v>0.11534927619993353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8-8A4B-8E50-8B9874003DDB}"/>
            </c:ext>
          </c:extLst>
        </c:ser>
        <c:ser>
          <c:idx val="1"/>
          <c:order val="1"/>
          <c:tx>
            <c:strRef>
              <c:f>'Ratio Accuracy'!$C$2</c:f>
              <c:strCache>
                <c:ptCount val="1"/>
                <c:pt idx="0">
                  <c:v>Stressed Plant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'Ratio Accuracy'!$A$3:$A$5</c:f>
              <c:strCache>
                <c:ptCount val="3"/>
                <c:pt idx="0">
                  <c:v>Day02</c:v>
                </c:pt>
                <c:pt idx="1">
                  <c:v>Day18</c:v>
                </c:pt>
                <c:pt idx="2">
                  <c:v>Day28</c:v>
                </c:pt>
              </c:strCache>
            </c:strRef>
          </c:cat>
          <c:val>
            <c:numRef>
              <c:f>'Ratio Accuracy'!$C$3:$C$5</c:f>
              <c:numCache>
                <c:formatCode>0.00%</c:formatCode>
                <c:ptCount val="3"/>
                <c:pt idx="0">
                  <c:v>0.42036515997147622</c:v>
                </c:pt>
                <c:pt idx="1">
                  <c:v>6.0566896094850942E-2</c:v>
                </c:pt>
                <c:pt idx="2">
                  <c:v>0.10372008882846118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8-8A4B-8E50-8B987400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980304"/>
        <c:axId val="908694240"/>
      </c:lineChart>
      <c:catAx>
        <c:axId val="8739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8694240"/>
        <c:crosses val="autoZero"/>
        <c:auto val="1"/>
        <c:lblAlgn val="ctr"/>
        <c:lblOffset val="100"/>
        <c:noMultiLvlLbl val="0"/>
      </c:catAx>
      <c:valAx>
        <c:axId val="9086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39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12</xdr:row>
      <xdr:rowOff>120650</xdr:rowOff>
    </xdr:from>
    <xdr:to>
      <xdr:col>6</xdr:col>
      <xdr:colOff>88900</xdr:colOff>
      <xdr:row>27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C8CF60-84CF-004A-814B-2D4CF49F4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88900</xdr:rowOff>
    </xdr:from>
    <xdr:to>
      <xdr:col>12</xdr:col>
      <xdr:colOff>412750</xdr:colOff>
      <xdr:row>26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DF3810-AD03-034D-9E8A-85090330E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787400</xdr:colOff>
      <xdr:row>16</xdr:row>
      <xdr:rowOff>50800</xdr:rowOff>
    </xdr:from>
    <xdr:to>
      <xdr:col>3</xdr:col>
      <xdr:colOff>203200</xdr:colOff>
      <xdr:row>17</xdr:row>
      <xdr:rowOff>152399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B8742AF-F1D3-3B4F-8A7D-C9CD6C47D5BC}"/>
            </a:ext>
          </a:extLst>
        </xdr:cNvPr>
        <xdr:cNvSpPr/>
      </xdr:nvSpPr>
      <xdr:spPr>
        <a:xfrm>
          <a:off x="2904067" y="3166533"/>
          <a:ext cx="304800" cy="29633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804333</xdr:colOff>
      <xdr:row>18</xdr:row>
      <xdr:rowOff>156633</xdr:rowOff>
    </xdr:from>
    <xdr:to>
      <xdr:col>3</xdr:col>
      <xdr:colOff>220133</xdr:colOff>
      <xdr:row>20</xdr:row>
      <xdr:rowOff>67732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4DCAE27-EB99-534A-9846-724333081B31}"/>
            </a:ext>
          </a:extLst>
        </xdr:cNvPr>
        <xdr:cNvSpPr/>
      </xdr:nvSpPr>
      <xdr:spPr>
        <a:xfrm>
          <a:off x="2921000" y="3661833"/>
          <a:ext cx="304800" cy="300566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770466</xdr:colOff>
      <xdr:row>20</xdr:row>
      <xdr:rowOff>42332</xdr:rowOff>
    </xdr:from>
    <xdr:to>
      <xdr:col>3</xdr:col>
      <xdr:colOff>186266</xdr:colOff>
      <xdr:row>21</xdr:row>
      <xdr:rowOff>143933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14C273A-6B2B-964F-81B1-4774A5567396}"/>
            </a:ext>
          </a:extLst>
        </xdr:cNvPr>
        <xdr:cNvSpPr/>
      </xdr:nvSpPr>
      <xdr:spPr>
        <a:xfrm>
          <a:off x="2887133" y="3936999"/>
          <a:ext cx="304800" cy="29633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</xdr:colOff>
      <xdr:row>15</xdr:row>
      <xdr:rowOff>38100</xdr:rowOff>
    </xdr:from>
    <xdr:to>
      <xdr:col>9</xdr:col>
      <xdr:colOff>342900</xdr:colOff>
      <xdr:row>16</xdr:row>
      <xdr:rowOff>139700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CC638F3E-9752-E742-A12D-A680AE33DF6E}"/>
            </a:ext>
          </a:extLst>
        </xdr:cNvPr>
        <xdr:cNvSpPr/>
      </xdr:nvSpPr>
      <xdr:spPr>
        <a:xfrm>
          <a:off x="8242300" y="2895600"/>
          <a:ext cx="304800" cy="2921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25400</xdr:colOff>
      <xdr:row>16</xdr:row>
      <xdr:rowOff>131234</xdr:rowOff>
    </xdr:from>
    <xdr:to>
      <xdr:col>9</xdr:col>
      <xdr:colOff>330200</xdr:colOff>
      <xdr:row>18</xdr:row>
      <xdr:rowOff>42334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36B05A08-4C4F-1143-ABB0-2C507EEC1531}"/>
            </a:ext>
          </a:extLst>
        </xdr:cNvPr>
        <xdr:cNvSpPr/>
      </xdr:nvSpPr>
      <xdr:spPr>
        <a:xfrm>
          <a:off x="8246533" y="3246967"/>
          <a:ext cx="304800" cy="30056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</xdr:colOff>
      <xdr:row>18</xdr:row>
      <xdr:rowOff>76200</xdr:rowOff>
    </xdr:from>
    <xdr:to>
      <xdr:col>9</xdr:col>
      <xdr:colOff>342900</xdr:colOff>
      <xdr:row>19</xdr:row>
      <xdr:rowOff>177800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CFA42077-87D1-7541-AF1A-7334F181503E}"/>
            </a:ext>
          </a:extLst>
        </xdr:cNvPr>
        <xdr:cNvSpPr/>
      </xdr:nvSpPr>
      <xdr:spPr>
        <a:xfrm>
          <a:off x="8242300" y="3505200"/>
          <a:ext cx="304800" cy="2921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20</xdr:row>
      <xdr:rowOff>184150</xdr:rowOff>
    </xdr:from>
    <xdr:to>
      <xdr:col>5</xdr:col>
      <xdr:colOff>812800</xdr:colOff>
      <xdr:row>35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871CFE-CF03-6A41-970A-11CE75E64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20</xdr:row>
      <xdr:rowOff>177800</xdr:rowOff>
    </xdr:from>
    <xdr:to>
      <xdr:col>12</xdr:col>
      <xdr:colOff>254000</xdr:colOff>
      <xdr:row>35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85791-38BF-B244-A6FC-116EAA087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397933</xdr:colOff>
      <xdr:row>35</xdr:row>
      <xdr:rowOff>25400</xdr:rowOff>
    </xdr:from>
    <xdr:to>
      <xdr:col>6</xdr:col>
      <xdr:colOff>0</xdr:colOff>
      <xdr:row>49</xdr:row>
      <xdr:rowOff>97367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7D9DFA-E0E1-8F4A-B2D9-0980CA8EE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359832</xdr:colOff>
      <xdr:row>35</xdr:row>
      <xdr:rowOff>54563</xdr:rowOff>
    </xdr:from>
    <xdr:to>
      <xdr:col>12</xdr:col>
      <xdr:colOff>237065</xdr:colOff>
      <xdr:row>49</xdr:row>
      <xdr:rowOff>130763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ECE9B4-AC77-2F4E-A54A-31B4FEC86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364067</xdr:colOff>
      <xdr:row>49</xdr:row>
      <xdr:rowOff>63500</xdr:rowOff>
    </xdr:from>
    <xdr:to>
      <xdr:col>6</xdr:col>
      <xdr:colOff>0</xdr:colOff>
      <xdr:row>63</xdr:row>
      <xdr:rowOff>139699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AEAEC6-D693-5D45-A673-E97CD2518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317499</xdr:colOff>
      <xdr:row>49</xdr:row>
      <xdr:rowOff>129197</xdr:rowOff>
    </xdr:from>
    <xdr:to>
      <xdr:col>12</xdr:col>
      <xdr:colOff>270932</xdr:colOff>
      <xdr:row>64</xdr:row>
      <xdr:rowOff>17248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FD87EA-E0E8-634E-8D31-9749E30EB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2</xdr:col>
      <xdr:colOff>812800</xdr:colOff>
      <xdr:row>35</xdr:row>
      <xdr:rowOff>38100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3435EA5-8F8D-A14D-BF5D-C31D99EF571A}"/>
            </a:ext>
          </a:extLst>
        </xdr:cNvPr>
        <xdr:cNvSpPr/>
      </xdr:nvSpPr>
      <xdr:spPr>
        <a:xfrm>
          <a:off x="1778000" y="4000500"/>
          <a:ext cx="812800" cy="2705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101600</xdr:colOff>
      <xdr:row>21</xdr:row>
      <xdr:rowOff>12700</xdr:rowOff>
    </xdr:from>
    <xdr:to>
      <xdr:col>9</xdr:col>
      <xdr:colOff>88900</xdr:colOff>
      <xdr:row>35</xdr:row>
      <xdr:rowOff>50800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35BD9C5-2822-3D4A-8FBB-B438A51608AC}"/>
            </a:ext>
          </a:extLst>
        </xdr:cNvPr>
        <xdr:cNvSpPr/>
      </xdr:nvSpPr>
      <xdr:spPr>
        <a:xfrm>
          <a:off x="7023100" y="4013200"/>
          <a:ext cx="812800" cy="2705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38100</xdr:colOff>
      <xdr:row>35</xdr:row>
      <xdr:rowOff>63500</xdr:rowOff>
    </xdr:from>
    <xdr:to>
      <xdr:col>2</xdr:col>
      <xdr:colOff>850900</xdr:colOff>
      <xdr:row>49</xdr:row>
      <xdr:rowOff>101600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F57DBBB-8373-3A4F-B0E9-879E1CAF408B}"/>
            </a:ext>
          </a:extLst>
        </xdr:cNvPr>
        <xdr:cNvSpPr/>
      </xdr:nvSpPr>
      <xdr:spPr>
        <a:xfrm>
          <a:off x="1816100" y="6731000"/>
          <a:ext cx="812800" cy="2705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101600</xdr:colOff>
      <xdr:row>35</xdr:row>
      <xdr:rowOff>76200</xdr:rowOff>
    </xdr:from>
    <xdr:to>
      <xdr:col>9</xdr:col>
      <xdr:colOff>88900</xdr:colOff>
      <xdr:row>49</xdr:row>
      <xdr:rowOff>114300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55C81EF6-66AA-BA46-BACB-825D1C5C71A3}"/>
            </a:ext>
          </a:extLst>
        </xdr:cNvPr>
        <xdr:cNvSpPr/>
      </xdr:nvSpPr>
      <xdr:spPr>
        <a:xfrm>
          <a:off x="7023100" y="6743700"/>
          <a:ext cx="812800" cy="2705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49</xdr:row>
      <xdr:rowOff>101600</xdr:rowOff>
    </xdr:from>
    <xdr:to>
      <xdr:col>2</xdr:col>
      <xdr:colOff>825500</xdr:colOff>
      <xdr:row>62</xdr:row>
      <xdr:rowOff>63500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5053A6A-732E-B24E-99A8-9379BD8A2106}"/>
            </a:ext>
          </a:extLst>
        </xdr:cNvPr>
        <xdr:cNvSpPr/>
      </xdr:nvSpPr>
      <xdr:spPr>
        <a:xfrm>
          <a:off x="1790700" y="9436100"/>
          <a:ext cx="812800" cy="2438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88900</xdr:colOff>
      <xdr:row>49</xdr:row>
      <xdr:rowOff>101600</xdr:rowOff>
    </xdr:from>
    <xdr:to>
      <xdr:col>9</xdr:col>
      <xdr:colOff>76200</xdr:colOff>
      <xdr:row>62</xdr:row>
      <xdr:rowOff>114300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491AA141-AD80-7C49-806C-4D590E48D4A9}"/>
            </a:ext>
          </a:extLst>
        </xdr:cNvPr>
        <xdr:cNvSpPr/>
      </xdr:nvSpPr>
      <xdr:spPr>
        <a:xfrm>
          <a:off x="7010400" y="9436100"/>
          <a:ext cx="812800" cy="24892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</xdr:row>
      <xdr:rowOff>101600</xdr:rowOff>
    </xdr:from>
    <xdr:to>
      <xdr:col>12</xdr:col>
      <xdr:colOff>440266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CE9E7-273C-B646-A2B2-BDA40E32C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7"/>
  <sheetViews>
    <sheetView topLeftCell="A40" workbookViewId="0">
      <selection activeCell="D60" sqref="D60"/>
    </sheetView>
  </sheetViews>
  <sheetFormatPr baseColWidth="10" defaultColWidth="8.83203125" defaultRowHeight="15" x14ac:dyDescent="0.2"/>
  <cols>
    <col min="1" max="1" width="11.6640625" customWidth="1"/>
    <col min="2" max="2" width="27.6640625" customWidth="1"/>
    <col min="3" max="3" width="25.6640625" customWidth="1"/>
    <col min="4" max="9" width="15.6640625" customWidth="1"/>
  </cols>
  <sheetData>
    <row r="1" spans="1:9" x14ac:dyDescent="0.2">
      <c r="A1" s="6" t="s">
        <v>0</v>
      </c>
      <c r="B1" s="6" t="s">
        <v>21</v>
      </c>
      <c r="C1" s="6" t="s">
        <v>537</v>
      </c>
      <c r="D1" s="6" t="s">
        <v>538</v>
      </c>
      <c r="E1" s="6" t="s">
        <v>539</v>
      </c>
      <c r="F1" s="6" t="s">
        <v>540</v>
      </c>
      <c r="G1" s="6" t="s">
        <v>541</v>
      </c>
      <c r="H1" s="6" t="s">
        <v>542</v>
      </c>
      <c r="I1" s="6" t="s">
        <v>543</v>
      </c>
    </row>
    <row r="2" spans="1:9" x14ac:dyDescent="0.2">
      <c r="A2" s="6" t="s">
        <v>1</v>
      </c>
      <c r="B2" s="6" t="s">
        <v>22</v>
      </c>
      <c r="C2" s="1">
        <v>1073380</v>
      </c>
      <c r="D2" s="1">
        <v>173206</v>
      </c>
      <c r="E2" s="1">
        <v>6314</v>
      </c>
      <c r="F2" s="1">
        <v>0</v>
      </c>
      <c r="G2" s="1">
        <v>0</v>
      </c>
      <c r="H2" s="1">
        <v>0</v>
      </c>
      <c r="I2" s="1">
        <v>0</v>
      </c>
    </row>
    <row r="3" spans="1:9" x14ac:dyDescent="0.2">
      <c r="A3" s="12" t="s">
        <v>1</v>
      </c>
      <c r="B3" s="12" t="s">
        <v>23</v>
      </c>
      <c r="C3" s="13">
        <v>1267213</v>
      </c>
      <c r="D3" s="13">
        <v>169083</v>
      </c>
      <c r="E3" s="13">
        <v>10437</v>
      </c>
      <c r="F3" s="13">
        <v>0</v>
      </c>
      <c r="G3" s="13">
        <v>0</v>
      </c>
      <c r="H3" s="13">
        <v>0</v>
      </c>
      <c r="I3" s="13">
        <v>0</v>
      </c>
    </row>
    <row r="4" spans="1:9" x14ac:dyDescent="0.2">
      <c r="A4" s="6" t="s">
        <v>1</v>
      </c>
      <c r="B4" s="6" t="s">
        <v>24</v>
      </c>
      <c r="C4">
        <v>642157</v>
      </c>
      <c r="D4">
        <v>173909</v>
      </c>
      <c r="E4">
        <v>5291</v>
      </c>
      <c r="F4">
        <v>0</v>
      </c>
      <c r="G4">
        <v>0</v>
      </c>
      <c r="H4">
        <v>0</v>
      </c>
      <c r="I4">
        <v>0</v>
      </c>
    </row>
    <row r="5" spans="1:9" x14ac:dyDescent="0.2">
      <c r="A5" s="6" t="s">
        <v>1</v>
      </c>
      <c r="B5" s="6" t="s">
        <v>25</v>
      </c>
      <c r="C5">
        <v>672772</v>
      </c>
      <c r="D5">
        <v>172391</v>
      </c>
      <c r="E5">
        <v>7129</v>
      </c>
      <c r="F5">
        <v>0</v>
      </c>
      <c r="G5">
        <v>0</v>
      </c>
      <c r="H5">
        <v>0</v>
      </c>
      <c r="I5">
        <v>0</v>
      </c>
    </row>
    <row r="6" spans="1:9" x14ac:dyDescent="0.2">
      <c r="A6" s="6" t="s">
        <v>1</v>
      </c>
      <c r="B6" s="6" t="s">
        <v>26</v>
      </c>
      <c r="C6">
        <v>1129386</v>
      </c>
      <c r="D6">
        <v>171467</v>
      </c>
      <c r="E6">
        <v>8053</v>
      </c>
      <c r="F6">
        <v>0</v>
      </c>
      <c r="G6">
        <v>0</v>
      </c>
      <c r="H6">
        <v>0</v>
      </c>
      <c r="I6">
        <v>0</v>
      </c>
    </row>
    <row r="7" spans="1:9" x14ac:dyDescent="0.2">
      <c r="A7" s="6" t="s">
        <v>1</v>
      </c>
      <c r="B7" s="6" t="s">
        <v>27</v>
      </c>
      <c r="C7">
        <v>1056328</v>
      </c>
      <c r="D7">
        <v>171256</v>
      </c>
      <c r="E7">
        <v>7944</v>
      </c>
      <c r="F7">
        <v>0</v>
      </c>
      <c r="G7">
        <v>0</v>
      </c>
      <c r="H7">
        <v>0</v>
      </c>
      <c r="I7">
        <v>0</v>
      </c>
    </row>
    <row r="8" spans="1:9" x14ac:dyDescent="0.2">
      <c r="A8" s="6" t="s">
        <v>1</v>
      </c>
      <c r="B8" s="6" t="s">
        <v>28</v>
      </c>
      <c r="C8">
        <v>356894</v>
      </c>
      <c r="D8">
        <v>170284</v>
      </c>
      <c r="E8">
        <v>8916</v>
      </c>
      <c r="F8">
        <v>0</v>
      </c>
      <c r="G8">
        <v>0</v>
      </c>
      <c r="H8">
        <v>0</v>
      </c>
      <c r="I8">
        <v>0</v>
      </c>
    </row>
    <row r="9" spans="1:9" x14ac:dyDescent="0.2">
      <c r="A9" s="6" t="s">
        <v>1</v>
      </c>
      <c r="B9" s="6" t="s">
        <v>29</v>
      </c>
      <c r="C9">
        <v>991964</v>
      </c>
      <c r="D9">
        <v>169815</v>
      </c>
      <c r="E9">
        <v>9385</v>
      </c>
      <c r="F9">
        <v>0</v>
      </c>
      <c r="G9">
        <v>0</v>
      </c>
      <c r="H9">
        <v>0</v>
      </c>
      <c r="I9">
        <v>0</v>
      </c>
    </row>
    <row r="10" spans="1:9" x14ac:dyDescent="0.2">
      <c r="A10" s="6" t="s">
        <v>1</v>
      </c>
      <c r="B10" s="6" t="s">
        <v>30</v>
      </c>
      <c r="C10">
        <v>1397752</v>
      </c>
      <c r="D10">
        <v>170361</v>
      </c>
      <c r="E10">
        <v>9159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6" t="s">
        <v>1</v>
      </c>
      <c r="B11" s="6" t="s">
        <v>31</v>
      </c>
      <c r="C11">
        <v>1489950</v>
      </c>
      <c r="D11">
        <v>163325</v>
      </c>
      <c r="E11">
        <v>15875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6" t="s">
        <v>1</v>
      </c>
      <c r="B12" s="6" t="s">
        <v>32</v>
      </c>
      <c r="C12">
        <v>591644</v>
      </c>
      <c r="D12">
        <v>175220</v>
      </c>
      <c r="E12">
        <v>4300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6" t="s">
        <v>1</v>
      </c>
      <c r="B13" s="6" t="s">
        <v>33</v>
      </c>
      <c r="C13">
        <v>1385451</v>
      </c>
      <c r="D13">
        <v>163948</v>
      </c>
      <c r="E13">
        <v>15252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6" t="s">
        <v>1</v>
      </c>
      <c r="B14" s="6" t="s">
        <v>34</v>
      </c>
      <c r="C14">
        <v>1924413</v>
      </c>
      <c r="D14">
        <v>168555</v>
      </c>
      <c r="E14">
        <v>10965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6" t="s">
        <v>1</v>
      </c>
      <c r="B15" s="6" t="s">
        <v>35</v>
      </c>
      <c r="C15">
        <v>1014269</v>
      </c>
      <c r="D15">
        <v>170208</v>
      </c>
      <c r="E15">
        <v>8992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6" t="s">
        <v>1</v>
      </c>
      <c r="B16" s="6" t="s">
        <v>36</v>
      </c>
      <c r="C16">
        <v>871823</v>
      </c>
      <c r="D16">
        <v>172739</v>
      </c>
      <c r="E16">
        <v>6461</v>
      </c>
      <c r="F16">
        <v>0</v>
      </c>
      <c r="G16">
        <v>0</v>
      </c>
      <c r="H16">
        <v>0</v>
      </c>
      <c r="I16">
        <v>0</v>
      </c>
    </row>
    <row r="17" spans="1:9" x14ac:dyDescent="0.2">
      <c r="A17" s="6" t="s">
        <v>1</v>
      </c>
      <c r="B17" s="6" t="s">
        <v>37</v>
      </c>
      <c r="C17">
        <v>1074398</v>
      </c>
      <c r="D17">
        <v>170525</v>
      </c>
      <c r="E17">
        <v>8995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6" t="s">
        <v>1</v>
      </c>
      <c r="B18" s="6" t="s">
        <v>38</v>
      </c>
      <c r="C18">
        <v>1081400</v>
      </c>
      <c r="D18">
        <v>172895</v>
      </c>
      <c r="E18">
        <v>6625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30" t="s">
        <v>1</v>
      </c>
      <c r="B19" s="30" t="s">
        <v>39</v>
      </c>
      <c r="C19" s="31">
        <v>1433270</v>
      </c>
      <c r="D19" s="31">
        <v>169216</v>
      </c>
      <c r="E19" s="31">
        <v>9984</v>
      </c>
      <c r="F19" s="31">
        <v>0</v>
      </c>
      <c r="G19" s="31">
        <v>0</v>
      </c>
      <c r="H19" s="31">
        <v>0</v>
      </c>
      <c r="I19" s="31">
        <v>0</v>
      </c>
    </row>
    <row r="20" spans="1:9" x14ac:dyDescent="0.2">
      <c r="A20" s="18" t="s">
        <v>1</v>
      </c>
      <c r="B20" s="18" t="s">
        <v>40</v>
      </c>
      <c r="C20" s="19">
        <v>1181624</v>
      </c>
      <c r="D20" s="19">
        <v>174009</v>
      </c>
      <c r="E20" s="19">
        <v>5511</v>
      </c>
      <c r="F20" s="19">
        <v>0</v>
      </c>
      <c r="G20" s="19">
        <v>0</v>
      </c>
      <c r="H20" s="19">
        <v>0</v>
      </c>
      <c r="I20" s="19">
        <v>0</v>
      </c>
    </row>
    <row r="21" spans="1:9" x14ac:dyDescent="0.2">
      <c r="A21" s="6" t="s">
        <v>1</v>
      </c>
      <c r="B21" s="6" t="s">
        <v>41</v>
      </c>
      <c r="C21">
        <v>1579729</v>
      </c>
      <c r="D21">
        <v>170895</v>
      </c>
      <c r="E21">
        <v>8625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6" t="s">
        <v>1</v>
      </c>
      <c r="B22" s="6" t="s">
        <v>42</v>
      </c>
      <c r="C22">
        <v>1188823</v>
      </c>
      <c r="D22">
        <v>170897</v>
      </c>
      <c r="E22">
        <v>8623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6" t="s">
        <v>1</v>
      </c>
      <c r="B23" s="6" t="s">
        <v>43</v>
      </c>
      <c r="C23">
        <v>1538518</v>
      </c>
      <c r="D23">
        <v>174257</v>
      </c>
      <c r="E23">
        <v>5263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6" t="s">
        <v>1</v>
      </c>
      <c r="B24" s="6" t="s">
        <v>44</v>
      </c>
      <c r="C24">
        <v>1543383</v>
      </c>
      <c r="D24">
        <v>172714</v>
      </c>
      <c r="E24">
        <v>6486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6" t="s">
        <v>1</v>
      </c>
      <c r="B25" s="6" t="s">
        <v>45</v>
      </c>
      <c r="C25">
        <v>1382495</v>
      </c>
      <c r="D25">
        <v>172649</v>
      </c>
      <c r="E25">
        <v>6871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6" t="s">
        <v>1</v>
      </c>
      <c r="B26" s="6" t="s">
        <v>46</v>
      </c>
      <c r="C26">
        <v>1795336</v>
      </c>
      <c r="D26">
        <v>174310</v>
      </c>
      <c r="E26">
        <v>5210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s="6" t="s">
        <v>1</v>
      </c>
      <c r="B27" s="6" t="s">
        <v>47</v>
      </c>
      <c r="C27">
        <v>1493452</v>
      </c>
      <c r="D27">
        <v>175141</v>
      </c>
      <c r="E27">
        <v>4379</v>
      </c>
      <c r="F27">
        <v>0</v>
      </c>
      <c r="G27">
        <v>0</v>
      </c>
      <c r="H27">
        <v>0</v>
      </c>
      <c r="I27">
        <v>0</v>
      </c>
    </row>
    <row r="28" spans="1:9" x14ac:dyDescent="0.2">
      <c r="A28" s="6" t="s">
        <v>1</v>
      </c>
      <c r="B28" s="6" t="s">
        <v>48</v>
      </c>
      <c r="C28">
        <v>1379846</v>
      </c>
      <c r="D28">
        <v>174829</v>
      </c>
      <c r="E28">
        <v>4371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30" t="s">
        <v>1</v>
      </c>
      <c r="B29" s="30" t="s">
        <v>49</v>
      </c>
      <c r="C29" s="31">
        <v>1733479</v>
      </c>
      <c r="D29" s="31">
        <v>172320</v>
      </c>
      <c r="E29" s="31">
        <v>7200</v>
      </c>
      <c r="F29" s="31">
        <v>0</v>
      </c>
      <c r="G29" s="31">
        <v>0</v>
      </c>
      <c r="H29" s="31">
        <v>0</v>
      </c>
      <c r="I29" s="31">
        <v>0</v>
      </c>
    </row>
    <row r="30" spans="1:9" x14ac:dyDescent="0.2">
      <c r="A30" s="6" t="s">
        <v>1</v>
      </c>
      <c r="B30" s="6" t="s">
        <v>50</v>
      </c>
      <c r="C30">
        <v>1701797</v>
      </c>
      <c r="D30">
        <v>172678</v>
      </c>
      <c r="E30">
        <v>6522</v>
      </c>
      <c r="F30">
        <v>0</v>
      </c>
      <c r="G30">
        <v>0</v>
      </c>
      <c r="H30">
        <v>0</v>
      </c>
      <c r="I30">
        <v>0</v>
      </c>
    </row>
    <row r="31" spans="1:9" x14ac:dyDescent="0.2">
      <c r="A31" s="20" t="s">
        <v>1</v>
      </c>
      <c r="B31" s="20" t="s">
        <v>51</v>
      </c>
      <c r="C31" s="21">
        <v>1958257</v>
      </c>
      <c r="D31" s="21">
        <v>172553</v>
      </c>
      <c r="E31" s="21">
        <v>6967</v>
      </c>
      <c r="F31" s="21">
        <v>0</v>
      </c>
      <c r="G31" s="21">
        <v>0</v>
      </c>
      <c r="H31" s="21">
        <v>0</v>
      </c>
      <c r="I31" s="21">
        <v>0</v>
      </c>
    </row>
    <row r="32" spans="1:9" x14ac:dyDescent="0.2">
      <c r="A32" s="6" t="s">
        <v>2</v>
      </c>
      <c r="B32" s="6" t="s">
        <v>52</v>
      </c>
      <c r="C32">
        <v>922394</v>
      </c>
      <c r="D32">
        <v>172571</v>
      </c>
      <c r="E32">
        <v>6949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12" t="s">
        <v>2</v>
      </c>
      <c r="B33" s="12" t="s">
        <v>53</v>
      </c>
      <c r="C33" s="13">
        <v>1713247</v>
      </c>
      <c r="D33" s="13">
        <v>172028</v>
      </c>
      <c r="E33" s="13">
        <v>7492</v>
      </c>
      <c r="F33" s="13">
        <v>0</v>
      </c>
      <c r="G33" s="13">
        <v>0</v>
      </c>
      <c r="H33" s="13">
        <v>0</v>
      </c>
      <c r="I33" s="13">
        <v>0</v>
      </c>
    </row>
    <row r="34" spans="1:9" x14ac:dyDescent="0.2">
      <c r="A34" s="6" t="s">
        <v>2</v>
      </c>
      <c r="B34" s="6" t="s">
        <v>54</v>
      </c>
      <c r="C34">
        <v>508245</v>
      </c>
      <c r="D34">
        <v>172936</v>
      </c>
      <c r="E34">
        <v>6584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6" t="s">
        <v>2</v>
      </c>
      <c r="B35" s="6" t="s">
        <v>55</v>
      </c>
      <c r="C35">
        <v>1147951</v>
      </c>
      <c r="D35">
        <v>172288</v>
      </c>
      <c r="E35">
        <v>7232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6" t="s">
        <v>2</v>
      </c>
      <c r="B36" s="6" t="s">
        <v>56</v>
      </c>
      <c r="C36">
        <v>571309</v>
      </c>
      <c r="D36">
        <v>173921</v>
      </c>
      <c r="E36">
        <v>5279</v>
      </c>
      <c r="F36">
        <v>0</v>
      </c>
      <c r="G36">
        <v>0</v>
      </c>
      <c r="H36">
        <v>0</v>
      </c>
      <c r="I36">
        <v>0</v>
      </c>
    </row>
    <row r="37" spans="1:9" x14ac:dyDescent="0.2">
      <c r="A37" s="6" t="s">
        <v>2</v>
      </c>
      <c r="B37" s="6" t="s">
        <v>57</v>
      </c>
      <c r="C37">
        <v>1076528</v>
      </c>
      <c r="D37">
        <v>169947</v>
      </c>
      <c r="E37">
        <v>9253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6" t="s">
        <v>2</v>
      </c>
      <c r="B38" s="6" t="s">
        <v>58</v>
      </c>
      <c r="C38">
        <v>1206291</v>
      </c>
      <c r="D38">
        <v>168710</v>
      </c>
      <c r="E38">
        <v>10490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s="6" t="s">
        <v>2</v>
      </c>
      <c r="B39" s="6" t="s">
        <v>59</v>
      </c>
      <c r="C39">
        <v>1508984</v>
      </c>
      <c r="D39">
        <v>172187</v>
      </c>
      <c r="E39">
        <v>7333</v>
      </c>
      <c r="F39">
        <v>0</v>
      </c>
      <c r="G39">
        <v>0</v>
      </c>
      <c r="H39">
        <v>0</v>
      </c>
      <c r="I39">
        <v>0</v>
      </c>
    </row>
    <row r="40" spans="1:9" x14ac:dyDescent="0.2">
      <c r="A40" s="6" t="s">
        <v>2</v>
      </c>
      <c r="B40" s="6" t="s">
        <v>60</v>
      </c>
      <c r="C40">
        <v>1615877</v>
      </c>
      <c r="D40">
        <v>166161</v>
      </c>
      <c r="E40">
        <v>13359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6" t="s">
        <v>2</v>
      </c>
      <c r="B41" s="6" t="s">
        <v>61</v>
      </c>
      <c r="C41">
        <v>526333</v>
      </c>
      <c r="D41">
        <v>174600</v>
      </c>
      <c r="E41">
        <v>4920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6" t="s">
        <v>2</v>
      </c>
      <c r="B42" s="6" t="s">
        <v>62</v>
      </c>
      <c r="C42">
        <v>1602307</v>
      </c>
      <c r="D42">
        <v>167758</v>
      </c>
      <c r="E42">
        <v>11762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6" t="s">
        <v>2</v>
      </c>
      <c r="B43" s="6" t="s">
        <v>63</v>
      </c>
      <c r="C43">
        <v>1962508</v>
      </c>
      <c r="D43">
        <v>166204</v>
      </c>
      <c r="E43">
        <v>13316</v>
      </c>
      <c r="F43">
        <v>0</v>
      </c>
      <c r="G43">
        <v>0</v>
      </c>
      <c r="H43">
        <v>0</v>
      </c>
      <c r="I43">
        <v>0</v>
      </c>
    </row>
    <row r="44" spans="1:9" x14ac:dyDescent="0.2">
      <c r="A44" s="6" t="s">
        <v>2</v>
      </c>
      <c r="B44" s="6" t="s">
        <v>64</v>
      </c>
      <c r="C44">
        <v>1709945</v>
      </c>
      <c r="D44">
        <v>169522</v>
      </c>
      <c r="E44">
        <v>9678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6" t="s">
        <v>2</v>
      </c>
      <c r="B45" s="6" t="s">
        <v>65</v>
      </c>
      <c r="C45">
        <v>1176573</v>
      </c>
      <c r="D45">
        <v>169475</v>
      </c>
      <c r="E45">
        <v>10045</v>
      </c>
      <c r="F45">
        <v>0</v>
      </c>
      <c r="G45">
        <v>0</v>
      </c>
      <c r="H45">
        <v>0</v>
      </c>
      <c r="I45">
        <v>0</v>
      </c>
    </row>
    <row r="46" spans="1:9" x14ac:dyDescent="0.2">
      <c r="A46" s="6" t="s">
        <v>2</v>
      </c>
      <c r="B46" s="6" t="s">
        <v>66</v>
      </c>
      <c r="C46">
        <v>1814239</v>
      </c>
      <c r="D46">
        <v>167833</v>
      </c>
      <c r="E46">
        <v>11367</v>
      </c>
      <c r="F46">
        <v>0</v>
      </c>
      <c r="G46">
        <v>0</v>
      </c>
      <c r="H46">
        <v>0</v>
      </c>
      <c r="I46">
        <v>0</v>
      </c>
    </row>
    <row r="47" spans="1:9" x14ac:dyDescent="0.2">
      <c r="A47" s="6" t="s">
        <v>2</v>
      </c>
      <c r="B47" s="6" t="s">
        <v>67</v>
      </c>
      <c r="C47">
        <v>1198809</v>
      </c>
      <c r="D47">
        <v>173196</v>
      </c>
      <c r="E47">
        <v>6004</v>
      </c>
      <c r="F47">
        <v>0</v>
      </c>
      <c r="G47">
        <v>0</v>
      </c>
      <c r="H47">
        <v>0</v>
      </c>
      <c r="I47">
        <v>0</v>
      </c>
    </row>
    <row r="48" spans="1:9" x14ac:dyDescent="0.2">
      <c r="A48" s="6" t="s">
        <v>2</v>
      </c>
      <c r="B48" s="6" t="s">
        <v>68</v>
      </c>
      <c r="C48">
        <v>1716443</v>
      </c>
      <c r="D48">
        <v>167642</v>
      </c>
      <c r="E48">
        <v>11558</v>
      </c>
      <c r="F48">
        <v>0</v>
      </c>
      <c r="G48">
        <v>0</v>
      </c>
      <c r="H48">
        <v>0</v>
      </c>
      <c r="I48">
        <v>0</v>
      </c>
    </row>
    <row r="49" spans="1:9" x14ac:dyDescent="0.2">
      <c r="A49" s="18" t="s">
        <v>2</v>
      </c>
      <c r="B49" s="18" t="s">
        <v>69</v>
      </c>
      <c r="C49" s="19">
        <v>1630740</v>
      </c>
      <c r="D49" s="19">
        <v>173243</v>
      </c>
      <c r="E49" s="19">
        <v>6277</v>
      </c>
      <c r="F49" s="19">
        <v>0</v>
      </c>
      <c r="G49" s="19">
        <v>0</v>
      </c>
      <c r="H49" s="19">
        <v>0</v>
      </c>
      <c r="I49" s="19">
        <v>0</v>
      </c>
    </row>
    <row r="50" spans="1:9" x14ac:dyDescent="0.2">
      <c r="A50" s="6" t="s">
        <v>2</v>
      </c>
      <c r="B50" s="6" t="s">
        <v>70</v>
      </c>
      <c r="C50">
        <v>1014589</v>
      </c>
      <c r="D50">
        <v>172265</v>
      </c>
      <c r="E50">
        <v>7255</v>
      </c>
      <c r="F50">
        <v>0</v>
      </c>
      <c r="G50">
        <v>0</v>
      </c>
      <c r="H50">
        <v>0</v>
      </c>
      <c r="I50">
        <v>0</v>
      </c>
    </row>
    <row r="51" spans="1:9" x14ac:dyDescent="0.2">
      <c r="A51" s="6" t="s">
        <v>2</v>
      </c>
      <c r="B51" s="6" t="s">
        <v>71</v>
      </c>
      <c r="C51">
        <v>1284016</v>
      </c>
      <c r="D51">
        <v>171557</v>
      </c>
      <c r="E51">
        <v>7643</v>
      </c>
      <c r="F51">
        <v>0</v>
      </c>
      <c r="G51">
        <v>0</v>
      </c>
      <c r="H51">
        <v>0</v>
      </c>
      <c r="I51">
        <v>0</v>
      </c>
    </row>
    <row r="52" spans="1:9" x14ac:dyDescent="0.2">
      <c r="A52" s="6" t="s">
        <v>2</v>
      </c>
      <c r="B52" s="6" t="s">
        <v>72</v>
      </c>
      <c r="C52">
        <v>1233919</v>
      </c>
      <c r="D52">
        <v>174463</v>
      </c>
      <c r="E52">
        <v>4737</v>
      </c>
      <c r="F52">
        <v>0</v>
      </c>
      <c r="G52">
        <v>0</v>
      </c>
      <c r="H52">
        <v>0</v>
      </c>
      <c r="I52">
        <v>0</v>
      </c>
    </row>
    <row r="53" spans="1:9" x14ac:dyDescent="0.2">
      <c r="A53" s="6" t="s">
        <v>2</v>
      </c>
      <c r="B53" s="6" t="s">
        <v>73</v>
      </c>
      <c r="C53">
        <v>1583009</v>
      </c>
      <c r="D53">
        <v>171591</v>
      </c>
      <c r="E53">
        <v>7929</v>
      </c>
      <c r="F53">
        <v>0</v>
      </c>
      <c r="G53">
        <v>0</v>
      </c>
      <c r="H53">
        <v>0</v>
      </c>
      <c r="I53">
        <v>0</v>
      </c>
    </row>
    <row r="54" spans="1:9" x14ac:dyDescent="0.2">
      <c r="A54" s="6" t="s">
        <v>2</v>
      </c>
      <c r="B54" s="6" t="s">
        <v>74</v>
      </c>
      <c r="C54">
        <v>1081319</v>
      </c>
      <c r="D54">
        <v>173049</v>
      </c>
      <c r="E54">
        <v>6471</v>
      </c>
      <c r="F54">
        <v>0</v>
      </c>
      <c r="G54">
        <v>0</v>
      </c>
      <c r="H54">
        <v>0</v>
      </c>
      <c r="I54">
        <v>0</v>
      </c>
    </row>
    <row r="55" spans="1:9" x14ac:dyDescent="0.2">
      <c r="A55" s="6" t="s">
        <v>2</v>
      </c>
      <c r="B55" s="6" t="s">
        <v>75</v>
      </c>
      <c r="C55">
        <v>1969214</v>
      </c>
      <c r="D55">
        <v>175125</v>
      </c>
      <c r="E55">
        <v>4395</v>
      </c>
      <c r="F55">
        <v>0</v>
      </c>
      <c r="G55">
        <v>0</v>
      </c>
      <c r="H55">
        <v>0</v>
      </c>
      <c r="I55">
        <v>0</v>
      </c>
    </row>
    <row r="56" spans="1:9" x14ac:dyDescent="0.2">
      <c r="A56" s="6" t="s">
        <v>2</v>
      </c>
      <c r="B56" s="6" t="s">
        <v>76</v>
      </c>
      <c r="C56">
        <v>967601</v>
      </c>
      <c r="D56">
        <v>176682</v>
      </c>
      <c r="E56">
        <v>2838</v>
      </c>
      <c r="F56">
        <v>0</v>
      </c>
      <c r="G56">
        <v>0</v>
      </c>
      <c r="H56">
        <v>0</v>
      </c>
      <c r="I56">
        <v>0</v>
      </c>
    </row>
    <row r="57" spans="1:9" x14ac:dyDescent="0.2">
      <c r="A57" s="6" t="s">
        <v>2</v>
      </c>
      <c r="B57" s="6" t="s">
        <v>77</v>
      </c>
      <c r="C57">
        <v>1158750</v>
      </c>
      <c r="D57">
        <v>173159</v>
      </c>
      <c r="E57">
        <v>6361</v>
      </c>
      <c r="F57">
        <v>0</v>
      </c>
      <c r="G57">
        <v>0</v>
      </c>
      <c r="H57">
        <v>0</v>
      </c>
      <c r="I57">
        <v>0</v>
      </c>
    </row>
    <row r="58" spans="1:9" x14ac:dyDescent="0.2">
      <c r="A58" s="6" t="s">
        <v>2</v>
      </c>
      <c r="B58" s="6" t="s">
        <v>78</v>
      </c>
      <c r="C58">
        <v>1331162</v>
      </c>
      <c r="D58">
        <v>171836</v>
      </c>
      <c r="E58">
        <v>7364</v>
      </c>
      <c r="F58">
        <v>0</v>
      </c>
      <c r="G58">
        <v>0</v>
      </c>
      <c r="H58">
        <v>0</v>
      </c>
      <c r="I58">
        <v>0</v>
      </c>
    </row>
    <row r="59" spans="1:9" x14ac:dyDescent="0.2">
      <c r="A59" s="30" t="s">
        <v>2</v>
      </c>
      <c r="B59" s="30" t="s">
        <v>79</v>
      </c>
      <c r="C59" s="31">
        <v>1283829</v>
      </c>
      <c r="D59" s="31">
        <v>172305</v>
      </c>
      <c r="E59" s="31">
        <v>6895</v>
      </c>
      <c r="F59" s="31">
        <v>0</v>
      </c>
      <c r="G59" s="31">
        <v>0</v>
      </c>
      <c r="H59" s="31">
        <v>0</v>
      </c>
      <c r="I59" s="31">
        <v>0</v>
      </c>
    </row>
    <row r="60" spans="1:9" x14ac:dyDescent="0.2">
      <c r="A60" s="20" t="s">
        <v>2</v>
      </c>
      <c r="B60" s="20" t="s">
        <v>80</v>
      </c>
      <c r="C60" s="21">
        <v>793673</v>
      </c>
      <c r="D60" s="21">
        <v>168295</v>
      </c>
      <c r="E60" s="21">
        <v>11225</v>
      </c>
      <c r="F60" s="21">
        <v>0</v>
      </c>
      <c r="G60" s="21">
        <v>0</v>
      </c>
      <c r="H60" s="21">
        <v>0</v>
      </c>
      <c r="I60" s="21">
        <v>0</v>
      </c>
    </row>
    <row r="61" spans="1:9" x14ac:dyDescent="0.2">
      <c r="A61" s="6" t="s">
        <v>3</v>
      </c>
      <c r="B61" s="6" t="s">
        <v>81</v>
      </c>
      <c r="C61">
        <v>689232</v>
      </c>
      <c r="D61">
        <v>171903</v>
      </c>
      <c r="E61">
        <v>7617</v>
      </c>
      <c r="F61">
        <v>0</v>
      </c>
      <c r="G61">
        <v>0</v>
      </c>
      <c r="H61">
        <v>0</v>
      </c>
      <c r="I61">
        <v>0</v>
      </c>
    </row>
    <row r="62" spans="1:9" x14ac:dyDescent="0.2">
      <c r="A62" s="6" t="s">
        <v>3</v>
      </c>
      <c r="B62" s="6" t="s">
        <v>82</v>
      </c>
      <c r="C62">
        <v>755244</v>
      </c>
      <c r="D62">
        <v>171570</v>
      </c>
      <c r="E62">
        <v>7950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s="6" t="s">
        <v>3</v>
      </c>
      <c r="B63" s="6" t="s">
        <v>83</v>
      </c>
      <c r="C63">
        <v>858929</v>
      </c>
      <c r="D63">
        <v>172324</v>
      </c>
      <c r="E63">
        <v>6876</v>
      </c>
      <c r="F63">
        <v>0</v>
      </c>
      <c r="G63">
        <v>0</v>
      </c>
      <c r="H63">
        <v>0</v>
      </c>
      <c r="I63">
        <v>0</v>
      </c>
    </row>
    <row r="64" spans="1:9" x14ac:dyDescent="0.2">
      <c r="A64" s="6" t="s">
        <v>3</v>
      </c>
      <c r="B64" s="6" t="s">
        <v>84</v>
      </c>
      <c r="C64">
        <v>643937</v>
      </c>
      <c r="D64">
        <v>172653</v>
      </c>
      <c r="E64">
        <v>6547</v>
      </c>
      <c r="F64">
        <v>0</v>
      </c>
      <c r="G64">
        <v>0</v>
      </c>
      <c r="H64">
        <v>0</v>
      </c>
      <c r="I64">
        <v>0</v>
      </c>
    </row>
    <row r="65" spans="1:9" x14ac:dyDescent="0.2">
      <c r="A65" s="6" t="s">
        <v>3</v>
      </c>
      <c r="B65" s="6" t="s">
        <v>85</v>
      </c>
      <c r="C65">
        <v>623411</v>
      </c>
      <c r="D65">
        <v>171971</v>
      </c>
      <c r="E65">
        <v>7549</v>
      </c>
      <c r="F65">
        <v>0</v>
      </c>
      <c r="G65">
        <v>0</v>
      </c>
      <c r="H65">
        <v>0</v>
      </c>
      <c r="I65">
        <v>0</v>
      </c>
    </row>
    <row r="66" spans="1:9" x14ac:dyDescent="0.2">
      <c r="A66" s="6" t="s">
        <v>3</v>
      </c>
      <c r="B66" s="6" t="s">
        <v>86</v>
      </c>
      <c r="C66">
        <v>1593803</v>
      </c>
      <c r="D66">
        <v>174552</v>
      </c>
      <c r="E66">
        <v>4968</v>
      </c>
      <c r="F66">
        <v>0</v>
      </c>
      <c r="G66">
        <v>0</v>
      </c>
      <c r="H66">
        <v>0</v>
      </c>
      <c r="I66">
        <v>0</v>
      </c>
    </row>
    <row r="67" spans="1:9" x14ac:dyDescent="0.2">
      <c r="A67" s="6" t="s">
        <v>3</v>
      </c>
      <c r="B67" s="6" t="s">
        <v>87</v>
      </c>
      <c r="C67">
        <v>671253</v>
      </c>
      <c r="D67">
        <v>171379</v>
      </c>
      <c r="E67">
        <v>8141</v>
      </c>
      <c r="F67">
        <v>0</v>
      </c>
      <c r="G67">
        <v>0</v>
      </c>
      <c r="H67">
        <v>0</v>
      </c>
      <c r="I67">
        <v>0</v>
      </c>
    </row>
    <row r="68" spans="1:9" x14ac:dyDescent="0.2">
      <c r="A68" s="6" t="s">
        <v>3</v>
      </c>
      <c r="B68" s="6" t="s">
        <v>88</v>
      </c>
      <c r="C68">
        <v>753872</v>
      </c>
      <c r="D68">
        <v>174119</v>
      </c>
      <c r="E68">
        <v>5401</v>
      </c>
      <c r="F68">
        <v>0</v>
      </c>
      <c r="G68">
        <v>0</v>
      </c>
      <c r="H68">
        <v>0</v>
      </c>
      <c r="I68">
        <v>0</v>
      </c>
    </row>
    <row r="69" spans="1:9" x14ac:dyDescent="0.2">
      <c r="A69" s="6" t="s">
        <v>3</v>
      </c>
      <c r="B69" s="6" t="s">
        <v>89</v>
      </c>
      <c r="C69">
        <v>1580598</v>
      </c>
      <c r="D69">
        <v>171131</v>
      </c>
      <c r="E69">
        <v>8389</v>
      </c>
      <c r="F69">
        <v>0</v>
      </c>
      <c r="G69">
        <v>0</v>
      </c>
      <c r="H69">
        <v>0</v>
      </c>
      <c r="I69">
        <v>0</v>
      </c>
    </row>
    <row r="70" spans="1:9" x14ac:dyDescent="0.2">
      <c r="A70" s="6" t="s">
        <v>3</v>
      </c>
      <c r="B70" s="6" t="s">
        <v>90</v>
      </c>
      <c r="C70">
        <v>623640</v>
      </c>
      <c r="D70">
        <v>174914</v>
      </c>
      <c r="E70">
        <v>4606</v>
      </c>
      <c r="F70">
        <v>0</v>
      </c>
      <c r="G70">
        <v>0</v>
      </c>
      <c r="H70">
        <v>0</v>
      </c>
      <c r="I70">
        <v>0</v>
      </c>
    </row>
    <row r="71" spans="1:9" x14ac:dyDescent="0.2">
      <c r="A71" s="6" t="s">
        <v>3</v>
      </c>
      <c r="B71" s="6" t="s">
        <v>91</v>
      </c>
      <c r="C71">
        <v>1749659</v>
      </c>
      <c r="D71">
        <v>167807</v>
      </c>
      <c r="E71">
        <v>11393</v>
      </c>
      <c r="F71">
        <v>0</v>
      </c>
      <c r="G71">
        <v>0</v>
      </c>
      <c r="H71">
        <v>0</v>
      </c>
      <c r="I71">
        <v>0</v>
      </c>
    </row>
    <row r="72" spans="1:9" x14ac:dyDescent="0.2">
      <c r="A72" s="6" t="s">
        <v>3</v>
      </c>
      <c r="B72" s="6" t="s">
        <v>92</v>
      </c>
      <c r="C72">
        <v>1610186</v>
      </c>
      <c r="D72">
        <v>161180</v>
      </c>
      <c r="E72">
        <v>18020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s="6" t="s">
        <v>3</v>
      </c>
      <c r="B73" s="6" t="s">
        <v>93</v>
      </c>
      <c r="C73">
        <v>1553653</v>
      </c>
      <c r="D73">
        <v>170772</v>
      </c>
      <c r="E73">
        <v>8748</v>
      </c>
      <c r="F73">
        <v>0</v>
      </c>
      <c r="G73">
        <v>0</v>
      </c>
      <c r="H73">
        <v>0</v>
      </c>
      <c r="I73">
        <v>0</v>
      </c>
    </row>
    <row r="74" spans="1:9" x14ac:dyDescent="0.2">
      <c r="A74" s="6" t="s">
        <v>3</v>
      </c>
      <c r="B74" s="6" t="s">
        <v>94</v>
      </c>
      <c r="C74">
        <v>1247132</v>
      </c>
      <c r="D74">
        <v>169823</v>
      </c>
      <c r="E74">
        <v>9697</v>
      </c>
      <c r="F74">
        <v>0</v>
      </c>
      <c r="G74">
        <v>0</v>
      </c>
      <c r="H74">
        <v>0</v>
      </c>
      <c r="I74">
        <v>0</v>
      </c>
    </row>
    <row r="75" spans="1:9" x14ac:dyDescent="0.2">
      <c r="A75" s="6" t="s">
        <v>3</v>
      </c>
      <c r="B75" s="6" t="s">
        <v>95</v>
      </c>
      <c r="C75">
        <v>1830816</v>
      </c>
      <c r="D75">
        <v>166420</v>
      </c>
      <c r="E75">
        <v>12780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s="6" t="s">
        <v>3</v>
      </c>
      <c r="B76" s="6" t="s">
        <v>96</v>
      </c>
      <c r="C76">
        <v>901701</v>
      </c>
      <c r="D76">
        <v>173560</v>
      </c>
      <c r="E76">
        <v>5960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s="6" t="s">
        <v>3</v>
      </c>
      <c r="B77" s="6" t="s">
        <v>97</v>
      </c>
      <c r="C77">
        <v>1289389</v>
      </c>
      <c r="D77">
        <v>170586</v>
      </c>
      <c r="E77">
        <v>8934</v>
      </c>
      <c r="F77">
        <v>0</v>
      </c>
      <c r="G77">
        <v>0</v>
      </c>
      <c r="H77">
        <v>0</v>
      </c>
      <c r="I77">
        <v>0</v>
      </c>
    </row>
    <row r="78" spans="1:9" x14ac:dyDescent="0.2">
      <c r="A78" s="6" t="s">
        <v>3</v>
      </c>
      <c r="B78" s="6" t="s">
        <v>98</v>
      </c>
      <c r="C78">
        <v>614112</v>
      </c>
      <c r="D78">
        <v>171280</v>
      </c>
      <c r="E78">
        <v>8240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s="6" t="s">
        <v>3</v>
      </c>
      <c r="B79" s="6" t="s">
        <v>99</v>
      </c>
      <c r="C79">
        <v>1370595</v>
      </c>
      <c r="D79">
        <v>170774</v>
      </c>
      <c r="E79">
        <v>8746</v>
      </c>
      <c r="F79">
        <v>0</v>
      </c>
      <c r="G79">
        <v>0</v>
      </c>
      <c r="H79">
        <v>0</v>
      </c>
      <c r="I79">
        <v>0</v>
      </c>
    </row>
    <row r="80" spans="1:9" x14ac:dyDescent="0.2">
      <c r="A80" s="6" t="s">
        <v>3</v>
      </c>
      <c r="B80" s="6" t="s">
        <v>100</v>
      </c>
      <c r="C80">
        <v>1266075</v>
      </c>
      <c r="D80">
        <v>172432</v>
      </c>
      <c r="E80">
        <v>7088</v>
      </c>
      <c r="F80">
        <v>0</v>
      </c>
      <c r="G80">
        <v>0</v>
      </c>
      <c r="H80">
        <v>0</v>
      </c>
      <c r="I80">
        <v>0</v>
      </c>
    </row>
    <row r="81" spans="1:9" x14ac:dyDescent="0.2">
      <c r="A81" s="6" t="s">
        <v>3</v>
      </c>
      <c r="B81" s="6" t="s">
        <v>101</v>
      </c>
      <c r="C81">
        <v>995635</v>
      </c>
      <c r="D81">
        <v>168511</v>
      </c>
      <c r="E81">
        <v>11009</v>
      </c>
      <c r="F81">
        <v>0</v>
      </c>
      <c r="G81">
        <v>0</v>
      </c>
      <c r="H81">
        <v>0</v>
      </c>
      <c r="I81">
        <v>0</v>
      </c>
    </row>
    <row r="82" spans="1:9" x14ac:dyDescent="0.2">
      <c r="A82" s="6" t="s">
        <v>3</v>
      </c>
      <c r="B82" s="6" t="s">
        <v>102</v>
      </c>
      <c r="C82">
        <v>388741</v>
      </c>
      <c r="D82">
        <v>173464</v>
      </c>
      <c r="E82">
        <v>5736</v>
      </c>
      <c r="F82">
        <v>0</v>
      </c>
      <c r="G82">
        <v>0</v>
      </c>
      <c r="H82">
        <v>0</v>
      </c>
      <c r="I82">
        <v>0</v>
      </c>
    </row>
    <row r="83" spans="1:9" x14ac:dyDescent="0.2">
      <c r="A83" s="6" t="s">
        <v>4</v>
      </c>
      <c r="B83" s="6" t="s">
        <v>103</v>
      </c>
      <c r="C83">
        <v>873377</v>
      </c>
      <c r="D83">
        <v>172013</v>
      </c>
      <c r="E83">
        <v>7507</v>
      </c>
      <c r="F83">
        <v>0</v>
      </c>
      <c r="G83">
        <v>0</v>
      </c>
      <c r="H83">
        <v>0</v>
      </c>
      <c r="I83">
        <v>0</v>
      </c>
    </row>
    <row r="84" spans="1:9" x14ac:dyDescent="0.2">
      <c r="A84" s="6" t="s">
        <v>4</v>
      </c>
      <c r="B84" s="6" t="s">
        <v>104</v>
      </c>
      <c r="C84">
        <v>1231788</v>
      </c>
      <c r="D84">
        <v>170676</v>
      </c>
      <c r="E84">
        <v>8844</v>
      </c>
      <c r="F84">
        <v>0</v>
      </c>
      <c r="G84">
        <v>0</v>
      </c>
      <c r="H84">
        <v>0</v>
      </c>
      <c r="I84">
        <v>0</v>
      </c>
    </row>
    <row r="85" spans="1:9" x14ac:dyDescent="0.2">
      <c r="A85" s="6" t="s">
        <v>4</v>
      </c>
      <c r="B85" s="6" t="s">
        <v>105</v>
      </c>
      <c r="C85">
        <v>472805</v>
      </c>
      <c r="D85">
        <v>173996</v>
      </c>
      <c r="E85">
        <v>5524</v>
      </c>
      <c r="F85">
        <v>0</v>
      </c>
      <c r="G85">
        <v>0</v>
      </c>
      <c r="H85">
        <v>0</v>
      </c>
      <c r="I85">
        <v>0</v>
      </c>
    </row>
    <row r="86" spans="1:9" x14ac:dyDescent="0.2">
      <c r="A86" s="6" t="s">
        <v>4</v>
      </c>
      <c r="B86" s="6" t="s">
        <v>106</v>
      </c>
      <c r="C86">
        <v>347961</v>
      </c>
      <c r="D86">
        <v>172592</v>
      </c>
      <c r="E86">
        <v>5328</v>
      </c>
      <c r="F86">
        <v>0</v>
      </c>
      <c r="G86">
        <v>0</v>
      </c>
      <c r="H86">
        <v>0</v>
      </c>
      <c r="I86">
        <v>0</v>
      </c>
    </row>
    <row r="87" spans="1:9" x14ac:dyDescent="0.2">
      <c r="A87" s="6" t="s">
        <v>4</v>
      </c>
      <c r="B87" s="6" t="s">
        <v>107</v>
      </c>
      <c r="C87">
        <v>1422473</v>
      </c>
      <c r="D87">
        <v>172323</v>
      </c>
      <c r="E87">
        <v>7197</v>
      </c>
      <c r="F87">
        <v>0</v>
      </c>
      <c r="G87">
        <v>0</v>
      </c>
      <c r="H87">
        <v>0</v>
      </c>
      <c r="I87">
        <v>0</v>
      </c>
    </row>
    <row r="88" spans="1:9" x14ac:dyDescent="0.2">
      <c r="A88" s="6" t="s">
        <v>4</v>
      </c>
      <c r="B88" s="6" t="s">
        <v>108</v>
      </c>
      <c r="C88">
        <v>867766</v>
      </c>
      <c r="D88">
        <v>173861</v>
      </c>
      <c r="E88">
        <v>5339</v>
      </c>
      <c r="F88">
        <v>0</v>
      </c>
      <c r="G88">
        <v>0</v>
      </c>
      <c r="H88">
        <v>0</v>
      </c>
      <c r="I88">
        <v>0</v>
      </c>
    </row>
    <row r="89" spans="1:9" x14ac:dyDescent="0.2">
      <c r="A89" s="6" t="s">
        <v>4</v>
      </c>
      <c r="B89" s="6" t="s">
        <v>109</v>
      </c>
      <c r="C89">
        <v>1220855</v>
      </c>
      <c r="D89">
        <v>172370</v>
      </c>
      <c r="E89">
        <v>6830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s="6" t="s">
        <v>4</v>
      </c>
      <c r="B90" s="6" t="s">
        <v>110</v>
      </c>
      <c r="C90">
        <v>647948</v>
      </c>
      <c r="D90">
        <v>172101</v>
      </c>
      <c r="E90">
        <v>7419</v>
      </c>
      <c r="F90">
        <v>0</v>
      </c>
      <c r="G90">
        <v>0</v>
      </c>
      <c r="H90">
        <v>0</v>
      </c>
      <c r="I90">
        <v>0</v>
      </c>
    </row>
    <row r="91" spans="1:9" x14ac:dyDescent="0.2">
      <c r="A91" s="6" t="s">
        <v>4</v>
      </c>
      <c r="B91" s="6" t="s">
        <v>111</v>
      </c>
      <c r="C91">
        <v>1510211</v>
      </c>
      <c r="D91">
        <v>171393</v>
      </c>
      <c r="E91">
        <v>8127</v>
      </c>
      <c r="F91">
        <v>0</v>
      </c>
      <c r="G91">
        <v>0</v>
      </c>
      <c r="H91">
        <v>0</v>
      </c>
      <c r="I91">
        <v>0</v>
      </c>
    </row>
    <row r="92" spans="1:9" x14ac:dyDescent="0.2">
      <c r="A92" s="6" t="s">
        <v>4</v>
      </c>
      <c r="B92" s="6" t="s">
        <v>112</v>
      </c>
      <c r="C92">
        <v>1169918</v>
      </c>
      <c r="D92">
        <v>168129</v>
      </c>
      <c r="E92">
        <v>11071</v>
      </c>
      <c r="F92">
        <v>0</v>
      </c>
      <c r="G92">
        <v>0</v>
      </c>
      <c r="H92">
        <v>0</v>
      </c>
      <c r="I92">
        <v>0</v>
      </c>
    </row>
    <row r="93" spans="1:9" x14ac:dyDescent="0.2">
      <c r="A93" s="6" t="s">
        <v>4</v>
      </c>
      <c r="B93" s="6" t="s">
        <v>113</v>
      </c>
      <c r="C93">
        <v>511332</v>
      </c>
      <c r="D93">
        <v>175112</v>
      </c>
      <c r="E93">
        <v>4408</v>
      </c>
      <c r="F93">
        <v>0</v>
      </c>
      <c r="G93">
        <v>0</v>
      </c>
      <c r="H93">
        <v>0</v>
      </c>
      <c r="I93">
        <v>0</v>
      </c>
    </row>
    <row r="94" spans="1:9" x14ac:dyDescent="0.2">
      <c r="A94" s="6" t="s">
        <v>4</v>
      </c>
      <c r="B94" s="6" t="s">
        <v>114</v>
      </c>
      <c r="C94">
        <v>1126035</v>
      </c>
      <c r="D94">
        <v>168307</v>
      </c>
      <c r="E94">
        <v>10893</v>
      </c>
      <c r="F94">
        <v>0</v>
      </c>
      <c r="G94">
        <v>0</v>
      </c>
      <c r="H94">
        <v>0</v>
      </c>
      <c r="I94">
        <v>0</v>
      </c>
    </row>
    <row r="95" spans="1:9" x14ac:dyDescent="0.2">
      <c r="A95" s="6" t="s">
        <v>4</v>
      </c>
      <c r="B95" s="6" t="s">
        <v>115</v>
      </c>
      <c r="C95">
        <v>1290881</v>
      </c>
      <c r="D95">
        <v>167876</v>
      </c>
      <c r="E95">
        <v>11644</v>
      </c>
      <c r="F95">
        <v>0</v>
      </c>
      <c r="G95">
        <v>0</v>
      </c>
      <c r="H95">
        <v>0</v>
      </c>
      <c r="I95">
        <v>0</v>
      </c>
    </row>
    <row r="96" spans="1:9" x14ac:dyDescent="0.2">
      <c r="A96" s="6" t="s">
        <v>4</v>
      </c>
      <c r="B96" s="6" t="s">
        <v>116</v>
      </c>
      <c r="C96">
        <v>1762625</v>
      </c>
      <c r="D96">
        <v>166137</v>
      </c>
      <c r="E96">
        <v>13383</v>
      </c>
      <c r="F96">
        <v>0</v>
      </c>
      <c r="G96">
        <v>0</v>
      </c>
      <c r="H96">
        <v>0</v>
      </c>
      <c r="I96">
        <v>0</v>
      </c>
    </row>
    <row r="97" spans="1:9" x14ac:dyDescent="0.2">
      <c r="A97" s="6" t="s">
        <v>4</v>
      </c>
      <c r="B97" s="6" t="s">
        <v>117</v>
      </c>
      <c r="C97">
        <v>1021992</v>
      </c>
      <c r="D97">
        <v>170680</v>
      </c>
      <c r="E97">
        <v>8840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s="6" t="s">
        <v>4</v>
      </c>
      <c r="B98" s="6" t="s">
        <v>118</v>
      </c>
      <c r="C98">
        <v>950649</v>
      </c>
      <c r="D98">
        <v>171247</v>
      </c>
      <c r="E98">
        <v>8273</v>
      </c>
      <c r="F98">
        <v>0</v>
      </c>
      <c r="G98">
        <v>0</v>
      </c>
      <c r="H98">
        <v>0</v>
      </c>
      <c r="I98">
        <v>0</v>
      </c>
    </row>
    <row r="99" spans="1:9" x14ac:dyDescent="0.2">
      <c r="A99" s="6" t="s">
        <v>4</v>
      </c>
      <c r="B99" s="6" t="s">
        <v>119</v>
      </c>
      <c r="C99">
        <v>958380</v>
      </c>
      <c r="D99">
        <v>171167</v>
      </c>
      <c r="E99">
        <v>8353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s="6" t="s">
        <v>4</v>
      </c>
      <c r="B100" s="6" t="s">
        <v>120</v>
      </c>
      <c r="C100">
        <v>1004291</v>
      </c>
      <c r="D100">
        <v>173222</v>
      </c>
      <c r="E100">
        <v>6298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s="6" t="s">
        <v>4</v>
      </c>
      <c r="B101" s="6" t="s">
        <v>121</v>
      </c>
      <c r="C101">
        <v>939524</v>
      </c>
      <c r="D101">
        <v>171801</v>
      </c>
      <c r="E101">
        <v>7719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s="6" t="s">
        <v>4</v>
      </c>
      <c r="B102" s="6" t="s">
        <v>122</v>
      </c>
      <c r="C102">
        <v>1682116</v>
      </c>
      <c r="D102">
        <v>172053</v>
      </c>
      <c r="E102">
        <v>7467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s="6" t="s">
        <v>4</v>
      </c>
      <c r="B103" s="6" t="s">
        <v>123</v>
      </c>
      <c r="C103">
        <v>1194241</v>
      </c>
      <c r="D103">
        <v>174068</v>
      </c>
      <c r="E103">
        <v>5132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s="6" t="s">
        <v>4</v>
      </c>
      <c r="B104" s="6" t="s">
        <v>124</v>
      </c>
      <c r="C104">
        <v>1227799</v>
      </c>
      <c r="D104">
        <v>172348</v>
      </c>
      <c r="E104">
        <v>7172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s="6" t="s">
        <v>4</v>
      </c>
      <c r="B105" s="6" t="s">
        <v>125</v>
      </c>
      <c r="C105">
        <v>1310839</v>
      </c>
      <c r="D105">
        <v>174075</v>
      </c>
      <c r="E105">
        <v>5125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s="6" t="s">
        <v>4</v>
      </c>
      <c r="B106" s="6" t="s">
        <v>126</v>
      </c>
      <c r="C106">
        <v>2064725</v>
      </c>
      <c r="D106">
        <v>173862</v>
      </c>
      <c r="E106">
        <v>5338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s="6" t="s">
        <v>4</v>
      </c>
      <c r="B107" s="6" t="s">
        <v>127</v>
      </c>
      <c r="C107">
        <v>1005481</v>
      </c>
      <c r="D107">
        <v>171048</v>
      </c>
      <c r="E107">
        <v>8152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s="6" t="s">
        <v>4</v>
      </c>
      <c r="B108" s="6" t="s">
        <v>128</v>
      </c>
      <c r="C108">
        <v>1409464</v>
      </c>
      <c r="D108">
        <v>174593</v>
      </c>
      <c r="E108">
        <v>4607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s="6" t="s">
        <v>4</v>
      </c>
      <c r="B109" s="6" t="s">
        <v>129</v>
      </c>
      <c r="C109">
        <v>1511354</v>
      </c>
      <c r="D109">
        <v>174419</v>
      </c>
      <c r="E109">
        <v>4781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s="6" t="s">
        <v>4</v>
      </c>
      <c r="B110" s="6" t="s">
        <v>130</v>
      </c>
      <c r="C110">
        <v>1715384</v>
      </c>
      <c r="D110">
        <v>172054</v>
      </c>
      <c r="E110">
        <v>7466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s="6" t="s">
        <v>4</v>
      </c>
      <c r="B111" s="6" t="s">
        <v>131</v>
      </c>
      <c r="C111">
        <v>1920647</v>
      </c>
      <c r="D111">
        <v>172781</v>
      </c>
      <c r="E111">
        <v>6739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s="6" t="s">
        <v>5</v>
      </c>
      <c r="B112" s="6" t="s">
        <v>132</v>
      </c>
      <c r="C112">
        <v>839230</v>
      </c>
      <c r="D112">
        <v>172416</v>
      </c>
      <c r="E112">
        <v>7104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s="6" t="s">
        <v>5</v>
      </c>
      <c r="B113" s="6" t="s">
        <v>133</v>
      </c>
      <c r="C113">
        <v>669894</v>
      </c>
      <c r="D113">
        <v>170615</v>
      </c>
      <c r="E113">
        <v>8585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s="6" t="s">
        <v>5</v>
      </c>
      <c r="B114" s="6" t="s">
        <v>134</v>
      </c>
      <c r="C114">
        <v>1020467</v>
      </c>
      <c r="D114">
        <v>168974</v>
      </c>
      <c r="E114">
        <v>10546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s="6" t="s">
        <v>5</v>
      </c>
      <c r="B115" s="6" t="s">
        <v>135</v>
      </c>
      <c r="C115">
        <v>318159</v>
      </c>
      <c r="D115">
        <v>177040</v>
      </c>
      <c r="E115">
        <v>2480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s="6" t="s">
        <v>5</v>
      </c>
      <c r="B116" s="6" t="s">
        <v>136</v>
      </c>
      <c r="C116">
        <v>1144551</v>
      </c>
      <c r="D116">
        <v>170931</v>
      </c>
      <c r="E116">
        <v>8269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s="6" t="s">
        <v>5</v>
      </c>
      <c r="B117" s="6" t="s">
        <v>137</v>
      </c>
      <c r="C117">
        <v>903909</v>
      </c>
      <c r="D117">
        <v>171954</v>
      </c>
      <c r="E117">
        <v>7246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s="6" t="s">
        <v>5</v>
      </c>
      <c r="B118" s="6" t="s">
        <v>138</v>
      </c>
      <c r="C118">
        <v>568883</v>
      </c>
      <c r="D118">
        <v>173037</v>
      </c>
      <c r="E118">
        <v>6163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s="6" t="s">
        <v>5</v>
      </c>
      <c r="B119" s="6" t="s">
        <v>139</v>
      </c>
      <c r="C119">
        <v>748457</v>
      </c>
      <c r="D119">
        <v>169836</v>
      </c>
      <c r="E119">
        <v>9684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s="6" t="s">
        <v>5</v>
      </c>
      <c r="B120" s="6" t="s">
        <v>140</v>
      </c>
      <c r="C120">
        <v>467451</v>
      </c>
      <c r="D120">
        <v>174295</v>
      </c>
      <c r="E120">
        <v>5225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s="6" t="s">
        <v>5</v>
      </c>
      <c r="B121" s="6" t="s">
        <v>141</v>
      </c>
      <c r="C121">
        <v>1340455</v>
      </c>
      <c r="D121">
        <v>169246</v>
      </c>
      <c r="E121">
        <v>9954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s="6" t="s">
        <v>5</v>
      </c>
      <c r="B122" s="6" t="s">
        <v>142</v>
      </c>
      <c r="C122">
        <v>493334</v>
      </c>
      <c r="D122">
        <v>175183</v>
      </c>
      <c r="E122">
        <v>4017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s="6" t="s">
        <v>5</v>
      </c>
      <c r="B123" s="6" t="s">
        <v>143</v>
      </c>
      <c r="C123">
        <v>1160399</v>
      </c>
      <c r="D123">
        <v>167604</v>
      </c>
      <c r="E123">
        <v>11596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s="6" t="s">
        <v>5</v>
      </c>
      <c r="B124" s="6" t="s">
        <v>144</v>
      </c>
      <c r="C124">
        <v>1739834</v>
      </c>
      <c r="D124">
        <v>164638</v>
      </c>
      <c r="E124">
        <v>14882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s="6" t="s">
        <v>5</v>
      </c>
      <c r="B125" s="6" t="s">
        <v>145</v>
      </c>
      <c r="C125">
        <v>1445186</v>
      </c>
      <c r="D125">
        <v>166681</v>
      </c>
      <c r="E125">
        <v>12839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s="6" t="s">
        <v>5</v>
      </c>
      <c r="B126" s="6" t="s">
        <v>146</v>
      </c>
      <c r="C126">
        <v>1234601</v>
      </c>
      <c r="D126">
        <v>171151</v>
      </c>
      <c r="E126">
        <v>8369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s="6" t="s">
        <v>5</v>
      </c>
      <c r="B127" s="6" t="s">
        <v>147</v>
      </c>
      <c r="C127">
        <v>1378578</v>
      </c>
      <c r="D127">
        <v>169049</v>
      </c>
      <c r="E127">
        <v>10471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s="6" t="s">
        <v>5</v>
      </c>
      <c r="B128" s="6" t="s">
        <v>148</v>
      </c>
      <c r="C128">
        <v>1093011</v>
      </c>
      <c r="D128">
        <v>169888</v>
      </c>
      <c r="E128">
        <v>9632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s="6" t="s">
        <v>5</v>
      </c>
      <c r="B129" s="6" t="s">
        <v>149</v>
      </c>
      <c r="C129">
        <v>871788</v>
      </c>
      <c r="D129">
        <v>171922</v>
      </c>
      <c r="E129">
        <v>7278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s="6" t="s">
        <v>5</v>
      </c>
      <c r="B130" s="6" t="s">
        <v>150</v>
      </c>
      <c r="C130">
        <v>762809</v>
      </c>
      <c r="D130">
        <v>174028</v>
      </c>
      <c r="E130">
        <v>5172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s="6" t="s">
        <v>5</v>
      </c>
      <c r="B131" s="6" t="s">
        <v>151</v>
      </c>
      <c r="C131">
        <v>987707</v>
      </c>
      <c r="D131">
        <v>171391</v>
      </c>
      <c r="E131">
        <v>8129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s="6" t="s">
        <v>5</v>
      </c>
      <c r="B132" s="6" t="s">
        <v>152</v>
      </c>
      <c r="C132">
        <v>950506</v>
      </c>
      <c r="D132">
        <v>174670</v>
      </c>
      <c r="E132">
        <v>4850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s="6" t="s">
        <v>5</v>
      </c>
      <c r="B133" s="6" t="s">
        <v>153</v>
      </c>
      <c r="C133">
        <v>1085321</v>
      </c>
      <c r="D133">
        <v>171194</v>
      </c>
      <c r="E133">
        <v>8326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s="6" t="s">
        <v>5</v>
      </c>
      <c r="B134" s="6" t="s">
        <v>154</v>
      </c>
      <c r="C134">
        <v>1142460</v>
      </c>
      <c r="D134">
        <v>171635</v>
      </c>
      <c r="E134">
        <v>7885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s="6" t="s">
        <v>5</v>
      </c>
      <c r="B135" s="6" t="s">
        <v>155</v>
      </c>
      <c r="C135">
        <v>1902645</v>
      </c>
      <c r="D135">
        <v>173100</v>
      </c>
      <c r="E135">
        <v>6420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s="6" t="s">
        <v>5</v>
      </c>
      <c r="B136" s="6" t="s">
        <v>156</v>
      </c>
      <c r="C136">
        <v>983965</v>
      </c>
      <c r="D136">
        <v>175063</v>
      </c>
      <c r="E136">
        <v>4137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s="6" t="s">
        <v>5</v>
      </c>
      <c r="B137" s="6" t="s">
        <v>157</v>
      </c>
      <c r="C137">
        <v>1064768</v>
      </c>
      <c r="D137">
        <v>171969</v>
      </c>
      <c r="E137">
        <v>7231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s="6" t="s">
        <v>5</v>
      </c>
      <c r="B138" s="6" t="s">
        <v>158</v>
      </c>
      <c r="C138">
        <v>1058955</v>
      </c>
      <c r="D138">
        <v>172379</v>
      </c>
      <c r="E138">
        <v>7141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s="6" t="s">
        <v>5</v>
      </c>
      <c r="B139" s="6" t="s">
        <v>159</v>
      </c>
      <c r="C139">
        <v>1004672</v>
      </c>
      <c r="D139">
        <v>173431</v>
      </c>
      <c r="E139">
        <v>6089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s="6" t="s">
        <v>5</v>
      </c>
      <c r="B140" s="6" t="s">
        <v>160</v>
      </c>
      <c r="C140">
        <v>977540</v>
      </c>
      <c r="D140">
        <v>173882</v>
      </c>
      <c r="E140">
        <v>5638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s="6" t="s">
        <v>6</v>
      </c>
      <c r="B141" s="6" t="s">
        <v>161</v>
      </c>
      <c r="C141">
        <v>1902316</v>
      </c>
      <c r="D141">
        <v>171913</v>
      </c>
      <c r="E141">
        <v>7607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s="6" t="s">
        <v>6</v>
      </c>
      <c r="B142" s="6" t="s">
        <v>162</v>
      </c>
      <c r="C142">
        <v>1088516</v>
      </c>
      <c r="D142">
        <v>170956</v>
      </c>
      <c r="E142">
        <v>8564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s="6" t="s">
        <v>6</v>
      </c>
      <c r="B143" s="6" t="s">
        <v>163</v>
      </c>
      <c r="C143">
        <v>596465</v>
      </c>
      <c r="D143">
        <v>173181</v>
      </c>
      <c r="E143">
        <v>6019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s="6" t="s">
        <v>6</v>
      </c>
      <c r="B144" s="6" t="s">
        <v>164</v>
      </c>
      <c r="C144">
        <v>273682</v>
      </c>
      <c r="D144">
        <v>177371</v>
      </c>
      <c r="E144">
        <v>2149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s="6" t="s">
        <v>6</v>
      </c>
      <c r="B145" s="6" t="s">
        <v>165</v>
      </c>
      <c r="C145">
        <v>822546</v>
      </c>
      <c r="D145">
        <v>172087</v>
      </c>
      <c r="E145">
        <v>7433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s="6" t="s">
        <v>6</v>
      </c>
      <c r="B146" s="6" t="s">
        <v>166</v>
      </c>
      <c r="C146">
        <v>935320</v>
      </c>
      <c r="D146">
        <v>173715</v>
      </c>
      <c r="E146">
        <v>5805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s="6" t="s">
        <v>6</v>
      </c>
      <c r="B147" s="6" t="s">
        <v>167</v>
      </c>
      <c r="C147">
        <v>781458</v>
      </c>
      <c r="D147">
        <v>172122</v>
      </c>
      <c r="E147">
        <v>7078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s="6" t="s">
        <v>6</v>
      </c>
      <c r="B148" s="6" t="s">
        <v>168</v>
      </c>
      <c r="C148">
        <v>716176</v>
      </c>
      <c r="D148">
        <v>168641</v>
      </c>
      <c r="E148">
        <v>10879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s="6" t="s">
        <v>6</v>
      </c>
      <c r="B149" s="6" t="s">
        <v>169</v>
      </c>
      <c r="C149">
        <v>432298</v>
      </c>
      <c r="D149">
        <v>173965</v>
      </c>
      <c r="E149">
        <v>5555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s="6" t="s">
        <v>6</v>
      </c>
      <c r="B150" s="6" t="s">
        <v>170</v>
      </c>
      <c r="C150">
        <v>1239458</v>
      </c>
      <c r="D150">
        <v>167538</v>
      </c>
      <c r="E150">
        <v>11662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s="6" t="s">
        <v>6</v>
      </c>
      <c r="B151" s="6" t="s">
        <v>171</v>
      </c>
      <c r="C151">
        <v>543805</v>
      </c>
      <c r="D151">
        <v>175173</v>
      </c>
      <c r="E151">
        <v>4347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s="6" t="s">
        <v>6</v>
      </c>
      <c r="B152" s="6" t="s">
        <v>172</v>
      </c>
      <c r="C152">
        <v>1781806</v>
      </c>
      <c r="D152">
        <v>167624</v>
      </c>
      <c r="E152">
        <v>11896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s="6" t="s">
        <v>6</v>
      </c>
      <c r="B153" s="6" t="s">
        <v>173</v>
      </c>
      <c r="C153">
        <v>1793810</v>
      </c>
      <c r="D153">
        <v>166081</v>
      </c>
      <c r="E153">
        <v>13439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s="6" t="s">
        <v>6</v>
      </c>
      <c r="B154" s="6" t="s">
        <v>174</v>
      </c>
      <c r="C154">
        <v>1479889</v>
      </c>
      <c r="D154">
        <v>167178</v>
      </c>
      <c r="E154">
        <v>12342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s="6" t="s">
        <v>6</v>
      </c>
      <c r="B155" s="6" t="s">
        <v>175</v>
      </c>
      <c r="C155">
        <v>1028149</v>
      </c>
      <c r="D155">
        <v>171348</v>
      </c>
      <c r="E155">
        <v>8172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s="6" t="s">
        <v>6</v>
      </c>
      <c r="B156" s="6" t="s">
        <v>176</v>
      </c>
      <c r="C156">
        <v>1659504</v>
      </c>
      <c r="D156">
        <v>163622</v>
      </c>
      <c r="E156">
        <v>15898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s="6" t="s">
        <v>6</v>
      </c>
      <c r="B157" s="6" t="s">
        <v>177</v>
      </c>
      <c r="C157">
        <v>1624364</v>
      </c>
      <c r="D157">
        <v>171597</v>
      </c>
      <c r="E157">
        <v>7923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s="6" t="s">
        <v>6</v>
      </c>
      <c r="B158" s="6" t="s">
        <v>178</v>
      </c>
      <c r="C158">
        <v>1149659</v>
      </c>
      <c r="D158">
        <v>170375</v>
      </c>
      <c r="E158">
        <v>9145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s="6" t="s">
        <v>6</v>
      </c>
      <c r="B159" s="6" t="s">
        <v>179</v>
      </c>
      <c r="C159">
        <v>1124987</v>
      </c>
      <c r="D159">
        <v>172402</v>
      </c>
      <c r="E159">
        <v>7118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s="6" t="s">
        <v>6</v>
      </c>
      <c r="B160" s="6" t="s">
        <v>180</v>
      </c>
      <c r="C160">
        <v>1032806</v>
      </c>
      <c r="D160">
        <v>170067</v>
      </c>
      <c r="E160">
        <v>9133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s="6" t="s">
        <v>6</v>
      </c>
      <c r="B161" s="6" t="s">
        <v>181</v>
      </c>
      <c r="C161">
        <v>873419</v>
      </c>
      <c r="D161">
        <v>171011</v>
      </c>
      <c r="E161">
        <v>8189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s="6" t="s">
        <v>6</v>
      </c>
      <c r="B162" s="6" t="s">
        <v>182</v>
      </c>
      <c r="C162">
        <v>391857</v>
      </c>
      <c r="D162">
        <v>173976</v>
      </c>
      <c r="E162">
        <v>5544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s="6" t="s">
        <v>7</v>
      </c>
      <c r="B163" s="6" t="s">
        <v>183</v>
      </c>
      <c r="C163">
        <v>724774</v>
      </c>
      <c r="D163">
        <v>171917</v>
      </c>
      <c r="E163">
        <v>7603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s="6" t="s">
        <v>7</v>
      </c>
      <c r="B164" s="6" t="s">
        <v>184</v>
      </c>
      <c r="C164">
        <v>1739551</v>
      </c>
      <c r="D164">
        <v>169817</v>
      </c>
      <c r="E164">
        <v>9703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s="6" t="s">
        <v>7</v>
      </c>
      <c r="B165" s="6" t="s">
        <v>185</v>
      </c>
      <c r="C165">
        <v>608561</v>
      </c>
      <c r="D165">
        <v>174668</v>
      </c>
      <c r="E165">
        <v>4532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s="6" t="s">
        <v>7</v>
      </c>
      <c r="B166" s="6" t="s">
        <v>186</v>
      </c>
      <c r="C166">
        <v>430422</v>
      </c>
      <c r="D166">
        <v>176951</v>
      </c>
      <c r="E166">
        <v>2249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s="6" t="s">
        <v>7</v>
      </c>
      <c r="B167" s="6" t="s">
        <v>187</v>
      </c>
      <c r="C167">
        <v>1641901</v>
      </c>
      <c r="D167">
        <v>169807</v>
      </c>
      <c r="E167">
        <v>9713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s="6" t="s">
        <v>7</v>
      </c>
      <c r="B168" s="6" t="s">
        <v>188</v>
      </c>
      <c r="C168">
        <v>840590</v>
      </c>
      <c r="D168">
        <v>172583</v>
      </c>
      <c r="E168">
        <v>6617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s="6" t="s">
        <v>7</v>
      </c>
      <c r="B169" s="6" t="s">
        <v>189</v>
      </c>
      <c r="C169">
        <v>508013</v>
      </c>
      <c r="D169">
        <v>173695</v>
      </c>
      <c r="E169">
        <v>5825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s="6" t="s">
        <v>7</v>
      </c>
      <c r="B170" s="6" t="s">
        <v>190</v>
      </c>
      <c r="C170">
        <v>861516</v>
      </c>
      <c r="D170">
        <v>171031</v>
      </c>
      <c r="E170">
        <v>8489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s="6" t="s">
        <v>7</v>
      </c>
      <c r="B171" s="6" t="s">
        <v>191</v>
      </c>
      <c r="C171">
        <v>1010143</v>
      </c>
      <c r="D171">
        <v>172893</v>
      </c>
      <c r="E171">
        <v>6307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s="6" t="s">
        <v>7</v>
      </c>
      <c r="B172" s="6" t="s">
        <v>192</v>
      </c>
      <c r="C172">
        <v>1146227</v>
      </c>
      <c r="D172">
        <v>169742</v>
      </c>
      <c r="E172">
        <v>9458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s="6" t="s">
        <v>7</v>
      </c>
      <c r="B173" s="6" t="s">
        <v>193</v>
      </c>
      <c r="C173">
        <v>495027</v>
      </c>
      <c r="D173">
        <v>174991</v>
      </c>
      <c r="E173">
        <v>4529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s="6" t="s">
        <v>7</v>
      </c>
      <c r="B174" s="6" t="s">
        <v>194</v>
      </c>
      <c r="C174">
        <v>1771098</v>
      </c>
      <c r="D174">
        <v>168490</v>
      </c>
      <c r="E174">
        <v>11030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s="6" t="s">
        <v>7</v>
      </c>
      <c r="B175" s="6" t="s">
        <v>195</v>
      </c>
      <c r="C175">
        <v>2047887</v>
      </c>
      <c r="D175">
        <v>163558</v>
      </c>
      <c r="E175">
        <v>15962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s="6" t="s">
        <v>7</v>
      </c>
      <c r="B176" s="6" t="s">
        <v>196</v>
      </c>
      <c r="C176">
        <v>1711691</v>
      </c>
      <c r="D176">
        <v>161116</v>
      </c>
      <c r="E176">
        <v>18084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s="6" t="s">
        <v>7</v>
      </c>
      <c r="B177" s="6" t="s">
        <v>197</v>
      </c>
      <c r="C177">
        <v>1093197</v>
      </c>
      <c r="D177">
        <v>171084</v>
      </c>
      <c r="E177">
        <v>8436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s="6" t="s">
        <v>7</v>
      </c>
      <c r="B178" s="6" t="s">
        <v>198</v>
      </c>
      <c r="C178">
        <v>1796563</v>
      </c>
      <c r="D178">
        <v>167436</v>
      </c>
      <c r="E178">
        <v>11764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s="6" t="s">
        <v>7</v>
      </c>
      <c r="B179" s="6" t="s">
        <v>199</v>
      </c>
      <c r="C179">
        <v>713298</v>
      </c>
      <c r="D179">
        <v>174560</v>
      </c>
      <c r="E179">
        <v>4960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s="6" t="s">
        <v>7</v>
      </c>
      <c r="B180" s="6" t="s">
        <v>200</v>
      </c>
      <c r="C180">
        <v>1160804</v>
      </c>
      <c r="D180">
        <v>169165</v>
      </c>
      <c r="E180">
        <v>10035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s="6" t="s">
        <v>7</v>
      </c>
      <c r="B181" s="6" t="s">
        <v>201</v>
      </c>
      <c r="C181">
        <v>770916</v>
      </c>
      <c r="D181">
        <v>173582</v>
      </c>
      <c r="E181">
        <v>5938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s="6" t="s">
        <v>7</v>
      </c>
      <c r="B182" s="6" t="s">
        <v>202</v>
      </c>
      <c r="C182">
        <v>1317845</v>
      </c>
      <c r="D182">
        <v>167634</v>
      </c>
      <c r="E182">
        <v>11886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s="6" t="s">
        <v>7</v>
      </c>
      <c r="B183" s="6" t="s">
        <v>203</v>
      </c>
      <c r="C183">
        <v>1031711</v>
      </c>
      <c r="D183">
        <v>171474</v>
      </c>
      <c r="E183">
        <v>8046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s="6" t="s">
        <v>7</v>
      </c>
      <c r="B184" s="6" t="s">
        <v>204</v>
      </c>
      <c r="C184">
        <v>1282683</v>
      </c>
      <c r="D184">
        <v>174260</v>
      </c>
      <c r="E184">
        <v>4940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s="6" t="s">
        <v>7</v>
      </c>
      <c r="B185" s="6" t="s">
        <v>205</v>
      </c>
      <c r="C185">
        <v>229898</v>
      </c>
      <c r="D185">
        <v>174369</v>
      </c>
      <c r="E185">
        <v>5151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s="6" t="s">
        <v>8</v>
      </c>
      <c r="B186" s="6" t="s">
        <v>206</v>
      </c>
      <c r="C186">
        <v>980188</v>
      </c>
      <c r="D186">
        <v>172090</v>
      </c>
      <c r="E186">
        <v>7110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s="6" t="s">
        <v>8</v>
      </c>
      <c r="B187" s="6" t="s">
        <v>207</v>
      </c>
      <c r="C187">
        <v>566989</v>
      </c>
      <c r="D187">
        <v>171418</v>
      </c>
      <c r="E187">
        <v>7782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s="6" t="s">
        <v>8</v>
      </c>
      <c r="B188" s="6" t="s">
        <v>208</v>
      </c>
      <c r="C188">
        <v>814096</v>
      </c>
      <c r="D188">
        <v>173848</v>
      </c>
      <c r="E188">
        <v>5672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s="6" t="s">
        <v>8</v>
      </c>
      <c r="B189" s="6" t="s">
        <v>209</v>
      </c>
      <c r="C189">
        <v>314291</v>
      </c>
      <c r="D189">
        <v>176796</v>
      </c>
      <c r="E189">
        <v>2724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s="6" t="s">
        <v>8</v>
      </c>
      <c r="B190" s="6" t="s">
        <v>210</v>
      </c>
      <c r="C190">
        <v>795070</v>
      </c>
      <c r="D190">
        <v>171863</v>
      </c>
      <c r="E190">
        <v>7337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s="6" t="s">
        <v>8</v>
      </c>
      <c r="B191" s="6" t="s">
        <v>211</v>
      </c>
      <c r="C191">
        <v>900467</v>
      </c>
      <c r="D191">
        <v>172836</v>
      </c>
      <c r="E191">
        <v>6364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s="6" t="s">
        <v>8</v>
      </c>
      <c r="B192" s="6" t="s">
        <v>212</v>
      </c>
      <c r="C192">
        <v>1202093</v>
      </c>
      <c r="D192">
        <v>172642</v>
      </c>
      <c r="E192">
        <v>6878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s="6" t="s">
        <v>8</v>
      </c>
      <c r="B193" s="6" t="s">
        <v>213</v>
      </c>
      <c r="C193">
        <v>669785</v>
      </c>
      <c r="D193">
        <v>171550</v>
      </c>
      <c r="E193">
        <v>7970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s="6" t="s">
        <v>8</v>
      </c>
      <c r="B194" s="6" t="s">
        <v>214</v>
      </c>
      <c r="C194">
        <v>1282357</v>
      </c>
      <c r="D194">
        <v>169333</v>
      </c>
      <c r="E194">
        <v>10187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s="6" t="s">
        <v>8</v>
      </c>
      <c r="B195" s="6" t="s">
        <v>215</v>
      </c>
      <c r="C195">
        <v>568734</v>
      </c>
      <c r="D195">
        <v>174954</v>
      </c>
      <c r="E195">
        <v>4566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s="6" t="s">
        <v>8</v>
      </c>
      <c r="B196" s="6" t="s">
        <v>216</v>
      </c>
      <c r="C196">
        <v>1982260</v>
      </c>
      <c r="D196">
        <v>164116</v>
      </c>
      <c r="E196">
        <v>15404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s="6" t="s">
        <v>8</v>
      </c>
      <c r="B197" s="6" t="s">
        <v>217</v>
      </c>
      <c r="C197">
        <v>1359105</v>
      </c>
      <c r="D197">
        <v>164668</v>
      </c>
      <c r="E197">
        <v>14532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s="6" t="s">
        <v>8</v>
      </c>
      <c r="B198" s="6" t="s">
        <v>218</v>
      </c>
      <c r="C198">
        <v>1649332</v>
      </c>
      <c r="D198">
        <v>164888</v>
      </c>
      <c r="E198">
        <v>14312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s="6" t="s">
        <v>8</v>
      </c>
      <c r="B199" s="6" t="s">
        <v>219</v>
      </c>
      <c r="C199">
        <v>1390134</v>
      </c>
      <c r="D199">
        <v>171529</v>
      </c>
      <c r="E199">
        <v>7991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s="6" t="s">
        <v>8</v>
      </c>
      <c r="B200" s="6" t="s">
        <v>220</v>
      </c>
      <c r="C200">
        <v>1994666</v>
      </c>
      <c r="D200">
        <v>168950</v>
      </c>
      <c r="E200">
        <v>10570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s="6" t="s">
        <v>8</v>
      </c>
      <c r="B201" s="6" t="s">
        <v>221</v>
      </c>
      <c r="C201">
        <v>1191927</v>
      </c>
      <c r="D201">
        <v>172819</v>
      </c>
      <c r="E201">
        <v>6701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s="6" t="s">
        <v>8</v>
      </c>
      <c r="B202" s="6" t="s">
        <v>222</v>
      </c>
      <c r="C202">
        <v>1105168</v>
      </c>
      <c r="D202">
        <v>168262</v>
      </c>
      <c r="E202">
        <v>11258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s="6" t="s">
        <v>8</v>
      </c>
      <c r="B203" s="6" t="s">
        <v>223</v>
      </c>
      <c r="C203">
        <v>544291</v>
      </c>
      <c r="D203">
        <v>171868</v>
      </c>
      <c r="E203">
        <v>7652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s="6" t="s">
        <v>8</v>
      </c>
      <c r="B204" s="6" t="s">
        <v>224</v>
      </c>
      <c r="C204">
        <v>473463</v>
      </c>
      <c r="D204">
        <v>170747</v>
      </c>
      <c r="E204">
        <v>8453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s="6" t="s">
        <v>8</v>
      </c>
      <c r="B205" s="6" t="s">
        <v>225</v>
      </c>
      <c r="C205">
        <v>1020538</v>
      </c>
      <c r="D205">
        <v>171871</v>
      </c>
      <c r="E205">
        <v>7329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s="6" t="s">
        <v>8</v>
      </c>
      <c r="B206" s="6" t="s">
        <v>226</v>
      </c>
      <c r="C206">
        <v>1188070</v>
      </c>
      <c r="D206">
        <v>173979</v>
      </c>
      <c r="E206">
        <v>5541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s="6" t="s">
        <v>8</v>
      </c>
      <c r="B207" s="6" t="s">
        <v>227</v>
      </c>
      <c r="C207">
        <v>1129456</v>
      </c>
      <c r="D207">
        <v>171811</v>
      </c>
      <c r="E207">
        <v>7389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s="6" t="s">
        <v>8</v>
      </c>
      <c r="B208" s="6" t="s">
        <v>228</v>
      </c>
      <c r="C208">
        <v>1184511</v>
      </c>
      <c r="D208">
        <v>174436</v>
      </c>
      <c r="E208">
        <v>5084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s="6" t="s">
        <v>8</v>
      </c>
      <c r="B209" s="6" t="s">
        <v>229</v>
      </c>
      <c r="C209">
        <v>1886999</v>
      </c>
      <c r="D209">
        <v>171827</v>
      </c>
      <c r="E209">
        <v>7693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s="6" t="s">
        <v>8</v>
      </c>
      <c r="B210" s="6" t="s">
        <v>230</v>
      </c>
      <c r="C210">
        <v>1348852</v>
      </c>
      <c r="D210">
        <v>176177</v>
      </c>
      <c r="E210">
        <v>3343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s="6" t="s">
        <v>8</v>
      </c>
      <c r="B211" s="6" t="s">
        <v>231</v>
      </c>
      <c r="C211">
        <v>1602750</v>
      </c>
      <c r="D211">
        <v>172628</v>
      </c>
      <c r="E211">
        <v>6892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 s="6" t="s">
        <v>8</v>
      </c>
      <c r="B212" s="6" t="s">
        <v>232</v>
      </c>
      <c r="C212">
        <v>1462637</v>
      </c>
      <c r="D212">
        <v>173772</v>
      </c>
      <c r="E212">
        <v>5428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s="6" t="s">
        <v>8</v>
      </c>
      <c r="B213" s="6" t="s">
        <v>233</v>
      </c>
      <c r="C213">
        <v>1432898</v>
      </c>
      <c r="D213">
        <v>173957</v>
      </c>
      <c r="E213">
        <v>5563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s="6" t="s">
        <v>8</v>
      </c>
      <c r="B214" s="6" t="s">
        <v>234</v>
      </c>
      <c r="C214">
        <v>1586126</v>
      </c>
      <c r="D214">
        <v>174454</v>
      </c>
      <c r="E214">
        <v>5066</v>
      </c>
      <c r="F214">
        <v>0</v>
      </c>
      <c r="G214">
        <v>0</v>
      </c>
      <c r="H214">
        <v>0</v>
      </c>
      <c r="I214">
        <v>0</v>
      </c>
    </row>
    <row r="215" spans="1:9" x14ac:dyDescent="0.2">
      <c r="A215" s="6" t="s">
        <v>9</v>
      </c>
      <c r="B215" s="6" t="s">
        <v>235</v>
      </c>
      <c r="C215">
        <v>685727</v>
      </c>
      <c r="D215">
        <v>172548</v>
      </c>
      <c r="E215">
        <v>6972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s="6" t="s">
        <v>9</v>
      </c>
      <c r="B216" s="6" t="s">
        <v>236</v>
      </c>
      <c r="C216">
        <v>1030117</v>
      </c>
      <c r="D216">
        <v>171490</v>
      </c>
      <c r="E216">
        <v>8030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s="6" t="s">
        <v>9</v>
      </c>
      <c r="B217" s="6" t="s">
        <v>237</v>
      </c>
      <c r="C217">
        <v>900129</v>
      </c>
      <c r="D217">
        <v>173714</v>
      </c>
      <c r="E217">
        <v>5486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s="6" t="s">
        <v>9</v>
      </c>
      <c r="B218" s="6" t="s">
        <v>238</v>
      </c>
      <c r="C218">
        <v>335413</v>
      </c>
      <c r="D218">
        <v>176616</v>
      </c>
      <c r="E218">
        <v>2904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s="6" t="s">
        <v>9</v>
      </c>
      <c r="B219" s="6" t="s">
        <v>239</v>
      </c>
      <c r="C219">
        <v>534428</v>
      </c>
      <c r="D219">
        <v>173090</v>
      </c>
      <c r="E219">
        <v>6110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s="6" t="s">
        <v>9</v>
      </c>
      <c r="B220" s="6" t="s">
        <v>240</v>
      </c>
      <c r="C220">
        <v>723580</v>
      </c>
      <c r="D220">
        <v>173703</v>
      </c>
      <c r="E220">
        <v>5817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s="6" t="s">
        <v>9</v>
      </c>
      <c r="B221" s="6" t="s">
        <v>241</v>
      </c>
      <c r="C221">
        <v>804559</v>
      </c>
      <c r="D221">
        <v>172556</v>
      </c>
      <c r="E221">
        <v>6644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s="6" t="s">
        <v>9</v>
      </c>
      <c r="B222" s="6" t="s">
        <v>242</v>
      </c>
      <c r="C222">
        <v>848427</v>
      </c>
      <c r="D222">
        <v>168970</v>
      </c>
      <c r="E222">
        <v>10550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s="6" t="s">
        <v>9</v>
      </c>
      <c r="B223" s="6" t="s">
        <v>243</v>
      </c>
      <c r="C223">
        <v>517675</v>
      </c>
      <c r="D223">
        <v>174828</v>
      </c>
      <c r="E223">
        <v>4372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s="6" t="s">
        <v>9</v>
      </c>
      <c r="B224" s="6" t="s">
        <v>244</v>
      </c>
      <c r="C224">
        <v>1151530</v>
      </c>
      <c r="D224">
        <v>168341</v>
      </c>
      <c r="E224">
        <v>11179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s="6" t="s">
        <v>9</v>
      </c>
      <c r="B225" s="6" t="s">
        <v>245</v>
      </c>
      <c r="C225">
        <v>602040</v>
      </c>
      <c r="D225">
        <v>174052</v>
      </c>
      <c r="E225">
        <v>5468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s="6" t="s">
        <v>9</v>
      </c>
      <c r="B226" s="6" t="s">
        <v>246</v>
      </c>
      <c r="C226">
        <v>1946075</v>
      </c>
      <c r="D226">
        <v>167717</v>
      </c>
      <c r="E226">
        <v>11803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 s="6" t="s">
        <v>9</v>
      </c>
      <c r="B227" s="6" t="s">
        <v>247</v>
      </c>
      <c r="C227">
        <v>2087721</v>
      </c>
      <c r="D227">
        <v>170227</v>
      </c>
      <c r="E227">
        <v>9293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s="6" t="s">
        <v>9</v>
      </c>
      <c r="B228" s="6" t="s">
        <v>248</v>
      </c>
      <c r="C228">
        <v>613931</v>
      </c>
      <c r="D228">
        <v>165402</v>
      </c>
      <c r="E228">
        <v>13798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s="6" t="s">
        <v>9</v>
      </c>
      <c r="B229" s="6" t="s">
        <v>249</v>
      </c>
      <c r="C229">
        <v>2278171</v>
      </c>
      <c r="D229">
        <v>168764</v>
      </c>
      <c r="E229">
        <v>10756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s="6" t="s">
        <v>9</v>
      </c>
      <c r="B230" s="6" t="s">
        <v>250</v>
      </c>
      <c r="C230">
        <v>1136912</v>
      </c>
      <c r="D230">
        <v>173695</v>
      </c>
      <c r="E230">
        <v>5825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s="6" t="s">
        <v>9</v>
      </c>
      <c r="B231" s="6" t="s">
        <v>251</v>
      </c>
      <c r="C231">
        <v>1282932</v>
      </c>
      <c r="D231">
        <v>169831</v>
      </c>
      <c r="E231">
        <v>9689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s="6" t="s">
        <v>9</v>
      </c>
      <c r="B232" s="6" t="s">
        <v>252</v>
      </c>
      <c r="C232">
        <v>981856</v>
      </c>
      <c r="D232">
        <v>176265</v>
      </c>
      <c r="E232">
        <v>3255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s="6" t="s">
        <v>9</v>
      </c>
      <c r="B233" s="6" t="s">
        <v>253</v>
      </c>
      <c r="C233">
        <v>1464781</v>
      </c>
      <c r="D233">
        <v>171123</v>
      </c>
      <c r="E233">
        <v>8397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s="6" t="s">
        <v>9</v>
      </c>
      <c r="B234" s="6" t="s">
        <v>254</v>
      </c>
      <c r="C234">
        <v>1727978</v>
      </c>
      <c r="D234">
        <v>170497</v>
      </c>
      <c r="E234">
        <v>8703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s="6" t="s">
        <v>9</v>
      </c>
      <c r="B235" s="6" t="s">
        <v>255</v>
      </c>
      <c r="C235">
        <v>1559813</v>
      </c>
      <c r="D235">
        <v>174456</v>
      </c>
      <c r="E235">
        <v>4744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s="6" t="s">
        <v>9</v>
      </c>
      <c r="B236" s="6" t="s">
        <v>256</v>
      </c>
      <c r="C236">
        <v>1789085</v>
      </c>
      <c r="D236">
        <v>170628</v>
      </c>
      <c r="E236">
        <v>8892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s="6" t="s">
        <v>9</v>
      </c>
      <c r="B237" s="6" t="s">
        <v>257</v>
      </c>
      <c r="C237">
        <v>1436681</v>
      </c>
      <c r="D237">
        <v>175279</v>
      </c>
      <c r="E237">
        <v>3921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s="6" t="s">
        <v>9</v>
      </c>
      <c r="B238" s="6" t="s">
        <v>258</v>
      </c>
      <c r="C238">
        <v>1898344</v>
      </c>
      <c r="D238">
        <v>166776</v>
      </c>
      <c r="E238">
        <v>12744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s="6" t="s">
        <v>9</v>
      </c>
      <c r="B239" s="6" t="s">
        <v>259</v>
      </c>
      <c r="C239">
        <v>1516817</v>
      </c>
      <c r="D239">
        <v>175062</v>
      </c>
      <c r="E239">
        <v>4458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s="6" t="s">
        <v>9</v>
      </c>
      <c r="B240" s="6" t="s">
        <v>260</v>
      </c>
      <c r="C240">
        <v>1511512</v>
      </c>
      <c r="D240">
        <v>172548</v>
      </c>
      <c r="E240">
        <v>6972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s="6" t="s">
        <v>9</v>
      </c>
      <c r="B241" s="6" t="s">
        <v>261</v>
      </c>
      <c r="C241">
        <v>1531657</v>
      </c>
      <c r="D241">
        <v>172653</v>
      </c>
      <c r="E241">
        <v>6867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s="6" t="s">
        <v>9</v>
      </c>
      <c r="B242" s="6" t="s">
        <v>262</v>
      </c>
      <c r="C242">
        <v>1370953</v>
      </c>
      <c r="D242">
        <v>173192</v>
      </c>
      <c r="E242">
        <v>6328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s="6" t="s">
        <v>9</v>
      </c>
      <c r="B243" s="6" t="s">
        <v>263</v>
      </c>
      <c r="C243">
        <v>1336826</v>
      </c>
      <c r="D243">
        <v>173486</v>
      </c>
      <c r="E243">
        <v>6034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s="6" t="s">
        <v>10</v>
      </c>
      <c r="B244" s="6" t="s">
        <v>264</v>
      </c>
      <c r="C244">
        <v>1206221</v>
      </c>
      <c r="D244">
        <v>173478</v>
      </c>
      <c r="E244">
        <v>6042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s="6" t="s">
        <v>10</v>
      </c>
      <c r="B245" s="6" t="s">
        <v>265</v>
      </c>
      <c r="C245">
        <v>671602</v>
      </c>
      <c r="D245">
        <v>172044</v>
      </c>
      <c r="E245">
        <v>7476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s="6" t="s">
        <v>10</v>
      </c>
      <c r="B246" s="6" t="s">
        <v>266</v>
      </c>
      <c r="C246">
        <v>742771</v>
      </c>
      <c r="D246">
        <v>174408</v>
      </c>
      <c r="E246">
        <v>5112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s="6" t="s">
        <v>10</v>
      </c>
      <c r="B247" s="6" t="s">
        <v>267</v>
      </c>
      <c r="C247">
        <v>375002</v>
      </c>
      <c r="D247">
        <v>175877</v>
      </c>
      <c r="E247">
        <v>3643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s="6" t="s">
        <v>10</v>
      </c>
      <c r="B248" s="6" t="s">
        <v>268</v>
      </c>
      <c r="C248">
        <v>761756</v>
      </c>
      <c r="D248">
        <v>171138</v>
      </c>
      <c r="E248">
        <v>8062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s="6" t="s">
        <v>10</v>
      </c>
      <c r="B249" s="6" t="s">
        <v>269</v>
      </c>
      <c r="C249">
        <v>729391</v>
      </c>
      <c r="D249">
        <v>173542</v>
      </c>
      <c r="E249">
        <v>5978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s="6" t="s">
        <v>10</v>
      </c>
      <c r="B250" s="6" t="s">
        <v>270</v>
      </c>
      <c r="C250">
        <v>709709</v>
      </c>
      <c r="D250">
        <v>172721</v>
      </c>
      <c r="E250">
        <v>6799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s="6" t="s">
        <v>10</v>
      </c>
      <c r="B251" s="6" t="s">
        <v>271</v>
      </c>
      <c r="C251">
        <v>880720</v>
      </c>
      <c r="D251">
        <v>169339</v>
      </c>
      <c r="E251">
        <v>10181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s="6" t="s">
        <v>10</v>
      </c>
      <c r="B252" s="6" t="s">
        <v>272</v>
      </c>
      <c r="C252">
        <v>752751</v>
      </c>
      <c r="D252">
        <v>171565</v>
      </c>
      <c r="E252">
        <v>7635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s="6" t="s">
        <v>10</v>
      </c>
      <c r="B253" s="6" t="s">
        <v>273</v>
      </c>
      <c r="C253">
        <v>1912842</v>
      </c>
      <c r="D253">
        <v>171169</v>
      </c>
      <c r="E253">
        <v>8351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s="6" t="s">
        <v>10</v>
      </c>
      <c r="B254" s="6" t="s">
        <v>274</v>
      </c>
      <c r="C254">
        <v>592429</v>
      </c>
      <c r="D254">
        <v>174649</v>
      </c>
      <c r="E254">
        <v>4551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s="6" t="s">
        <v>10</v>
      </c>
      <c r="B255" s="6" t="s">
        <v>275</v>
      </c>
      <c r="C255">
        <v>504646</v>
      </c>
      <c r="D255">
        <v>172446</v>
      </c>
      <c r="E255">
        <v>6754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s="6" t="s">
        <v>10</v>
      </c>
      <c r="B256" s="6" t="s">
        <v>276</v>
      </c>
      <c r="C256">
        <v>1562893</v>
      </c>
      <c r="D256">
        <v>161622</v>
      </c>
      <c r="E256">
        <v>17898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s="6" t="s">
        <v>10</v>
      </c>
      <c r="B257" s="6" t="s">
        <v>277</v>
      </c>
      <c r="C257">
        <v>1378321</v>
      </c>
      <c r="D257">
        <v>169226</v>
      </c>
      <c r="E257">
        <v>10294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s="6" t="s">
        <v>10</v>
      </c>
      <c r="B258" s="6" t="s">
        <v>278</v>
      </c>
      <c r="C258">
        <v>1245136</v>
      </c>
      <c r="D258">
        <v>168713</v>
      </c>
      <c r="E258">
        <v>10807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s="6" t="s">
        <v>10</v>
      </c>
      <c r="B259" s="6" t="s">
        <v>279</v>
      </c>
      <c r="C259">
        <v>1075689</v>
      </c>
      <c r="D259">
        <v>172880</v>
      </c>
      <c r="E259">
        <v>6320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s="6" t="s">
        <v>10</v>
      </c>
      <c r="B260" s="6" t="s">
        <v>280</v>
      </c>
      <c r="C260">
        <v>1333572</v>
      </c>
      <c r="D260">
        <v>172062</v>
      </c>
      <c r="E260">
        <v>7458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s="6" t="s">
        <v>10</v>
      </c>
      <c r="B261" s="6" t="s">
        <v>281</v>
      </c>
      <c r="C261">
        <v>896738</v>
      </c>
      <c r="D261">
        <v>173819</v>
      </c>
      <c r="E261">
        <v>5701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s="6" t="s">
        <v>10</v>
      </c>
      <c r="B262" s="6" t="s">
        <v>282</v>
      </c>
      <c r="C262">
        <v>1375849</v>
      </c>
      <c r="D262">
        <v>170182</v>
      </c>
      <c r="E262">
        <v>9338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 s="6" t="s">
        <v>10</v>
      </c>
      <c r="B263" s="6" t="s">
        <v>283</v>
      </c>
      <c r="C263">
        <v>934005</v>
      </c>
      <c r="D263">
        <v>173047</v>
      </c>
      <c r="E263">
        <v>6473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s="6" t="s">
        <v>10</v>
      </c>
      <c r="B264" s="6" t="s">
        <v>284</v>
      </c>
      <c r="C264">
        <v>975148</v>
      </c>
      <c r="D264">
        <v>173750</v>
      </c>
      <c r="E264">
        <v>5770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s="6" t="s">
        <v>10</v>
      </c>
      <c r="B265" s="6" t="s">
        <v>285</v>
      </c>
      <c r="C265">
        <v>1307715</v>
      </c>
      <c r="D265">
        <v>172735</v>
      </c>
      <c r="E265">
        <v>6785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s="6" t="s">
        <v>10</v>
      </c>
      <c r="B266" s="6" t="s">
        <v>286</v>
      </c>
      <c r="C266">
        <v>1251722</v>
      </c>
      <c r="D266">
        <v>172244</v>
      </c>
      <c r="E266">
        <v>7276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s="6" t="s">
        <v>10</v>
      </c>
      <c r="B267" s="6" t="s">
        <v>287</v>
      </c>
      <c r="C267">
        <v>1806699</v>
      </c>
      <c r="D267">
        <v>170459</v>
      </c>
      <c r="E267">
        <v>8741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s="6" t="s">
        <v>10</v>
      </c>
      <c r="B268" s="6" t="s">
        <v>288</v>
      </c>
      <c r="C268">
        <v>1187525</v>
      </c>
      <c r="D268">
        <v>175238</v>
      </c>
      <c r="E268">
        <v>4282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s="6" t="s">
        <v>10</v>
      </c>
      <c r="B269" s="6" t="s">
        <v>289</v>
      </c>
      <c r="C269">
        <v>1223185</v>
      </c>
      <c r="D269">
        <v>172955</v>
      </c>
      <c r="E269">
        <v>6245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s="6" t="s">
        <v>10</v>
      </c>
      <c r="B270" s="6" t="s">
        <v>290</v>
      </c>
      <c r="C270">
        <v>1143553</v>
      </c>
      <c r="D270">
        <v>172316</v>
      </c>
      <c r="E270">
        <v>7204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s="6" t="s">
        <v>10</v>
      </c>
      <c r="B271" s="6" t="s">
        <v>291</v>
      </c>
      <c r="C271">
        <v>1195488</v>
      </c>
      <c r="D271">
        <v>172894</v>
      </c>
      <c r="E271">
        <v>6626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s="6" t="s">
        <v>10</v>
      </c>
      <c r="B272" s="6" t="s">
        <v>292</v>
      </c>
      <c r="C272">
        <v>1085781</v>
      </c>
      <c r="D272">
        <v>173966</v>
      </c>
      <c r="E272">
        <v>5554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s="6" t="s">
        <v>11</v>
      </c>
      <c r="B273" s="6" t="s">
        <v>293</v>
      </c>
      <c r="C273">
        <v>1083532</v>
      </c>
      <c r="D273">
        <v>172889</v>
      </c>
      <c r="E273">
        <v>6311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s="6" t="s">
        <v>11</v>
      </c>
      <c r="B274" s="6" t="s">
        <v>294</v>
      </c>
      <c r="C274">
        <v>1184499</v>
      </c>
      <c r="D274">
        <v>172243</v>
      </c>
      <c r="E274">
        <v>7277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s="6" t="s">
        <v>11</v>
      </c>
      <c r="B275" s="6" t="s">
        <v>295</v>
      </c>
      <c r="C275">
        <v>417638</v>
      </c>
      <c r="D275">
        <v>174479</v>
      </c>
      <c r="E275">
        <v>5041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s="6" t="s">
        <v>11</v>
      </c>
      <c r="B276" s="6" t="s">
        <v>296</v>
      </c>
      <c r="C276">
        <v>439424</v>
      </c>
      <c r="D276">
        <v>176371</v>
      </c>
      <c r="E276">
        <v>3149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s="6" t="s">
        <v>11</v>
      </c>
      <c r="B277" s="6" t="s">
        <v>297</v>
      </c>
      <c r="C277">
        <v>488002</v>
      </c>
      <c r="D277">
        <v>173335</v>
      </c>
      <c r="E277">
        <v>6185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s="6" t="s">
        <v>11</v>
      </c>
      <c r="B278" s="6" t="s">
        <v>298</v>
      </c>
      <c r="C278">
        <v>826381</v>
      </c>
      <c r="D278">
        <v>173875</v>
      </c>
      <c r="E278">
        <v>5645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s="6" t="s">
        <v>11</v>
      </c>
      <c r="B279" s="6" t="s">
        <v>299</v>
      </c>
      <c r="C279">
        <v>598232</v>
      </c>
      <c r="D279">
        <v>173061</v>
      </c>
      <c r="E279">
        <v>6459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s="6" t="s">
        <v>11</v>
      </c>
      <c r="B280" s="6" t="s">
        <v>300</v>
      </c>
      <c r="C280">
        <v>616957</v>
      </c>
      <c r="D280">
        <v>171803</v>
      </c>
      <c r="E280">
        <v>7717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s="6" t="s">
        <v>11</v>
      </c>
      <c r="B281" s="6" t="s">
        <v>301</v>
      </c>
      <c r="C281">
        <v>780642</v>
      </c>
      <c r="D281">
        <v>171635</v>
      </c>
      <c r="E281">
        <v>7565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s="6" t="s">
        <v>11</v>
      </c>
      <c r="B282" s="6" t="s">
        <v>302</v>
      </c>
      <c r="C282">
        <v>844763</v>
      </c>
      <c r="D282">
        <v>169707</v>
      </c>
      <c r="E282">
        <v>9813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s="6" t="s">
        <v>11</v>
      </c>
      <c r="B283" s="6" t="s">
        <v>303</v>
      </c>
      <c r="C283">
        <v>736209</v>
      </c>
      <c r="D283">
        <v>174202</v>
      </c>
      <c r="E283">
        <v>4998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s="6" t="s">
        <v>11</v>
      </c>
      <c r="B284" s="6" t="s">
        <v>304</v>
      </c>
      <c r="C284">
        <v>2098569</v>
      </c>
      <c r="D284">
        <v>169804</v>
      </c>
      <c r="E284">
        <v>9716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s="6" t="s">
        <v>11</v>
      </c>
      <c r="B285" s="6" t="s">
        <v>305</v>
      </c>
      <c r="C285">
        <v>1439473</v>
      </c>
      <c r="D285">
        <v>169472</v>
      </c>
      <c r="E285">
        <v>9728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s="6" t="s">
        <v>11</v>
      </c>
      <c r="B286" s="6" t="s">
        <v>306</v>
      </c>
      <c r="C286">
        <v>1193666</v>
      </c>
      <c r="D286">
        <v>170652</v>
      </c>
      <c r="E286">
        <v>8868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s="6" t="s">
        <v>11</v>
      </c>
      <c r="B287" s="6" t="s">
        <v>307</v>
      </c>
      <c r="C287">
        <v>1088752</v>
      </c>
      <c r="D287">
        <v>172060</v>
      </c>
      <c r="E287">
        <v>7140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s="6" t="s">
        <v>11</v>
      </c>
      <c r="B288" s="6" t="s">
        <v>308</v>
      </c>
      <c r="C288">
        <v>2092050</v>
      </c>
      <c r="D288">
        <v>166786</v>
      </c>
      <c r="E288">
        <v>12414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s="6" t="s">
        <v>11</v>
      </c>
      <c r="B289" s="6" t="s">
        <v>309</v>
      </c>
      <c r="C289">
        <v>1430427</v>
      </c>
      <c r="D289">
        <v>173148</v>
      </c>
      <c r="E289">
        <v>6372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s="6" t="s">
        <v>11</v>
      </c>
      <c r="B290" s="6" t="s">
        <v>310</v>
      </c>
      <c r="C290">
        <v>943594</v>
      </c>
      <c r="D290">
        <v>174486</v>
      </c>
      <c r="E290">
        <v>4714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s="6" t="s">
        <v>11</v>
      </c>
      <c r="B291" s="6" t="s">
        <v>311</v>
      </c>
      <c r="C291">
        <v>1037825</v>
      </c>
      <c r="D291">
        <v>169309</v>
      </c>
      <c r="E291">
        <v>10211</v>
      </c>
      <c r="F291">
        <v>0</v>
      </c>
      <c r="G291">
        <v>0</v>
      </c>
      <c r="H291">
        <v>0</v>
      </c>
      <c r="I291">
        <v>0</v>
      </c>
    </row>
    <row r="292" spans="1:9" x14ac:dyDescent="0.2">
      <c r="A292" s="6" t="s">
        <v>11</v>
      </c>
      <c r="B292" s="6" t="s">
        <v>312</v>
      </c>
      <c r="C292">
        <v>1157368</v>
      </c>
      <c r="D292">
        <v>171088</v>
      </c>
      <c r="E292">
        <v>8432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 s="6" t="s">
        <v>11</v>
      </c>
      <c r="B293" s="6" t="s">
        <v>313</v>
      </c>
      <c r="C293">
        <v>1039797</v>
      </c>
      <c r="D293">
        <v>174031</v>
      </c>
      <c r="E293">
        <v>5489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s="6" t="s">
        <v>11</v>
      </c>
      <c r="B294" s="6" t="s">
        <v>314</v>
      </c>
      <c r="C294">
        <v>183191</v>
      </c>
      <c r="D294">
        <v>174294</v>
      </c>
      <c r="E294">
        <v>4906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s="6" t="s">
        <v>12</v>
      </c>
      <c r="B295" s="6" t="s">
        <v>315</v>
      </c>
      <c r="C295">
        <v>1144718</v>
      </c>
      <c r="D295">
        <v>173130</v>
      </c>
      <c r="E295">
        <v>6390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s="6" t="s">
        <v>12</v>
      </c>
      <c r="B296" s="6" t="s">
        <v>316</v>
      </c>
      <c r="C296">
        <v>796926</v>
      </c>
      <c r="D296">
        <v>171897</v>
      </c>
      <c r="E296">
        <v>7623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s="6" t="s">
        <v>12</v>
      </c>
      <c r="B297" s="6" t="s">
        <v>317</v>
      </c>
      <c r="C297">
        <v>656108</v>
      </c>
      <c r="D297">
        <v>174533</v>
      </c>
      <c r="E297">
        <v>4987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s="6" t="s">
        <v>12</v>
      </c>
      <c r="B298" s="6" t="s">
        <v>318</v>
      </c>
      <c r="C298">
        <v>510751</v>
      </c>
      <c r="D298">
        <v>176606</v>
      </c>
      <c r="E298">
        <v>2914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s="6" t="s">
        <v>12</v>
      </c>
      <c r="B299" s="6" t="s">
        <v>319</v>
      </c>
      <c r="C299">
        <v>826086</v>
      </c>
      <c r="D299">
        <v>172643</v>
      </c>
      <c r="E299">
        <v>6877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s="6" t="s">
        <v>12</v>
      </c>
      <c r="B300" s="6" t="s">
        <v>320</v>
      </c>
      <c r="C300">
        <v>402585</v>
      </c>
      <c r="D300">
        <v>174767</v>
      </c>
      <c r="E300">
        <v>4433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s="6" t="s">
        <v>12</v>
      </c>
      <c r="B301" s="6" t="s">
        <v>321</v>
      </c>
      <c r="C301">
        <v>469538</v>
      </c>
      <c r="D301">
        <v>173912</v>
      </c>
      <c r="E301">
        <v>5608</v>
      </c>
      <c r="F301">
        <v>0</v>
      </c>
      <c r="G301">
        <v>0</v>
      </c>
      <c r="H301">
        <v>0</v>
      </c>
      <c r="I301">
        <v>0</v>
      </c>
    </row>
    <row r="302" spans="1:9" x14ac:dyDescent="0.2">
      <c r="A302" s="6" t="s">
        <v>12</v>
      </c>
      <c r="B302" s="6" t="s">
        <v>322</v>
      </c>
      <c r="C302">
        <v>717776</v>
      </c>
      <c r="D302">
        <v>170615</v>
      </c>
      <c r="E302">
        <v>8585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s="6" t="s">
        <v>12</v>
      </c>
      <c r="B303" s="6" t="s">
        <v>323</v>
      </c>
      <c r="C303">
        <v>947030</v>
      </c>
      <c r="D303">
        <v>173031</v>
      </c>
      <c r="E303">
        <v>6169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 s="6" t="s">
        <v>12</v>
      </c>
      <c r="B304" s="6" t="s">
        <v>324</v>
      </c>
      <c r="C304">
        <v>730372</v>
      </c>
      <c r="D304">
        <v>170378</v>
      </c>
      <c r="E304">
        <v>8822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s="6" t="s">
        <v>12</v>
      </c>
      <c r="B305" s="6" t="s">
        <v>325</v>
      </c>
      <c r="C305">
        <v>650579</v>
      </c>
      <c r="D305">
        <v>173887</v>
      </c>
      <c r="E305">
        <v>5633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s="6" t="s">
        <v>12</v>
      </c>
      <c r="B306" s="6" t="s">
        <v>326</v>
      </c>
      <c r="C306">
        <v>1022083</v>
      </c>
      <c r="D306">
        <v>170267</v>
      </c>
      <c r="E306">
        <v>9253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s="6" t="s">
        <v>12</v>
      </c>
      <c r="B307" s="6" t="s">
        <v>327</v>
      </c>
      <c r="C307">
        <v>1005300</v>
      </c>
      <c r="D307">
        <v>169215</v>
      </c>
      <c r="E307">
        <v>10305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s="6" t="s">
        <v>12</v>
      </c>
      <c r="B308" s="6" t="s">
        <v>328</v>
      </c>
      <c r="C308">
        <v>1394276</v>
      </c>
      <c r="D308">
        <v>165067</v>
      </c>
      <c r="E308">
        <v>14453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s="6" t="s">
        <v>12</v>
      </c>
      <c r="B309" s="6" t="s">
        <v>329</v>
      </c>
      <c r="C309">
        <v>862668</v>
      </c>
      <c r="D309">
        <v>172580</v>
      </c>
      <c r="E309">
        <v>6620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s="6" t="s">
        <v>12</v>
      </c>
      <c r="B310" s="6" t="s">
        <v>330</v>
      </c>
      <c r="C310">
        <v>1914893</v>
      </c>
      <c r="D310">
        <v>166280</v>
      </c>
      <c r="E310">
        <v>13240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s="6" t="s">
        <v>12</v>
      </c>
      <c r="B311" s="6" t="s">
        <v>331</v>
      </c>
      <c r="C311">
        <v>917088</v>
      </c>
      <c r="D311">
        <v>173626</v>
      </c>
      <c r="E311">
        <v>5894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s="6" t="s">
        <v>12</v>
      </c>
      <c r="B312" s="6" t="s">
        <v>332</v>
      </c>
      <c r="C312">
        <v>1981205</v>
      </c>
      <c r="D312">
        <v>172487</v>
      </c>
      <c r="E312">
        <v>6713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s="6" t="s">
        <v>12</v>
      </c>
      <c r="B313" s="6" t="s">
        <v>333</v>
      </c>
      <c r="C313">
        <v>994672</v>
      </c>
      <c r="D313">
        <v>173284</v>
      </c>
      <c r="E313">
        <v>6236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s="6" t="s">
        <v>12</v>
      </c>
      <c r="B314" s="6" t="s">
        <v>334</v>
      </c>
      <c r="C314">
        <v>1446685</v>
      </c>
      <c r="D314">
        <v>170805</v>
      </c>
      <c r="E314">
        <v>8715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s="6" t="s">
        <v>12</v>
      </c>
      <c r="B315" s="6" t="s">
        <v>335</v>
      </c>
      <c r="C315">
        <v>1297219</v>
      </c>
      <c r="D315">
        <v>171482</v>
      </c>
      <c r="E315">
        <v>8038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s="6" t="s">
        <v>12</v>
      </c>
      <c r="B316" s="6" t="s">
        <v>336</v>
      </c>
      <c r="C316">
        <v>1247465</v>
      </c>
      <c r="D316">
        <v>175123</v>
      </c>
      <c r="E316">
        <v>4397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s="6" t="s">
        <v>12</v>
      </c>
      <c r="B317" s="6" t="s">
        <v>337</v>
      </c>
      <c r="C317">
        <v>174401</v>
      </c>
      <c r="D317">
        <v>174958</v>
      </c>
      <c r="E317">
        <v>4562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s="6" t="s">
        <v>13</v>
      </c>
      <c r="B318" s="6" t="s">
        <v>338</v>
      </c>
      <c r="C318">
        <v>1280977</v>
      </c>
      <c r="D318">
        <v>173173</v>
      </c>
      <c r="E318">
        <v>6347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s="6" t="s">
        <v>13</v>
      </c>
      <c r="B319" s="6" t="s">
        <v>339</v>
      </c>
      <c r="C319">
        <v>785680</v>
      </c>
      <c r="D319">
        <v>170087</v>
      </c>
      <c r="E319">
        <v>9433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s="6" t="s">
        <v>13</v>
      </c>
      <c r="B320" s="6" t="s">
        <v>340</v>
      </c>
      <c r="C320">
        <v>486355</v>
      </c>
      <c r="D320">
        <v>173797</v>
      </c>
      <c r="E320">
        <v>5403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s="6" t="s">
        <v>13</v>
      </c>
      <c r="B321" s="6" t="s">
        <v>341</v>
      </c>
      <c r="C321">
        <v>497782</v>
      </c>
      <c r="D321">
        <v>175682</v>
      </c>
      <c r="E321">
        <v>3838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s="6" t="s">
        <v>13</v>
      </c>
      <c r="B322" s="6" t="s">
        <v>342</v>
      </c>
      <c r="C322">
        <v>569851</v>
      </c>
      <c r="D322">
        <v>172758</v>
      </c>
      <c r="E322">
        <v>6762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s="6" t="s">
        <v>13</v>
      </c>
      <c r="B323" s="6" t="s">
        <v>343</v>
      </c>
      <c r="C323">
        <v>686510</v>
      </c>
      <c r="D323">
        <v>172509</v>
      </c>
      <c r="E323">
        <v>6691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s="6" t="s">
        <v>13</v>
      </c>
      <c r="B324" s="6" t="s">
        <v>344</v>
      </c>
      <c r="C324">
        <v>537420</v>
      </c>
      <c r="D324">
        <v>172179</v>
      </c>
      <c r="E324">
        <v>7341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s="6" t="s">
        <v>13</v>
      </c>
      <c r="B325" s="6" t="s">
        <v>345</v>
      </c>
      <c r="C325">
        <v>532954</v>
      </c>
      <c r="D325">
        <v>174242</v>
      </c>
      <c r="E325">
        <v>4958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s="6" t="s">
        <v>13</v>
      </c>
      <c r="B326" s="6" t="s">
        <v>346</v>
      </c>
      <c r="C326">
        <v>1294916</v>
      </c>
      <c r="D326">
        <v>171700</v>
      </c>
      <c r="E326">
        <v>7820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s="6" t="s">
        <v>13</v>
      </c>
      <c r="B327" s="6" t="s">
        <v>347</v>
      </c>
      <c r="C327">
        <v>674229</v>
      </c>
      <c r="D327">
        <v>173625</v>
      </c>
      <c r="E327">
        <v>5895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s="6" t="s">
        <v>13</v>
      </c>
      <c r="B328" s="6" t="s">
        <v>348</v>
      </c>
      <c r="C328">
        <v>1382617</v>
      </c>
      <c r="D328">
        <v>169981</v>
      </c>
      <c r="E328">
        <v>9539</v>
      </c>
      <c r="F328">
        <v>0</v>
      </c>
      <c r="G328">
        <v>0</v>
      </c>
      <c r="H328">
        <v>0</v>
      </c>
      <c r="I328">
        <v>0</v>
      </c>
    </row>
    <row r="329" spans="1:9" x14ac:dyDescent="0.2">
      <c r="A329" s="6" t="s">
        <v>13</v>
      </c>
      <c r="B329" s="6" t="s">
        <v>349</v>
      </c>
      <c r="C329">
        <v>2240653</v>
      </c>
      <c r="D329">
        <v>163544</v>
      </c>
      <c r="E329">
        <v>15976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s="6" t="s">
        <v>13</v>
      </c>
      <c r="B330" s="6" t="s">
        <v>350</v>
      </c>
      <c r="C330">
        <v>1122069</v>
      </c>
      <c r="D330">
        <v>168196</v>
      </c>
      <c r="E330">
        <v>11004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s="6" t="s">
        <v>13</v>
      </c>
      <c r="B331" s="6" t="s">
        <v>351</v>
      </c>
      <c r="C331">
        <v>870970</v>
      </c>
      <c r="D331">
        <v>172994</v>
      </c>
      <c r="E331">
        <v>6526</v>
      </c>
      <c r="F331">
        <v>0</v>
      </c>
      <c r="G331">
        <v>0</v>
      </c>
      <c r="H331">
        <v>0</v>
      </c>
      <c r="I331">
        <v>0</v>
      </c>
    </row>
    <row r="332" spans="1:9" x14ac:dyDescent="0.2">
      <c r="A332" s="6" t="s">
        <v>13</v>
      </c>
      <c r="B332" s="6" t="s">
        <v>352</v>
      </c>
      <c r="C332">
        <v>1357271</v>
      </c>
      <c r="D332">
        <v>169049</v>
      </c>
      <c r="E332">
        <v>10471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s="6" t="s">
        <v>13</v>
      </c>
      <c r="B333" s="6" t="s">
        <v>353</v>
      </c>
      <c r="C333">
        <v>1045635</v>
      </c>
      <c r="D333">
        <v>172749</v>
      </c>
      <c r="E333">
        <v>6451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s="6" t="s">
        <v>13</v>
      </c>
      <c r="B334" s="6" t="s">
        <v>354</v>
      </c>
      <c r="C334">
        <v>1085358</v>
      </c>
      <c r="D334">
        <v>171293</v>
      </c>
      <c r="E334">
        <v>8227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s="6" t="s">
        <v>13</v>
      </c>
      <c r="B335" s="6" t="s">
        <v>355</v>
      </c>
      <c r="C335">
        <v>942942</v>
      </c>
      <c r="D335">
        <v>174246</v>
      </c>
      <c r="E335">
        <v>4954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s="6" t="s">
        <v>13</v>
      </c>
      <c r="B336" s="6" t="s">
        <v>356</v>
      </c>
      <c r="C336">
        <v>1173456</v>
      </c>
      <c r="D336">
        <v>171188</v>
      </c>
      <c r="E336">
        <v>8332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s="6" t="s">
        <v>13</v>
      </c>
      <c r="B337" s="6" t="s">
        <v>357</v>
      </c>
      <c r="C337">
        <v>884081</v>
      </c>
      <c r="D337">
        <v>174121</v>
      </c>
      <c r="E337">
        <v>5399</v>
      </c>
      <c r="F337">
        <v>0</v>
      </c>
      <c r="G337">
        <v>0</v>
      </c>
      <c r="H337">
        <v>0</v>
      </c>
      <c r="I337">
        <v>0</v>
      </c>
    </row>
    <row r="338" spans="1:9" x14ac:dyDescent="0.2">
      <c r="A338" s="6" t="s">
        <v>13</v>
      </c>
      <c r="B338" s="6" t="s">
        <v>358</v>
      </c>
      <c r="C338">
        <v>1030885</v>
      </c>
      <c r="D338">
        <v>174942</v>
      </c>
      <c r="E338">
        <v>4578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s="6" t="s">
        <v>13</v>
      </c>
      <c r="B339" s="6" t="s">
        <v>359</v>
      </c>
      <c r="C339">
        <v>249247</v>
      </c>
      <c r="D339">
        <v>174280</v>
      </c>
      <c r="E339">
        <v>5240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s="6" t="s">
        <v>14</v>
      </c>
      <c r="B340" s="6" t="s">
        <v>360</v>
      </c>
      <c r="C340">
        <v>1218534</v>
      </c>
      <c r="D340">
        <v>173057</v>
      </c>
      <c r="E340">
        <v>6463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s="6" t="s">
        <v>14</v>
      </c>
      <c r="B341" s="6" t="s">
        <v>361</v>
      </c>
      <c r="C341">
        <v>855710</v>
      </c>
      <c r="D341">
        <v>171212</v>
      </c>
      <c r="E341">
        <v>7988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s="6" t="s">
        <v>14</v>
      </c>
      <c r="B342" s="6" t="s">
        <v>362</v>
      </c>
      <c r="C342">
        <v>691750</v>
      </c>
      <c r="D342">
        <v>174516</v>
      </c>
      <c r="E342">
        <v>4684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s="6" t="s">
        <v>14</v>
      </c>
      <c r="B343" s="6" t="s">
        <v>363</v>
      </c>
      <c r="C343">
        <v>597926</v>
      </c>
      <c r="D343">
        <v>176708</v>
      </c>
      <c r="E343">
        <v>2812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s="6" t="s">
        <v>14</v>
      </c>
      <c r="B344" s="6" t="s">
        <v>364</v>
      </c>
      <c r="C344">
        <v>993224</v>
      </c>
      <c r="D344">
        <v>172095</v>
      </c>
      <c r="E344">
        <v>7425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s="6" t="s">
        <v>14</v>
      </c>
      <c r="B345" s="6" t="s">
        <v>365</v>
      </c>
      <c r="C345">
        <v>728544</v>
      </c>
      <c r="D345">
        <v>173803</v>
      </c>
      <c r="E345">
        <v>5717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s="6" t="s">
        <v>14</v>
      </c>
      <c r="B346" s="6" t="s">
        <v>366</v>
      </c>
      <c r="C346">
        <v>988552</v>
      </c>
      <c r="D346">
        <v>173903</v>
      </c>
      <c r="E346">
        <v>5297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s="6" t="s">
        <v>14</v>
      </c>
      <c r="B347" s="6" t="s">
        <v>367</v>
      </c>
      <c r="C347">
        <v>733134</v>
      </c>
      <c r="D347">
        <v>171391</v>
      </c>
      <c r="E347">
        <v>7809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s="6" t="s">
        <v>14</v>
      </c>
      <c r="B348" s="6" t="s">
        <v>368</v>
      </c>
      <c r="C348">
        <v>613278</v>
      </c>
      <c r="D348">
        <v>174198</v>
      </c>
      <c r="E348">
        <v>5322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s="6" t="s">
        <v>14</v>
      </c>
      <c r="B349" s="6" t="s">
        <v>369</v>
      </c>
      <c r="C349">
        <v>1005244</v>
      </c>
      <c r="D349">
        <v>171513</v>
      </c>
      <c r="E349">
        <v>8007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s="6" t="s">
        <v>14</v>
      </c>
      <c r="B350" s="6" t="s">
        <v>370</v>
      </c>
      <c r="C350">
        <v>814155</v>
      </c>
      <c r="D350">
        <v>174161</v>
      </c>
      <c r="E350">
        <v>5359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s="6" t="s">
        <v>14</v>
      </c>
      <c r="B351" s="6" t="s">
        <v>371</v>
      </c>
      <c r="C351">
        <v>1276725</v>
      </c>
      <c r="D351">
        <v>167004</v>
      </c>
      <c r="E351">
        <v>12516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s="6" t="s">
        <v>14</v>
      </c>
      <c r="B352" s="6" t="s">
        <v>372</v>
      </c>
      <c r="C352">
        <v>1199749</v>
      </c>
      <c r="D352">
        <v>168540</v>
      </c>
      <c r="E352">
        <v>10660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s="6" t="s">
        <v>14</v>
      </c>
      <c r="B353" s="6" t="s">
        <v>373</v>
      </c>
      <c r="C353">
        <v>887281</v>
      </c>
      <c r="D353">
        <v>171307</v>
      </c>
      <c r="E353">
        <v>8213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s="6" t="s">
        <v>14</v>
      </c>
      <c r="B354" s="6" t="s">
        <v>374</v>
      </c>
      <c r="C354">
        <v>1923260</v>
      </c>
      <c r="D354">
        <v>166984</v>
      </c>
      <c r="E354">
        <v>12216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s="6" t="s">
        <v>14</v>
      </c>
      <c r="B355" s="6" t="s">
        <v>375</v>
      </c>
      <c r="C355">
        <v>1166712</v>
      </c>
      <c r="D355">
        <v>173406</v>
      </c>
      <c r="E355">
        <v>6114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s="6" t="s">
        <v>14</v>
      </c>
      <c r="B356" s="6" t="s">
        <v>376</v>
      </c>
      <c r="C356">
        <v>1214436</v>
      </c>
      <c r="D356">
        <v>172496</v>
      </c>
      <c r="E356">
        <v>7024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s="6" t="s">
        <v>14</v>
      </c>
      <c r="B357" s="6" t="s">
        <v>377</v>
      </c>
      <c r="C357">
        <v>1125809</v>
      </c>
      <c r="D357">
        <v>176155</v>
      </c>
      <c r="E357">
        <v>3365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s="6" t="s">
        <v>14</v>
      </c>
      <c r="B358" s="6" t="s">
        <v>378</v>
      </c>
      <c r="C358">
        <v>1173745</v>
      </c>
      <c r="D358">
        <v>172485</v>
      </c>
      <c r="E358">
        <v>7035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s="6" t="s">
        <v>14</v>
      </c>
      <c r="B359" s="6" t="s">
        <v>379</v>
      </c>
      <c r="C359">
        <v>1391856</v>
      </c>
      <c r="D359">
        <v>171913</v>
      </c>
      <c r="E359">
        <v>7607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s="6" t="s">
        <v>14</v>
      </c>
      <c r="B360" s="6" t="s">
        <v>380</v>
      </c>
      <c r="C360">
        <v>1391322</v>
      </c>
      <c r="D360">
        <v>174360</v>
      </c>
      <c r="E360">
        <v>5160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s="6" t="s">
        <v>14</v>
      </c>
      <c r="B361" s="6" t="s">
        <v>381</v>
      </c>
      <c r="C361">
        <v>1331154</v>
      </c>
      <c r="D361">
        <v>175733</v>
      </c>
      <c r="E361">
        <v>3787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s="6" t="s">
        <v>14</v>
      </c>
      <c r="B362" s="6" t="s">
        <v>382</v>
      </c>
      <c r="C362">
        <v>1890735</v>
      </c>
      <c r="D362">
        <v>174701</v>
      </c>
      <c r="E362">
        <v>4499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s="6" t="s">
        <v>14</v>
      </c>
      <c r="B363" s="6" t="s">
        <v>383</v>
      </c>
      <c r="C363">
        <v>2407883</v>
      </c>
      <c r="D363">
        <v>169185</v>
      </c>
      <c r="E363">
        <v>10015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s="6" t="s">
        <v>14</v>
      </c>
      <c r="B364" s="6" t="s">
        <v>384</v>
      </c>
      <c r="C364">
        <v>1876782</v>
      </c>
      <c r="D364">
        <v>175799</v>
      </c>
      <c r="E364">
        <v>3721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s="6" t="s">
        <v>14</v>
      </c>
      <c r="B365" s="6" t="s">
        <v>385</v>
      </c>
      <c r="C365">
        <v>2262294</v>
      </c>
      <c r="D365">
        <v>171810</v>
      </c>
      <c r="E365">
        <v>7390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s="6" t="s">
        <v>14</v>
      </c>
      <c r="B366" s="6" t="s">
        <v>386</v>
      </c>
      <c r="C366">
        <v>2455235</v>
      </c>
      <c r="D366">
        <v>172907</v>
      </c>
      <c r="E366">
        <v>6613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s="6" t="s">
        <v>14</v>
      </c>
      <c r="B367" s="6" t="s">
        <v>387</v>
      </c>
      <c r="C367">
        <v>2418071</v>
      </c>
      <c r="D367">
        <v>173073</v>
      </c>
      <c r="E367">
        <v>6127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s="6" t="s">
        <v>14</v>
      </c>
      <c r="B368" s="6" t="s">
        <v>388</v>
      </c>
      <c r="C368">
        <v>2287767</v>
      </c>
      <c r="D368">
        <v>174989</v>
      </c>
      <c r="E368">
        <v>4531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s="6" t="s">
        <v>15</v>
      </c>
      <c r="B369" s="6" t="s">
        <v>389</v>
      </c>
      <c r="C369">
        <v>1027148</v>
      </c>
      <c r="D369">
        <v>172064</v>
      </c>
      <c r="E369">
        <v>7456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s="6" t="s">
        <v>15</v>
      </c>
      <c r="B370" s="6" t="s">
        <v>390</v>
      </c>
      <c r="C370">
        <v>837831</v>
      </c>
      <c r="D370">
        <v>170120</v>
      </c>
      <c r="E370">
        <v>9400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s="6" t="s">
        <v>15</v>
      </c>
      <c r="B371" s="6" t="s">
        <v>391</v>
      </c>
      <c r="C371">
        <v>926075</v>
      </c>
      <c r="D371">
        <v>173923</v>
      </c>
      <c r="E371">
        <v>5597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s="6" t="s">
        <v>15</v>
      </c>
      <c r="B372" s="6" t="s">
        <v>392</v>
      </c>
      <c r="C372">
        <v>490340</v>
      </c>
      <c r="D372">
        <v>175392</v>
      </c>
      <c r="E372">
        <v>4128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s="6" t="s">
        <v>15</v>
      </c>
      <c r="B373" s="6" t="s">
        <v>393</v>
      </c>
      <c r="C373">
        <v>738574</v>
      </c>
      <c r="D373">
        <v>173156</v>
      </c>
      <c r="E373">
        <v>6364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s="6" t="s">
        <v>15</v>
      </c>
      <c r="B374" s="6" t="s">
        <v>394</v>
      </c>
      <c r="C374">
        <v>655867</v>
      </c>
      <c r="D374">
        <v>174303</v>
      </c>
      <c r="E374">
        <v>5217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s="6" t="s">
        <v>15</v>
      </c>
      <c r="B375" s="6" t="s">
        <v>395</v>
      </c>
      <c r="C375">
        <v>684202</v>
      </c>
      <c r="D375">
        <v>173452</v>
      </c>
      <c r="E375">
        <v>6068</v>
      </c>
      <c r="F375">
        <v>0</v>
      </c>
      <c r="G375">
        <v>0</v>
      </c>
      <c r="H375">
        <v>0</v>
      </c>
      <c r="I375">
        <v>0</v>
      </c>
    </row>
    <row r="376" spans="1:9" x14ac:dyDescent="0.2">
      <c r="A376" s="6" t="s">
        <v>15</v>
      </c>
      <c r="B376" s="6" t="s">
        <v>396</v>
      </c>
      <c r="C376">
        <v>759829</v>
      </c>
      <c r="D376">
        <v>171845</v>
      </c>
      <c r="E376">
        <v>7675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s="6" t="s">
        <v>15</v>
      </c>
      <c r="B377" s="6" t="s">
        <v>397</v>
      </c>
      <c r="C377">
        <v>582994</v>
      </c>
      <c r="D377">
        <v>175518</v>
      </c>
      <c r="E377">
        <v>4002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s="6" t="s">
        <v>15</v>
      </c>
      <c r="B378" s="6" t="s">
        <v>398</v>
      </c>
      <c r="C378">
        <v>1428042</v>
      </c>
      <c r="D378">
        <v>170983</v>
      </c>
      <c r="E378">
        <v>8537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s="6" t="s">
        <v>15</v>
      </c>
      <c r="B379" s="6" t="s">
        <v>399</v>
      </c>
      <c r="C379">
        <v>847671</v>
      </c>
      <c r="D379">
        <v>174239</v>
      </c>
      <c r="E379">
        <v>5281</v>
      </c>
      <c r="F379">
        <v>0</v>
      </c>
      <c r="G379">
        <v>0</v>
      </c>
      <c r="H379">
        <v>0</v>
      </c>
      <c r="I379">
        <v>0</v>
      </c>
    </row>
    <row r="380" spans="1:9" x14ac:dyDescent="0.2">
      <c r="A380" s="6" t="s">
        <v>15</v>
      </c>
      <c r="B380" s="6" t="s">
        <v>400</v>
      </c>
      <c r="C380">
        <v>1976054</v>
      </c>
      <c r="D380">
        <v>167446</v>
      </c>
      <c r="E380">
        <v>12074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s="6" t="s">
        <v>15</v>
      </c>
      <c r="B381" s="6" t="s">
        <v>401</v>
      </c>
      <c r="C381">
        <v>1682586</v>
      </c>
      <c r="D381">
        <v>157961</v>
      </c>
      <c r="E381">
        <v>21559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s="6" t="s">
        <v>15</v>
      </c>
      <c r="B382" s="6" t="s">
        <v>402</v>
      </c>
      <c r="C382">
        <v>1715915</v>
      </c>
      <c r="D382">
        <v>171070</v>
      </c>
      <c r="E382">
        <v>8450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s="6" t="s">
        <v>15</v>
      </c>
      <c r="B383" s="6" t="s">
        <v>403</v>
      </c>
      <c r="C383">
        <v>1324986</v>
      </c>
      <c r="D383">
        <v>173757</v>
      </c>
      <c r="E383">
        <v>5763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s="6" t="s">
        <v>15</v>
      </c>
      <c r="B384" s="6" t="s">
        <v>404</v>
      </c>
      <c r="C384">
        <v>1084893</v>
      </c>
      <c r="D384">
        <v>170544</v>
      </c>
      <c r="E384">
        <v>8976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s="6" t="s">
        <v>15</v>
      </c>
      <c r="B385" s="6" t="s">
        <v>405</v>
      </c>
      <c r="C385">
        <v>1179947</v>
      </c>
      <c r="D385">
        <v>173269</v>
      </c>
      <c r="E385">
        <v>6251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s="6" t="s">
        <v>15</v>
      </c>
      <c r="B386" s="6" t="s">
        <v>406</v>
      </c>
      <c r="C386">
        <v>1374471</v>
      </c>
      <c r="D386">
        <v>174231</v>
      </c>
      <c r="E386">
        <v>4969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s="6" t="s">
        <v>15</v>
      </c>
      <c r="B387" s="6" t="s">
        <v>407</v>
      </c>
      <c r="C387">
        <v>1761750</v>
      </c>
      <c r="D387">
        <v>170936</v>
      </c>
      <c r="E387">
        <v>8264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s="6" t="s">
        <v>15</v>
      </c>
      <c r="B388" s="6" t="s">
        <v>408</v>
      </c>
      <c r="C388">
        <v>1296147</v>
      </c>
      <c r="D388">
        <v>173899</v>
      </c>
      <c r="E388">
        <v>5621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s="6" t="s">
        <v>15</v>
      </c>
      <c r="B389" s="6" t="s">
        <v>409</v>
      </c>
      <c r="C389">
        <v>1398236</v>
      </c>
      <c r="D389">
        <v>175652</v>
      </c>
      <c r="E389">
        <v>3868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s="6" t="s">
        <v>15</v>
      </c>
      <c r="B390" s="6" t="s">
        <v>410</v>
      </c>
      <c r="C390">
        <v>1533026</v>
      </c>
      <c r="D390">
        <v>173468</v>
      </c>
      <c r="E390">
        <v>6052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s="6" t="s">
        <v>15</v>
      </c>
      <c r="B391" s="6" t="s">
        <v>411</v>
      </c>
      <c r="C391">
        <v>1352854</v>
      </c>
      <c r="D391">
        <v>175017</v>
      </c>
      <c r="E391">
        <v>4503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s="6" t="s">
        <v>15</v>
      </c>
      <c r="B392" s="6" t="s">
        <v>412</v>
      </c>
      <c r="C392">
        <v>2231488</v>
      </c>
      <c r="D392">
        <v>168316</v>
      </c>
      <c r="E392">
        <v>10884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s="6" t="s">
        <v>15</v>
      </c>
      <c r="B393" s="6" t="s">
        <v>413</v>
      </c>
      <c r="C393">
        <v>1337730</v>
      </c>
      <c r="D393">
        <v>174563</v>
      </c>
      <c r="E393">
        <v>4957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s="6" t="s">
        <v>15</v>
      </c>
      <c r="B394" s="6" t="s">
        <v>414</v>
      </c>
      <c r="C394">
        <v>1642469</v>
      </c>
      <c r="D394">
        <v>172763</v>
      </c>
      <c r="E394">
        <v>6757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s="6" t="s">
        <v>15</v>
      </c>
      <c r="B395" s="6" t="s">
        <v>415</v>
      </c>
      <c r="C395">
        <v>1366070</v>
      </c>
      <c r="D395">
        <v>172283</v>
      </c>
      <c r="E395">
        <v>7237</v>
      </c>
      <c r="F395">
        <v>0</v>
      </c>
      <c r="G395">
        <v>0</v>
      </c>
      <c r="H395">
        <v>0</v>
      </c>
      <c r="I395">
        <v>0</v>
      </c>
    </row>
    <row r="396" spans="1:9" x14ac:dyDescent="0.2">
      <c r="A396" s="6" t="s">
        <v>15</v>
      </c>
      <c r="B396" s="6" t="s">
        <v>416</v>
      </c>
      <c r="C396">
        <v>1404743</v>
      </c>
      <c r="D396">
        <v>171743</v>
      </c>
      <c r="E396">
        <v>7457</v>
      </c>
      <c r="F396">
        <v>0</v>
      </c>
      <c r="G396">
        <v>0</v>
      </c>
      <c r="H396">
        <v>0</v>
      </c>
      <c r="I396">
        <v>0</v>
      </c>
    </row>
    <row r="397" spans="1:9" x14ac:dyDescent="0.2">
      <c r="A397" s="6" t="s">
        <v>15</v>
      </c>
      <c r="B397" s="6" t="s">
        <v>417</v>
      </c>
      <c r="C397">
        <v>1256186</v>
      </c>
      <c r="D397">
        <v>173750</v>
      </c>
      <c r="E397">
        <v>5450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s="6" t="s">
        <v>16</v>
      </c>
      <c r="B398" s="6" t="s">
        <v>418</v>
      </c>
      <c r="C398">
        <v>695040</v>
      </c>
      <c r="D398">
        <v>173328</v>
      </c>
      <c r="E398">
        <v>6192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 s="6" t="s">
        <v>16</v>
      </c>
      <c r="B399" s="6" t="s">
        <v>419</v>
      </c>
      <c r="C399">
        <v>1100400</v>
      </c>
      <c r="D399">
        <v>171235</v>
      </c>
      <c r="E399">
        <v>7965</v>
      </c>
      <c r="F399">
        <v>0</v>
      </c>
      <c r="G399">
        <v>0</v>
      </c>
      <c r="H399">
        <v>0</v>
      </c>
      <c r="I399">
        <v>0</v>
      </c>
    </row>
    <row r="400" spans="1:9" x14ac:dyDescent="0.2">
      <c r="A400" s="6" t="s">
        <v>16</v>
      </c>
      <c r="B400" s="6" t="s">
        <v>420</v>
      </c>
      <c r="C400">
        <v>1123133</v>
      </c>
      <c r="D400">
        <v>171666</v>
      </c>
      <c r="E400">
        <v>7854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s="6" t="s">
        <v>16</v>
      </c>
      <c r="B401" s="6" t="s">
        <v>421</v>
      </c>
      <c r="C401">
        <v>577299</v>
      </c>
      <c r="D401">
        <v>176385</v>
      </c>
      <c r="E401">
        <v>3135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s="6" t="s">
        <v>16</v>
      </c>
      <c r="B402" s="6" t="s">
        <v>422</v>
      </c>
      <c r="C402">
        <v>814428</v>
      </c>
      <c r="D402">
        <v>172659</v>
      </c>
      <c r="E402">
        <v>6861</v>
      </c>
      <c r="F402">
        <v>0</v>
      </c>
      <c r="G402">
        <v>0</v>
      </c>
      <c r="H402">
        <v>0</v>
      </c>
      <c r="I402">
        <v>0</v>
      </c>
    </row>
    <row r="403" spans="1:9" x14ac:dyDescent="0.2">
      <c r="A403" s="6" t="s">
        <v>16</v>
      </c>
      <c r="B403" s="6" t="s">
        <v>423</v>
      </c>
      <c r="C403">
        <v>431957</v>
      </c>
      <c r="D403">
        <v>174546</v>
      </c>
      <c r="E403">
        <v>4654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s="6" t="s">
        <v>16</v>
      </c>
      <c r="B404" s="6" t="s">
        <v>424</v>
      </c>
      <c r="C404">
        <v>619382</v>
      </c>
      <c r="D404">
        <v>173359</v>
      </c>
      <c r="E404">
        <v>5841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s="6" t="s">
        <v>16</v>
      </c>
      <c r="B405" s="6" t="s">
        <v>425</v>
      </c>
      <c r="C405">
        <v>860217</v>
      </c>
      <c r="D405">
        <v>171190</v>
      </c>
      <c r="E405">
        <v>8330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s="6" t="s">
        <v>16</v>
      </c>
      <c r="B406" s="6" t="s">
        <v>426</v>
      </c>
      <c r="C406">
        <v>744640</v>
      </c>
      <c r="D406">
        <v>174576</v>
      </c>
      <c r="E406">
        <v>4944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s="6" t="s">
        <v>16</v>
      </c>
      <c r="B407" s="6" t="s">
        <v>427</v>
      </c>
      <c r="C407">
        <v>786716</v>
      </c>
      <c r="D407">
        <v>171255</v>
      </c>
      <c r="E407">
        <v>7945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s="6" t="s">
        <v>16</v>
      </c>
      <c r="B408" s="6" t="s">
        <v>428</v>
      </c>
      <c r="C408">
        <v>870196</v>
      </c>
      <c r="D408">
        <v>174704</v>
      </c>
      <c r="E408">
        <v>4816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s="6" t="s">
        <v>16</v>
      </c>
      <c r="B409" s="6" t="s">
        <v>429</v>
      </c>
      <c r="C409">
        <v>1661786</v>
      </c>
      <c r="D409">
        <v>168938</v>
      </c>
      <c r="E409">
        <v>10262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s="6" t="s">
        <v>16</v>
      </c>
      <c r="B410" s="6" t="s">
        <v>430</v>
      </c>
      <c r="C410">
        <v>1856434</v>
      </c>
      <c r="D410">
        <v>167452</v>
      </c>
      <c r="E410">
        <v>11748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s="6" t="s">
        <v>16</v>
      </c>
      <c r="B411" s="6" t="s">
        <v>431</v>
      </c>
      <c r="C411">
        <v>1786219</v>
      </c>
      <c r="D411">
        <v>169318</v>
      </c>
      <c r="E411">
        <v>10202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s="6" t="s">
        <v>16</v>
      </c>
      <c r="B412" s="6" t="s">
        <v>432</v>
      </c>
      <c r="C412">
        <v>1100244</v>
      </c>
      <c r="D412">
        <v>173074</v>
      </c>
      <c r="E412">
        <v>6126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s="6" t="s">
        <v>16</v>
      </c>
      <c r="B413" s="6" t="s">
        <v>433</v>
      </c>
      <c r="C413">
        <v>1297791</v>
      </c>
      <c r="D413">
        <v>168167</v>
      </c>
      <c r="E413">
        <v>11033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s="6" t="s">
        <v>16</v>
      </c>
      <c r="B414" s="6" t="s">
        <v>434</v>
      </c>
      <c r="C414">
        <v>903691</v>
      </c>
      <c r="D414">
        <v>173922</v>
      </c>
      <c r="E414">
        <v>5278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s="6" t="s">
        <v>16</v>
      </c>
      <c r="B415" s="6" t="s">
        <v>435</v>
      </c>
      <c r="C415">
        <v>1055093</v>
      </c>
      <c r="D415">
        <v>170641</v>
      </c>
      <c r="E415">
        <v>8879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s="6" t="s">
        <v>16</v>
      </c>
      <c r="B416" s="6" t="s">
        <v>436</v>
      </c>
      <c r="C416">
        <v>1010375</v>
      </c>
      <c r="D416">
        <v>174128</v>
      </c>
      <c r="E416">
        <v>5392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s="6" t="s">
        <v>16</v>
      </c>
      <c r="B417" s="6" t="s">
        <v>437</v>
      </c>
      <c r="C417">
        <v>1059084</v>
      </c>
      <c r="D417">
        <v>170929</v>
      </c>
      <c r="E417">
        <v>8591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s="6" t="s">
        <v>16</v>
      </c>
      <c r="B418" s="6" t="s">
        <v>438</v>
      </c>
      <c r="C418">
        <v>1086510</v>
      </c>
      <c r="D418">
        <v>175008</v>
      </c>
      <c r="E418">
        <v>4512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s="6" t="s">
        <v>16</v>
      </c>
      <c r="B419" s="6" t="s">
        <v>439</v>
      </c>
      <c r="C419">
        <v>1259695</v>
      </c>
      <c r="D419">
        <v>172969</v>
      </c>
      <c r="E419">
        <v>6231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s="6" t="s">
        <v>16</v>
      </c>
      <c r="B420" s="6" t="s">
        <v>440</v>
      </c>
      <c r="C420">
        <v>1549890</v>
      </c>
      <c r="D420">
        <v>174126</v>
      </c>
      <c r="E420">
        <v>5394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s="6" t="s">
        <v>16</v>
      </c>
      <c r="B421" s="6" t="s">
        <v>441</v>
      </c>
      <c r="C421">
        <v>2220922</v>
      </c>
      <c r="D421">
        <v>167169</v>
      </c>
      <c r="E421">
        <v>12351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s="6" t="s">
        <v>16</v>
      </c>
      <c r="B422" s="6" t="s">
        <v>442</v>
      </c>
      <c r="C422">
        <v>1425889</v>
      </c>
      <c r="D422">
        <v>175156</v>
      </c>
      <c r="E422">
        <v>4044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s="6" t="s">
        <v>16</v>
      </c>
      <c r="B423" s="6" t="s">
        <v>443</v>
      </c>
      <c r="C423">
        <v>1532934</v>
      </c>
      <c r="D423">
        <v>171069</v>
      </c>
      <c r="E423">
        <v>8451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s="6" t="s">
        <v>16</v>
      </c>
      <c r="B424" s="6" t="s">
        <v>444</v>
      </c>
      <c r="C424">
        <v>1613816</v>
      </c>
      <c r="D424">
        <v>171597</v>
      </c>
      <c r="E424">
        <v>7603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s="6" t="s">
        <v>16</v>
      </c>
      <c r="B425" s="6" t="s">
        <v>445</v>
      </c>
      <c r="C425">
        <v>1738656</v>
      </c>
      <c r="D425">
        <v>172283</v>
      </c>
      <c r="E425">
        <v>6917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s="6" t="s">
        <v>16</v>
      </c>
      <c r="B426" s="6" t="s">
        <v>446</v>
      </c>
      <c r="C426">
        <v>1575059</v>
      </c>
      <c r="D426">
        <v>175071</v>
      </c>
      <c r="E426">
        <v>4129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s="6" t="s">
        <v>17</v>
      </c>
      <c r="B427" s="6" t="s">
        <v>447</v>
      </c>
      <c r="C427">
        <v>1169396</v>
      </c>
      <c r="D427">
        <v>174158</v>
      </c>
      <c r="E427">
        <v>5362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s="6" t="s">
        <v>17</v>
      </c>
      <c r="B428" s="6" t="s">
        <v>448</v>
      </c>
      <c r="C428">
        <v>892021</v>
      </c>
      <c r="D428">
        <v>170510</v>
      </c>
      <c r="E428">
        <v>8690</v>
      </c>
      <c r="F428">
        <v>0</v>
      </c>
      <c r="G428">
        <v>0</v>
      </c>
      <c r="H428">
        <v>0</v>
      </c>
      <c r="I428">
        <v>0</v>
      </c>
    </row>
    <row r="429" spans="1:9" x14ac:dyDescent="0.2">
      <c r="A429" s="6" t="s">
        <v>17</v>
      </c>
      <c r="B429" s="6" t="s">
        <v>449</v>
      </c>
      <c r="C429">
        <v>1068505</v>
      </c>
      <c r="D429">
        <v>174156</v>
      </c>
      <c r="E429">
        <v>5044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s="6" t="s">
        <v>17</v>
      </c>
      <c r="B430" s="6" t="s">
        <v>450</v>
      </c>
      <c r="C430">
        <v>510626</v>
      </c>
      <c r="D430">
        <v>176539</v>
      </c>
      <c r="E430">
        <v>2981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s="6" t="s">
        <v>17</v>
      </c>
      <c r="B431" s="6" t="s">
        <v>451</v>
      </c>
      <c r="C431">
        <v>797790</v>
      </c>
      <c r="D431">
        <v>171344</v>
      </c>
      <c r="E431">
        <v>8176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s="6" t="s">
        <v>17</v>
      </c>
      <c r="B432" s="6" t="s">
        <v>452</v>
      </c>
      <c r="C432">
        <v>433110</v>
      </c>
      <c r="D432">
        <v>174179</v>
      </c>
      <c r="E432">
        <v>5341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s="6" t="s">
        <v>17</v>
      </c>
      <c r="B433" s="6" t="s">
        <v>453</v>
      </c>
      <c r="C433">
        <v>537278</v>
      </c>
      <c r="D433">
        <v>172707</v>
      </c>
      <c r="E433">
        <v>6813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s="6" t="s">
        <v>17</v>
      </c>
      <c r="B434" s="6" t="s">
        <v>454</v>
      </c>
      <c r="C434">
        <v>571294</v>
      </c>
      <c r="D434">
        <v>172193</v>
      </c>
      <c r="E434">
        <v>7327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s="6" t="s">
        <v>17</v>
      </c>
      <c r="B435" s="6" t="s">
        <v>455</v>
      </c>
      <c r="C435">
        <v>456239</v>
      </c>
      <c r="D435">
        <v>173551</v>
      </c>
      <c r="E435">
        <v>5649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s="6" t="s">
        <v>17</v>
      </c>
      <c r="B436" s="6" t="s">
        <v>456</v>
      </c>
      <c r="C436">
        <v>604878</v>
      </c>
      <c r="D436">
        <v>171373</v>
      </c>
      <c r="E436">
        <v>7827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s="6" t="s">
        <v>17</v>
      </c>
      <c r="B437" s="6" t="s">
        <v>457</v>
      </c>
      <c r="C437">
        <v>694579</v>
      </c>
      <c r="D437">
        <v>173589</v>
      </c>
      <c r="E437">
        <v>5931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s="6" t="s">
        <v>17</v>
      </c>
      <c r="B438" s="6" t="s">
        <v>458</v>
      </c>
      <c r="C438">
        <v>2015797</v>
      </c>
      <c r="D438">
        <v>170315</v>
      </c>
      <c r="E438">
        <v>9205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s="6" t="s">
        <v>17</v>
      </c>
      <c r="B439" s="6" t="s">
        <v>459</v>
      </c>
      <c r="C439">
        <v>1719363</v>
      </c>
      <c r="D439">
        <v>166325</v>
      </c>
      <c r="E439">
        <v>13195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s="6" t="s">
        <v>17</v>
      </c>
      <c r="B440" s="6" t="s">
        <v>460</v>
      </c>
      <c r="C440">
        <v>1495387</v>
      </c>
      <c r="D440">
        <v>171006</v>
      </c>
      <c r="E440">
        <v>8514</v>
      </c>
      <c r="F440">
        <v>0</v>
      </c>
      <c r="G440">
        <v>0</v>
      </c>
      <c r="H440">
        <v>0</v>
      </c>
      <c r="I440">
        <v>0</v>
      </c>
    </row>
    <row r="441" spans="1:9" x14ac:dyDescent="0.2">
      <c r="A441" s="6" t="s">
        <v>17</v>
      </c>
      <c r="B441" s="6" t="s">
        <v>461</v>
      </c>
      <c r="C441">
        <v>885453</v>
      </c>
      <c r="D441">
        <v>173028</v>
      </c>
      <c r="E441">
        <v>6492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s="6" t="s">
        <v>17</v>
      </c>
      <c r="B442" s="6" t="s">
        <v>462</v>
      </c>
      <c r="C442">
        <v>1258634</v>
      </c>
      <c r="D442">
        <v>169129</v>
      </c>
      <c r="E442">
        <v>10391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s="6" t="s">
        <v>17</v>
      </c>
      <c r="B443" s="6" t="s">
        <v>463</v>
      </c>
      <c r="C443">
        <v>1069724</v>
      </c>
      <c r="D443">
        <v>172744</v>
      </c>
      <c r="E443">
        <v>6776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s="6" t="s">
        <v>17</v>
      </c>
      <c r="B444" s="6" t="s">
        <v>464</v>
      </c>
      <c r="C444">
        <v>688718</v>
      </c>
      <c r="D444">
        <v>173594</v>
      </c>
      <c r="E444">
        <v>5606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s="6" t="s">
        <v>17</v>
      </c>
      <c r="B445" s="6" t="s">
        <v>465</v>
      </c>
      <c r="C445">
        <v>908279</v>
      </c>
      <c r="D445">
        <v>173082</v>
      </c>
      <c r="E445">
        <v>6438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s="6" t="s">
        <v>17</v>
      </c>
      <c r="B446" s="6" t="s">
        <v>466</v>
      </c>
      <c r="C446">
        <v>1294962</v>
      </c>
      <c r="D446">
        <v>170120</v>
      </c>
      <c r="E446">
        <v>9400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s="6" t="s">
        <v>17</v>
      </c>
      <c r="B447" s="6" t="s">
        <v>467</v>
      </c>
      <c r="C447">
        <v>1337976</v>
      </c>
      <c r="D447">
        <v>172164</v>
      </c>
      <c r="E447">
        <v>7356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s="6" t="s">
        <v>17</v>
      </c>
      <c r="B448" s="6" t="s">
        <v>468</v>
      </c>
      <c r="C448">
        <v>760096</v>
      </c>
      <c r="D448">
        <v>172078</v>
      </c>
      <c r="E448">
        <v>7442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s="6" t="s">
        <v>17</v>
      </c>
      <c r="B449" s="6" t="s">
        <v>469</v>
      </c>
      <c r="C449">
        <v>129391</v>
      </c>
      <c r="D449">
        <v>175320</v>
      </c>
      <c r="E449">
        <v>4200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s="6" t="s">
        <v>18</v>
      </c>
      <c r="B450" s="6" t="s">
        <v>470</v>
      </c>
      <c r="C450">
        <v>566670</v>
      </c>
      <c r="D450">
        <v>172524</v>
      </c>
      <c r="E450">
        <v>6676</v>
      </c>
      <c r="F450">
        <v>0</v>
      </c>
      <c r="G450">
        <v>0</v>
      </c>
      <c r="H450">
        <v>0</v>
      </c>
      <c r="I450">
        <v>0</v>
      </c>
    </row>
    <row r="451" spans="1:9" x14ac:dyDescent="0.2">
      <c r="A451" s="6" t="s">
        <v>18</v>
      </c>
      <c r="B451" s="6" t="s">
        <v>471</v>
      </c>
      <c r="C451">
        <v>806033</v>
      </c>
      <c r="D451">
        <v>171412</v>
      </c>
      <c r="E451">
        <v>8108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s="6" t="s">
        <v>18</v>
      </c>
      <c r="B452" s="6" t="s">
        <v>472</v>
      </c>
      <c r="C452">
        <v>723196</v>
      </c>
      <c r="D452">
        <v>173393</v>
      </c>
      <c r="E452">
        <v>6127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s="6" t="s">
        <v>18</v>
      </c>
      <c r="B453" s="6" t="s">
        <v>473</v>
      </c>
      <c r="C453">
        <v>573691</v>
      </c>
      <c r="D453">
        <v>176158</v>
      </c>
      <c r="E453">
        <v>3362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s="6" t="s">
        <v>18</v>
      </c>
      <c r="B454" s="6" t="s">
        <v>474</v>
      </c>
      <c r="C454">
        <v>903613</v>
      </c>
      <c r="D454">
        <v>172678</v>
      </c>
      <c r="E454">
        <v>6842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s="6" t="s">
        <v>18</v>
      </c>
      <c r="B455" s="6" t="s">
        <v>475</v>
      </c>
      <c r="C455">
        <v>615480</v>
      </c>
      <c r="D455">
        <v>172852</v>
      </c>
      <c r="E455">
        <v>6668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s="6" t="s">
        <v>18</v>
      </c>
      <c r="B456" s="6" t="s">
        <v>476</v>
      </c>
      <c r="C456">
        <v>665558</v>
      </c>
      <c r="D456">
        <v>172493</v>
      </c>
      <c r="E456">
        <v>7027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s="6" t="s">
        <v>18</v>
      </c>
      <c r="B457" s="6" t="s">
        <v>477</v>
      </c>
      <c r="C457">
        <v>761964</v>
      </c>
      <c r="D457">
        <v>171175</v>
      </c>
      <c r="E457">
        <v>8025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s="6" t="s">
        <v>18</v>
      </c>
      <c r="B458" s="6" t="s">
        <v>478</v>
      </c>
      <c r="C458">
        <v>770642</v>
      </c>
      <c r="D458">
        <v>172619</v>
      </c>
      <c r="E458">
        <v>6581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s="6" t="s">
        <v>18</v>
      </c>
      <c r="B459" s="6" t="s">
        <v>479</v>
      </c>
      <c r="C459">
        <v>742333</v>
      </c>
      <c r="D459">
        <v>171438</v>
      </c>
      <c r="E459">
        <v>7762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s="6" t="s">
        <v>18</v>
      </c>
      <c r="B460" s="6" t="s">
        <v>480</v>
      </c>
      <c r="C460">
        <v>821324</v>
      </c>
      <c r="D460">
        <v>173329</v>
      </c>
      <c r="E460">
        <v>6191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s="6" t="s">
        <v>18</v>
      </c>
      <c r="B461" s="6" t="s">
        <v>481</v>
      </c>
      <c r="C461">
        <v>924243</v>
      </c>
      <c r="D461">
        <v>168662</v>
      </c>
      <c r="E461">
        <v>10538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s="6" t="s">
        <v>18</v>
      </c>
      <c r="B462" s="6" t="s">
        <v>482</v>
      </c>
      <c r="C462">
        <v>1786114</v>
      </c>
      <c r="D462">
        <v>162435</v>
      </c>
      <c r="E462">
        <v>17085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s="6" t="s">
        <v>18</v>
      </c>
      <c r="B463" s="6" t="s">
        <v>483</v>
      </c>
      <c r="C463">
        <v>1688161</v>
      </c>
      <c r="D463">
        <v>169257</v>
      </c>
      <c r="E463">
        <v>9943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s="6" t="s">
        <v>18</v>
      </c>
      <c r="B464" s="6" t="s">
        <v>484</v>
      </c>
      <c r="C464">
        <v>1145153</v>
      </c>
      <c r="D464">
        <v>173228</v>
      </c>
      <c r="E464">
        <v>6292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s="6" t="s">
        <v>18</v>
      </c>
      <c r="B465" s="6" t="s">
        <v>485</v>
      </c>
      <c r="C465">
        <v>1279971</v>
      </c>
      <c r="D465">
        <v>167921</v>
      </c>
      <c r="E465">
        <v>11279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s="6" t="s">
        <v>18</v>
      </c>
      <c r="B466" s="6" t="s">
        <v>486</v>
      </c>
      <c r="C466">
        <v>1113646</v>
      </c>
      <c r="D466">
        <v>173746</v>
      </c>
      <c r="E466">
        <v>5454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s="6" t="s">
        <v>18</v>
      </c>
      <c r="B467" s="6" t="s">
        <v>487</v>
      </c>
      <c r="C467">
        <v>806792</v>
      </c>
      <c r="D467">
        <v>169753</v>
      </c>
      <c r="E467">
        <v>9767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s="6" t="s">
        <v>18</v>
      </c>
      <c r="B468" s="6" t="s">
        <v>488</v>
      </c>
      <c r="C468">
        <v>963965</v>
      </c>
      <c r="D468">
        <v>175795</v>
      </c>
      <c r="E468">
        <v>3405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s="6" t="s">
        <v>18</v>
      </c>
      <c r="B469" s="6" t="s">
        <v>489</v>
      </c>
      <c r="C469">
        <v>1480927</v>
      </c>
      <c r="D469">
        <v>170695</v>
      </c>
      <c r="E469">
        <v>8825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s="6" t="s">
        <v>18</v>
      </c>
      <c r="B470" s="6" t="s">
        <v>490</v>
      </c>
      <c r="C470">
        <v>1383562</v>
      </c>
      <c r="D470">
        <v>172730</v>
      </c>
      <c r="E470">
        <v>6790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s="6" t="s">
        <v>18</v>
      </c>
      <c r="B471" s="6" t="s">
        <v>491</v>
      </c>
      <c r="C471">
        <v>1144577</v>
      </c>
      <c r="D471">
        <v>176243</v>
      </c>
      <c r="E471">
        <v>3277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s="6" t="s">
        <v>18</v>
      </c>
      <c r="B472" s="6" t="s">
        <v>492</v>
      </c>
      <c r="C472">
        <v>155064</v>
      </c>
      <c r="D472">
        <v>174696</v>
      </c>
      <c r="E472">
        <v>4504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s="6" t="s">
        <v>19</v>
      </c>
      <c r="B473" s="6" t="s">
        <v>493</v>
      </c>
      <c r="C473">
        <v>1063420</v>
      </c>
      <c r="D473">
        <v>173154</v>
      </c>
      <c r="E473">
        <v>6366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s="6" t="s">
        <v>19</v>
      </c>
      <c r="B474" s="6" t="s">
        <v>494</v>
      </c>
      <c r="C474">
        <v>993016</v>
      </c>
      <c r="D474">
        <v>172029</v>
      </c>
      <c r="E474">
        <v>7491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s="6" t="s">
        <v>19</v>
      </c>
      <c r="B475" s="6" t="s">
        <v>495</v>
      </c>
      <c r="C475">
        <v>844636</v>
      </c>
      <c r="D475">
        <v>173937</v>
      </c>
      <c r="E475">
        <v>5583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s="6" t="s">
        <v>19</v>
      </c>
      <c r="B476" s="6" t="s">
        <v>496</v>
      </c>
      <c r="C476">
        <v>645856</v>
      </c>
      <c r="D476">
        <v>176674</v>
      </c>
      <c r="E476">
        <v>2846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s="6" t="s">
        <v>19</v>
      </c>
      <c r="B477" s="6" t="s">
        <v>497</v>
      </c>
      <c r="C477">
        <v>819177</v>
      </c>
      <c r="D477">
        <v>173084</v>
      </c>
      <c r="E477">
        <v>6436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s="6" t="s">
        <v>19</v>
      </c>
      <c r="B478" s="6" t="s">
        <v>498</v>
      </c>
      <c r="C478">
        <v>432710</v>
      </c>
      <c r="D478">
        <v>175851</v>
      </c>
      <c r="E478">
        <v>3669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s="6" t="s">
        <v>19</v>
      </c>
      <c r="B479" s="6" t="s">
        <v>499</v>
      </c>
      <c r="C479">
        <v>556774</v>
      </c>
      <c r="D479">
        <v>173956</v>
      </c>
      <c r="E479">
        <v>5244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s="6" t="s">
        <v>19</v>
      </c>
      <c r="B480" s="6" t="s">
        <v>500</v>
      </c>
      <c r="C480">
        <v>875062</v>
      </c>
      <c r="D480">
        <v>171452</v>
      </c>
      <c r="E480">
        <v>7748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s="6" t="s">
        <v>19</v>
      </c>
      <c r="B481" s="6" t="s">
        <v>501</v>
      </c>
      <c r="C481">
        <v>731966</v>
      </c>
      <c r="D481">
        <v>174055</v>
      </c>
      <c r="E481">
        <v>5145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s="6" t="s">
        <v>19</v>
      </c>
      <c r="B482" s="6" t="s">
        <v>502</v>
      </c>
      <c r="C482">
        <v>901061</v>
      </c>
      <c r="D482">
        <v>174230</v>
      </c>
      <c r="E482">
        <v>5290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s="6" t="s">
        <v>19</v>
      </c>
      <c r="B483" s="6" t="s">
        <v>503</v>
      </c>
      <c r="C483">
        <v>910432</v>
      </c>
      <c r="D483">
        <v>170857</v>
      </c>
      <c r="E483">
        <v>8663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s="6" t="s">
        <v>19</v>
      </c>
      <c r="B484" s="6" t="s">
        <v>504</v>
      </c>
      <c r="C484">
        <v>1162334</v>
      </c>
      <c r="D484">
        <v>166036</v>
      </c>
      <c r="E484">
        <v>13484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s="6" t="s">
        <v>19</v>
      </c>
      <c r="B485" s="6" t="s">
        <v>505</v>
      </c>
      <c r="C485">
        <v>1292557</v>
      </c>
      <c r="D485">
        <v>169332</v>
      </c>
      <c r="E485">
        <v>10188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s="6" t="s">
        <v>19</v>
      </c>
      <c r="B486" s="6" t="s">
        <v>506</v>
      </c>
      <c r="C486">
        <v>944244</v>
      </c>
      <c r="D486">
        <v>171859</v>
      </c>
      <c r="E486">
        <v>7661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s="6" t="s">
        <v>19</v>
      </c>
      <c r="B487" s="6" t="s">
        <v>507</v>
      </c>
      <c r="C487">
        <v>1503268</v>
      </c>
      <c r="D487">
        <v>169131</v>
      </c>
      <c r="E487">
        <v>10069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s="6" t="s">
        <v>19</v>
      </c>
      <c r="B488" s="6" t="s">
        <v>508</v>
      </c>
      <c r="C488">
        <v>1241820</v>
      </c>
      <c r="D488">
        <v>173463</v>
      </c>
      <c r="E488">
        <v>5737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s="6" t="s">
        <v>19</v>
      </c>
      <c r="B489" s="6" t="s">
        <v>509</v>
      </c>
      <c r="C489">
        <v>1174429</v>
      </c>
      <c r="D489">
        <v>171901</v>
      </c>
      <c r="E489">
        <v>7299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s="6" t="s">
        <v>19</v>
      </c>
      <c r="B490" s="6" t="s">
        <v>510</v>
      </c>
      <c r="C490">
        <v>1094571</v>
      </c>
      <c r="D490">
        <v>173215</v>
      </c>
      <c r="E490">
        <v>5985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s="6" t="s">
        <v>19</v>
      </c>
      <c r="B491" s="6" t="s">
        <v>511</v>
      </c>
      <c r="C491">
        <v>1118908</v>
      </c>
      <c r="D491">
        <v>172366</v>
      </c>
      <c r="E491">
        <v>7154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s="6" t="s">
        <v>19</v>
      </c>
      <c r="B492" s="6" t="s">
        <v>512</v>
      </c>
      <c r="C492">
        <v>1020505</v>
      </c>
      <c r="D492">
        <v>173035</v>
      </c>
      <c r="E492">
        <v>6165</v>
      </c>
      <c r="F492">
        <v>0</v>
      </c>
      <c r="G492">
        <v>0</v>
      </c>
      <c r="H492">
        <v>0</v>
      </c>
      <c r="I492">
        <v>0</v>
      </c>
    </row>
    <row r="493" spans="1:9" x14ac:dyDescent="0.2">
      <c r="A493" s="6" t="s">
        <v>19</v>
      </c>
      <c r="B493" s="6" t="s">
        <v>513</v>
      </c>
      <c r="C493">
        <v>1069638</v>
      </c>
      <c r="D493">
        <v>174244</v>
      </c>
      <c r="E493">
        <v>5276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s="6" t="s">
        <v>19</v>
      </c>
      <c r="B494" s="6" t="s">
        <v>514</v>
      </c>
      <c r="C494">
        <v>147417</v>
      </c>
      <c r="D494">
        <v>175269</v>
      </c>
      <c r="E494">
        <v>4251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s="6" t="s">
        <v>20</v>
      </c>
      <c r="B495" s="6" t="s">
        <v>515</v>
      </c>
      <c r="C495">
        <v>478533</v>
      </c>
      <c r="D495">
        <v>173273</v>
      </c>
      <c r="E495">
        <v>6247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s="6" t="s">
        <v>20</v>
      </c>
      <c r="B496" s="6" t="s">
        <v>516</v>
      </c>
      <c r="C496">
        <v>699640</v>
      </c>
      <c r="D496">
        <v>170862</v>
      </c>
      <c r="E496">
        <v>8338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s="6" t="s">
        <v>20</v>
      </c>
      <c r="B497" s="6" t="s">
        <v>517</v>
      </c>
      <c r="C497">
        <v>310159</v>
      </c>
      <c r="D497">
        <v>175307</v>
      </c>
      <c r="E497">
        <v>4213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s="6" t="s">
        <v>20</v>
      </c>
      <c r="B498" s="6" t="s">
        <v>518</v>
      </c>
      <c r="C498">
        <v>623422</v>
      </c>
      <c r="D498">
        <v>175885</v>
      </c>
      <c r="E498">
        <v>3635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s="6" t="s">
        <v>20</v>
      </c>
      <c r="B499" s="6" t="s">
        <v>519</v>
      </c>
      <c r="C499">
        <v>802492</v>
      </c>
      <c r="D499">
        <v>172695</v>
      </c>
      <c r="E499">
        <v>6825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s="6" t="s">
        <v>20</v>
      </c>
      <c r="B500" s="6" t="s">
        <v>520</v>
      </c>
      <c r="C500">
        <v>585031</v>
      </c>
      <c r="D500">
        <v>174014</v>
      </c>
      <c r="E500">
        <v>5506</v>
      </c>
      <c r="F500">
        <v>0</v>
      </c>
      <c r="G500">
        <v>0</v>
      </c>
      <c r="H500">
        <v>0</v>
      </c>
      <c r="I500">
        <v>0</v>
      </c>
    </row>
    <row r="501" spans="1:9" x14ac:dyDescent="0.2">
      <c r="A501" s="6" t="s">
        <v>20</v>
      </c>
      <c r="B501" s="6" t="s">
        <v>521</v>
      </c>
      <c r="C501">
        <v>512490</v>
      </c>
      <c r="D501">
        <v>174185</v>
      </c>
      <c r="E501">
        <v>5335</v>
      </c>
      <c r="F501">
        <v>0</v>
      </c>
      <c r="G501">
        <v>0</v>
      </c>
      <c r="H501">
        <v>0</v>
      </c>
      <c r="I501">
        <v>0</v>
      </c>
    </row>
    <row r="502" spans="1:9" x14ac:dyDescent="0.2">
      <c r="A502" s="6" t="s">
        <v>20</v>
      </c>
      <c r="B502" s="6" t="s">
        <v>522</v>
      </c>
      <c r="C502">
        <v>562772</v>
      </c>
      <c r="D502">
        <v>171416</v>
      </c>
      <c r="E502">
        <v>8104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 s="6" t="s">
        <v>20</v>
      </c>
      <c r="B503" s="6" t="s">
        <v>523</v>
      </c>
      <c r="C503">
        <v>492751</v>
      </c>
      <c r="D503">
        <v>174496</v>
      </c>
      <c r="E503">
        <v>4704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s="6" t="s">
        <v>20</v>
      </c>
      <c r="B504" s="6" t="s">
        <v>524</v>
      </c>
      <c r="C504">
        <v>721440</v>
      </c>
      <c r="D504">
        <v>171292</v>
      </c>
      <c r="E504">
        <v>8228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s="6" t="s">
        <v>20</v>
      </c>
      <c r="B505" s="6" t="s">
        <v>525</v>
      </c>
      <c r="C505">
        <v>1095932</v>
      </c>
      <c r="D505">
        <v>174936</v>
      </c>
      <c r="E505">
        <v>4584</v>
      </c>
      <c r="F505">
        <v>0</v>
      </c>
      <c r="G505">
        <v>0</v>
      </c>
      <c r="H505">
        <v>0</v>
      </c>
      <c r="I505">
        <v>0</v>
      </c>
    </row>
    <row r="506" spans="1:9" x14ac:dyDescent="0.2">
      <c r="A506" s="6" t="s">
        <v>20</v>
      </c>
      <c r="B506" s="6" t="s">
        <v>526</v>
      </c>
      <c r="C506">
        <v>1182641</v>
      </c>
      <c r="D506">
        <v>163683</v>
      </c>
      <c r="E506">
        <v>15837</v>
      </c>
      <c r="F506">
        <v>0</v>
      </c>
      <c r="G506">
        <v>0</v>
      </c>
      <c r="H506">
        <v>0</v>
      </c>
      <c r="I506">
        <v>0</v>
      </c>
    </row>
    <row r="507" spans="1:9" x14ac:dyDescent="0.2">
      <c r="A507" s="6" t="s">
        <v>20</v>
      </c>
      <c r="B507" s="6" t="s">
        <v>527</v>
      </c>
      <c r="C507">
        <v>2061468</v>
      </c>
      <c r="D507">
        <v>166070</v>
      </c>
      <c r="E507">
        <v>13450</v>
      </c>
      <c r="F507">
        <v>0</v>
      </c>
      <c r="G507">
        <v>0</v>
      </c>
      <c r="H507">
        <v>0</v>
      </c>
      <c r="I507">
        <v>0</v>
      </c>
    </row>
    <row r="508" spans="1:9" x14ac:dyDescent="0.2">
      <c r="A508" s="6" t="s">
        <v>20</v>
      </c>
      <c r="B508" s="6" t="s">
        <v>528</v>
      </c>
      <c r="C508">
        <v>1581302</v>
      </c>
      <c r="D508">
        <v>168759</v>
      </c>
      <c r="E508">
        <v>10761</v>
      </c>
      <c r="F508">
        <v>0</v>
      </c>
      <c r="G508">
        <v>0</v>
      </c>
      <c r="H508">
        <v>0</v>
      </c>
      <c r="I508">
        <v>0</v>
      </c>
    </row>
    <row r="509" spans="1:9" x14ac:dyDescent="0.2">
      <c r="A509" s="6" t="s">
        <v>20</v>
      </c>
      <c r="B509" s="6" t="s">
        <v>529</v>
      </c>
      <c r="C509">
        <v>683882</v>
      </c>
      <c r="D509">
        <v>173866</v>
      </c>
      <c r="E509">
        <v>5654</v>
      </c>
      <c r="F509">
        <v>0</v>
      </c>
      <c r="G509">
        <v>0</v>
      </c>
      <c r="H509">
        <v>0</v>
      </c>
      <c r="I509">
        <v>0</v>
      </c>
    </row>
    <row r="510" spans="1:9" x14ac:dyDescent="0.2">
      <c r="A510" s="6" t="s">
        <v>20</v>
      </c>
      <c r="B510" s="6" t="s">
        <v>530</v>
      </c>
      <c r="C510">
        <v>1428398</v>
      </c>
      <c r="D510">
        <v>166617</v>
      </c>
      <c r="E510">
        <v>12583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s="6" t="s">
        <v>20</v>
      </c>
      <c r="B511" s="6" t="s">
        <v>531</v>
      </c>
      <c r="C511">
        <v>806908</v>
      </c>
      <c r="D511">
        <v>174971</v>
      </c>
      <c r="E511">
        <v>4549</v>
      </c>
      <c r="F511">
        <v>0</v>
      </c>
      <c r="G511">
        <v>0</v>
      </c>
      <c r="H511">
        <v>0</v>
      </c>
      <c r="I511">
        <v>0</v>
      </c>
    </row>
    <row r="512" spans="1:9" x14ac:dyDescent="0.2">
      <c r="A512" s="6" t="s">
        <v>20</v>
      </c>
      <c r="B512" s="6" t="s">
        <v>532</v>
      </c>
      <c r="C512">
        <v>981782</v>
      </c>
      <c r="D512">
        <v>171815</v>
      </c>
      <c r="E512">
        <v>7385</v>
      </c>
      <c r="F512">
        <v>0</v>
      </c>
      <c r="G512">
        <v>0</v>
      </c>
      <c r="H512">
        <v>0</v>
      </c>
      <c r="I512">
        <v>0</v>
      </c>
    </row>
    <row r="513" spans="1:9" x14ac:dyDescent="0.2">
      <c r="A513" s="6" t="s">
        <v>20</v>
      </c>
      <c r="B513" s="6" t="s">
        <v>533</v>
      </c>
      <c r="C513">
        <v>902962</v>
      </c>
      <c r="D513">
        <v>174281</v>
      </c>
      <c r="E513">
        <v>4919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s="6" t="s">
        <v>20</v>
      </c>
      <c r="B514" s="6" t="s">
        <v>534</v>
      </c>
      <c r="C514">
        <v>963099</v>
      </c>
      <c r="D514">
        <v>173057</v>
      </c>
      <c r="E514">
        <v>6143</v>
      </c>
      <c r="F514">
        <v>0</v>
      </c>
      <c r="G514">
        <v>0</v>
      </c>
      <c r="H514">
        <v>0</v>
      </c>
      <c r="I514">
        <v>0</v>
      </c>
    </row>
    <row r="515" spans="1:9" x14ac:dyDescent="0.2">
      <c r="A515" s="6" t="s">
        <v>20</v>
      </c>
      <c r="B515" s="6" t="s">
        <v>535</v>
      </c>
      <c r="C515">
        <v>970183</v>
      </c>
      <c r="D515">
        <v>175428</v>
      </c>
      <c r="E515">
        <v>4092</v>
      </c>
      <c r="F515">
        <v>0</v>
      </c>
      <c r="G515">
        <v>0</v>
      </c>
      <c r="H515">
        <v>0</v>
      </c>
      <c r="I515">
        <v>0</v>
      </c>
    </row>
    <row r="516" spans="1:9" x14ac:dyDescent="0.2">
      <c r="A516" s="6" t="s">
        <v>20</v>
      </c>
      <c r="B516" s="6" t="s">
        <v>536</v>
      </c>
      <c r="C516">
        <v>213054</v>
      </c>
      <c r="D516">
        <v>174133</v>
      </c>
      <c r="E516">
        <v>5387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s="1" t="s">
        <v>20</v>
      </c>
      <c r="B517" s="1" t="s">
        <v>536</v>
      </c>
      <c r="C517">
        <v>213054</v>
      </c>
      <c r="D517">
        <v>174133</v>
      </c>
      <c r="E517">
        <v>5387</v>
      </c>
      <c r="F517">
        <v>0</v>
      </c>
      <c r="G517">
        <v>0</v>
      </c>
      <c r="H517">
        <v>0</v>
      </c>
      <c r="I5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7"/>
  <sheetViews>
    <sheetView workbookViewId="0">
      <selection activeCell="C48" sqref="C48"/>
    </sheetView>
  </sheetViews>
  <sheetFormatPr baseColWidth="10" defaultColWidth="8.83203125" defaultRowHeight="15" x14ac:dyDescent="0.2"/>
  <cols>
    <col min="1" max="1" width="11.6640625" customWidth="1"/>
    <col min="2" max="2" width="27.6640625" customWidth="1"/>
    <col min="3" max="3" width="25.6640625" customWidth="1"/>
    <col min="4" max="9" width="15.6640625" customWidth="1"/>
  </cols>
  <sheetData>
    <row r="1" spans="1:9" x14ac:dyDescent="0.2">
      <c r="A1" s="7" t="s">
        <v>0</v>
      </c>
      <c r="B1" s="7" t="s">
        <v>21</v>
      </c>
      <c r="C1" s="7" t="s">
        <v>537</v>
      </c>
      <c r="D1" s="7" t="s">
        <v>538</v>
      </c>
      <c r="E1" s="7" t="s">
        <v>539</v>
      </c>
      <c r="F1" s="7" t="s">
        <v>540</v>
      </c>
      <c r="G1" s="7" t="s">
        <v>541</v>
      </c>
      <c r="H1" s="7" t="s">
        <v>542</v>
      </c>
      <c r="I1" s="7" t="s">
        <v>543</v>
      </c>
    </row>
    <row r="2" spans="1:9" x14ac:dyDescent="0.2">
      <c r="A2" s="7" t="s">
        <v>1</v>
      </c>
      <c r="B2" s="7" t="s">
        <v>22</v>
      </c>
      <c r="C2" s="2">
        <v>674670</v>
      </c>
      <c r="D2" s="2">
        <v>171717</v>
      </c>
      <c r="E2" s="2">
        <v>2010</v>
      </c>
      <c r="F2" s="2">
        <v>5793</v>
      </c>
      <c r="G2" s="2">
        <v>0</v>
      </c>
      <c r="H2" s="2">
        <v>0</v>
      </c>
      <c r="I2" s="2">
        <v>0</v>
      </c>
    </row>
    <row r="3" spans="1:9" x14ac:dyDescent="0.2">
      <c r="A3" s="14" t="s">
        <v>1</v>
      </c>
      <c r="B3" s="14" t="s">
        <v>23</v>
      </c>
      <c r="C3" s="13">
        <v>707891</v>
      </c>
      <c r="D3" s="13">
        <v>167881</v>
      </c>
      <c r="E3" s="13">
        <v>7024</v>
      </c>
      <c r="F3" s="13">
        <v>4615</v>
      </c>
      <c r="G3" s="13">
        <v>0</v>
      </c>
      <c r="H3" s="13">
        <v>0</v>
      </c>
      <c r="I3" s="13">
        <v>0</v>
      </c>
    </row>
    <row r="4" spans="1:9" x14ac:dyDescent="0.2">
      <c r="A4" s="7" t="s">
        <v>1</v>
      </c>
      <c r="B4" s="7" t="s">
        <v>24</v>
      </c>
      <c r="C4">
        <v>350278</v>
      </c>
      <c r="D4">
        <v>172402</v>
      </c>
      <c r="E4">
        <v>3360</v>
      </c>
      <c r="F4">
        <v>3438</v>
      </c>
      <c r="G4">
        <v>0</v>
      </c>
      <c r="H4">
        <v>0</v>
      </c>
      <c r="I4">
        <v>0</v>
      </c>
    </row>
    <row r="5" spans="1:9" x14ac:dyDescent="0.2">
      <c r="A5" s="7" t="s">
        <v>1</v>
      </c>
      <c r="B5" s="7" t="s">
        <v>25</v>
      </c>
      <c r="C5">
        <v>373913</v>
      </c>
      <c r="D5">
        <v>171411</v>
      </c>
      <c r="E5">
        <v>4293</v>
      </c>
      <c r="F5">
        <v>3816</v>
      </c>
      <c r="G5">
        <v>0</v>
      </c>
      <c r="H5">
        <v>0</v>
      </c>
      <c r="I5">
        <v>0</v>
      </c>
    </row>
    <row r="6" spans="1:9" x14ac:dyDescent="0.2">
      <c r="A6" s="7" t="s">
        <v>1</v>
      </c>
      <c r="B6" s="7" t="s">
        <v>26</v>
      </c>
      <c r="C6">
        <v>721606</v>
      </c>
      <c r="D6">
        <v>170207</v>
      </c>
      <c r="E6">
        <v>2535</v>
      </c>
      <c r="F6">
        <v>6778</v>
      </c>
      <c r="G6">
        <v>0</v>
      </c>
      <c r="H6">
        <v>0</v>
      </c>
      <c r="I6">
        <v>0</v>
      </c>
    </row>
    <row r="7" spans="1:9" x14ac:dyDescent="0.2">
      <c r="A7" s="7" t="s">
        <v>1</v>
      </c>
      <c r="B7" s="7" t="s">
        <v>27</v>
      </c>
      <c r="C7">
        <v>730435</v>
      </c>
      <c r="D7">
        <v>171256</v>
      </c>
      <c r="E7">
        <v>2996</v>
      </c>
      <c r="F7">
        <v>4948</v>
      </c>
      <c r="G7">
        <v>0</v>
      </c>
      <c r="H7">
        <v>0</v>
      </c>
      <c r="I7">
        <v>0</v>
      </c>
    </row>
    <row r="8" spans="1:9" x14ac:dyDescent="0.2">
      <c r="A8" s="7" t="s">
        <v>1</v>
      </c>
      <c r="B8" s="7" t="s">
        <v>28</v>
      </c>
      <c r="C8">
        <v>443628</v>
      </c>
      <c r="D8">
        <v>171612</v>
      </c>
      <c r="E8">
        <v>2950</v>
      </c>
      <c r="F8">
        <v>4638</v>
      </c>
      <c r="G8">
        <v>0</v>
      </c>
      <c r="H8">
        <v>0</v>
      </c>
      <c r="I8">
        <v>0</v>
      </c>
    </row>
    <row r="9" spans="1:9" x14ac:dyDescent="0.2">
      <c r="A9" s="7" t="s">
        <v>1</v>
      </c>
      <c r="B9" s="7" t="s">
        <v>29</v>
      </c>
      <c r="C9">
        <v>515951</v>
      </c>
      <c r="D9">
        <v>168847</v>
      </c>
      <c r="E9">
        <v>5567</v>
      </c>
      <c r="F9">
        <v>4786</v>
      </c>
      <c r="G9">
        <v>0</v>
      </c>
      <c r="H9">
        <v>0</v>
      </c>
      <c r="I9">
        <v>0</v>
      </c>
    </row>
    <row r="10" spans="1:9" x14ac:dyDescent="0.2">
      <c r="A10" s="7" t="s">
        <v>1</v>
      </c>
      <c r="B10" s="7" t="s">
        <v>30</v>
      </c>
      <c r="C10">
        <v>697670</v>
      </c>
      <c r="D10">
        <v>168001</v>
      </c>
      <c r="E10">
        <v>6374</v>
      </c>
      <c r="F10">
        <v>5145</v>
      </c>
      <c r="G10">
        <v>0</v>
      </c>
      <c r="H10">
        <v>0</v>
      </c>
      <c r="I10">
        <v>0</v>
      </c>
    </row>
    <row r="11" spans="1:9" x14ac:dyDescent="0.2">
      <c r="A11" s="7" t="s">
        <v>1</v>
      </c>
      <c r="B11" s="7" t="s">
        <v>31</v>
      </c>
      <c r="C11">
        <v>944355</v>
      </c>
      <c r="D11">
        <v>164697</v>
      </c>
      <c r="E11">
        <v>5853</v>
      </c>
      <c r="F11">
        <v>8650</v>
      </c>
      <c r="G11">
        <v>0</v>
      </c>
      <c r="H11">
        <v>0</v>
      </c>
      <c r="I11">
        <v>0</v>
      </c>
    </row>
    <row r="12" spans="1:9" x14ac:dyDescent="0.2">
      <c r="A12" s="7" t="s">
        <v>1</v>
      </c>
      <c r="B12" s="7" t="s">
        <v>32</v>
      </c>
      <c r="C12">
        <v>451831</v>
      </c>
      <c r="D12">
        <v>174833</v>
      </c>
      <c r="E12">
        <v>2101</v>
      </c>
      <c r="F12">
        <v>2586</v>
      </c>
      <c r="G12">
        <v>0</v>
      </c>
      <c r="H12">
        <v>0</v>
      </c>
      <c r="I12">
        <v>0</v>
      </c>
    </row>
    <row r="13" spans="1:9" x14ac:dyDescent="0.2">
      <c r="A13" s="7" t="s">
        <v>1</v>
      </c>
      <c r="B13" s="7" t="s">
        <v>33</v>
      </c>
      <c r="C13">
        <v>1385451</v>
      </c>
      <c r="D13">
        <v>163948</v>
      </c>
      <c r="E13">
        <v>15251</v>
      </c>
      <c r="F13">
        <v>1</v>
      </c>
      <c r="G13">
        <v>0</v>
      </c>
      <c r="H13">
        <v>0</v>
      </c>
      <c r="I13">
        <v>0</v>
      </c>
    </row>
    <row r="14" spans="1:9" x14ac:dyDescent="0.2">
      <c r="A14" s="7" t="s">
        <v>1</v>
      </c>
      <c r="B14" s="7" t="s">
        <v>34</v>
      </c>
      <c r="C14">
        <v>1398326</v>
      </c>
      <c r="D14">
        <v>165461</v>
      </c>
      <c r="E14">
        <v>4908</v>
      </c>
      <c r="F14">
        <v>9151</v>
      </c>
      <c r="G14">
        <v>0</v>
      </c>
      <c r="H14">
        <v>0</v>
      </c>
      <c r="I14">
        <v>0</v>
      </c>
    </row>
    <row r="15" spans="1:9" x14ac:dyDescent="0.2">
      <c r="A15" s="7" t="s">
        <v>1</v>
      </c>
      <c r="B15" s="7" t="s">
        <v>35</v>
      </c>
      <c r="C15">
        <v>655600</v>
      </c>
      <c r="D15">
        <v>169969</v>
      </c>
      <c r="E15">
        <v>6155</v>
      </c>
      <c r="F15">
        <v>3076</v>
      </c>
      <c r="G15">
        <v>0</v>
      </c>
      <c r="H15">
        <v>0</v>
      </c>
      <c r="I15">
        <v>0</v>
      </c>
    </row>
    <row r="16" spans="1:9" x14ac:dyDescent="0.2">
      <c r="A16" s="7" t="s">
        <v>1</v>
      </c>
      <c r="B16" s="7" t="s">
        <v>36</v>
      </c>
      <c r="C16">
        <v>654721</v>
      </c>
      <c r="D16">
        <v>172560</v>
      </c>
      <c r="E16">
        <v>2913</v>
      </c>
      <c r="F16">
        <v>3727</v>
      </c>
      <c r="G16">
        <v>0</v>
      </c>
      <c r="H16">
        <v>0</v>
      </c>
      <c r="I16">
        <v>0</v>
      </c>
    </row>
    <row r="17" spans="1:9" x14ac:dyDescent="0.2">
      <c r="A17" s="7" t="s">
        <v>1</v>
      </c>
      <c r="B17" s="7" t="s">
        <v>37</v>
      </c>
      <c r="C17">
        <v>824349</v>
      </c>
      <c r="D17">
        <v>169667</v>
      </c>
      <c r="E17">
        <v>3835</v>
      </c>
      <c r="F17">
        <v>6018</v>
      </c>
      <c r="G17">
        <v>0</v>
      </c>
      <c r="H17">
        <v>0</v>
      </c>
      <c r="I17">
        <v>0</v>
      </c>
    </row>
    <row r="18" spans="1:9" x14ac:dyDescent="0.2">
      <c r="A18" s="7" t="s">
        <v>1</v>
      </c>
      <c r="B18" s="7" t="s">
        <v>38</v>
      </c>
      <c r="C18">
        <v>704077</v>
      </c>
      <c r="D18">
        <v>172055</v>
      </c>
      <c r="E18">
        <v>4346</v>
      </c>
      <c r="F18">
        <v>3119</v>
      </c>
      <c r="G18">
        <v>0</v>
      </c>
      <c r="H18">
        <v>0</v>
      </c>
      <c r="I18">
        <v>0</v>
      </c>
    </row>
    <row r="19" spans="1:9" x14ac:dyDescent="0.2">
      <c r="A19" s="22" t="s">
        <v>1</v>
      </c>
      <c r="B19" s="22" t="s">
        <v>39</v>
      </c>
      <c r="C19" s="19">
        <v>927282</v>
      </c>
      <c r="D19" s="19">
        <v>168695</v>
      </c>
      <c r="E19" s="19">
        <v>6470</v>
      </c>
      <c r="F19" s="19">
        <v>4035</v>
      </c>
      <c r="G19" s="19">
        <v>0</v>
      </c>
      <c r="H19" s="19">
        <v>0</v>
      </c>
      <c r="I19" s="19">
        <v>0</v>
      </c>
    </row>
    <row r="20" spans="1:9" x14ac:dyDescent="0.2">
      <c r="A20" s="7" t="s">
        <v>1</v>
      </c>
      <c r="B20" s="7" t="s">
        <v>40</v>
      </c>
      <c r="C20">
        <v>887206</v>
      </c>
      <c r="D20">
        <v>173104</v>
      </c>
      <c r="E20">
        <v>3289</v>
      </c>
      <c r="F20">
        <v>3127</v>
      </c>
      <c r="G20">
        <v>0</v>
      </c>
      <c r="H20">
        <v>0</v>
      </c>
      <c r="I20">
        <v>0</v>
      </c>
    </row>
    <row r="21" spans="1:9" x14ac:dyDescent="0.2">
      <c r="A21" s="7" t="s">
        <v>1</v>
      </c>
      <c r="B21" s="7" t="s">
        <v>41</v>
      </c>
      <c r="C21">
        <v>1171071</v>
      </c>
      <c r="D21">
        <v>170186</v>
      </c>
      <c r="E21">
        <v>4863</v>
      </c>
      <c r="F21">
        <v>4471</v>
      </c>
      <c r="G21">
        <v>0</v>
      </c>
      <c r="H21">
        <v>0</v>
      </c>
      <c r="I21">
        <v>0</v>
      </c>
    </row>
    <row r="22" spans="1:9" x14ac:dyDescent="0.2">
      <c r="A22" s="7" t="s">
        <v>1</v>
      </c>
      <c r="B22" s="7" t="s">
        <v>42</v>
      </c>
      <c r="C22">
        <v>995845</v>
      </c>
      <c r="D22">
        <v>172358</v>
      </c>
      <c r="E22">
        <v>4060</v>
      </c>
      <c r="F22">
        <v>3102</v>
      </c>
      <c r="G22">
        <v>0</v>
      </c>
      <c r="H22">
        <v>0</v>
      </c>
      <c r="I22">
        <v>0</v>
      </c>
    </row>
    <row r="23" spans="1:9" x14ac:dyDescent="0.2">
      <c r="A23" s="7" t="s">
        <v>1</v>
      </c>
      <c r="B23" s="7" t="s">
        <v>43</v>
      </c>
      <c r="C23">
        <v>1188465</v>
      </c>
      <c r="D23">
        <v>173125</v>
      </c>
      <c r="E23">
        <v>3169</v>
      </c>
      <c r="F23">
        <v>3226</v>
      </c>
      <c r="G23">
        <v>0</v>
      </c>
      <c r="H23">
        <v>0</v>
      </c>
      <c r="I23">
        <v>0</v>
      </c>
    </row>
    <row r="24" spans="1:9" x14ac:dyDescent="0.2">
      <c r="A24" s="7" t="s">
        <v>1</v>
      </c>
      <c r="B24" s="7" t="s">
        <v>44</v>
      </c>
      <c r="C24">
        <v>1344712</v>
      </c>
      <c r="D24">
        <v>172764</v>
      </c>
      <c r="E24">
        <v>4152</v>
      </c>
      <c r="F24">
        <v>2284</v>
      </c>
      <c r="G24">
        <v>0</v>
      </c>
      <c r="H24">
        <v>0</v>
      </c>
      <c r="I24">
        <v>0</v>
      </c>
    </row>
    <row r="25" spans="1:9" x14ac:dyDescent="0.2">
      <c r="A25" s="7" t="s">
        <v>1</v>
      </c>
      <c r="B25" s="7" t="s">
        <v>45</v>
      </c>
      <c r="C25">
        <v>1207055</v>
      </c>
      <c r="D25">
        <v>172452</v>
      </c>
      <c r="E25">
        <v>4296</v>
      </c>
      <c r="F25">
        <v>2772</v>
      </c>
      <c r="G25">
        <v>0</v>
      </c>
      <c r="H25">
        <v>0</v>
      </c>
      <c r="I25">
        <v>0</v>
      </c>
    </row>
    <row r="26" spans="1:9" x14ac:dyDescent="0.2">
      <c r="A26" s="7" t="s">
        <v>1</v>
      </c>
      <c r="B26" s="7" t="s">
        <v>46</v>
      </c>
      <c r="C26">
        <v>1795336</v>
      </c>
      <c r="D26">
        <v>174310</v>
      </c>
      <c r="E26">
        <v>5209</v>
      </c>
      <c r="F26">
        <v>1</v>
      </c>
      <c r="G26">
        <v>0</v>
      </c>
      <c r="H26">
        <v>0</v>
      </c>
      <c r="I26">
        <v>0</v>
      </c>
    </row>
    <row r="27" spans="1:9" x14ac:dyDescent="0.2">
      <c r="A27" s="7" t="s">
        <v>1</v>
      </c>
      <c r="B27" s="7" t="s">
        <v>47</v>
      </c>
      <c r="C27">
        <v>1183928</v>
      </c>
      <c r="D27">
        <v>172731</v>
      </c>
      <c r="E27">
        <v>4911</v>
      </c>
      <c r="F27">
        <v>1878</v>
      </c>
      <c r="G27">
        <v>0</v>
      </c>
      <c r="H27">
        <v>0</v>
      </c>
      <c r="I27">
        <v>0</v>
      </c>
    </row>
    <row r="28" spans="1:9" x14ac:dyDescent="0.2">
      <c r="A28" s="7" t="s">
        <v>1</v>
      </c>
      <c r="B28" s="7" t="s">
        <v>48</v>
      </c>
      <c r="C28">
        <v>1299800</v>
      </c>
      <c r="D28">
        <v>174829</v>
      </c>
      <c r="E28">
        <v>2703</v>
      </c>
      <c r="F28">
        <v>1668</v>
      </c>
      <c r="G28">
        <v>0</v>
      </c>
      <c r="H28">
        <v>0</v>
      </c>
      <c r="I28">
        <v>0</v>
      </c>
    </row>
    <row r="29" spans="1:9" x14ac:dyDescent="0.2">
      <c r="A29" s="23" t="s">
        <v>1</v>
      </c>
      <c r="B29" s="23" t="s">
        <v>49</v>
      </c>
      <c r="C29" s="21">
        <v>1458265</v>
      </c>
      <c r="D29" s="21">
        <v>170622</v>
      </c>
      <c r="E29" s="21">
        <v>4048</v>
      </c>
      <c r="F29" s="21">
        <v>4850</v>
      </c>
      <c r="G29" s="21">
        <v>0</v>
      </c>
      <c r="H29" s="21">
        <v>0</v>
      </c>
      <c r="I29" s="21">
        <v>0</v>
      </c>
    </row>
    <row r="30" spans="1:9" x14ac:dyDescent="0.2">
      <c r="A30" s="7" t="s">
        <v>1</v>
      </c>
      <c r="B30" s="7" t="s">
        <v>50</v>
      </c>
      <c r="C30">
        <v>1549640</v>
      </c>
      <c r="D30">
        <v>171288</v>
      </c>
      <c r="E30">
        <v>4062</v>
      </c>
      <c r="F30">
        <v>3850</v>
      </c>
      <c r="G30">
        <v>0</v>
      </c>
      <c r="H30">
        <v>0</v>
      </c>
      <c r="I30">
        <v>0</v>
      </c>
    </row>
    <row r="31" spans="1:9" x14ac:dyDescent="0.2">
      <c r="A31" s="7" t="s">
        <v>1</v>
      </c>
      <c r="B31" s="7" t="s">
        <v>51</v>
      </c>
      <c r="C31">
        <v>1638260</v>
      </c>
      <c r="D31">
        <v>170297</v>
      </c>
      <c r="E31">
        <v>5533</v>
      </c>
      <c r="F31">
        <v>3690</v>
      </c>
      <c r="G31">
        <v>0</v>
      </c>
      <c r="H31">
        <v>0</v>
      </c>
      <c r="I31">
        <v>0</v>
      </c>
    </row>
    <row r="32" spans="1:9" x14ac:dyDescent="0.2">
      <c r="A32" s="7" t="s">
        <v>2</v>
      </c>
      <c r="B32" s="7" t="s">
        <v>52</v>
      </c>
      <c r="C32">
        <v>401711</v>
      </c>
      <c r="D32">
        <v>170360</v>
      </c>
      <c r="E32">
        <v>4234</v>
      </c>
      <c r="F32">
        <v>4926</v>
      </c>
      <c r="G32">
        <v>0</v>
      </c>
      <c r="H32">
        <v>0</v>
      </c>
      <c r="I32">
        <v>0</v>
      </c>
    </row>
    <row r="33" spans="1:9" x14ac:dyDescent="0.2">
      <c r="A33" s="14" t="s">
        <v>2</v>
      </c>
      <c r="B33" s="14" t="s">
        <v>53</v>
      </c>
      <c r="C33" s="13">
        <v>746941</v>
      </c>
      <c r="D33" s="13">
        <v>167043</v>
      </c>
      <c r="E33" s="13">
        <v>8130</v>
      </c>
      <c r="F33" s="13">
        <v>4347</v>
      </c>
      <c r="G33" s="13">
        <v>0</v>
      </c>
      <c r="H33" s="13">
        <v>0</v>
      </c>
      <c r="I33" s="13">
        <v>0</v>
      </c>
    </row>
    <row r="34" spans="1:9" x14ac:dyDescent="0.2">
      <c r="A34" s="7" t="s">
        <v>2</v>
      </c>
      <c r="B34" s="7" t="s">
        <v>54</v>
      </c>
      <c r="C34">
        <v>266002</v>
      </c>
      <c r="D34">
        <v>172121</v>
      </c>
      <c r="E34">
        <v>4611</v>
      </c>
      <c r="F34">
        <v>2788</v>
      </c>
      <c r="G34">
        <v>0</v>
      </c>
      <c r="H34">
        <v>0</v>
      </c>
      <c r="I34">
        <v>0</v>
      </c>
    </row>
    <row r="35" spans="1:9" x14ac:dyDescent="0.2">
      <c r="A35" s="7" t="s">
        <v>2</v>
      </c>
      <c r="B35" s="7" t="s">
        <v>55</v>
      </c>
      <c r="C35">
        <v>584774</v>
      </c>
      <c r="D35">
        <v>170599</v>
      </c>
      <c r="E35">
        <v>3895</v>
      </c>
      <c r="F35">
        <v>5026</v>
      </c>
      <c r="G35">
        <v>0</v>
      </c>
      <c r="H35">
        <v>0</v>
      </c>
      <c r="I35">
        <v>0</v>
      </c>
    </row>
    <row r="36" spans="1:9" x14ac:dyDescent="0.2">
      <c r="A36" s="7" t="s">
        <v>2</v>
      </c>
      <c r="B36" s="7" t="s">
        <v>56</v>
      </c>
      <c r="C36">
        <v>323721</v>
      </c>
      <c r="D36">
        <v>173617</v>
      </c>
      <c r="E36">
        <v>3022</v>
      </c>
      <c r="F36">
        <v>2561</v>
      </c>
      <c r="G36">
        <v>0</v>
      </c>
      <c r="H36">
        <v>0</v>
      </c>
      <c r="I36">
        <v>0</v>
      </c>
    </row>
    <row r="37" spans="1:9" x14ac:dyDescent="0.2">
      <c r="A37" s="7" t="s">
        <v>2</v>
      </c>
      <c r="B37" s="7" t="s">
        <v>57</v>
      </c>
      <c r="C37">
        <v>546199</v>
      </c>
      <c r="D37">
        <v>169123</v>
      </c>
      <c r="E37">
        <v>6041</v>
      </c>
      <c r="F37">
        <v>4036</v>
      </c>
      <c r="G37">
        <v>0</v>
      </c>
      <c r="H37">
        <v>0</v>
      </c>
      <c r="I37">
        <v>0</v>
      </c>
    </row>
    <row r="38" spans="1:9" x14ac:dyDescent="0.2">
      <c r="A38" s="7" t="s">
        <v>2</v>
      </c>
      <c r="B38" s="7" t="s">
        <v>58</v>
      </c>
      <c r="C38">
        <v>575911</v>
      </c>
      <c r="D38">
        <v>167615</v>
      </c>
      <c r="E38">
        <v>5686</v>
      </c>
      <c r="F38">
        <v>5899</v>
      </c>
      <c r="G38">
        <v>0</v>
      </c>
      <c r="H38">
        <v>0</v>
      </c>
      <c r="I38">
        <v>0</v>
      </c>
    </row>
    <row r="39" spans="1:9" x14ac:dyDescent="0.2">
      <c r="A39" s="7" t="s">
        <v>2</v>
      </c>
      <c r="B39" s="7" t="s">
        <v>59</v>
      </c>
      <c r="C39">
        <v>664166</v>
      </c>
      <c r="D39">
        <v>167819</v>
      </c>
      <c r="E39">
        <v>6327</v>
      </c>
      <c r="F39">
        <v>5374</v>
      </c>
      <c r="G39">
        <v>0</v>
      </c>
      <c r="H39">
        <v>0</v>
      </c>
      <c r="I39">
        <v>0</v>
      </c>
    </row>
    <row r="40" spans="1:9" x14ac:dyDescent="0.2">
      <c r="A40" s="7" t="s">
        <v>2</v>
      </c>
      <c r="B40" s="7" t="s">
        <v>60</v>
      </c>
      <c r="C40">
        <v>818266</v>
      </c>
      <c r="D40">
        <v>164275</v>
      </c>
      <c r="E40">
        <v>6657</v>
      </c>
      <c r="F40">
        <v>8588</v>
      </c>
      <c r="G40">
        <v>0</v>
      </c>
      <c r="H40">
        <v>0</v>
      </c>
      <c r="I40">
        <v>0</v>
      </c>
    </row>
    <row r="41" spans="1:9" x14ac:dyDescent="0.2">
      <c r="A41" s="7" t="s">
        <v>2</v>
      </c>
      <c r="B41" s="7" t="s">
        <v>61</v>
      </c>
      <c r="C41">
        <v>389359</v>
      </c>
      <c r="D41">
        <v>174319</v>
      </c>
      <c r="E41">
        <v>1841</v>
      </c>
      <c r="F41">
        <v>3360</v>
      </c>
      <c r="G41">
        <v>0</v>
      </c>
      <c r="H41">
        <v>0</v>
      </c>
      <c r="I41">
        <v>0</v>
      </c>
    </row>
    <row r="42" spans="1:9" x14ac:dyDescent="0.2">
      <c r="A42" s="7" t="s">
        <v>2</v>
      </c>
      <c r="B42" s="7" t="s">
        <v>62</v>
      </c>
      <c r="C42">
        <v>924895</v>
      </c>
      <c r="D42">
        <v>164467</v>
      </c>
      <c r="E42">
        <v>7862</v>
      </c>
      <c r="F42">
        <v>7191</v>
      </c>
      <c r="G42">
        <v>0</v>
      </c>
      <c r="H42">
        <v>0</v>
      </c>
      <c r="I42">
        <v>0</v>
      </c>
    </row>
    <row r="43" spans="1:9" x14ac:dyDescent="0.2">
      <c r="A43" s="7" t="s">
        <v>2</v>
      </c>
      <c r="B43" s="7" t="s">
        <v>63</v>
      </c>
      <c r="C43">
        <v>1548199</v>
      </c>
      <c r="D43">
        <v>163743</v>
      </c>
      <c r="E43">
        <v>4776</v>
      </c>
      <c r="F43">
        <v>11001</v>
      </c>
      <c r="G43">
        <v>0</v>
      </c>
      <c r="H43">
        <v>0</v>
      </c>
      <c r="I43">
        <v>0</v>
      </c>
    </row>
    <row r="44" spans="1:9" x14ac:dyDescent="0.2">
      <c r="A44" s="7" t="s">
        <v>2</v>
      </c>
      <c r="B44" s="7" t="s">
        <v>64</v>
      </c>
      <c r="C44">
        <v>1231369</v>
      </c>
      <c r="D44">
        <v>166585</v>
      </c>
      <c r="E44">
        <v>4427</v>
      </c>
      <c r="F44">
        <v>8188</v>
      </c>
      <c r="G44">
        <v>0</v>
      </c>
      <c r="H44">
        <v>0</v>
      </c>
      <c r="I44">
        <v>0</v>
      </c>
    </row>
    <row r="45" spans="1:9" x14ac:dyDescent="0.2">
      <c r="A45" s="7" t="s">
        <v>2</v>
      </c>
      <c r="B45" s="7" t="s">
        <v>65</v>
      </c>
      <c r="C45">
        <v>792754</v>
      </c>
      <c r="D45">
        <v>168699</v>
      </c>
      <c r="E45">
        <v>6704</v>
      </c>
      <c r="F45">
        <v>4117</v>
      </c>
      <c r="G45">
        <v>0</v>
      </c>
      <c r="H45">
        <v>0</v>
      </c>
      <c r="I45">
        <v>0</v>
      </c>
    </row>
    <row r="46" spans="1:9" x14ac:dyDescent="0.2">
      <c r="A46" s="7" t="s">
        <v>2</v>
      </c>
      <c r="B46" s="7" t="s">
        <v>66</v>
      </c>
      <c r="C46">
        <v>1031669</v>
      </c>
      <c r="D46">
        <v>165725</v>
      </c>
      <c r="E46">
        <v>7004</v>
      </c>
      <c r="F46">
        <v>6471</v>
      </c>
      <c r="G46">
        <v>0</v>
      </c>
      <c r="H46">
        <v>0</v>
      </c>
      <c r="I46">
        <v>0</v>
      </c>
    </row>
    <row r="47" spans="1:9" x14ac:dyDescent="0.2">
      <c r="A47" s="7" t="s">
        <v>2</v>
      </c>
      <c r="B47" s="7" t="s">
        <v>67</v>
      </c>
      <c r="C47">
        <v>908368</v>
      </c>
      <c r="D47">
        <v>172716</v>
      </c>
      <c r="E47">
        <v>3723</v>
      </c>
      <c r="F47">
        <v>2761</v>
      </c>
      <c r="G47">
        <v>0</v>
      </c>
      <c r="H47">
        <v>0</v>
      </c>
      <c r="I47">
        <v>0</v>
      </c>
    </row>
    <row r="48" spans="1:9" x14ac:dyDescent="0.2">
      <c r="A48" s="7" t="s">
        <v>2</v>
      </c>
      <c r="B48" s="7" t="s">
        <v>68</v>
      </c>
      <c r="C48">
        <v>1131298</v>
      </c>
      <c r="D48">
        <v>165052</v>
      </c>
      <c r="E48">
        <v>6881</v>
      </c>
      <c r="F48">
        <v>7267</v>
      </c>
      <c r="G48">
        <v>0</v>
      </c>
      <c r="H48">
        <v>0</v>
      </c>
      <c r="I48">
        <v>0</v>
      </c>
    </row>
    <row r="49" spans="1:9" x14ac:dyDescent="0.2">
      <c r="A49" s="22" t="s">
        <v>2</v>
      </c>
      <c r="B49" s="22" t="s">
        <v>69</v>
      </c>
      <c r="C49" s="19">
        <v>1249872</v>
      </c>
      <c r="D49" s="19">
        <v>171870</v>
      </c>
      <c r="E49" s="19">
        <v>1929</v>
      </c>
      <c r="F49" s="19">
        <v>5721</v>
      </c>
      <c r="G49" s="19">
        <v>0</v>
      </c>
      <c r="H49" s="19">
        <v>0</v>
      </c>
      <c r="I49" s="19">
        <v>0</v>
      </c>
    </row>
    <row r="50" spans="1:9" x14ac:dyDescent="0.2">
      <c r="A50" s="7" t="s">
        <v>2</v>
      </c>
      <c r="B50" s="7" t="s">
        <v>70</v>
      </c>
      <c r="C50">
        <v>878026</v>
      </c>
      <c r="D50">
        <v>172265</v>
      </c>
      <c r="E50">
        <v>4635</v>
      </c>
      <c r="F50">
        <v>2620</v>
      </c>
      <c r="G50">
        <v>0</v>
      </c>
      <c r="H50">
        <v>0</v>
      </c>
      <c r="I50">
        <v>0</v>
      </c>
    </row>
    <row r="51" spans="1:9" x14ac:dyDescent="0.2">
      <c r="A51" s="7" t="s">
        <v>2</v>
      </c>
      <c r="B51" s="7" t="s">
        <v>71</v>
      </c>
      <c r="C51">
        <v>624026</v>
      </c>
      <c r="D51">
        <v>166882</v>
      </c>
      <c r="E51">
        <v>11804</v>
      </c>
      <c r="F51">
        <v>514</v>
      </c>
      <c r="G51">
        <v>0</v>
      </c>
      <c r="H51">
        <v>0</v>
      </c>
      <c r="I51">
        <v>0</v>
      </c>
    </row>
    <row r="52" spans="1:9" x14ac:dyDescent="0.2">
      <c r="A52" s="7" t="s">
        <v>2</v>
      </c>
      <c r="B52" s="7" t="s">
        <v>72</v>
      </c>
      <c r="C52">
        <v>1064945</v>
      </c>
      <c r="D52">
        <v>174147</v>
      </c>
      <c r="E52">
        <v>2719</v>
      </c>
      <c r="F52">
        <v>2334</v>
      </c>
      <c r="G52">
        <v>0</v>
      </c>
      <c r="H52">
        <v>0</v>
      </c>
      <c r="I52">
        <v>0</v>
      </c>
    </row>
    <row r="53" spans="1:9" x14ac:dyDescent="0.2">
      <c r="A53" s="7" t="s">
        <v>2</v>
      </c>
      <c r="B53" s="7" t="s">
        <v>73</v>
      </c>
      <c r="C53">
        <v>1214231</v>
      </c>
      <c r="D53">
        <v>170934</v>
      </c>
      <c r="E53">
        <v>4422</v>
      </c>
      <c r="F53">
        <v>4164</v>
      </c>
      <c r="G53">
        <v>0</v>
      </c>
      <c r="H53">
        <v>0</v>
      </c>
      <c r="I53">
        <v>0</v>
      </c>
    </row>
    <row r="54" spans="1:9" x14ac:dyDescent="0.2">
      <c r="A54" s="7" t="s">
        <v>2</v>
      </c>
      <c r="B54" s="7" t="s">
        <v>74</v>
      </c>
      <c r="C54">
        <v>975918</v>
      </c>
      <c r="D54">
        <v>172865</v>
      </c>
      <c r="E54">
        <v>4078</v>
      </c>
      <c r="F54">
        <v>2577</v>
      </c>
      <c r="G54">
        <v>0</v>
      </c>
      <c r="H54">
        <v>0</v>
      </c>
      <c r="I54">
        <v>0</v>
      </c>
    </row>
    <row r="55" spans="1:9" x14ac:dyDescent="0.2">
      <c r="A55" s="7" t="s">
        <v>2</v>
      </c>
      <c r="B55" s="7" t="s">
        <v>75</v>
      </c>
      <c r="C55">
        <v>736952</v>
      </c>
      <c r="D55">
        <v>167346</v>
      </c>
      <c r="E55">
        <v>797</v>
      </c>
      <c r="F55">
        <v>11377</v>
      </c>
      <c r="G55">
        <v>0</v>
      </c>
      <c r="H55">
        <v>0</v>
      </c>
      <c r="I55">
        <v>0</v>
      </c>
    </row>
    <row r="56" spans="1:9" x14ac:dyDescent="0.2">
      <c r="A56" s="7" t="s">
        <v>2</v>
      </c>
      <c r="B56" s="7" t="s">
        <v>76</v>
      </c>
      <c r="C56">
        <v>854827</v>
      </c>
      <c r="D56">
        <v>177165</v>
      </c>
      <c r="E56">
        <v>1599</v>
      </c>
      <c r="F56">
        <v>756</v>
      </c>
      <c r="G56">
        <v>0</v>
      </c>
      <c r="H56">
        <v>0</v>
      </c>
      <c r="I56">
        <v>0</v>
      </c>
    </row>
    <row r="57" spans="1:9" x14ac:dyDescent="0.2">
      <c r="A57" s="7" t="s">
        <v>2</v>
      </c>
      <c r="B57" s="7" t="s">
        <v>77</v>
      </c>
      <c r="C57">
        <v>1036393</v>
      </c>
      <c r="D57">
        <v>173159</v>
      </c>
      <c r="E57">
        <v>3702</v>
      </c>
      <c r="F57">
        <v>2659</v>
      </c>
      <c r="G57">
        <v>0</v>
      </c>
      <c r="H57">
        <v>0</v>
      </c>
      <c r="I57">
        <v>0</v>
      </c>
    </row>
    <row r="58" spans="1:9" x14ac:dyDescent="0.2">
      <c r="A58" s="7" t="s">
        <v>2</v>
      </c>
      <c r="B58" s="7" t="s">
        <v>78</v>
      </c>
      <c r="C58">
        <v>680963</v>
      </c>
      <c r="D58">
        <v>167185</v>
      </c>
      <c r="E58">
        <v>1026</v>
      </c>
      <c r="F58">
        <v>10989</v>
      </c>
      <c r="G58">
        <v>0</v>
      </c>
      <c r="H58">
        <v>0</v>
      </c>
      <c r="I58">
        <v>0</v>
      </c>
    </row>
    <row r="59" spans="1:9" x14ac:dyDescent="0.2">
      <c r="A59" s="23" t="s">
        <v>2</v>
      </c>
      <c r="B59" s="23" t="s">
        <v>79</v>
      </c>
      <c r="C59" s="21">
        <v>1139268</v>
      </c>
      <c r="D59" s="21">
        <v>172305</v>
      </c>
      <c r="E59" s="21">
        <v>3786</v>
      </c>
      <c r="F59" s="21">
        <v>3109</v>
      </c>
      <c r="G59" s="21">
        <v>0</v>
      </c>
      <c r="H59" s="21">
        <v>0</v>
      </c>
      <c r="I59" s="21">
        <v>0</v>
      </c>
    </row>
    <row r="60" spans="1:9" x14ac:dyDescent="0.2">
      <c r="A60" s="7" t="s">
        <v>2</v>
      </c>
      <c r="B60" s="7" t="s">
        <v>80</v>
      </c>
      <c r="C60">
        <v>1092752</v>
      </c>
      <c r="D60">
        <v>172061</v>
      </c>
      <c r="E60">
        <v>3042</v>
      </c>
      <c r="F60">
        <v>4417</v>
      </c>
      <c r="G60">
        <v>0</v>
      </c>
      <c r="H60">
        <v>0</v>
      </c>
      <c r="I60">
        <v>0</v>
      </c>
    </row>
    <row r="61" spans="1:9" x14ac:dyDescent="0.2">
      <c r="A61" s="7" t="s">
        <v>3</v>
      </c>
      <c r="B61" s="7" t="s">
        <v>81</v>
      </c>
      <c r="C61">
        <v>370044</v>
      </c>
      <c r="D61">
        <v>170998</v>
      </c>
      <c r="E61">
        <v>3903</v>
      </c>
      <c r="F61">
        <v>4619</v>
      </c>
      <c r="G61">
        <v>0</v>
      </c>
      <c r="H61">
        <v>0</v>
      </c>
      <c r="I61">
        <v>0</v>
      </c>
    </row>
    <row r="62" spans="1:9" x14ac:dyDescent="0.2">
      <c r="A62" s="7" t="s">
        <v>3</v>
      </c>
      <c r="B62" s="7" t="s">
        <v>82</v>
      </c>
      <c r="C62">
        <v>755244</v>
      </c>
      <c r="D62">
        <v>171570</v>
      </c>
      <c r="E62">
        <v>7949</v>
      </c>
      <c r="F62">
        <v>1</v>
      </c>
      <c r="G62">
        <v>0</v>
      </c>
      <c r="H62">
        <v>0</v>
      </c>
      <c r="I62">
        <v>0</v>
      </c>
    </row>
    <row r="63" spans="1:9" x14ac:dyDescent="0.2">
      <c r="A63" s="7" t="s">
        <v>3</v>
      </c>
      <c r="B63" s="7" t="s">
        <v>83</v>
      </c>
      <c r="C63">
        <v>587358</v>
      </c>
      <c r="D63">
        <v>172324</v>
      </c>
      <c r="E63">
        <v>3826</v>
      </c>
      <c r="F63">
        <v>3050</v>
      </c>
      <c r="G63">
        <v>0</v>
      </c>
      <c r="H63">
        <v>0</v>
      </c>
      <c r="I63">
        <v>0</v>
      </c>
    </row>
    <row r="64" spans="1:9" x14ac:dyDescent="0.2">
      <c r="A64" s="7" t="s">
        <v>3</v>
      </c>
      <c r="B64" s="7" t="s">
        <v>84</v>
      </c>
      <c r="C64">
        <v>410677</v>
      </c>
      <c r="D64">
        <v>172118</v>
      </c>
      <c r="E64">
        <v>3457</v>
      </c>
      <c r="F64">
        <v>3625</v>
      </c>
      <c r="G64">
        <v>0</v>
      </c>
      <c r="H64">
        <v>0</v>
      </c>
      <c r="I64">
        <v>0</v>
      </c>
    </row>
    <row r="65" spans="1:9" x14ac:dyDescent="0.2">
      <c r="A65" s="7" t="s">
        <v>3</v>
      </c>
      <c r="B65" s="7" t="s">
        <v>85</v>
      </c>
      <c r="C65">
        <v>623411</v>
      </c>
      <c r="D65">
        <v>171971</v>
      </c>
      <c r="E65">
        <v>7548</v>
      </c>
      <c r="F65">
        <v>1</v>
      </c>
      <c r="G65">
        <v>0</v>
      </c>
      <c r="H65">
        <v>0</v>
      </c>
      <c r="I65">
        <v>0</v>
      </c>
    </row>
    <row r="66" spans="1:9" x14ac:dyDescent="0.2">
      <c r="A66" s="7" t="s">
        <v>3</v>
      </c>
      <c r="B66" s="7" t="s">
        <v>86</v>
      </c>
      <c r="C66">
        <v>1593803</v>
      </c>
      <c r="D66">
        <v>174552</v>
      </c>
      <c r="E66">
        <v>4967</v>
      </c>
      <c r="F66">
        <v>1</v>
      </c>
      <c r="G66">
        <v>0</v>
      </c>
      <c r="H66">
        <v>0</v>
      </c>
      <c r="I66">
        <v>0</v>
      </c>
    </row>
    <row r="67" spans="1:9" x14ac:dyDescent="0.2">
      <c r="A67" s="7" t="s">
        <v>3</v>
      </c>
      <c r="B67" s="7" t="s">
        <v>87</v>
      </c>
      <c r="C67">
        <v>455339</v>
      </c>
      <c r="D67">
        <v>171114</v>
      </c>
      <c r="E67">
        <v>5020</v>
      </c>
      <c r="F67">
        <v>3386</v>
      </c>
      <c r="G67">
        <v>0</v>
      </c>
      <c r="H67">
        <v>0</v>
      </c>
      <c r="I67">
        <v>0</v>
      </c>
    </row>
    <row r="68" spans="1:9" x14ac:dyDescent="0.2">
      <c r="A68" s="7" t="s">
        <v>3</v>
      </c>
      <c r="B68" s="7" t="s">
        <v>88</v>
      </c>
      <c r="C68">
        <v>482324</v>
      </c>
      <c r="D68">
        <v>173428</v>
      </c>
      <c r="E68">
        <v>3333</v>
      </c>
      <c r="F68">
        <v>2759</v>
      </c>
      <c r="G68">
        <v>0</v>
      </c>
      <c r="H68">
        <v>0</v>
      </c>
      <c r="I68">
        <v>0</v>
      </c>
    </row>
    <row r="69" spans="1:9" x14ac:dyDescent="0.2">
      <c r="A69" s="7" t="s">
        <v>3</v>
      </c>
      <c r="B69" s="7" t="s">
        <v>89</v>
      </c>
      <c r="C69">
        <v>962344</v>
      </c>
      <c r="D69">
        <v>169820</v>
      </c>
      <c r="E69">
        <v>4786</v>
      </c>
      <c r="F69">
        <v>4914</v>
      </c>
      <c r="G69">
        <v>0</v>
      </c>
      <c r="H69">
        <v>0</v>
      </c>
      <c r="I69">
        <v>0</v>
      </c>
    </row>
    <row r="70" spans="1:9" x14ac:dyDescent="0.2">
      <c r="A70" s="7" t="s">
        <v>3</v>
      </c>
      <c r="B70" s="7" t="s">
        <v>90</v>
      </c>
      <c r="C70">
        <v>516154</v>
      </c>
      <c r="D70">
        <v>174768</v>
      </c>
      <c r="E70">
        <v>2816</v>
      </c>
      <c r="F70">
        <v>1936</v>
      </c>
      <c r="G70">
        <v>0</v>
      </c>
      <c r="H70">
        <v>0</v>
      </c>
      <c r="I70">
        <v>0</v>
      </c>
    </row>
    <row r="71" spans="1:9" x14ac:dyDescent="0.2">
      <c r="A71" s="7" t="s">
        <v>3</v>
      </c>
      <c r="B71" s="7" t="s">
        <v>91</v>
      </c>
      <c r="C71">
        <v>1188813</v>
      </c>
      <c r="D71">
        <v>164641</v>
      </c>
      <c r="E71">
        <v>5042</v>
      </c>
      <c r="F71">
        <v>9517</v>
      </c>
      <c r="G71">
        <v>0</v>
      </c>
      <c r="H71">
        <v>0</v>
      </c>
      <c r="I71">
        <v>0</v>
      </c>
    </row>
    <row r="72" spans="1:9" x14ac:dyDescent="0.2">
      <c r="A72" s="7" t="s">
        <v>3</v>
      </c>
      <c r="B72" s="7" t="s">
        <v>92</v>
      </c>
      <c r="C72">
        <v>804020</v>
      </c>
      <c r="D72">
        <v>160733</v>
      </c>
      <c r="E72">
        <v>11427</v>
      </c>
      <c r="F72">
        <v>7040</v>
      </c>
      <c r="G72">
        <v>0</v>
      </c>
      <c r="H72">
        <v>0</v>
      </c>
      <c r="I72">
        <v>0</v>
      </c>
    </row>
    <row r="73" spans="1:9" x14ac:dyDescent="0.2">
      <c r="A73" s="7" t="s">
        <v>3</v>
      </c>
      <c r="B73" s="7" t="s">
        <v>93</v>
      </c>
      <c r="C73">
        <v>898296</v>
      </c>
      <c r="D73">
        <v>166953</v>
      </c>
      <c r="E73">
        <v>6350</v>
      </c>
      <c r="F73">
        <v>6217</v>
      </c>
      <c r="G73">
        <v>0</v>
      </c>
      <c r="H73">
        <v>0</v>
      </c>
      <c r="I73">
        <v>0</v>
      </c>
    </row>
    <row r="74" spans="1:9" x14ac:dyDescent="0.2">
      <c r="A74" s="7" t="s">
        <v>3</v>
      </c>
      <c r="B74" s="7" t="s">
        <v>94</v>
      </c>
      <c r="C74">
        <v>773099</v>
      </c>
      <c r="D74">
        <v>168924</v>
      </c>
      <c r="E74">
        <v>7165</v>
      </c>
      <c r="F74">
        <v>3431</v>
      </c>
      <c r="G74">
        <v>0</v>
      </c>
      <c r="H74">
        <v>0</v>
      </c>
      <c r="I74">
        <v>0</v>
      </c>
    </row>
    <row r="75" spans="1:9" x14ac:dyDescent="0.2">
      <c r="A75" s="7" t="s">
        <v>3</v>
      </c>
      <c r="B75" s="7" t="s">
        <v>95</v>
      </c>
      <c r="C75">
        <v>1061290</v>
      </c>
      <c r="D75">
        <v>164794</v>
      </c>
      <c r="E75">
        <v>8472</v>
      </c>
      <c r="F75">
        <v>5934</v>
      </c>
      <c r="G75">
        <v>0</v>
      </c>
      <c r="H75">
        <v>0</v>
      </c>
      <c r="I75">
        <v>0</v>
      </c>
    </row>
    <row r="76" spans="1:9" x14ac:dyDescent="0.2">
      <c r="A76" s="7" t="s">
        <v>3</v>
      </c>
      <c r="B76" s="7" t="s">
        <v>96</v>
      </c>
      <c r="C76">
        <v>695929</v>
      </c>
      <c r="D76">
        <v>172674</v>
      </c>
      <c r="E76">
        <v>3053</v>
      </c>
      <c r="F76">
        <v>3793</v>
      </c>
      <c r="G76">
        <v>0</v>
      </c>
      <c r="H76">
        <v>0</v>
      </c>
      <c r="I76">
        <v>0</v>
      </c>
    </row>
    <row r="77" spans="1:9" x14ac:dyDescent="0.2">
      <c r="A77" s="7" t="s">
        <v>3</v>
      </c>
      <c r="B77" s="7" t="s">
        <v>97</v>
      </c>
      <c r="C77">
        <v>875122</v>
      </c>
      <c r="D77">
        <v>168418</v>
      </c>
      <c r="E77">
        <v>5585</v>
      </c>
      <c r="F77">
        <v>5517</v>
      </c>
      <c r="G77">
        <v>0</v>
      </c>
      <c r="H77">
        <v>0</v>
      </c>
      <c r="I77">
        <v>0</v>
      </c>
    </row>
    <row r="78" spans="1:9" x14ac:dyDescent="0.2">
      <c r="A78" s="7" t="s">
        <v>3</v>
      </c>
      <c r="B78" s="7" t="s">
        <v>98</v>
      </c>
      <c r="C78">
        <v>775037</v>
      </c>
      <c r="D78">
        <v>173632</v>
      </c>
      <c r="E78">
        <v>3027</v>
      </c>
      <c r="F78">
        <v>2861</v>
      </c>
      <c r="G78">
        <v>0</v>
      </c>
      <c r="H78">
        <v>0</v>
      </c>
      <c r="I78">
        <v>0</v>
      </c>
    </row>
    <row r="79" spans="1:9" x14ac:dyDescent="0.2">
      <c r="A79" s="7" t="s">
        <v>3</v>
      </c>
      <c r="B79" s="7" t="s">
        <v>99</v>
      </c>
      <c r="C79">
        <v>1133235</v>
      </c>
      <c r="D79">
        <v>170503</v>
      </c>
      <c r="E79">
        <v>5375</v>
      </c>
      <c r="F79">
        <v>3642</v>
      </c>
      <c r="G79">
        <v>0</v>
      </c>
      <c r="H79">
        <v>0</v>
      </c>
      <c r="I79">
        <v>0</v>
      </c>
    </row>
    <row r="80" spans="1:9" x14ac:dyDescent="0.2">
      <c r="A80" s="7" t="s">
        <v>3</v>
      </c>
      <c r="B80" s="7" t="s">
        <v>100</v>
      </c>
      <c r="C80">
        <v>1061762</v>
      </c>
      <c r="D80">
        <v>172236</v>
      </c>
      <c r="E80">
        <v>5519</v>
      </c>
      <c r="F80">
        <v>1765</v>
      </c>
      <c r="G80">
        <v>0</v>
      </c>
      <c r="H80">
        <v>0</v>
      </c>
      <c r="I80">
        <v>0</v>
      </c>
    </row>
    <row r="81" spans="1:9" x14ac:dyDescent="0.2">
      <c r="A81" s="7" t="s">
        <v>3</v>
      </c>
      <c r="B81" s="7" t="s">
        <v>101</v>
      </c>
      <c r="C81">
        <v>1377801</v>
      </c>
      <c r="D81">
        <v>174582</v>
      </c>
      <c r="E81">
        <v>2911</v>
      </c>
      <c r="F81">
        <v>2027</v>
      </c>
      <c r="G81">
        <v>0</v>
      </c>
      <c r="H81">
        <v>0</v>
      </c>
      <c r="I81">
        <v>0</v>
      </c>
    </row>
    <row r="82" spans="1:9" x14ac:dyDescent="0.2">
      <c r="A82" s="7" t="s">
        <v>3</v>
      </c>
      <c r="B82" s="7" t="s">
        <v>102</v>
      </c>
      <c r="C82">
        <v>161705</v>
      </c>
      <c r="D82">
        <v>173141</v>
      </c>
      <c r="E82">
        <v>2776</v>
      </c>
      <c r="F82">
        <v>3283</v>
      </c>
      <c r="G82">
        <v>0</v>
      </c>
      <c r="H82">
        <v>0</v>
      </c>
      <c r="I82">
        <v>0</v>
      </c>
    </row>
    <row r="83" spans="1:9" x14ac:dyDescent="0.2">
      <c r="A83" s="7" t="s">
        <v>4</v>
      </c>
      <c r="B83" s="7" t="s">
        <v>103</v>
      </c>
      <c r="C83">
        <v>403984</v>
      </c>
      <c r="D83">
        <v>171062</v>
      </c>
      <c r="E83">
        <v>4802</v>
      </c>
      <c r="F83">
        <v>3656</v>
      </c>
      <c r="G83">
        <v>0</v>
      </c>
      <c r="H83">
        <v>0</v>
      </c>
      <c r="I83">
        <v>0</v>
      </c>
    </row>
    <row r="84" spans="1:9" x14ac:dyDescent="0.2">
      <c r="A84" s="7" t="s">
        <v>4</v>
      </c>
      <c r="B84" s="7" t="s">
        <v>104</v>
      </c>
      <c r="C84">
        <v>520289</v>
      </c>
      <c r="D84">
        <v>167784</v>
      </c>
      <c r="E84">
        <v>6325</v>
      </c>
      <c r="F84">
        <v>5411</v>
      </c>
      <c r="G84">
        <v>0</v>
      </c>
      <c r="H84">
        <v>0</v>
      </c>
      <c r="I84">
        <v>0</v>
      </c>
    </row>
    <row r="85" spans="1:9" x14ac:dyDescent="0.2">
      <c r="A85" s="7" t="s">
        <v>4</v>
      </c>
      <c r="B85" s="7" t="s">
        <v>105</v>
      </c>
      <c r="C85">
        <v>472805</v>
      </c>
      <c r="D85">
        <v>173996</v>
      </c>
      <c r="E85">
        <v>5523</v>
      </c>
      <c r="F85">
        <v>1</v>
      </c>
      <c r="G85">
        <v>0</v>
      </c>
      <c r="H85">
        <v>0</v>
      </c>
      <c r="I85">
        <v>0</v>
      </c>
    </row>
    <row r="86" spans="1:9" x14ac:dyDescent="0.2">
      <c r="A86" s="7" t="s">
        <v>4</v>
      </c>
      <c r="B86" s="7" t="s">
        <v>106</v>
      </c>
      <c r="C86">
        <v>244123</v>
      </c>
      <c r="D86">
        <v>172592</v>
      </c>
      <c r="E86">
        <v>3341</v>
      </c>
      <c r="F86">
        <v>1987</v>
      </c>
      <c r="G86">
        <v>0</v>
      </c>
      <c r="H86">
        <v>0</v>
      </c>
      <c r="I86">
        <v>0</v>
      </c>
    </row>
    <row r="87" spans="1:9" x14ac:dyDescent="0.2">
      <c r="A87" s="7" t="s">
        <v>4</v>
      </c>
      <c r="B87" s="7" t="s">
        <v>107</v>
      </c>
      <c r="C87">
        <v>756258</v>
      </c>
      <c r="D87">
        <v>170786</v>
      </c>
      <c r="E87">
        <v>4022</v>
      </c>
      <c r="F87">
        <v>4712</v>
      </c>
      <c r="G87">
        <v>0</v>
      </c>
      <c r="H87">
        <v>0</v>
      </c>
      <c r="I87">
        <v>0</v>
      </c>
    </row>
    <row r="88" spans="1:9" x14ac:dyDescent="0.2">
      <c r="A88" s="7" t="s">
        <v>4</v>
      </c>
      <c r="B88" s="7" t="s">
        <v>108</v>
      </c>
      <c r="C88">
        <v>498362</v>
      </c>
      <c r="D88">
        <v>172849</v>
      </c>
      <c r="E88">
        <v>2879</v>
      </c>
      <c r="F88">
        <v>3472</v>
      </c>
      <c r="G88">
        <v>0</v>
      </c>
      <c r="H88">
        <v>0</v>
      </c>
      <c r="I88">
        <v>0</v>
      </c>
    </row>
    <row r="89" spans="1:9" x14ac:dyDescent="0.2">
      <c r="A89" s="7" t="s">
        <v>4</v>
      </c>
      <c r="B89" s="7" t="s">
        <v>109</v>
      </c>
      <c r="C89">
        <v>575842</v>
      </c>
      <c r="D89">
        <v>170499</v>
      </c>
      <c r="E89">
        <v>3680</v>
      </c>
      <c r="F89">
        <v>5021</v>
      </c>
      <c r="G89">
        <v>0</v>
      </c>
      <c r="H89">
        <v>0</v>
      </c>
      <c r="I89">
        <v>0</v>
      </c>
    </row>
    <row r="90" spans="1:9" x14ac:dyDescent="0.2">
      <c r="A90" s="7" t="s">
        <v>4</v>
      </c>
      <c r="B90" s="7" t="s">
        <v>110</v>
      </c>
      <c r="C90">
        <v>367159</v>
      </c>
      <c r="D90">
        <v>171138</v>
      </c>
      <c r="E90">
        <v>3329</v>
      </c>
      <c r="F90">
        <v>5053</v>
      </c>
      <c r="G90">
        <v>0</v>
      </c>
      <c r="H90">
        <v>0</v>
      </c>
      <c r="I90">
        <v>0</v>
      </c>
    </row>
    <row r="91" spans="1:9" x14ac:dyDescent="0.2">
      <c r="A91" s="7" t="s">
        <v>4</v>
      </c>
      <c r="B91" s="7" t="s">
        <v>111</v>
      </c>
      <c r="C91">
        <v>1082321</v>
      </c>
      <c r="D91">
        <v>169080</v>
      </c>
      <c r="E91">
        <v>3890</v>
      </c>
      <c r="F91">
        <v>6550</v>
      </c>
      <c r="G91">
        <v>0</v>
      </c>
      <c r="H91">
        <v>0</v>
      </c>
      <c r="I91">
        <v>0</v>
      </c>
    </row>
    <row r="92" spans="1:9" x14ac:dyDescent="0.2">
      <c r="A92" s="7" t="s">
        <v>4</v>
      </c>
      <c r="B92" s="7" t="s">
        <v>112</v>
      </c>
      <c r="C92">
        <v>626980</v>
      </c>
      <c r="D92">
        <v>167581</v>
      </c>
      <c r="E92">
        <v>7557</v>
      </c>
      <c r="F92">
        <v>4062</v>
      </c>
      <c r="G92">
        <v>0</v>
      </c>
      <c r="H92">
        <v>0</v>
      </c>
      <c r="I92">
        <v>0</v>
      </c>
    </row>
    <row r="93" spans="1:9" x14ac:dyDescent="0.2">
      <c r="A93" s="7" t="s">
        <v>4</v>
      </c>
      <c r="B93" s="7" t="s">
        <v>113</v>
      </c>
      <c r="C93">
        <v>335575</v>
      </c>
      <c r="D93">
        <v>174733</v>
      </c>
      <c r="E93">
        <v>3008</v>
      </c>
      <c r="F93">
        <v>1779</v>
      </c>
      <c r="G93">
        <v>0</v>
      </c>
      <c r="H93">
        <v>0</v>
      </c>
      <c r="I93">
        <v>0</v>
      </c>
    </row>
    <row r="94" spans="1:9" x14ac:dyDescent="0.2">
      <c r="A94" s="7" t="s">
        <v>4</v>
      </c>
      <c r="B94" s="7" t="s">
        <v>114</v>
      </c>
      <c r="C94">
        <v>538365</v>
      </c>
      <c r="D94">
        <v>167539</v>
      </c>
      <c r="E94">
        <v>7352</v>
      </c>
      <c r="F94">
        <v>4309</v>
      </c>
      <c r="G94">
        <v>0</v>
      </c>
      <c r="H94">
        <v>0</v>
      </c>
      <c r="I94">
        <v>0</v>
      </c>
    </row>
    <row r="95" spans="1:9" x14ac:dyDescent="0.2">
      <c r="A95" s="7" t="s">
        <v>4</v>
      </c>
      <c r="B95" s="7" t="s">
        <v>115</v>
      </c>
      <c r="C95">
        <v>641540</v>
      </c>
      <c r="D95">
        <v>166944</v>
      </c>
      <c r="E95">
        <v>7792</v>
      </c>
      <c r="F95">
        <v>4784</v>
      </c>
      <c r="G95">
        <v>0</v>
      </c>
      <c r="H95">
        <v>0</v>
      </c>
      <c r="I95">
        <v>0</v>
      </c>
    </row>
    <row r="96" spans="1:9" x14ac:dyDescent="0.2">
      <c r="A96" s="7" t="s">
        <v>4</v>
      </c>
      <c r="B96" s="7" t="s">
        <v>116</v>
      </c>
      <c r="C96">
        <v>1762625</v>
      </c>
      <c r="D96">
        <v>166137</v>
      </c>
      <c r="E96">
        <v>13382</v>
      </c>
      <c r="F96">
        <v>1</v>
      </c>
      <c r="G96">
        <v>0</v>
      </c>
      <c r="H96">
        <v>0</v>
      </c>
      <c r="I96">
        <v>0</v>
      </c>
    </row>
    <row r="97" spans="1:9" x14ac:dyDescent="0.2">
      <c r="A97" s="7" t="s">
        <v>4</v>
      </c>
      <c r="B97" s="7" t="s">
        <v>117</v>
      </c>
      <c r="C97">
        <v>580489</v>
      </c>
      <c r="D97">
        <v>170187</v>
      </c>
      <c r="E97">
        <v>6390</v>
      </c>
      <c r="F97">
        <v>2943</v>
      </c>
      <c r="G97">
        <v>0</v>
      </c>
      <c r="H97">
        <v>0</v>
      </c>
      <c r="I97">
        <v>0</v>
      </c>
    </row>
    <row r="98" spans="1:9" x14ac:dyDescent="0.2">
      <c r="A98" s="7" t="s">
        <v>4</v>
      </c>
      <c r="B98" s="7" t="s">
        <v>118</v>
      </c>
      <c r="C98">
        <v>681675</v>
      </c>
      <c r="D98">
        <v>171247</v>
      </c>
      <c r="E98">
        <v>3814</v>
      </c>
      <c r="F98">
        <v>4459</v>
      </c>
      <c r="G98">
        <v>0</v>
      </c>
      <c r="H98">
        <v>0</v>
      </c>
      <c r="I98">
        <v>0</v>
      </c>
    </row>
    <row r="99" spans="1:9" x14ac:dyDescent="0.2">
      <c r="A99" s="7" t="s">
        <v>4</v>
      </c>
      <c r="B99" s="7" t="s">
        <v>119</v>
      </c>
      <c r="C99">
        <v>518531</v>
      </c>
      <c r="D99">
        <v>169695</v>
      </c>
      <c r="E99">
        <v>6286</v>
      </c>
      <c r="F99">
        <v>3539</v>
      </c>
      <c r="G99">
        <v>0</v>
      </c>
      <c r="H99">
        <v>0</v>
      </c>
      <c r="I99">
        <v>0</v>
      </c>
    </row>
    <row r="100" spans="1:9" x14ac:dyDescent="0.2">
      <c r="A100" s="7" t="s">
        <v>4</v>
      </c>
      <c r="B100" s="7" t="s">
        <v>120</v>
      </c>
      <c r="C100">
        <v>840786</v>
      </c>
      <c r="D100">
        <v>173192</v>
      </c>
      <c r="E100">
        <v>2227</v>
      </c>
      <c r="F100">
        <v>4101</v>
      </c>
      <c r="G100">
        <v>0</v>
      </c>
      <c r="H100">
        <v>0</v>
      </c>
      <c r="I100">
        <v>0</v>
      </c>
    </row>
    <row r="101" spans="1:9" x14ac:dyDescent="0.2">
      <c r="A101" s="7" t="s">
        <v>4</v>
      </c>
      <c r="B101" s="7" t="s">
        <v>121</v>
      </c>
      <c r="C101">
        <v>746422</v>
      </c>
      <c r="D101">
        <v>170897</v>
      </c>
      <c r="E101">
        <v>4807</v>
      </c>
      <c r="F101">
        <v>3816</v>
      </c>
      <c r="G101">
        <v>0</v>
      </c>
      <c r="H101">
        <v>0</v>
      </c>
      <c r="I101">
        <v>0</v>
      </c>
    </row>
    <row r="102" spans="1:9" x14ac:dyDescent="0.2">
      <c r="A102" s="7" t="s">
        <v>4</v>
      </c>
      <c r="B102" s="7" t="s">
        <v>122</v>
      </c>
      <c r="C102">
        <v>612662</v>
      </c>
      <c r="D102">
        <v>166189</v>
      </c>
      <c r="E102">
        <v>11832</v>
      </c>
      <c r="F102">
        <v>1499</v>
      </c>
      <c r="G102">
        <v>0</v>
      </c>
      <c r="H102">
        <v>0</v>
      </c>
      <c r="I102">
        <v>0</v>
      </c>
    </row>
    <row r="103" spans="1:9" x14ac:dyDescent="0.2">
      <c r="A103" s="7" t="s">
        <v>4</v>
      </c>
      <c r="B103" s="7" t="s">
        <v>123</v>
      </c>
      <c r="C103">
        <v>854935</v>
      </c>
      <c r="D103">
        <v>172134</v>
      </c>
      <c r="E103">
        <v>2548</v>
      </c>
      <c r="F103">
        <v>4518</v>
      </c>
      <c r="G103">
        <v>0</v>
      </c>
      <c r="H103">
        <v>0</v>
      </c>
      <c r="I103">
        <v>0</v>
      </c>
    </row>
    <row r="104" spans="1:9" x14ac:dyDescent="0.2">
      <c r="A104" s="7" t="s">
        <v>4</v>
      </c>
      <c r="B104" s="7" t="s">
        <v>124</v>
      </c>
      <c r="C104">
        <v>1227799</v>
      </c>
      <c r="D104">
        <v>172348</v>
      </c>
      <c r="E104">
        <v>7171</v>
      </c>
      <c r="F104">
        <v>1</v>
      </c>
      <c r="G104">
        <v>0</v>
      </c>
      <c r="H104">
        <v>0</v>
      </c>
      <c r="I104">
        <v>0</v>
      </c>
    </row>
    <row r="105" spans="1:9" x14ac:dyDescent="0.2">
      <c r="A105" s="7" t="s">
        <v>4</v>
      </c>
      <c r="B105" s="7" t="s">
        <v>125</v>
      </c>
      <c r="C105">
        <v>1112610</v>
      </c>
      <c r="D105">
        <v>173675</v>
      </c>
      <c r="E105">
        <v>3356</v>
      </c>
      <c r="F105">
        <v>2169</v>
      </c>
      <c r="G105">
        <v>0</v>
      </c>
      <c r="H105">
        <v>0</v>
      </c>
      <c r="I105">
        <v>0</v>
      </c>
    </row>
    <row r="106" spans="1:9" x14ac:dyDescent="0.2">
      <c r="A106" s="7" t="s">
        <v>4</v>
      </c>
      <c r="B106" s="7" t="s">
        <v>126</v>
      </c>
      <c r="C106">
        <v>1527357</v>
      </c>
      <c r="D106">
        <v>170628</v>
      </c>
      <c r="E106">
        <v>4499</v>
      </c>
      <c r="F106">
        <v>4073</v>
      </c>
      <c r="G106">
        <v>0</v>
      </c>
      <c r="H106">
        <v>0</v>
      </c>
      <c r="I106">
        <v>0</v>
      </c>
    </row>
    <row r="107" spans="1:9" x14ac:dyDescent="0.2">
      <c r="A107" s="7" t="s">
        <v>4</v>
      </c>
      <c r="B107" s="7" t="s">
        <v>127</v>
      </c>
      <c r="C107">
        <v>1243039</v>
      </c>
      <c r="D107">
        <v>174088</v>
      </c>
      <c r="E107">
        <v>2225</v>
      </c>
      <c r="F107">
        <v>2887</v>
      </c>
      <c r="G107">
        <v>0</v>
      </c>
      <c r="H107">
        <v>0</v>
      </c>
      <c r="I107">
        <v>0</v>
      </c>
    </row>
    <row r="108" spans="1:9" x14ac:dyDescent="0.2">
      <c r="A108" s="7" t="s">
        <v>4</v>
      </c>
      <c r="B108" s="7" t="s">
        <v>128</v>
      </c>
      <c r="C108">
        <v>1237489</v>
      </c>
      <c r="D108">
        <v>174351</v>
      </c>
      <c r="E108">
        <v>3687</v>
      </c>
      <c r="F108">
        <v>1162</v>
      </c>
      <c r="G108">
        <v>0</v>
      </c>
      <c r="H108">
        <v>0</v>
      </c>
      <c r="I108">
        <v>0</v>
      </c>
    </row>
    <row r="109" spans="1:9" x14ac:dyDescent="0.2">
      <c r="A109" s="7" t="s">
        <v>4</v>
      </c>
      <c r="B109" s="7" t="s">
        <v>129</v>
      </c>
      <c r="C109">
        <v>1397090</v>
      </c>
      <c r="D109">
        <v>174419</v>
      </c>
      <c r="E109">
        <v>3120</v>
      </c>
      <c r="F109">
        <v>1661</v>
      </c>
      <c r="G109">
        <v>0</v>
      </c>
      <c r="H109">
        <v>0</v>
      </c>
      <c r="I109">
        <v>0</v>
      </c>
    </row>
    <row r="110" spans="1:9" x14ac:dyDescent="0.2">
      <c r="A110" s="7" t="s">
        <v>4</v>
      </c>
      <c r="B110" s="7" t="s">
        <v>130</v>
      </c>
      <c r="C110">
        <v>1565917</v>
      </c>
      <c r="D110">
        <v>172054</v>
      </c>
      <c r="E110">
        <v>4366</v>
      </c>
      <c r="F110">
        <v>3100</v>
      </c>
      <c r="G110">
        <v>0</v>
      </c>
      <c r="H110">
        <v>0</v>
      </c>
      <c r="I110">
        <v>0</v>
      </c>
    </row>
    <row r="111" spans="1:9" x14ac:dyDescent="0.2">
      <c r="A111" s="7" t="s">
        <v>4</v>
      </c>
      <c r="B111" s="7" t="s">
        <v>131</v>
      </c>
      <c r="C111">
        <v>1727894</v>
      </c>
      <c r="D111">
        <v>172781</v>
      </c>
      <c r="E111">
        <v>3628</v>
      </c>
      <c r="F111">
        <v>3111</v>
      </c>
      <c r="G111">
        <v>0</v>
      </c>
      <c r="H111">
        <v>0</v>
      </c>
      <c r="I111">
        <v>0</v>
      </c>
    </row>
    <row r="112" spans="1:9" x14ac:dyDescent="0.2">
      <c r="A112" s="7" t="s">
        <v>5</v>
      </c>
      <c r="B112" s="7" t="s">
        <v>132</v>
      </c>
      <c r="C112">
        <v>839230</v>
      </c>
      <c r="D112">
        <v>172416</v>
      </c>
      <c r="E112">
        <v>7103</v>
      </c>
      <c r="F112">
        <v>1</v>
      </c>
      <c r="G112">
        <v>0</v>
      </c>
      <c r="H112">
        <v>0</v>
      </c>
      <c r="I112">
        <v>0</v>
      </c>
    </row>
    <row r="113" spans="1:9" x14ac:dyDescent="0.2">
      <c r="A113" s="7" t="s">
        <v>5</v>
      </c>
      <c r="B113" s="7" t="s">
        <v>133</v>
      </c>
      <c r="C113">
        <v>353788</v>
      </c>
      <c r="D113">
        <v>170059</v>
      </c>
      <c r="E113">
        <v>6285</v>
      </c>
      <c r="F113">
        <v>2856</v>
      </c>
      <c r="G113">
        <v>0</v>
      </c>
      <c r="H113">
        <v>0</v>
      </c>
      <c r="I113">
        <v>0</v>
      </c>
    </row>
    <row r="114" spans="1:9" x14ac:dyDescent="0.2">
      <c r="A114" s="7" t="s">
        <v>5</v>
      </c>
      <c r="B114" s="7" t="s">
        <v>134</v>
      </c>
      <c r="C114">
        <v>572400</v>
      </c>
      <c r="D114">
        <v>170261</v>
      </c>
      <c r="E114">
        <v>5674</v>
      </c>
      <c r="F114">
        <v>3585</v>
      </c>
      <c r="G114">
        <v>0</v>
      </c>
      <c r="H114">
        <v>0</v>
      </c>
      <c r="I114">
        <v>0</v>
      </c>
    </row>
    <row r="115" spans="1:9" x14ac:dyDescent="0.2">
      <c r="A115" s="7" t="s">
        <v>5</v>
      </c>
      <c r="B115" s="7" t="s">
        <v>135</v>
      </c>
      <c r="C115">
        <v>213607</v>
      </c>
      <c r="D115">
        <v>176641</v>
      </c>
      <c r="E115">
        <v>1160</v>
      </c>
      <c r="F115">
        <v>1719</v>
      </c>
      <c r="G115">
        <v>0</v>
      </c>
      <c r="H115">
        <v>0</v>
      </c>
      <c r="I115">
        <v>0</v>
      </c>
    </row>
    <row r="116" spans="1:9" x14ac:dyDescent="0.2">
      <c r="A116" s="7" t="s">
        <v>5</v>
      </c>
      <c r="B116" s="7" t="s">
        <v>136</v>
      </c>
      <c r="C116">
        <v>465060</v>
      </c>
      <c r="D116">
        <v>167807</v>
      </c>
      <c r="E116">
        <v>4416</v>
      </c>
      <c r="F116">
        <v>6977</v>
      </c>
      <c r="G116">
        <v>0</v>
      </c>
      <c r="H116">
        <v>0</v>
      </c>
      <c r="I116">
        <v>0</v>
      </c>
    </row>
    <row r="117" spans="1:9" x14ac:dyDescent="0.2">
      <c r="A117" s="7" t="s">
        <v>5</v>
      </c>
      <c r="B117" s="7" t="s">
        <v>137</v>
      </c>
      <c r="C117">
        <v>573626</v>
      </c>
      <c r="D117">
        <v>171109</v>
      </c>
      <c r="E117">
        <v>2606</v>
      </c>
      <c r="F117">
        <v>5485</v>
      </c>
      <c r="G117">
        <v>0</v>
      </c>
      <c r="H117">
        <v>0</v>
      </c>
      <c r="I117">
        <v>0</v>
      </c>
    </row>
    <row r="118" spans="1:9" x14ac:dyDescent="0.2">
      <c r="A118" s="7" t="s">
        <v>5</v>
      </c>
      <c r="B118" s="7" t="s">
        <v>138</v>
      </c>
      <c r="C118">
        <v>304079</v>
      </c>
      <c r="D118">
        <v>172088</v>
      </c>
      <c r="E118">
        <v>3474</v>
      </c>
      <c r="F118">
        <v>3638</v>
      </c>
      <c r="G118">
        <v>0</v>
      </c>
      <c r="H118">
        <v>0</v>
      </c>
      <c r="I118">
        <v>0</v>
      </c>
    </row>
    <row r="119" spans="1:9" x14ac:dyDescent="0.2">
      <c r="A119" s="7" t="s">
        <v>5</v>
      </c>
      <c r="B119" s="7" t="s">
        <v>139</v>
      </c>
      <c r="C119">
        <v>492504</v>
      </c>
      <c r="D119">
        <v>169809</v>
      </c>
      <c r="E119">
        <v>3418</v>
      </c>
      <c r="F119">
        <v>6293</v>
      </c>
      <c r="G119">
        <v>0</v>
      </c>
      <c r="H119">
        <v>0</v>
      </c>
      <c r="I119">
        <v>0</v>
      </c>
    </row>
    <row r="120" spans="1:9" x14ac:dyDescent="0.2">
      <c r="A120" s="7" t="s">
        <v>5</v>
      </c>
      <c r="B120" s="7" t="s">
        <v>140</v>
      </c>
      <c r="C120">
        <v>331068</v>
      </c>
      <c r="D120">
        <v>174295</v>
      </c>
      <c r="E120">
        <v>3112</v>
      </c>
      <c r="F120">
        <v>2113</v>
      </c>
      <c r="G120">
        <v>0</v>
      </c>
      <c r="H120">
        <v>0</v>
      </c>
      <c r="I120">
        <v>0</v>
      </c>
    </row>
    <row r="121" spans="1:9" x14ac:dyDescent="0.2">
      <c r="A121" s="7" t="s">
        <v>5</v>
      </c>
      <c r="B121" s="7" t="s">
        <v>141</v>
      </c>
      <c r="C121">
        <v>596982</v>
      </c>
      <c r="D121">
        <v>167072</v>
      </c>
      <c r="E121">
        <v>6225</v>
      </c>
      <c r="F121">
        <v>5903</v>
      </c>
      <c r="G121">
        <v>0</v>
      </c>
      <c r="H121">
        <v>0</v>
      </c>
      <c r="I121">
        <v>0</v>
      </c>
    </row>
    <row r="122" spans="1:9" x14ac:dyDescent="0.2">
      <c r="A122" s="7" t="s">
        <v>5</v>
      </c>
      <c r="B122" s="7" t="s">
        <v>142</v>
      </c>
      <c r="C122">
        <v>340946</v>
      </c>
      <c r="D122">
        <v>174967</v>
      </c>
      <c r="E122">
        <v>2849</v>
      </c>
      <c r="F122">
        <v>1384</v>
      </c>
      <c r="G122">
        <v>0</v>
      </c>
      <c r="H122">
        <v>0</v>
      </c>
      <c r="I122">
        <v>0</v>
      </c>
    </row>
    <row r="123" spans="1:9" x14ac:dyDescent="0.2">
      <c r="A123" s="7" t="s">
        <v>5</v>
      </c>
      <c r="B123" s="7" t="s">
        <v>143</v>
      </c>
      <c r="C123">
        <v>582768</v>
      </c>
      <c r="D123">
        <v>165600</v>
      </c>
      <c r="E123">
        <v>7521</v>
      </c>
      <c r="F123">
        <v>6079</v>
      </c>
      <c r="G123">
        <v>0</v>
      </c>
      <c r="H123">
        <v>0</v>
      </c>
      <c r="I123">
        <v>0</v>
      </c>
    </row>
    <row r="124" spans="1:9" x14ac:dyDescent="0.2">
      <c r="A124" s="7" t="s">
        <v>5</v>
      </c>
      <c r="B124" s="7" t="s">
        <v>144</v>
      </c>
      <c r="C124">
        <v>1461481</v>
      </c>
      <c r="D124">
        <v>162757</v>
      </c>
      <c r="E124">
        <v>13911</v>
      </c>
      <c r="F124">
        <v>2852</v>
      </c>
      <c r="G124">
        <v>0</v>
      </c>
      <c r="H124">
        <v>0</v>
      </c>
      <c r="I124">
        <v>0</v>
      </c>
    </row>
    <row r="125" spans="1:9" x14ac:dyDescent="0.2">
      <c r="A125" s="7" t="s">
        <v>5</v>
      </c>
      <c r="B125" s="7" t="s">
        <v>145</v>
      </c>
      <c r="C125">
        <v>759766</v>
      </c>
      <c r="D125">
        <v>162916</v>
      </c>
      <c r="E125">
        <v>9580</v>
      </c>
      <c r="F125">
        <v>7024</v>
      </c>
      <c r="G125">
        <v>0</v>
      </c>
      <c r="H125">
        <v>0</v>
      </c>
      <c r="I125">
        <v>0</v>
      </c>
    </row>
    <row r="126" spans="1:9" x14ac:dyDescent="0.2">
      <c r="A126" s="7" t="s">
        <v>5</v>
      </c>
      <c r="B126" s="7" t="s">
        <v>146</v>
      </c>
      <c r="C126">
        <v>489529</v>
      </c>
      <c r="D126">
        <v>167870</v>
      </c>
      <c r="E126">
        <v>7668</v>
      </c>
      <c r="F126">
        <v>3982</v>
      </c>
      <c r="G126">
        <v>0</v>
      </c>
      <c r="H126">
        <v>0</v>
      </c>
      <c r="I126">
        <v>0</v>
      </c>
    </row>
    <row r="127" spans="1:9" x14ac:dyDescent="0.2">
      <c r="A127" s="7" t="s">
        <v>5</v>
      </c>
      <c r="B127" s="7" t="s">
        <v>147</v>
      </c>
      <c r="C127">
        <v>732917</v>
      </c>
      <c r="D127">
        <v>167416</v>
      </c>
      <c r="E127">
        <v>6188</v>
      </c>
      <c r="F127">
        <v>5916</v>
      </c>
      <c r="G127">
        <v>0</v>
      </c>
      <c r="H127">
        <v>0</v>
      </c>
      <c r="I127">
        <v>0</v>
      </c>
    </row>
    <row r="128" spans="1:9" x14ac:dyDescent="0.2">
      <c r="A128" s="7" t="s">
        <v>5</v>
      </c>
      <c r="B128" s="7" t="s">
        <v>148</v>
      </c>
      <c r="C128">
        <v>1093011</v>
      </c>
      <c r="D128">
        <v>169888</v>
      </c>
      <c r="E128">
        <v>9631</v>
      </c>
      <c r="F128">
        <v>1</v>
      </c>
      <c r="G128">
        <v>0</v>
      </c>
      <c r="H128">
        <v>0</v>
      </c>
      <c r="I128">
        <v>0</v>
      </c>
    </row>
    <row r="129" spans="1:9" x14ac:dyDescent="0.2">
      <c r="A129" s="7" t="s">
        <v>5</v>
      </c>
      <c r="B129" s="7" t="s">
        <v>149</v>
      </c>
      <c r="C129">
        <v>627775</v>
      </c>
      <c r="D129">
        <v>171747</v>
      </c>
      <c r="E129">
        <v>4440</v>
      </c>
      <c r="F129">
        <v>3013</v>
      </c>
      <c r="G129">
        <v>0</v>
      </c>
      <c r="H129">
        <v>0</v>
      </c>
      <c r="I129">
        <v>0</v>
      </c>
    </row>
    <row r="130" spans="1:9" x14ac:dyDescent="0.2">
      <c r="A130" s="7" t="s">
        <v>5</v>
      </c>
      <c r="B130" s="7" t="s">
        <v>150</v>
      </c>
      <c r="C130">
        <v>636581</v>
      </c>
      <c r="D130">
        <v>173913</v>
      </c>
      <c r="E130">
        <v>3949</v>
      </c>
      <c r="F130">
        <v>1338</v>
      </c>
      <c r="G130">
        <v>0</v>
      </c>
      <c r="H130">
        <v>0</v>
      </c>
      <c r="I130">
        <v>0</v>
      </c>
    </row>
    <row r="131" spans="1:9" x14ac:dyDescent="0.2">
      <c r="A131" s="7" t="s">
        <v>5</v>
      </c>
      <c r="B131" s="7" t="s">
        <v>151</v>
      </c>
      <c r="C131">
        <v>788261</v>
      </c>
      <c r="D131">
        <v>171391</v>
      </c>
      <c r="E131">
        <v>3211</v>
      </c>
      <c r="F131">
        <v>4918</v>
      </c>
      <c r="G131">
        <v>0</v>
      </c>
      <c r="H131">
        <v>0</v>
      </c>
      <c r="I131">
        <v>0</v>
      </c>
    </row>
    <row r="132" spans="1:9" x14ac:dyDescent="0.2">
      <c r="A132" s="7" t="s">
        <v>5</v>
      </c>
      <c r="B132" s="7" t="s">
        <v>152</v>
      </c>
      <c r="C132">
        <v>728449</v>
      </c>
      <c r="D132">
        <v>174443</v>
      </c>
      <c r="E132">
        <v>3188</v>
      </c>
      <c r="F132">
        <v>1889</v>
      </c>
      <c r="G132">
        <v>0</v>
      </c>
      <c r="H132">
        <v>0</v>
      </c>
      <c r="I132">
        <v>0</v>
      </c>
    </row>
    <row r="133" spans="1:9" x14ac:dyDescent="0.2">
      <c r="A133" s="7" t="s">
        <v>5</v>
      </c>
      <c r="B133" s="7" t="s">
        <v>153</v>
      </c>
      <c r="C133">
        <v>857773</v>
      </c>
      <c r="D133">
        <v>170979</v>
      </c>
      <c r="E133">
        <v>5287</v>
      </c>
      <c r="F133">
        <v>3254</v>
      </c>
      <c r="G133">
        <v>0</v>
      </c>
      <c r="H133">
        <v>0</v>
      </c>
      <c r="I133">
        <v>0</v>
      </c>
    </row>
    <row r="134" spans="1:9" x14ac:dyDescent="0.2">
      <c r="A134" s="7" t="s">
        <v>5</v>
      </c>
      <c r="B134" s="7" t="s">
        <v>154</v>
      </c>
      <c r="C134">
        <v>879796</v>
      </c>
      <c r="D134">
        <v>171107</v>
      </c>
      <c r="E134">
        <v>3823</v>
      </c>
      <c r="F134">
        <v>4590</v>
      </c>
      <c r="G134">
        <v>0</v>
      </c>
      <c r="H134">
        <v>0</v>
      </c>
      <c r="I134">
        <v>0</v>
      </c>
    </row>
    <row r="135" spans="1:9" x14ac:dyDescent="0.2">
      <c r="A135" s="7" t="s">
        <v>5</v>
      </c>
      <c r="B135" s="7" t="s">
        <v>155</v>
      </c>
      <c r="C135">
        <v>1528951</v>
      </c>
      <c r="D135">
        <v>172008</v>
      </c>
      <c r="E135">
        <v>2442</v>
      </c>
      <c r="F135">
        <v>5070</v>
      </c>
      <c r="G135">
        <v>0</v>
      </c>
      <c r="H135">
        <v>0</v>
      </c>
      <c r="I135">
        <v>0</v>
      </c>
    </row>
    <row r="136" spans="1:9" x14ac:dyDescent="0.2">
      <c r="A136" s="7" t="s">
        <v>5</v>
      </c>
      <c r="B136" s="7" t="s">
        <v>156</v>
      </c>
      <c r="C136">
        <v>751681</v>
      </c>
      <c r="D136">
        <v>174609</v>
      </c>
      <c r="E136">
        <v>2804</v>
      </c>
      <c r="F136">
        <v>1787</v>
      </c>
      <c r="G136">
        <v>0</v>
      </c>
      <c r="H136">
        <v>0</v>
      </c>
      <c r="I136">
        <v>0</v>
      </c>
    </row>
    <row r="137" spans="1:9" x14ac:dyDescent="0.2">
      <c r="A137" s="7" t="s">
        <v>5</v>
      </c>
      <c r="B137" s="7" t="s">
        <v>157</v>
      </c>
      <c r="C137">
        <v>911879</v>
      </c>
      <c r="D137">
        <v>171969</v>
      </c>
      <c r="E137">
        <v>4003</v>
      </c>
      <c r="F137">
        <v>3228</v>
      </c>
      <c r="G137">
        <v>0</v>
      </c>
      <c r="H137">
        <v>0</v>
      </c>
      <c r="I137">
        <v>0</v>
      </c>
    </row>
    <row r="138" spans="1:9" x14ac:dyDescent="0.2">
      <c r="A138" s="7" t="s">
        <v>5</v>
      </c>
      <c r="B138" s="7" t="s">
        <v>158</v>
      </c>
      <c r="C138">
        <v>548775</v>
      </c>
      <c r="D138">
        <v>168547</v>
      </c>
      <c r="E138">
        <v>10425</v>
      </c>
      <c r="F138">
        <v>548</v>
      </c>
      <c r="G138">
        <v>0</v>
      </c>
      <c r="H138">
        <v>0</v>
      </c>
      <c r="I138">
        <v>0</v>
      </c>
    </row>
    <row r="139" spans="1:9" x14ac:dyDescent="0.2">
      <c r="A139" s="7" t="s">
        <v>5</v>
      </c>
      <c r="B139" s="7" t="s">
        <v>159</v>
      </c>
      <c r="C139">
        <v>782995</v>
      </c>
      <c r="D139">
        <v>172906</v>
      </c>
      <c r="E139">
        <v>4428</v>
      </c>
      <c r="F139">
        <v>2186</v>
      </c>
      <c r="G139">
        <v>0</v>
      </c>
      <c r="H139">
        <v>0</v>
      </c>
      <c r="I139">
        <v>0</v>
      </c>
    </row>
    <row r="140" spans="1:9" x14ac:dyDescent="0.2">
      <c r="A140" s="7" t="s">
        <v>5</v>
      </c>
      <c r="B140" s="7" t="s">
        <v>160</v>
      </c>
      <c r="C140">
        <v>856172</v>
      </c>
      <c r="D140">
        <v>173675</v>
      </c>
      <c r="E140">
        <v>2571</v>
      </c>
      <c r="F140">
        <v>3274</v>
      </c>
      <c r="G140">
        <v>0</v>
      </c>
      <c r="H140">
        <v>0</v>
      </c>
      <c r="I140">
        <v>0</v>
      </c>
    </row>
    <row r="141" spans="1:9" x14ac:dyDescent="0.2">
      <c r="A141" s="7" t="s">
        <v>6</v>
      </c>
      <c r="B141" s="7" t="s">
        <v>161</v>
      </c>
      <c r="C141">
        <v>1572781</v>
      </c>
      <c r="D141">
        <v>169762</v>
      </c>
      <c r="E141">
        <v>3327</v>
      </c>
      <c r="F141">
        <v>6431</v>
      </c>
      <c r="G141">
        <v>0</v>
      </c>
      <c r="H141">
        <v>0</v>
      </c>
      <c r="I141">
        <v>0</v>
      </c>
    </row>
    <row r="142" spans="1:9" x14ac:dyDescent="0.2">
      <c r="A142" s="7" t="s">
        <v>6</v>
      </c>
      <c r="B142" s="7" t="s">
        <v>162</v>
      </c>
      <c r="C142">
        <v>622416</v>
      </c>
      <c r="D142">
        <v>169495</v>
      </c>
      <c r="E142">
        <v>2344</v>
      </c>
      <c r="F142">
        <v>7681</v>
      </c>
      <c r="G142">
        <v>0</v>
      </c>
      <c r="H142">
        <v>0</v>
      </c>
      <c r="I142">
        <v>0</v>
      </c>
    </row>
    <row r="143" spans="1:9" x14ac:dyDescent="0.2">
      <c r="A143" s="7" t="s">
        <v>6</v>
      </c>
      <c r="B143" s="7" t="s">
        <v>163</v>
      </c>
      <c r="C143">
        <v>295853</v>
      </c>
      <c r="D143">
        <v>172702</v>
      </c>
      <c r="E143">
        <v>4240</v>
      </c>
      <c r="F143">
        <v>2258</v>
      </c>
      <c r="G143">
        <v>0</v>
      </c>
      <c r="H143">
        <v>0</v>
      </c>
      <c r="I143">
        <v>0</v>
      </c>
    </row>
    <row r="144" spans="1:9" x14ac:dyDescent="0.2">
      <c r="A144" s="7" t="s">
        <v>6</v>
      </c>
      <c r="B144" s="7" t="s">
        <v>164</v>
      </c>
      <c r="C144">
        <v>200015</v>
      </c>
      <c r="D144">
        <v>177184</v>
      </c>
      <c r="E144">
        <v>824</v>
      </c>
      <c r="F144">
        <v>1512</v>
      </c>
      <c r="G144">
        <v>0</v>
      </c>
      <c r="H144">
        <v>0</v>
      </c>
      <c r="I144">
        <v>0</v>
      </c>
    </row>
    <row r="145" spans="1:9" x14ac:dyDescent="0.2">
      <c r="A145" s="7" t="s">
        <v>6</v>
      </c>
      <c r="B145" s="7" t="s">
        <v>165</v>
      </c>
      <c r="C145">
        <v>445756</v>
      </c>
      <c r="D145">
        <v>171514</v>
      </c>
      <c r="E145">
        <v>4203</v>
      </c>
      <c r="F145">
        <v>3803</v>
      </c>
      <c r="G145">
        <v>0</v>
      </c>
      <c r="H145">
        <v>0</v>
      </c>
      <c r="I145">
        <v>0</v>
      </c>
    </row>
    <row r="146" spans="1:9" x14ac:dyDescent="0.2">
      <c r="A146" s="7" t="s">
        <v>6</v>
      </c>
      <c r="B146" s="7" t="s">
        <v>166</v>
      </c>
      <c r="C146">
        <v>620041</v>
      </c>
      <c r="D146">
        <v>172539</v>
      </c>
      <c r="E146">
        <v>1672</v>
      </c>
      <c r="F146">
        <v>5309</v>
      </c>
      <c r="G146">
        <v>0</v>
      </c>
      <c r="H146">
        <v>0</v>
      </c>
      <c r="I146">
        <v>0</v>
      </c>
    </row>
    <row r="147" spans="1:9" x14ac:dyDescent="0.2">
      <c r="A147" s="7" t="s">
        <v>6</v>
      </c>
      <c r="B147" s="7" t="s">
        <v>167</v>
      </c>
      <c r="C147">
        <v>387190</v>
      </c>
      <c r="D147">
        <v>170847</v>
      </c>
      <c r="E147">
        <v>3890</v>
      </c>
      <c r="F147">
        <v>4463</v>
      </c>
      <c r="G147">
        <v>0</v>
      </c>
      <c r="H147">
        <v>0</v>
      </c>
      <c r="I147">
        <v>0</v>
      </c>
    </row>
    <row r="148" spans="1:9" x14ac:dyDescent="0.2">
      <c r="A148" s="7" t="s">
        <v>6</v>
      </c>
      <c r="B148" s="7" t="s">
        <v>168</v>
      </c>
      <c r="C148">
        <v>371195</v>
      </c>
      <c r="D148">
        <v>168641</v>
      </c>
      <c r="E148">
        <v>5991</v>
      </c>
      <c r="F148">
        <v>4888</v>
      </c>
      <c r="G148">
        <v>0</v>
      </c>
      <c r="H148">
        <v>0</v>
      </c>
      <c r="I148">
        <v>0</v>
      </c>
    </row>
    <row r="149" spans="1:9" x14ac:dyDescent="0.2">
      <c r="A149" s="7" t="s">
        <v>6</v>
      </c>
      <c r="B149" s="7" t="s">
        <v>169</v>
      </c>
      <c r="C149">
        <v>328239</v>
      </c>
      <c r="D149">
        <v>174595</v>
      </c>
      <c r="E149">
        <v>2713</v>
      </c>
      <c r="F149">
        <v>2212</v>
      </c>
      <c r="G149">
        <v>0</v>
      </c>
      <c r="H149">
        <v>0</v>
      </c>
      <c r="I149">
        <v>0</v>
      </c>
    </row>
    <row r="150" spans="1:9" x14ac:dyDescent="0.2">
      <c r="A150" s="7" t="s">
        <v>6</v>
      </c>
      <c r="B150" s="7" t="s">
        <v>170</v>
      </c>
      <c r="C150">
        <v>669180</v>
      </c>
      <c r="D150">
        <v>167037</v>
      </c>
      <c r="E150">
        <v>8014</v>
      </c>
      <c r="F150">
        <v>4149</v>
      </c>
      <c r="G150">
        <v>0</v>
      </c>
      <c r="H150">
        <v>0</v>
      </c>
      <c r="I150">
        <v>0</v>
      </c>
    </row>
    <row r="151" spans="1:9" x14ac:dyDescent="0.2">
      <c r="A151" s="7" t="s">
        <v>6</v>
      </c>
      <c r="B151" s="7" t="s">
        <v>171</v>
      </c>
      <c r="C151">
        <v>344814</v>
      </c>
      <c r="D151">
        <v>174785</v>
      </c>
      <c r="E151">
        <v>2828</v>
      </c>
      <c r="F151">
        <v>1907</v>
      </c>
      <c r="G151">
        <v>0</v>
      </c>
      <c r="H151">
        <v>0</v>
      </c>
      <c r="I151">
        <v>0</v>
      </c>
    </row>
    <row r="152" spans="1:9" x14ac:dyDescent="0.2">
      <c r="A152" s="7" t="s">
        <v>6</v>
      </c>
      <c r="B152" s="7" t="s">
        <v>172</v>
      </c>
      <c r="C152">
        <v>826187</v>
      </c>
      <c r="D152">
        <v>161478</v>
      </c>
      <c r="E152">
        <v>7766</v>
      </c>
      <c r="F152">
        <v>10276</v>
      </c>
      <c r="G152">
        <v>0</v>
      </c>
      <c r="H152">
        <v>0</v>
      </c>
      <c r="I152">
        <v>0</v>
      </c>
    </row>
    <row r="153" spans="1:9" x14ac:dyDescent="0.2">
      <c r="A153" s="7" t="s">
        <v>6</v>
      </c>
      <c r="B153" s="7" t="s">
        <v>173</v>
      </c>
      <c r="C153">
        <v>1232892</v>
      </c>
      <c r="D153">
        <v>161738</v>
      </c>
      <c r="E153">
        <v>10198</v>
      </c>
      <c r="F153">
        <v>7584</v>
      </c>
      <c r="G153">
        <v>0</v>
      </c>
      <c r="H153">
        <v>0</v>
      </c>
      <c r="I153">
        <v>0</v>
      </c>
    </row>
    <row r="154" spans="1:9" x14ac:dyDescent="0.2">
      <c r="A154" s="7" t="s">
        <v>6</v>
      </c>
      <c r="B154" s="7" t="s">
        <v>174</v>
      </c>
      <c r="C154">
        <v>1024325</v>
      </c>
      <c r="D154">
        <v>165902</v>
      </c>
      <c r="E154">
        <v>5443</v>
      </c>
      <c r="F154">
        <v>8175</v>
      </c>
      <c r="G154">
        <v>0</v>
      </c>
      <c r="H154">
        <v>0</v>
      </c>
      <c r="I154">
        <v>0</v>
      </c>
    </row>
    <row r="155" spans="1:9" x14ac:dyDescent="0.2">
      <c r="A155" s="7" t="s">
        <v>6</v>
      </c>
      <c r="B155" s="7" t="s">
        <v>175</v>
      </c>
      <c r="C155">
        <v>665914</v>
      </c>
      <c r="D155">
        <v>170722</v>
      </c>
      <c r="E155">
        <v>5940</v>
      </c>
      <c r="F155">
        <v>2858</v>
      </c>
      <c r="G155">
        <v>0</v>
      </c>
      <c r="H155">
        <v>0</v>
      </c>
      <c r="I155">
        <v>0</v>
      </c>
    </row>
    <row r="156" spans="1:9" x14ac:dyDescent="0.2">
      <c r="A156" s="7" t="s">
        <v>6</v>
      </c>
      <c r="B156" s="7" t="s">
        <v>176</v>
      </c>
      <c r="C156">
        <v>1151202</v>
      </c>
      <c r="D156">
        <v>162519</v>
      </c>
      <c r="E156">
        <v>11002</v>
      </c>
      <c r="F156">
        <v>5999</v>
      </c>
      <c r="G156">
        <v>0</v>
      </c>
      <c r="H156">
        <v>0</v>
      </c>
      <c r="I156">
        <v>0</v>
      </c>
    </row>
    <row r="157" spans="1:9" x14ac:dyDescent="0.2">
      <c r="A157" s="7" t="s">
        <v>6</v>
      </c>
      <c r="B157" s="7" t="s">
        <v>177</v>
      </c>
      <c r="C157">
        <v>1151406</v>
      </c>
      <c r="D157">
        <v>170565</v>
      </c>
      <c r="E157">
        <v>4748</v>
      </c>
      <c r="F157">
        <v>4207</v>
      </c>
      <c r="G157">
        <v>0</v>
      </c>
      <c r="H157">
        <v>0</v>
      </c>
      <c r="I157">
        <v>0</v>
      </c>
    </row>
    <row r="158" spans="1:9" x14ac:dyDescent="0.2">
      <c r="A158" s="7" t="s">
        <v>6</v>
      </c>
      <c r="B158" s="7" t="s">
        <v>178</v>
      </c>
      <c r="C158">
        <v>697449</v>
      </c>
      <c r="D158">
        <v>169184</v>
      </c>
      <c r="E158">
        <v>5035</v>
      </c>
      <c r="F158">
        <v>5301</v>
      </c>
      <c r="G158">
        <v>0</v>
      </c>
      <c r="H158">
        <v>0</v>
      </c>
      <c r="I158">
        <v>0</v>
      </c>
    </row>
    <row r="159" spans="1:9" x14ac:dyDescent="0.2">
      <c r="A159" s="7" t="s">
        <v>6</v>
      </c>
      <c r="B159" s="7" t="s">
        <v>179</v>
      </c>
      <c r="C159">
        <v>884893</v>
      </c>
      <c r="D159">
        <v>172049</v>
      </c>
      <c r="E159">
        <v>4348</v>
      </c>
      <c r="F159">
        <v>3123</v>
      </c>
      <c r="G159">
        <v>0</v>
      </c>
      <c r="H159">
        <v>0</v>
      </c>
      <c r="I159">
        <v>0</v>
      </c>
    </row>
    <row r="160" spans="1:9" x14ac:dyDescent="0.2">
      <c r="A160" s="7" t="s">
        <v>6</v>
      </c>
      <c r="B160" s="7" t="s">
        <v>180</v>
      </c>
      <c r="C160">
        <v>770507</v>
      </c>
      <c r="D160">
        <v>170145</v>
      </c>
      <c r="E160">
        <v>6713</v>
      </c>
      <c r="F160">
        <v>2342</v>
      </c>
      <c r="G160">
        <v>0</v>
      </c>
      <c r="H160">
        <v>0</v>
      </c>
      <c r="I160">
        <v>0</v>
      </c>
    </row>
    <row r="161" spans="1:9" x14ac:dyDescent="0.2">
      <c r="A161" s="7" t="s">
        <v>6</v>
      </c>
      <c r="B161" s="7" t="s">
        <v>181</v>
      </c>
      <c r="C161">
        <v>683174</v>
      </c>
      <c r="D161">
        <v>170630</v>
      </c>
      <c r="E161">
        <v>4336</v>
      </c>
      <c r="F161">
        <v>4234</v>
      </c>
      <c r="G161">
        <v>0</v>
      </c>
      <c r="H161">
        <v>0</v>
      </c>
      <c r="I161">
        <v>0</v>
      </c>
    </row>
    <row r="162" spans="1:9" x14ac:dyDescent="0.2">
      <c r="A162" s="7" t="s">
        <v>6</v>
      </c>
      <c r="B162" s="7" t="s">
        <v>182</v>
      </c>
      <c r="C162">
        <v>155829</v>
      </c>
      <c r="D162">
        <v>173694</v>
      </c>
      <c r="E162">
        <v>2190</v>
      </c>
      <c r="F162">
        <v>3636</v>
      </c>
      <c r="G162">
        <v>0</v>
      </c>
      <c r="H162">
        <v>0</v>
      </c>
      <c r="I162">
        <v>0</v>
      </c>
    </row>
    <row r="163" spans="1:9" x14ac:dyDescent="0.2">
      <c r="A163" s="7" t="s">
        <v>7</v>
      </c>
      <c r="B163" s="7" t="s">
        <v>183</v>
      </c>
      <c r="C163">
        <v>457325</v>
      </c>
      <c r="D163">
        <v>171917</v>
      </c>
      <c r="E163">
        <v>3134</v>
      </c>
      <c r="F163">
        <v>4469</v>
      </c>
      <c r="G163">
        <v>0</v>
      </c>
      <c r="H163">
        <v>0</v>
      </c>
      <c r="I163">
        <v>0</v>
      </c>
    </row>
    <row r="164" spans="1:9" x14ac:dyDescent="0.2">
      <c r="A164" s="7" t="s">
        <v>7</v>
      </c>
      <c r="B164" s="7" t="s">
        <v>184</v>
      </c>
      <c r="C164">
        <v>1142717</v>
      </c>
      <c r="D164">
        <v>168256</v>
      </c>
      <c r="E164">
        <v>2948</v>
      </c>
      <c r="F164">
        <v>8316</v>
      </c>
      <c r="G164">
        <v>0</v>
      </c>
      <c r="H164">
        <v>0</v>
      </c>
      <c r="I164">
        <v>0</v>
      </c>
    </row>
    <row r="165" spans="1:9" x14ac:dyDescent="0.2">
      <c r="A165" s="7" t="s">
        <v>7</v>
      </c>
      <c r="B165" s="7" t="s">
        <v>185</v>
      </c>
      <c r="C165">
        <v>367832</v>
      </c>
      <c r="D165">
        <v>173882</v>
      </c>
      <c r="E165">
        <v>2641</v>
      </c>
      <c r="F165">
        <v>2677</v>
      </c>
      <c r="G165">
        <v>0</v>
      </c>
      <c r="H165">
        <v>0</v>
      </c>
      <c r="I165">
        <v>0</v>
      </c>
    </row>
    <row r="166" spans="1:9" x14ac:dyDescent="0.2">
      <c r="A166" s="7" t="s">
        <v>7</v>
      </c>
      <c r="B166" s="7" t="s">
        <v>186</v>
      </c>
      <c r="C166">
        <v>293367</v>
      </c>
      <c r="D166">
        <v>176649</v>
      </c>
      <c r="E166">
        <v>1666</v>
      </c>
      <c r="F166">
        <v>885</v>
      </c>
      <c r="G166">
        <v>0</v>
      </c>
      <c r="H166">
        <v>0</v>
      </c>
      <c r="I166">
        <v>0</v>
      </c>
    </row>
    <row r="167" spans="1:9" x14ac:dyDescent="0.2">
      <c r="A167" s="7" t="s">
        <v>7</v>
      </c>
      <c r="B167" s="7" t="s">
        <v>187</v>
      </c>
      <c r="C167">
        <v>1130646</v>
      </c>
      <c r="D167">
        <v>168474</v>
      </c>
      <c r="E167">
        <v>3164</v>
      </c>
      <c r="F167">
        <v>7882</v>
      </c>
      <c r="G167">
        <v>0</v>
      </c>
      <c r="H167">
        <v>0</v>
      </c>
      <c r="I167">
        <v>0</v>
      </c>
    </row>
    <row r="168" spans="1:9" x14ac:dyDescent="0.2">
      <c r="A168" s="7" t="s">
        <v>7</v>
      </c>
      <c r="B168" s="7" t="s">
        <v>188</v>
      </c>
      <c r="C168">
        <v>575156</v>
      </c>
      <c r="D168">
        <v>172583</v>
      </c>
      <c r="E168">
        <v>3387</v>
      </c>
      <c r="F168">
        <v>3230</v>
      </c>
      <c r="G168">
        <v>0</v>
      </c>
      <c r="H168">
        <v>0</v>
      </c>
      <c r="I168">
        <v>0</v>
      </c>
    </row>
    <row r="169" spans="1:9" x14ac:dyDescent="0.2">
      <c r="A169" s="7" t="s">
        <v>7</v>
      </c>
      <c r="B169" s="7" t="s">
        <v>189</v>
      </c>
      <c r="C169">
        <v>332428</v>
      </c>
      <c r="D169">
        <v>173695</v>
      </c>
      <c r="E169">
        <v>3311</v>
      </c>
      <c r="F169">
        <v>2514</v>
      </c>
      <c r="G169">
        <v>0</v>
      </c>
      <c r="H169">
        <v>0</v>
      </c>
      <c r="I169">
        <v>0</v>
      </c>
    </row>
    <row r="170" spans="1:9" x14ac:dyDescent="0.2">
      <c r="A170" s="7" t="s">
        <v>7</v>
      </c>
      <c r="B170" s="7" t="s">
        <v>190</v>
      </c>
      <c r="C170">
        <v>466033</v>
      </c>
      <c r="D170">
        <v>170178</v>
      </c>
      <c r="E170">
        <v>4870</v>
      </c>
      <c r="F170">
        <v>4472</v>
      </c>
      <c r="G170">
        <v>0</v>
      </c>
      <c r="H170">
        <v>0</v>
      </c>
      <c r="I170">
        <v>0</v>
      </c>
    </row>
    <row r="171" spans="1:9" x14ac:dyDescent="0.2">
      <c r="A171" s="7" t="s">
        <v>7</v>
      </c>
      <c r="B171" s="7" t="s">
        <v>191</v>
      </c>
      <c r="C171">
        <v>632098</v>
      </c>
      <c r="D171">
        <v>172100</v>
      </c>
      <c r="E171">
        <v>3715</v>
      </c>
      <c r="F171">
        <v>3385</v>
      </c>
      <c r="G171">
        <v>0</v>
      </c>
      <c r="H171">
        <v>0</v>
      </c>
      <c r="I171">
        <v>0</v>
      </c>
    </row>
    <row r="172" spans="1:9" x14ac:dyDescent="0.2">
      <c r="A172" s="7" t="s">
        <v>7</v>
      </c>
      <c r="B172" s="7" t="s">
        <v>192</v>
      </c>
      <c r="C172">
        <v>693651</v>
      </c>
      <c r="D172">
        <v>167218</v>
      </c>
      <c r="E172">
        <v>5845</v>
      </c>
      <c r="F172">
        <v>6137</v>
      </c>
      <c r="G172">
        <v>0</v>
      </c>
      <c r="H172">
        <v>0</v>
      </c>
      <c r="I172">
        <v>0</v>
      </c>
    </row>
    <row r="173" spans="1:9" x14ac:dyDescent="0.2">
      <c r="A173" s="7" t="s">
        <v>7</v>
      </c>
      <c r="B173" s="7" t="s">
        <v>193</v>
      </c>
      <c r="C173">
        <v>340583</v>
      </c>
      <c r="D173">
        <v>175142</v>
      </c>
      <c r="E173">
        <v>2794</v>
      </c>
      <c r="F173">
        <v>1584</v>
      </c>
      <c r="G173">
        <v>0</v>
      </c>
      <c r="H173">
        <v>0</v>
      </c>
      <c r="I173">
        <v>0</v>
      </c>
    </row>
    <row r="174" spans="1:9" x14ac:dyDescent="0.2">
      <c r="A174" s="7" t="s">
        <v>7</v>
      </c>
      <c r="B174" s="7" t="s">
        <v>194</v>
      </c>
      <c r="C174">
        <v>1154395</v>
      </c>
      <c r="D174">
        <v>165028</v>
      </c>
      <c r="E174">
        <v>4714</v>
      </c>
      <c r="F174">
        <v>9778</v>
      </c>
      <c r="G174">
        <v>0</v>
      </c>
      <c r="H174">
        <v>0</v>
      </c>
      <c r="I174">
        <v>0</v>
      </c>
    </row>
    <row r="175" spans="1:9" x14ac:dyDescent="0.2">
      <c r="A175" s="7" t="s">
        <v>7</v>
      </c>
      <c r="B175" s="7" t="s">
        <v>195</v>
      </c>
      <c r="C175">
        <v>1276067</v>
      </c>
      <c r="D175">
        <v>160299</v>
      </c>
      <c r="E175">
        <v>7693</v>
      </c>
      <c r="F175">
        <v>11528</v>
      </c>
      <c r="G175">
        <v>0</v>
      </c>
      <c r="H175">
        <v>0</v>
      </c>
      <c r="I175">
        <v>0</v>
      </c>
    </row>
    <row r="176" spans="1:9" x14ac:dyDescent="0.2">
      <c r="A176" s="7" t="s">
        <v>7</v>
      </c>
      <c r="B176" s="7" t="s">
        <v>196</v>
      </c>
      <c r="C176">
        <v>1313858</v>
      </c>
      <c r="D176">
        <v>163334</v>
      </c>
      <c r="E176">
        <v>6028</v>
      </c>
      <c r="F176">
        <v>9838</v>
      </c>
      <c r="G176">
        <v>0</v>
      </c>
      <c r="H176">
        <v>0</v>
      </c>
      <c r="I176">
        <v>0</v>
      </c>
    </row>
    <row r="177" spans="1:9" x14ac:dyDescent="0.2">
      <c r="A177" s="7" t="s">
        <v>7</v>
      </c>
      <c r="B177" s="7" t="s">
        <v>197</v>
      </c>
      <c r="C177">
        <v>802248</v>
      </c>
      <c r="D177">
        <v>171084</v>
      </c>
      <c r="E177">
        <v>4876</v>
      </c>
      <c r="F177">
        <v>3560</v>
      </c>
      <c r="G177">
        <v>0</v>
      </c>
      <c r="H177">
        <v>0</v>
      </c>
      <c r="I177">
        <v>0</v>
      </c>
    </row>
    <row r="178" spans="1:9" x14ac:dyDescent="0.2">
      <c r="A178" s="7" t="s">
        <v>7</v>
      </c>
      <c r="B178" s="7" t="s">
        <v>198</v>
      </c>
      <c r="C178">
        <v>1145343</v>
      </c>
      <c r="D178">
        <v>166029</v>
      </c>
      <c r="E178">
        <v>7210</v>
      </c>
      <c r="F178">
        <v>5961</v>
      </c>
      <c r="G178">
        <v>0</v>
      </c>
      <c r="H178">
        <v>0</v>
      </c>
      <c r="I178">
        <v>0</v>
      </c>
    </row>
    <row r="179" spans="1:9" x14ac:dyDescent="0.2">
      <c r="A179" s="7" t="s">
        <v>7</v>
      </c>
      <c r="B179" s="7" t="s">
        <v>199</v>
      </c>
      <c r="C179">
        <v>553287</v>
      </c>
      <c r="D179">
        <v>174228</v>
      </c>
      <c r="E179">
        <v>1828</v>
      </c>
      <c r="F179">
        <v>3464</v>
      </c>
      <c r="G179">
        <v>0</v>
      </c>
      <c r="H179">
        <v>0</v>
      </c>
      <c r="I179">
        <v>0</v>
      </c>
    </row>
    <row r="180" spans="1:9" x14ac:dyDescent="0.2">
      <c r="A180" s="7" t="s">
        <v>7</v>
      </c>
      <c r="B180" s="7" t="s">
        <v>200</v>
      </c>
      <c r="C180">
        <v>809761</v>
      </c>
      <c r="D180">
        <v>168666</v>
      </c>
      <c r="E180">
        <v>6076</v>
      </c>
      <c r="F180">
        <v>4458</v>
      </c>
      <c r="G180">
        <v>0</v>
      </c>
      <c r="H180">
        <v>0</v>
      </c>
      <c r="I180">
        <v>0</v>
      </c>
    </row>
    <row r="181" spans="1:9" x14ac:dyDescent="0.2">
      <c r="A181" s="7" t="s">
        <v>7</v>
      </c>
      <c r="B181" s="7" t="s">
        <v>201</v>
      </c>
      <c r="C181">
        <v>625536</v>
      </c>
      <c r="D181">
        <v>173582</v>
      </c>
      <c r="E181">
        <v>3756</v>
      </c>
      <c r="F181">
        <v>2182</v>
      </c>
      <c r="G181">
        <v>0</v>
      </c>
      <c r="H181">
        <v>0</v>
      </c>
      <c r="I181">
        <v>0</v>
      </c>
    </row>
    <row r="182" spans="1:9" x14ac:dyDescent="0.2">
      <c r="A182" s="7" t="s">
        <v>7</v>
      </c>
      <c r="B182" s="7" t="s">
        <v>202</v>
      </c>
      <c r="C182">
        <v>938636</v>
      </c>
      <c r="D182">
        <v>169244</v>
      </c>
      <c r="E182">
        <v>4498</v>
      </c>
      <c r="F182">
        <v>5778</v>
      </c>
      <c r="G182">
        <v>0</v>
      </c>
      <c r="H182">
        <v>0</v>
      </c>
      <c r="I182">
        <v>0</v>
      </c>
    </row>
    <row r="183" spans="1:9" x14ac:dyDescent="0.2">
      <c r="A183" s="7" t="s">
        <v>7</v>
      </c>
      <c r="B183" s="7" t="s">
        <v>203</v>
      </c>
      <c r="C183">
        <v>731425</v>
      </c>
      <c r="D183">
        <v>171077</v>
      </c>
      <c r="E183">
        <v>5155</v>
      </c>
      <c r="F183">
        <v>3288</v>
      </c>
      <c r="G183">
        <v>0</v>
      </c>
      <c r="H183">
        <v>0</v>
      </c>
      <c r="I183">
        <v>0</v>
      </c>
    </row>
    <row r="184" spans="1:9" x14ac:dyDescent="0.2">
      <c r="A184" s="7" t="s">
        <v>7</v>
      </c>
      <c r="B184" s="7" t="s">
        <v>204</v>
      </c>
      <c r="C184">
        <v>1128780</v>
      </c>
      <c r="D184">
        <v>174109</v>
      </c>
      <c r="E184">
        <v>2959</v>
      </c>
      <c r="F184">
        <v>2132</v>
      </c>
      <c r="G184">
        <v>0</v>
      </c>
      <c r="H184">
        <v>0</v>
      </c>
      <c r="I184">
        <v>0</v>
      </c>
    </row>
    <row r="185" spans="1:9" x14ac:dyDescent="0.2">
      <c r="A185" s="7" t="s">
        <v>7</v>
      </c>
      <c r="B185" s="7" t="s">
        <v>205</v>
      </c>
      <c r="C185">
        <v>103530</v>
      </c>
      <c r="D185">
        <v>174369</v>
      </c>
      <c r="E185">
        <v>2537</v>
      </c>
      <c r="F185">
        <v>2614</v>
      </c>
      <c r="G185">
        <v>0</v>
      </c>
      <c r="H185">
        <v>0</v>
      </c>
      <c r="I185">
        <v>0</v>
      </c>
    </row>
    <row r="186" spans="1:9" x14ac:dyDescent="0.2">
      <c r="A186" s="7" t="s">
        <v>8</v>
      </c>
      <c r="B186" s="7" t="s">
        <v>206</v>
      </c>
      <c r="C186">
        <v>552929</v>
      </c>
      <c r="D186">
        <v>171266</v>
      </c>
      <c r="E186">
        <v>4168</v>
      </c>
      <c r="F186">
        <v>3766</v>
      </c>
      <c r="G186">
        <v>0</v>
      </c>
      <c r="H186">
        <v>0</v>
      </c>
      <c r="I186">
        <v>0</v>
      </c>
    </row>
    <row r="187" spans="1:9" x14ac:dyDescent="0.2">
      <c r="A187" s="7" t="s">
        <v>8</v>
      </c>
      <c r="B187" s="7" t="s">
        <v>207</v>
      </c>
      <c r="C187">
        <v>251101</v>
      </c>
      <c r="D187">
        <v>171117</v>
      </c>
      <c r="E187">
        <v>4966</v>
      </c>
      <c r="F187">
        <v>3117</v>
      </c>
      <c r="G187">
        <v>0</v>
      </c>
      <c r="H187">
        <v>0</v>
      </c>
      <c r="I187">
        <v>0</v>
      </c>
    </row>
    <row r="188" spans="1:9" x14ac:dyDescent="0.2">
      <c r="A188" s="7" t="s">
        <v>8</v>
      </c>
      <c r="B188" s="7" t="s">
        <v>208</v>
      </c>
      <c r="C188">
        <v>421248</v>
      </c>
      <c r="D188">
        <v>172508</v>
      </c>
      <c r="E188">
        <v>3174</v>
      </c>
      <c r="F188">
        <v>3838</v>
      </c>
      <c r="G188">
        <v>0</v>
      </c>
      <c r="H188">
        <v>0</v>
      </c>
      <c r="I188">
        <v>0</v>
      </c>
    </row>
    <row r="189" spans="1:9" x14ac:dyDescent="0.2">
      <c r="A189" s="7" t="s">
        <v>8</v>
      </c>
      <c r="B189" s="7" t="s">
        <v>209</v>
      </c>
      <c r="C189">
        <v>230072</v>
      </c>
      <c r="D189">
        <v>176709</v>
      </c>
      <c r="E189">
        <v>1392</v>
      </c>
      <c r="F189">
        <v>1419</v>
      </c>
      <c r="G189">
        <v>0</v>
      </c>
      <c r="H189">
        <v>0</v>
      </c>
      <c r="I189">
        <v>0</v>
      </c>
    </row>
    <row r="190" spans="1:9" x14ac:dyDescent="0.2">
      <c r="A190" s="7" t="s">
        <v>8</v>
      </c>
      <c r="B190" s="7" t="s">
        <v>210</v>
      </c>
      <c r="C190">
        <v>444219</v>
      </c>
      <c r="D190">
        <v>171368</v>
      </c>
      <c r="E190">
        <v>4630</v>
      </c>
      <c r="F190">
        <v>3202</v>
      </c>
      <c r="G190">
        <v>0</v>
      </c>
      <c r="H190">
        <v>0</v>
      </c>
      <c r="I190">
        <v>0</v>
      </c>
    </row>
    <row r="191" spans="1:9" x14ac:dyDescent="0.2">
      <c r="A191" s="7" t="s">
        <v>8</v>
      </c>
      <c r="B191" s="7" t="s">
        <v>211</v>
      </c>
      <c r="C191">
        <v>471698</v>
      </c>
      <c r="D191">
        <v>171793</v>
      </c>
      <c r="E191">
        <v>4044</v>
      </c>
      <c r="F191">
        <v>3363</v>
      </c>
      <c r="G191">
        <v>0</v>
      </c>
      <c r="H191">
        <v>0</v>
      </c>
      <c r="I191">
        <v>0</v>
      </c>
    </row>
    <row r="192" spans="1:9" x14ac:dyDescent="0.2">
      <c r="A192" s="7" t="s">
        <v>8</v>
      </c>
      <c r="B192" s="7" t="s">
        <v>212</v>
      </c>
      <c r="C192">
        <v>302973</v>
      </c>
      <c r="D192">
        <v>168570</v>
      </c>
      <c r="E192">
        <v>7201</v>
      </c>
      <c r="F192">
        <v>3749</v>
      </c>
      <c r="G192">
        <v>0</v>
      </c>
      <c r="H192">
        <v>0</v>
      </c>
      <c r="I192">
        <v>0</v>
      </c>
    </row>
    <row r="193" spans="1:9" x14ac:dyDescent="0.2">
      <c r="A193" s="7" t="s">
        <v>8</v>
      </c>
      <c r="B193" s="7" t="s">
        <v>213</v>
      </c>
      <c r="C193">
        <v>363140</v>
      </c>
      <c r="D193">
        <v>170679</v>
      </c>
      <c r="E193">
        <v>4024</v>
      </c>
      <c r="F193">
        <v>4817</v>
      </c>
      <c r="G193">
        <v>0</v>
      </c>
      <c r="H193">
        <v>0</v>
      </c>
      <c r="I193">
        <v>0</v>
      </c>
    </row>
    <row r="194" spans="1:9" x14ac:dyDescent="0.2">
      <c r="A194" s="7" t="s">
        <v>8</v>
      </c>
      <c r="B194" s="7" t="s">
        <v>214</v>
      </c>
      <c r="C194">
        <v>621356</v>
      </c>
      <c r="D194">
        <v>168117</v>
      </c>
      <c r="E194">
        <v>5987</v>
      </c>
      <c r="F194">
        <v>5416</v>
      </c>
      <c r="G194">
        <v>0</v>
      </c>
      <c r="H194">
        <v>0</v>
      </c>
      <c r="I194">
        <v>0</v>
      </c>
    </row>
    <row r="195" spans="1:9" x14ac:dyDescent="0.2">
      <c r="A195" s="7" t="s">
        <v>8</v>
      </c>
      <c r="B195" s="7" t="s">
        <v>215</v>
      </c>
      <c r="C195">
        <v>410342</v>
      </c>
      <c r="D195">
        <v>174834</v>
      </c>
      <c r="E195">
        <v>3436</v>
      </c>
      <c r="F195">
        <v>1250</v>
      </c>
      <c r="G195">
        <v>0</v>
      </c>
      <c r="H195">
        <v>0</v>
      </c>
      <c r="I195">
        <v>0</v>
      </c>
    </row>
    <row r="196" spans="1:9" x14ac:dyDescent="0.2">
      <c r="A196" s="7" t="s">
        <v>8</v>
      </c>
      <c r="B196" s="7" t="s">
        <v>216</v>
      </c>
      <c r="C196">
        <v>1224774</v>
      </c>
      <c r="D196">
        <v>160811</v>
      </c>
      <c r="E196">
        <v>7310</v>
      </c>
      <c r="F196">
        <v>11399</v>
      </c>
      <c r="G196">
        <v>0</v>
      </c>
      <c r="H196">
        <v>0</v>
      </c>
      <c r="I196">
        <v>0</v>
      </c>
    </row>
    <row r="197" spans="1:9" x14ac:dyDescent="0.2">
      <c r="A197" s="7" t="s">
        <v>8</v>
      </c>
      <c r="B197" s="7" t="s">
        <v>217</v>
      </c>
      <c r="C197">
        <v>1359105</v>
      </c>
      <c r="D197">
        <v>164668</v>
      </c>
      <c r="E197">
        <v>14531</v>
      </c>
      <c r="F197">
        <v>1</v>
      </c>
      <c r="G197">
        <v>0</v>
      </c>
      <c r="H197">
        <v>0</v>
      </c>
      <c r="I197">
        <v>0</v>
      </c>
    </row>
    <row r="198" spans="1:9" x14ac:dyDescent="0.2">
      <c r="A198" s="7" t="s">
        <v>8</v>
      </c>
      <c r="B198" s="7" t="s">
        <v>218</v>
      </c>
      <c r="C198">
        <v>1414435</v>
      </c>
      <c r="D198">
        <v>162735</v>
      </c>
      <c r="E198">
        <v>4970</v>
      </c>
      <c r="F198">
        <v>11495</v>
      </c>
      <c r="G198">
        <v>0</v>
      </c>
      <c r="H198">
        <v>0</v>
      </c>
      <c r="I198">
        <v>0</v>
      </c>
    </row>
    <row r="199" spans="1:9" x14ac:dyDescent="0.2">
      <c r="A199" s="7" t="s">
        <v>8</v>
      </c>
      <c r="B199" s="7" t="s">
        <v>219</v>
      </c>
      <c r="C199">
        <v>856695</v>
      </c>
      <c r="D199">
        <v>167757</v>
      </c>
      <c r="E199">
        <v>7437</v>
      </c>
      <c r="F199">
        <v>4326</v>
      </c>
      <c r="G199">
        <v>0</v>
      </c>
      <c r="H199">
        <v>0</v>
      </c>
      <c r="I199">
        <v>0</v>
      </c>
    </row>
    <row r="200" spans="1:9" x14ac:dyDescent="0.2">
      <c r="A200" s="7" t="s">
        <v>8</v>
      </c>
      <c r="B200" s="7" t="s">
        <v>220</v>
      </c>
      <c r="C200">
        <v>1227121</v>
      </c>
      <c r="D200">
        <v>167452</v>
      </c>
      <c r="E200">
        <v>6346</v>
      </c>
      <c r="F200">
        <v>5722</v>
      </c>
      <c r="G200">
        <v>0</v>
      </c>
      <c r="H200">
        <v>0</v>
      </c>
      <c r="I200">
        <v>0</v>
      </c>
    </row>
    <row r="201" spans="1:9" x14ac:dyDescent="0.2">
      <c r="A201" s="7" t="s">
        <v>8</v>
      </c>
      <c r="B201" s="7" t="s">
        <v>221</v>
      </c>
      <c r="C201">
        <v>864247</v>
      </c>
      <c r="D201">
        <v>171140</v>
      </c>
      <c r="E201">
        <v>2646</v>
      </c>
      <c r="F201">
        <v>5734</v>
      </c>
      <c r="G201">
        <v>0</v>
      </c>
      <c r="H201">
        <v>0</v>
      </c>
      <c r="I201">
        <v>0</v>
      </c>
    </row>
    <row r="202" spans="1:9" x14ac:dyDescent="0.2">
      <c r="A202" s="7" t="s">
        <v>8</v>
      </c>
      <c r="B202" s="7" t="s">
        <v>222</v>
      </c>
      <c r="C202">
        <v>826214</v>
      </c>
      <c r="D202">
        <v>170389</v>
      </c>
      <c r="E202">
        <v>2866</v>
      </c>
      <c r="F202">
        <v>6265</v>
      </c>
      <c r="G202">
        <v>0</v>
      </c>
      <c r="H202">
        <v>0</v>
      </c>
      <c r="I202">
        <v>0</v>
      </c>
    </row>
    <row r="203" spans="1:9" x14ac:dyDescent="0.2">
      <c r="A203" s="7" t="s">
        <v>8</v>
      </c>
      <c r="B203" s="7" t="s">
        <v>223</v>
      </c>
      <c r="C203">
        <v>638109</v>
      </c>
      <c r="D203">
        <v>173424</v>
      </c>
      <c r="E203">
        <v>3969</v>
      </c>
      <c r="F203">
        <v>2127</v>
      </c>
      <c r="G203">
        <v>0</v>
      </c>
      <c r="H203">
        <v>0</v>
      </c>
      <c r="I203">
        <v>0</v>
      </c>
    </row>
    <row r="204" spans="1:9" x14ac:dyDescent="0.2">
      <c r="A204" s="7" t="s">
        <v>8</v>
      </c>
      <c r="B204" s="7" t="s">
        <v>224</v>
      </c>
      <c r="C204">
        <v>586699</v>
      </c>
      <c r="D204">
        <v>173262</v>
      </c>
      <c r="E204">
        <v>3594</v>
      </c>
      <c r="F204">
        <v>2344</v>
      </c>
      <c r="G204">
        <v>0</v>
      </c>
      <c r="H204">
        <v>0</v>
      </c>
      <c r="I204">
        <v>0</v>
      </c>
    </row>
    <row r="205" spans="1:9" x14ac:dyDescent="0.2">
      <c r="A205" s="7" t="s">
        <v>8</v>
      </c>
      <c r="B205" s="7" t="s">
        <v>225</v>
      </c>
      <c r="C205">
        <v>572786</v>
      </c>
      <c r="D205">
        <v>168867</v>
      </c>
      <c r="E205">
        <v>9775</v>
      </c>
      <c r="F205">
        <v>558</v>
      </c>
      <c r="G205">
        <v>0</v>
      </c>
      <c r="H205">
        <v>0</v>
      </c>
      <c r="I205">
        <v>0</v>
      </c>
    </row>
    <row r="206" spans="1:9" x14ac:dyDescent="0.2">
      <c r="A206" s="7" t="s">
        <v>8</v>
      </c>
      <c r="B206" s="7" t="s">
        <v>226</v>
      </c>
      <c r="C206">
        <v>1021870</v>
      </c>
      <c r="D206">
        <v>173387</v>
      </c>
      <c r="E206">
        <v>3810</v>
      </c>
      <c r="F206">
        <v>2323</v>
      </c>
      <c r="G206">
        <v>0</v>
      </c>
      <c r="H206">
        <v>0</v>
      </c>
      <c r="I206">
        <v>0</v>
      </c>
    </row>
    <row r="207" spans="1:9" x14ac:dyDescent="0.2">
      <c r="A207" s="7" t="s">
        <v>8</v>
      </c>
      <c r="B207" s="7" t="s">
        <v>227</v>
      </c>
      <c r="C207">
        <v>895954</v>
      </c>
      <c r="D207">
        <v>171570</v>
      </c>
      <c r="E207">
        <v>4357</v>
      </c>
      <c r="F207">
        <v>3273</v>
      </c>
      <c r="G207">
        <v>0</v>
      </c>
      <c r="H207">
        <v>0</v>
      </c>
      <c r="I207">
        <v>0</v>
      </c>
    </row>
    <row r="208" spans="1:9" x14ac:dyDescent="0.2">
      <c r="A208" s="7" t="s">
        <v>8</v>
      </c>
      <c r="B208" s="7" t="s">
        <v>228</v>
      </c>
      <c r="C208">
        <v>1062247</v>
      </c>
      <c r="D208">
        <v>174436</v>
      </c>
      <c r="E208">
        <v>2944</v>
      </c>
      <c r="F208">
        <v>2140</v>
      </c>
      <c r="G208">
        <v>0</v>
      </c>
      <c r="H208">
        <v>0</v>
      </c>
      <c r="I208">
        <v>0</v>
      </c>
    </row>
    <row r="209" spans="1:9" x14ac:dyDescent="0.2">
      <c r="A209" s="7" t="s">
        <v>8</v>
      </c>
      <c r="B209" s="7" t="s">
        <v>229</v>
      </c>
      <c r="C209">
        <v>1555459</v>
      </c>
      <c r="D209">
        <v>171827</v>
      </c>
      <c r="E209">
        <v>4421</v>
      </c>
      <c r="F209">
        <v>3272</v>
      </c>
      <c r="G209">
        <v>0</v>
      </c>
      <c r="H209">
        <v>0</v>
      </c>
      <c r="I209">
        <v>0</v>
      </c>
    </row>
    <row r="210" spans="1:9" x14ac:dyDescent="0.2">
      <c r="A210" s="7" t="s">
        <v>8</v>
      </c>
      <c r="B210" s="7" t="s">
        <v>230</v>
      </c>
      <c r="C210">
        <v>1197846</v>
      </c>
      <c r="D210">
        <v>175803</v>
      </c>
      <c r="E210">
        <v>2595</v>
      </c>
      <c r="F210">
        <v>1122</v>
      </c>
      <c r="G210">
        <v>0</v>
      </c>
      <c r="H210">
        <v>0</v>
      </c>
      <c r="I210">
        <v>0</v>
      </c>
    </row>
    <row r="211" spans="1:9" x14ac:dyDescent="0.2">
      <c r="A211" s="7" t="s">
        <v>8</v>
      </c>
      <c r="B211" s="7" t="s">
        <v>231</v>
      </c>
      <c r="C211">
        <v>1413980</v>
      </c>
      <c r="D211">
        <v>172164</v>
      </c>
      <c r="E211">
        <v>1841</v>
      </c>
      <c r="F211">
        <v>5515</v>
      </c>
      <c r="G211">
        <v>0</v>
      </c>
      <c r="H211">
        <v>0</v>
      </c>
      <c r="I211">
        <v>0</v>
      </c>
    </row>
    <row r="212" spans="1:9" x14ac:dyDescent="0.2">
      <c r="A212" s="7" t="s">
        <v>8</v>
      </c>
      <c r="B212" s="7" t="s">
        <v>232</v>
      </c>
      <c r="C212">
        <v>1322926</v>
      </c>
      <c r="D212">
        <v>173546</v>
      </c>
      <c r="E212">
        <v>4456</v>
      </c>
      <c r="F212">
        <v>1198</v>
      </c>
      <c r="G212">
        <v>0</v>
      </c>
      <c r="H212">
        <v>0</v>
      </c>
      <c r="I212">
        <v>0</v>
      </c>
    </row>
    <row r="213" spans="1:9" x14ac:dyDescent="0.2">
      <c r="A213" s="7" t="s">
        <v>8</v>
      </c>
      <c r="B213" s="7" t="s">
        <v>233</v>
      </c>
      <c r="C213">
        <v>1295359</v>
      </c>
      <c r="D213">
        <v>173652</v>
      </c>
      <c r="E213">
        <v>4999</v>
      </c>
      <c r="F213">
        <v>869</v>
      </c>
      <c r="G213">
        <v>0</v>
      </c>
      <c r="H213">
        <v>0</v>
      </c>
      <c r="I213">
        <v>0</v>
      </c>
    </row>
    <row r="214" spans="1:9" x14ac:dyDescent="0.2">
      <c r="A214" s="7" t="s">
        <v>8</v>
      </c>
      <c r="B214" s="7" t="s">
        <v>234</v>
      </c>
      <c r="C214">
        <v>1459018</v>
      </c>
      <c r="D214">
        <v>174370</v>
      </c>
      <c r="E214">
        <v>3974</v>
      </c>
      <c r="F214">
        <v>1176</v>
      </c>
      <c r="G214">
        <v>0</v>
      </c>
      <c r="H214">
        <v>0</v>
      </c>
      <c r="I214">
        <v>0</v>
      </c>
    </row>
    <row r="215" spans="1:9" x14ac:dyDescent="0.2">
      <c r="A215" s="7" t="s">
        <v>9</v>
      </c>
      <c r="B215" s="7" t="s">
        <v>235</v>
      </c>
      <c r="C215">
        <v>390750</v>
      </c>
      <c r="D215">
        <v>171940</v>
      </c>
      <c r="E215">
        <v>2293</v>
      </c>
      <c r="F215">
        <v>5287</v>
      </c>
      <c r="G215">
        <v>0</v>
      </c>
      <c r="H215">
        <v>0</v>
      </c>
      <c r="I215">
        <v>0</v>
      </c>
    </row>
    <row r="216" spans="1:9" x14ac:dyDescent="0.2">
      <c r="A216" s="7" t="s">
        <v>9</v>
      </c>
      <c r="B216" s="7" t="s">
        <v>236</v>
      </c>
      <c r="C216">
        <v>458179</v>
      </c>
      <c r="D216">
        <v>169181</v>
      </c>
      <c r="E216">
        <v>5312</v>
      </c>
      <c r="F216">
        <v>5027</v>
      </c>
      <c r="G216">
        <v>0</v>
      </c>
      <c r="H216">
        <v>0</v>
      </c>
      <c r="I216">
        <v>0</v>
      </c>
    </row>
    <row r="217" spans="1:9" x14ac:dyDescent="0.2">
      <c r="A217" s="7" t="s">
        <v>9</v>
      </c>
      <c r="B217" s="7" t="s">
        <v>237</v>
      </c>
      <c r="C217">
        <v>239731</v>
      </c>
      <c r="D217">
        <v>170848</v>
      </c>
      <c r="E217">
        <v>1796</v>
      </c>
      <c r="F217">
        <v>6556</v>
      </c>
      <c r="G217">
        <v>0</v>
      </c>
      <c r="H217">
        <v>0</v>
      </c>
      <c r="I217">
        <v>0</v>
      </c>
    </row>
    <row r="218" spans="1:9" x14ac:dyDescent="0.2">
      <c r="A218" s="7" t="s">
        <v>9</v>
      </c>
      <c r="B218" s="7" t="s">
        <v>238</v>
      </c>
      <c r="C218">
        <v>221155</v>
      </c>
      <c r="D218">
        <v>176616</v>
      </c>
      <c r="E218">
        <v>1406</v>
      </c>
      <c r="F218">
        <v>1498</v>
      </c>
      <c r="G218">
        <v>0</v>
      </c>
      <c r="H218">
        <v>0</v>
      </c>
      <c r="I218">
        <v>0</v>
      </c>
    </row>
    <row r="219" spans="1:9" x14ac:dyDescent="0.2">
      <c r="A219" s="7" t="s">
        <v>9</v>
      </c>
      <c r="B219" s="7" t="s">
        <v>239</v>
      </c>
      <c r="C219">
        <v>344584</v>
      </c>
      <c r="D219">
        <v>172896</v>
      </c>
      <c r="E219">
        <v>4168</v>
      </c>
      <c r="F219">
        <v>2136</v>
      </c>
      <c r="G219">
        <v>0</v>
      </c>
      <c r="H219">
        <v>0</v>
      </c>
      <c r="I219">
        <v>0</v>
      </c>
    </row>
    <row r="220" spans="1:9" x14ac:dyDescent="0.2">
      <c r="A220" s="7" t="s">
        <v>9</v>
      </c>
      <c r="B220" s="7" t="s">
        <v>240</v>
      </c>
      <c r="C220">
        <v>492286</v>
      </c>
      <c r="D220">
        <v>173165</v>
      </c>
      <c r="E220">
        <v>1857</v>
      </c>
      <c r="F220">
        <v>4498</v>
      </c>
      <c r="G220">
        <v>0</v>
      </c>
      <c r="H220">
        <v>0</v>
      </c>
      <c r="I220">
        <v>0</v>
      </c>
    </row>
    <row r="221" spans="1:9" x14ac:dyDescent="0.2">
      <c r="A221" s="7" t="s">
        <v>9</v>
      </c>
      <c r="B221" s="7" t="s">
        <v>241</v>
      </c>
      <c r="C221">
        <v>467107</v>
      </c>
      <c r="D221">
        <v>171835</v>
      </c>
      <c r="E221">
        <v>3612</v>
      </c>
      <c r="F221">
        <v>3753</v>
      </c>
      <c r="G221">
        <v>0</v>
      </c>
      <c r="H221">
        <v>0</v>
      </c>
      <c r="I221">
        <v>0</v>
      </c>
    </row>
    <row r="222" spans="1:9" x14ac:dyDescent="0.2">
      <c r="A222" s="7" t="s">
        <v>9</v>
      </c>
      <c r="B222" s="7" t="s">
        <v>242</v>
      </c>
      <c r="C222">
        <v>655144</v>
      </c>
      <c r="D222">
        <v>168639</v>
      </c>
      <c r="E222">
        <v>2356</v>
      </c>
      <c r="F222">
        <v>8525</v>
      </c>
      <c r="G222">
        <v>0</v>
      </c>
      <c r="H222">
        <v>0</v>
      </c>
      <c r="I222">
        <v>0</v>
      </c>
    </row>
    <row r="223" spans="1:9" x14ac:dyDescent="0.2">
      <c r="A223" s="7" t="s">
        <v>9</v>
      </c>
      <c r="B223" s="7" t="s">
        <v>243</v>
      </c>
      <c r="C223">
        <v>379976</v>
      </c>
      <c r="D223">
        <v>174738</v>
      </c>
      <c r="E223">
        <v>2799</v>
      </c>
      <c r="F223">
        <v>1663</v>
      </c>
      <c r="G223">
        <v>0</v>
      </c>
      <c r="H223">
        <v>0</v>
      </c>
      <c r="I223">
        <v>0</v>
      </c>
    </row>
    <row r="224" spans="1:9" x14ac:dyDescent="0.2">
      <c r="A224" s="7" t="s">
        <v>9</v>
      </c>
      <c r="B224" s="7" t="s">
        <v>244</v>
      </c>
      <c r="C224">
        <v>611369</v>
      </c>
      <c r="D224">
        <v>168702</v>
      </c>
      <c r="E224">
        <v>5014</v>
      </c>
      <c r="F224">
        <v>5804</v>
      </c>
      <c r="G224">
        <v>0</v>
      </c>
      <c r="H224">
        <v>0</v>
      </c>
      <c r="I224">
        <v>0</v>
      </c>
    </row>
    <row r="225" spans="1:9" x14ac:dyDescent="0.2">
      <c r="A225" s="7" t="s">
        <v>9</v>
      </c>
      <c r="B225" s="7" t="s">
        <v>245</v>
      </c>
      <c r="C225">
        <v>452808</v>
      </c>
      <c r="D225">
        <v>174052</v>
      </c>
      <c r="E225">
        <v>2872</v>
      </c>
      <c r="F225">
        <v>2596</v>
      </c>
      <c r="G225">
        <v>0</v>
      </c>
      <c r="H225">
        <v>0</v>
      </c>
      <c r="I225">
        <v>0</v>
      </c>
    </row>
    <row r="226" spans="1:9" x14ac:dyDescent="0.2">
      <c r="A226" s="7" t="s">
        <v>9</v>
      </c>
      <c r="B226" s="7" t="s">
        <v>246</v>
      </c>
      <c r="C226">
        <v>1468363</v>
      </c>
      <c r="D226">
        <v>164913</v>
      </c>
      <c r="E226">
        <v>4325</v>
      </c>
      <c r="F226">
        <v>10282</v>
      </c>
      <c r="G226">
        <v>0</v>
      </c>
      <c r="H226">
        <v>0</v>
      </c>
      <c r="I226">
        <v>0</v>
      </c>
    </row>
    <row r="227" spans="1:9" x14ac:dyDescent="0.2">
      <c r="A227" s="7" t="s">
        <v>9</v>
      </c>
      <c r="B227" s="7" t="s">
        <v>247</v>
      </c>
      <c r="C227">
        <v>1242937</v>
      </c>
      <c r="D227">
        <v>165120</v>
      </c>
      <c r="E227">
        <v>7482</v>
      </c>
      <c r="F227">
        <v>6918</v>
      </c>
      <c r="G227">
        <v>0</v>
      </c>
      <c r="H227">
        <v>0</v>
      </c>
      <c r="I227">
        <v>0</v>
      </c>
    </row>
    <row r="228" spans="1:9" x14ac:dyDescent="0.2">
      <c r="A228" s="7" t="s">
        <v>9</v>
      </c>
      <c r="B228" s="7" t="s">
        <v>248</v>
      </c>
      <c r="C228">
        <v>803856</v>
      </c>
      <c r="D228">
        <v>169410</v>
      </c>
      <c r="E228">
        <v>5870</v>
      </c>
      <c r="F228">
        <v>3920</v>
      </c>
      <c r="G228">
        <v>0</v>
      </c>
      <c r="H228">
        <v>0</v>
      </c>
      <c r="I228">
        <v>0</v>
      </c>
    </row>
    <row r="229" spans="1:9" x14ac:dyDescent="0.2">
      <c r="A229" s="7" t="s">
        <v>9</v>
      </c>
      <c r="B229" s="7" t="s">
        <v>249</v>
      </c>
      <c r="C229">
        <v>1462894</v>
      </c>
      <c r="D229">
        <v>167190</v>
      </c>
      <c r="E229">
        <v>6345</v>
      </c>
      <c r="F229">
        <v>5985</v>
      </c>
      <c r="G229">
        <v>0</v>
      </c>
      <c r="H229">
        <v>0</v>
      </c>
      <c r="I229">
        <v>0</v>
      </c>
    </row>
    <row r="230" spans="1:9" x14ac:dyDescent="0.2">
      <c r="A230" s="7" t="s">
        <v>9</v>
      </c>
      <c r="B230" s="7" t="s">
        <v>250</v>
      </c>
      <c r="C230">
        <v>842978</v>
      </c>
      <c r="D230">
        <v>173006</v>
      </c>
      <c r="E230">
        <v>3890</v>
      </c>
      <c r="F230">
        <v>2624</v>
      </c>
      <c r="G230">
        <v>0</v>
      </c>
      <c r="H230">
        <v>0</v>
      </c>
      <c r="I230">
        <v>0</v>
      </c>
    </row>
    <row r="231" spans="1:9" x14ac:dyDescent="0.2">
      <c r="A231" s="7" t="s">
        <v>9</v>
      </c>
      <c r="B231" s="7" t="s">
        <v>251</v>
      </c>
      <c r="C231">
        <v>953038</v>
      </c>
      <c r="D231">
        <v>169491</v>
      </c>
      <c r="E231">
        <v>4141</v>
      </c>
      <c r="F231">
        <v>5888</v>
      </c>
      <c r="G231">
        <v>0</v>
      </c>
      <c r="H231">
        <v>0</v>
      </c>
      <c r="I231">
        <v>0</v>
      </c>
    </row>
    <row r="232" spans="1:9" x14ac:dyDescent="0.2">
      <c r="A232" s="7" t="s">
        <v>9</v>
      </c>
      <c r="B232" s="7" t="s">
        <v>252</v>
      </c>
      <c r="C232">
        <v>894171</v>
      </c>
      <c r="D232">
        <v>175534</v>
      </c>
      <c r="E232">
        <v>1617</v>
      </c>
      <c r="F232">
        <v>2369</v>
      </c>
      <c r="G232">
        <v>0</v>
      </c>
      <c r="H232">
        <v>0</v>
      </c>
      <c r="I232">
        <v>0</v>
      </c>
    </row>
    <row r="233" spans="1:9" x14ac:dyDescent="0.2">
      <c r="A233" s="7" t="s">
        <v>9</v>
      </c>
      <c r="B233" s="7" t="s">
        <v>253</v>
      </c>
      <c r="C233">
        <v>1158375</v>
      </c>
      <c r="D233">
        <v>169390</v>
      </c>
      <c r="E233">
        <v>5283</v>
      </c>
      <c r="F233">
        <v>4847</v>
      </c>
      <c r="G233">
        <v>0</v>
      </c>
      <c r="H233">
        <v>0</v>
      </c>
      <c r="I233">
        <v>0</v>
      </c>
    </row>
    <row r="234" spans="1:9" x14ac:dyDescent="0.2">
      <c r="A234" s="7" t="s">
        <v>9</v>
      </c>
      <c r="B234" s="7" t="s">
        <v>254</v>
      </c>
      <c r="C234">
        <v>1399388</v>
      </c>
      <c r="D234">
        <v>169150</v>
      </c>
      <c r="E234">
        <v>2545</v>
      </c>
      <c r="F234">
        <v>7505</v>
      </c>
      <c r="G234">
        <v>0</v>
      </c>
      <c r="H234">
        <v>0</v>
      </c>
      <c r="I234">
        <v>0</v>
      </c>
    </row>
    <row r="235" spans="1:9" x14ac:dyDescent="0.2">
      <c r="A235" s="7" t="s">
        <v>9</v>
      </c>
      <c r="B235" s="7" t="s">
        <v>255</v>
      </c>
      <c r="C235">
        <v>1334641</v>
      </c>
      <c r="D235">
        <v>173924</v>
      </c>
      <c r="E235">
        <v>3040</v>
      </c>
      <c r="F235">
        <v>2236</v>
      </c>
      <c r="G235">
        <v>0</v>
      </c>
      <c r="H235">
        <v>0</v>
      </c>
      <c r="I235">
        <v>0</v>
      </c>
    </row>
    <row r="236" spans="1:9" x14ac:dyDescent="0.2">
      <c r="A236" s="7" t="s">
        <v>9</v>
      </c>
      <c r="B236" s="7" t="s">
        <v>256</v>
      </c>
      <c r="C236">
        <v>1554987</v>
      </c>
      <c r="D236">
        <v>170628</v>
      </c>
      <c r="E236">
        <v>5322</v>
      </c>
      <c r="F236">
        <v>3570</v>
      </c>
      <c r="G236">
        <v>0</v>
      </c>
      <c r="H236">
        <v>0</v>
      </c>
      <c r="I236">
        <v>0</v>
      </c>
    </row>
    <row r="237" spans="1:9" x14ac:dyDescent="0.2">
      <c r="A237" s="7" t="s">
        <v>9</v>
      </c>
      <c r="B237" s="7" t="s">
        <v>257</v>
      </c>
      <c r="C237">
        <v>1039813</v>
      </c>
      <c r="D237">
        <v>170460</v>
      </c>
      <c r="E237">
        <v>439</v>
      </c>
      <c r="F237">
        <v>8301</v>
      </c>
      <c r="G237">
        <v>0</v>
      </c>
      <c r="H237">
        <v>0</v>
      </c>
      <c r="I237">
        <v>0</v>
      </c>
    </row>
    <row r="238" spans="1:9" x14ac:dyDescent="0.2">
      <c r="A238" s="7" t="s">
        <v>9</v>
      </c>
      <c r="B238" s="7" t="s">
        <v>258</v>
      </c>
      <c r="C238">
        <v>1806164</v>
      </c>
      <c r="D238">
        <v>171175</v>
      </c>
      <c r="E238">
        <v>3765</v>
      </c>
      <c r="F238">
        <v>4580</v>
      </c>
      <c r="G238">
        <v>0</v>
      </c>
      <c r="H238">
        <v>0</v>
      </c>
      <c r="I238">
        <v>0</v>
      </c>
    </row>
    <row r="239" spans="1:9" x14ac:dyDescent="0.2">
      <c r="A239" s="7" t="s">
        <v>9</v>
      </c>
      <c r="B239" s="7" t="s">
        <v>259</v>
      </c>
      <c r="C239">
        <v>1346357</v>
      </c>
      <c r="D239">
        <v>174682</v>
      </c>
      <c r="E239">
        <v>2869</v>
      </c>
      <c r="F239">
        <v>1969</v>
      </c>
      <c r="G239">
        <v>0</v>
      </c>
      <c r="H239">
        <v>0</v>
      </c>
      <c r="I239">
        <v>0</v>
      </c>
    </row>
    <row r="240" spans="1:9" x14ac:dyDescent="0.2">
      <c r="A240" s="7" t="s">
        <v>9</v>
      </c>
      <c r="B240" s="7" t="s">
        <v>260</v>
      </c>
      <c r="C240">
        <v>1398208</v>
      </c>
      <c r="D240">
        <v>172548</v>
      </c>
      <c r="E240">
        <v>2670</v>
      </c>
      <c r="F240">
        <v>4302</v>
      </c>
      <c r="G240">
        <v>0</v>
      </c>
      <c r="H240">
        <v>0</v>
      </c>
      <c r="I240">
        <v>0</v>
      </c>
    </row>
    <row r="241" spans="1:9" x14ac:dyDescent="0.2">
      <c r="A241" s="7" t="s">
        <v>9</v>
      </c>
      <c r="B241" s="7" t="s">
        <v>261</v>
      </c>
      <c r="C241">
        <v>1372305</v>
      </c>
      <c r="D241">
        <v>172394</v>
      </c>
      <c r="E241">
        <v>2461</v>
      </c>
      <c r="F241">
        <v>4665</v>
      </c>
      <c r="G241">
        <v>0</v>
      </c>
      <c r="H241">
        <v>0</v>
      </c>
      <c r="I241">
        <v>0</v>
      </c>
    </row>
    <row r="242" spans="1:9" x14ac:dyDescent="0.2">
      <c r="A242" s="7" t="s">
        <v>9</v>
      </c>
      <c r="B242" s="7" t="s">
        <v>262</v>
      </c>
      <c r="C242">
        <v>829482</v>
      </c>
      <c r="D242">
        <v>167576</v>
      </c>
      <c r="E242">
        <v>11128</v>
      </c>
      <c r="F242">
        <v>816</v>
      </c>
      <c r="G242">
        <v>0</v>
      </c>
      <c r="H242">
        <v>0</v>
      </c>
      <c r="I242">
        <v>0</v>
      </c>
    </row>
    <row r="243" spans="1:9" x14ac:dyDescent="0.2">
      <c r="A243" s="7" t="s">
        <v>9</v>
      </c>
      <c r="B243" s="7" t="s">
        <v>263</v>
      </c>
      <c r="C243">
        <v>1103829</v>
      </c>
      <c r="D243">
        <v>172579</v>
      </c>
      <c r="E243">
        <v>4171</v>
      </c>
      <c r="F243">
        <v>2770</v>
      </c>
      <c r="G243">
        <v>0</v>
      </c>
      <c r="H243">
        <v>0</v>
      </c>
      <c r="I243">
        <v>0</v>
      </c>
    </row>
    <row r="244" spans="1:9" x14ac:dyDescent="0.2">
      <c r="A244" s="7" t="s">
        <v>10</v>
      </c>
      <c r="B244" s="7" t="s">
        <v>264</v>
      </c>
      <c r="C244">
        <v>649409</v>
      </c>
      <c r="D244">
        <v>171925</v>
      </c>
      <c r="E244">
        <v>3167</v>
      </c>
      <c r="F244">
        <v>4428</v>
      </c>
      <c r="G244">
        <v>0</v>
      </c>
      <c r="H244">
        <v>0</v>
      </c>
      <c r="I244">
        <v>0</v>
      </c>
    </row>
    <row r="245" spans="1:9" x14ac:dyDescent="0.2">
      <c r="A245" s="7" t="s">
        <v>10</v>
      </c>
      <c r="B245" s="7" t="s">
        <v>265</v>
      </c>
      <c r="C245">
        <v>421349</v>
      </c>
      <c r="D245">
        <v>171783</v>
      </c>
      <c r="E245">
        <v>4398</v>
      </c>
      <c r="F245">
        <v>3339</v>
      </c>
      <c r="G245">
        <v>0</v>
      </c>
      <c r="H245">
        <v>0</v>
      </c>
      <c r="I245">
        <v>0</v>
      </c>
    </row>
    <row r="246" spans="1:9" x14ac:dyDescent="0.2">
      <c r="A246" s="7" t="s">
        <v>10</v>
      </c>
      <c r="B246" s="7" t="s">
        <v>266</v>
      </c>
      <c r="C246">
        <v>351503</v>
      </c>
      <c r="D246">
        <v>172461</v>
      </c>
      <c r="E246">
        <v>3725</v>
      </c>
      <c r="F246">
        <v>3334</v>
      </c>
      <c r="G246">
        <v>0</v>
      </c>
      <c r="H246">
        <v>0</v>
      </c>
      <c r="I246">
        <v>0</v>
      </c>
    </row>
    <row r="247" spans="1:9" x14ac:dyDescent="0.2">
      <c r="A247" s="7" t="s">
        <v>10</v>
      </c>
      <c r="B247" s="7" t="s">
        <v>267</v>
      </c>
      <c r="C247">
        <v>245301</v>
      </c>
      <c r="D247">
        <v>175877</v>
      </c>
      <c r="E247">
        <v>2400</v>
      </c>
      <c r="F247">
        <v>1243</v>
      </c>
      <c r="G247">
        <v>0</v>
      </c>
      <c r="H247">
        <v>0</v>
      </c>
      <c r="I247">
        <v>0</v>
      </c>
    </row>
    <row r="248" spans="1:9" x14ac:dyDescent="0.2">
      <c r="A248" s="7" t="s">
        <v>10</v>
      </c>
      <c r="B248" s="7" t="s">
        <v>268</v>
      </c>
      <c r="C248">
        <v>437678</v>
      </c>
      <c r="D248">
        <v>170656</v>
      </c>
      <c r="E248">
        <v>5599</v>
      </c>
      <c r="F248">
        <v>2945</v>
      </c>
      <c r="G248">
        <v>0</v>
      </c>
      <c r="H248">
        <v>0</v>
      </c>
      <c r="I248">
        <v>0</v>
      </c>
    </row>
    <row r="249" spans="1:9" x14ac:dyDescent="0.2">
      <c r="A249" s="7" t="s">
        <v>10</v>
      </c>
      <c r="B249" s="7" t="s">
        <v>269</v>
      </c>
      <c r="C249">
        <v>442670</v>
      </c>
      <c r="D249">
        <v>173067</v>
      </c>
      <c r="E249">
        <v>3769</v>
      </c>
      <c r="F249">
        <v>2684</v>
      </c>
      <c r="G249">
        <v>0</v>
      </c>
      <c r="H249">
        <v>0</v>
      </c>
      <c r="I249">
        <v>0</v>
      </c>
    </row>
    <row r="250" spans="1:9" x14ac:dyDescent="0.2">
      <c r="A250" s="7" t="s">
        <v>10</v>
      </c>
      <c r="B250" s="7" t="s">
        <v>270</v>
      </c>
      <c r="C250">
        <v>398063</v>
      </c>
      <c r="D250">
        <v>171353</v>
      </c>
      <c r="E250">
        <v>3716</v>
      </c>
      <c r="F250">
        <v>4451</v>
      </c>
      <c r="G250">
        <v>0</v>
      </c>
      <c r="H250">
        <v>0</v>
      </c>
      <c r="I250">
        <v>0</v>
      </c>
    </row>
    <row r="251" spans="1:9" x14ac:dyDescent="0.2">
      <c r="A251" s="7" t="s">
        <v>10</v>
      </c>
      <c r="B251" s="7" t="s">
        <v>271</v>
      </c>
      <c r="C251">
        <v>516094</v>
      </c>
      <c r="D251">
        <v>168754</v>
      </c>
      <c r="E251">
        <v>3585</v>
      </c>
      <c r="F251">
        <v>7181</v>
      </c>
      <c r="G251">
        <v>0</v>
      </c>
      <c r="H251">
        <v>0</v>
      </c>
      <c r="I251">
        <v>0</v>
      </c>
    </row>
    <row r="252" spans="1:9" x14ac:dyDescent="0.2">
      <c r="A252" s="7" t="s">
        <v>10</v>
      </c>
      <c r="B252" s="7" t="s">
        <v>272</v>
      </c>
      <c r="C252">
        <v>446685</v>
      </c>
      <c r="D252">
        <v>171272</v>
      </c>
      <c r="E252">
        <v>3364</v>
      </c>
      <c r="F252">
        <v>4564</v>
      </c>
      <c r="G252">
        <v>0</v>
      </c>
      <c r="H252">
        <v>0</v>
      </c>
      <c r="I252">
        <v>0</v>
      </c>
    </row>
    <row r="253" spans="1:9" x14ac:dyDescent="0.2">
      <c r="A253" s="7" t="s">
        <v>10</v>
      </c>
      <c r="B253" s="7" t="s">
        <v>273</v>
      </c>
      <c r="C253">
        <v>1148892</v>
      </c>
      <c r="D253">
        <v>167176</v>
      </c>
      <c r="E253">
        <v>3773</v>
      </c>
      <c r="F253">
        <v>8571</v>
      </c>
      <c r="G253">
        <v>0</v>
      </c>
      <c r="H253">
        <v>0</v>
      </c>
      <c r="I253">
        <v>0</v>
      </c>
    </row>
    <row r="254" spans="1:9" x14ac:dyDescent="0.2">
      <c r="A254" s="7" t="s">
        <v>10</v>
      </c>
      <c r="B254" s="7" t="s">
        <v>274</v>
      </c>
      <c r="C254">
        <v>387766</v>
      </c>
      <c r="D254">
        <v>174167</v>
      </c>
      <c r="E254">
        <v>3200</v>
      </c>
      <c r="F254">
        <v>1833</v>
      </c>
      <c r="G254">
        <v>0</v>
      </c>
      <c r="H254">
        <v>0</v>
      </c>
      <c r="I254">
        <v>0</v>
      </c>
    </row>
    <row r="255" spans="1:9" x14ac:dyDescent="0.2">
      <c r="A255" s="7" t="s">
        <v>10</v>
      </c>
      <c r="B255" s="7" t="s">
        <v>275</v>
      </c>
      <c r="C255">
        <v>347003</v>
      </c>
      <c r="D255">
        <v>172446</v>
      </c>
      <c r="E255">
        <v>4000</v>
      </c>
      <c r="F255">
        <v>2754</v>
      </c>
      <c r="G255">
        <v>0</v>
      </c>
      <c r="H255">
        <v>0</v>
      </c>
      <c r="I255">
        <v>0</v>
      </c>
    </row>
    <row r="256" spans="1:9" x14ac:dyDescent="0.2">
      <c r="A256" s="7" t="s">
        <v>10</v>
      </c>
      <c r="B256" s="7" t="s">
        <v>276</v>
      </c>
      <c r="C256">
        <v>1213357</v>
      </c>
      <c r="D256">
        <v>164653</v>
      </c>
      <c r="E256">
        <v>5656</v>
      </c>
      <c r="F256">
        <v>9211</v>
      </c>
      <c r="G256">
        <v>0</v>
      </c>
      <c r="H256">
        <v>0</v>
      </c>
      <c r="I256">
        <v>0</v>
      </c>
    </row>
    <row r="257" spans="1:9" x14ac:dyDescent="0.2">
      <c r="A257" s="7" t="s">
        <v>10</v>
      </c>
      <c r="B257" s="7" t="s">
        <v>277</v>
      </c>
      <c r="C257">
        <v>1774311</v>
      </c>
      <c r="D257">
        <v>166300</v>
      </c>
      <c r="E257">
        <v>13219</v>
      </c>
      <c r="F257">
        <v>1</v>
      </c>
      <c r="G257">
        <v>0</v>
      </c>
      <c r="H257">
        <v>0</v>
      </c>
      <c r="I257">
        <v>0</v>
      </c>
    </row>
    <row r="258" spans="1:9" x14ac:dyDescent="0.2">
      <c r="A258" s="7" t="s">
        <v>10</v>
      </c>
      <c r="B258" s="7" t="s">
        <v>278</v>
      </c>
      <c r="C258">
        <v>735683</v>
      </c>
      <c r="D258">
        <v>168197</v>
      </c>
      <c r="E258">
        <v>7026</v>
      </c>
      <c r="F258">
        <v>4297</v>
      </c>
      <c r="G258">
        <v>0</v>
      </c>
      <c r="H258">
        <v>0</v>
      </c>
      <c r="I258">
        <v>0</v>
      </c>
    </row>
    <row r="259" spans="1:9" x14ac:dyDescent="0.2">
      <c r="A259" s="7" t="s">
        <v>10</v>
      </c>
      <c r="B259" s="7" t="s">
        <v>279</v>
      </c>
      <c r="C259">
        <v>713579</v>
      </c>
      <c r="D259">
        <v>170369</v>
      </c>
      <c r="E259">
        <v>3540</v>
      </c>
      <c r="F259">
        <v>5291</v>
      </c>
      <c r="G259">
        <v>0</v>
      </c>
      <c r="H259">
        <v>0</v>
      </c>
      <c r="I259">
        <v>0</v>
      </c>
    </row>
    <row r="260" spans="1:9" x14ac:dyDescent="0.2">
      <c r="A260" s="7" t="s">
        <v>10</v>
      </c>
      <c r="B260" s="7" t="s">
        <v>280</v>
      </c>
      <c r="C260">
        <v>776414</v>
      </c>
      <c r="D260">
        <v>168755</v>
      </c>
      <c r="E260">
        <v>5988</v>
      </c>
      <c r="F260">
        <v>4777</v>
      </c>
      <c r="G260">
        <v>0</v>
      </c>
      <c r="H260">
        <v>0</v>
      </c>
      <c r="I260">
        <v>0</v>
      </c>
    </row>
    <row r="261" spans="1:9" x14ac:dyDescent="0.2">
      <c r="A261" s="7" t="s">
        <v>10</v>
      </c>
      <c r="B261" s="7" t="s">
        <v>281</v>
      </c>
      <c r="C261">
        <v>705886</v>
      </c>
      <c r="D261">
        <v>173716</v>
      </c>
      <c r="E261">
        <v>4055</v>
      </c>
      <c r="F261">
        <v>1749</v>
      </c>
      <c r="G261">
        <v>0</v>
      </c>
      <c r="H261">
        <v>0</v>
      </c>
      <c r="I261">
        <v>0</v>
      </c>
    </row>
    <row r="262" spans="1:9" x14ac:dyDescent="0.2">
      <c r="A262" s="7" t="s">
        <v>10</v>
      </c>
      <c r="B262" s="7" t="s">
        <v>282</v>
      </c>
      <c r="C262">
        <v>996448</v>
      </c>
      <c r="D262">
        <v>169787</v>
      </c>
      <c r="E262">
        <v>5216</v>
      </c>
      <c r="F262">
        <v>4517</v>
      </c>
      <c r="G262">
        <v>0</v>
      </c>
      <c r="H262">
        <v>0</v>
      </c>
      <c r="I262">
        <v>0</v>
      </c>
    </row>
    <row r="263" spans="1:9" x14ac:dyDescent="0.2">
      <c r="A263" s="7" t="s">
        <v>10</v>
      </c>
      <c r="B263" s="7" t="s">
        <v>283</v>
      </c>
      <c r="C263">
        <v>777211</v>
      </c>
      <c r="D263">
        <v>172824</v>
      </c>
      <c r="E263">
        <v>4021</v>
      </c>
      <c r="F263">
        <v>2675</v>
      </c>
      <c r="G263">
        <v>0</v>
      </c>
      <c r="H263">
        <v>0</v>
      </c>
      <c r="I263">
        <v>0</v>
      </c>
    </row>
    <row r="264" spans="1:9" x14ac:dyDescent="0.2">
      <c r="A264" s="7" t="s">
        <v>10</v>
      </c>
      <c r="B264" s="7" t="s">
        <v>284</v>
      </c>
      <c r="C264">
        <v>799121</v>
      </c>
      <c r="D264">
        <v>173557</v>
      </c>
      <c r="E264">
        <v>3541</v>
      </c>
      <c r="F264">
        <v>2422</v>
      </c>
      <c r="G264">
        <v>0</v>
      </c>
      <c r="H264">
        <v>0</v>
      </c>
      <c r="I264">
        <v>0</v>
      </c>
    </row>
    <row r="265" spans="1:9" x14ac:dyDescent="0.2">
      <c r="A265" s="7" t="s">
        <v>10</v>
      </c>
      <c r="B265" s="7" t="s">
        <v>285</v>
      </c>
      <c r="C265">
        <v>1059042</v>
      </c>
      <c r="D265">
        <v>172253</v>
      </c>
      <c r="E265">
        <v>4210</v>
      </c>
      <c r="F265">
        <v>3057</v>
      </c>
      <c r="G265">
        <v>0</v>
      </c>
      <c r="H265">
        <v>0</v>
      </c>
      <c r="I265">
        <v>0</v>
      </c>
    </row>
    <row r="266" spans="1:9" x14ac:dyDescent="0.2">
      <c r="A266" s="7" t="s">
        <v>10</v>
      </c>
      <c r="B266" s="7" t="s">
        <v>286</v>
      </c>
      <c r="C266">
        <v>1073700</v>
      </c>
      <c r="D266">
        <v>172244</v>
      </c>
      <c r="E266">
        <v>4589</v>
      </c>
      <c r="F266">
        <v>2687</v>
      </c>
      <c r="G266">
        <v>0</v>
      </c>
      <c r="H266">
        <v>0</v>
      </c>
      <c r="I266">
        <v>0</v>
      </c>
    </row>
    <row r="267" spans="1:9" x14ac:dyDescent="0.2">
      <c r="A267" s="7" t="s">
        <v>10</v>
      </c>
      <c r="B267" s="7" t="s">
        <v>287</v>
      </c>
      <c r="C267">
        <v>1490346</v>
      </c>
      <c r="D267">
        <v>170029</v>
      </c>
      <c r="E267">
        <v>4761</v>
      </c>
      <c r="F267">
        <v>4410</v>
      </c>
      <c r="G267">
        <v>0</v>
      </c>
      <c r="H267">
        <v>0</v>
      </c>
      <c r="I267">
        <v>0</v>
      </c>
    </row>
    <row r="268" spans="1:9" x14ac:dyDescent="0.2">
      <c r="A268" s="7" t="s">
        <v>10</v>
      </c>
      <c r="B268" s="7" t="s">
        <v>288</v>
      </c>
      <c r="C268">
        <v>1082890</v>
      </c>
      <c r="D268">
        <v>175238</v>
      </c>
      <c r="E268">
        <v>2627</v>
      </c>
      <c r="F268">
        <v>1655</v>
      </c>
      <c r="G268">
        <v>0</v>
      </c>
      <c r="H268">
        <v>0</v>
      </c>
      <c r="I268">
        <v>0</v>
      </c>
    </row>
    <row r="269" spans="1:9" x14ac:dyDescent="0.2">
      <c r="A269" s="7" t="s">
        <v>10</v>
      </c>
      <c r="B269" s="7" t="s">
        <v>289</v>
      </c>
      <c r="C269">
        <v>1118263</v>
      </c>
      <c r="D269">
        <v>172607</v>
      </c>
      <c r="E269">
        <v>3889</v>
      </c>
      <c r="F269">
        <v>2704</v>
      </c>
      <c r="G269">
        <v>0</v>
      </c>
      <c r="H269">
        <v>0</v>
      </c>
      <c r="I269">
        <v>0</v>
      </c>
    </row>
    <row r="270" spans="1:9" x14ac:dyDescent="0.2">
      <c r="A270" s="7" t="s">
        <v>10</v>
      </c>
      <c r="B270" s="7" t="s">
        <v>290</v>
      </c>
      <c r="C270">
        <v>981867</v>
      </c>
      <c r="D270">
        <v>171799</v>
      </c>
      <c r="E270">
        <v>3605</v>
      </c>
      <c r="F270">
        <v>4116</v>
      </c>
      <c r="G270">
        <v>0</v>
      </c>
      <c r="H270">
        <v>0</v>
      </c>
      <c r="I270">
        <v>0</v>
      </c>
    </row>
    <row r="271" spans="1:9" x14ac:dyDescent="0.2">
      <c r="A271" s="7" t="s">
        <v>10</v>
      </c>
      <c r="B271" s="7" t="s">
        <v>291</v>
      </c>
      <c r="C271">
        <v>1050742</v>
      </c>
      <c r="D271">
        <v>172894</v>
      </c>
      <c r="E271">
        <v>3542</v>
      </c>
      <c r="F271">
        <v>3084</v>
      </c>
      <c r="G271">
        <v>0</v>
      </c>
      <c r="H271">
        <v>0</v>
      </c>
      <c r="I271">
        <v>0</v>
      </c>
    </row>
    <row r="272" spans="1:9" x14ac:dyDescent="0.2">
      <c r="A272" s="7" t="s">
        <v>10</v>
      </c>
      <c r="B272" s="7" t="s">
        <v>292</v>
      </c>
      <c r="C272">
        <v>976501</v>
      </c>
      <c r="D272">
        <v>173966</v>
      </c>
      <c r="E272">
        <v>3253</v>
      </c>
      <c r="F272">
        <v>2301</v>
      </c>
      <c r="G272">
        <v>0</v>
      </c>
      <c r="H272">
        <v>0</v>
      </c>
      <c r="I272">
        <v>0</v>
      </c>
    </row>
    <row r="273" spans="1:9" x14ac:dyDescent="0.2">
      <c r="A273" s="7" t="s">
        <v>11</v>
      </c>
      <c r="B273" s="7" t="s">
        <v>293</v>
      </c>
      <c r="C273">
        <v>630176</v>
      </c>
      <c r="D273">
        <v>171936</v>
      </c>
      <c r="E273">
        <v>3517</v>
      </c>
      <c r="F273">
        <v>3747</v>
      </c>
      <c r="G273">
        <v>0</v>
      </c>
      <c r="H273">
        <v>0</v>
      </c>
      <c r="I273">
        <v>0</v>
      </c>
    </row>
    <row r="274" spans="1:9" x14ac:dyDescent="0.2">
      <c r="A274" s="7" t="s">
        <v>11</v>
      </c>
      <c r="B274" s="7" t="s">
        <v>294</v>
      </c>
      <c r="C274">
        <v>638300</v>
      </c>
      <c r="D274">
        <v>170799</v>
      </c>
      <c r="E274">
        <v>3212</v>
      </c>
      <c r="F274">
        <v>5509</v>
      </c>
      <c r="G274">
        <v>0</v>
      </c>
      <c r="H274">
        <v>0</v>
      </c>
      <c r="I274">
        <v>0</v>
      </c>
    </row>
    <row r="275" spans="1:9" x14ac:dyDescent="0.2">
      <c r="A275" s="7" t="s">
        <v>11</v>
      </c>
      <c r="B275" s="7" t="s">
        <v>295</v>
      </c>
      <c r="C275">
        <v>232526</v>
      </c>
      <c r="D275">
        <v>174303</v>
      </c>
      <c r="E275">
        <v>3367</v>
      </c>
      <c r="F275">
        <v>1850</v>
      </c>
      <c r="G275">
        <v>0</v>
      </c>
      <c r="H275">
        <v>0</v>
      </c>
      <c r="I275">
        <v>0</v>
      </c>
    </row>
    <row r="276" spans="1:9" x14ac:dyDescent="0.2">
      <c r="A276" s="7" t="s">
        <v>11</v>
      </c>
      <c r="B276" s="7" t="s">
        <v>296</v>
      </c>
      <c r="C276">
        <v>341765</v>
      </c>
      <c r="D276">
        <v>176371</v>
      </c>
      <c r="E276">
        <v>1962</v>
      </c>
      <c r="F276">
        <v>1187</v>
      </c>
      <c r="G276">
        <v>0</v>
      </c>
      <c r="H276">
        <v>0</v>
      </c>
      <c r="I276">
        <v>0</v>
      </c>
    </row>
    <row r="277" spans="1:9" x14ac:dyDescent="0.2">
      <c r="A277" s="7" t="s">
        <v>11</v>
      </c>
      <c r="B277" s="7" t="s">
        <v>297</v>
      </c>
      <c r="C277">
        <v>286638</v>
      </c>
      <c r="D277">
        <v>173017</v>
      </c>
      <c r="E277">
        <v>3766</v>
      </c>
      <c r="F277">
        <v>2737</v>
      </c>
      <c r="G277">
        <v>0</v>
      </c>
      <c r="H277">
        <v>0</v>
      </c>
      <c r="I277">
        <v>0</v>
      </c>
    </row>
    <row r="278" spans="1:9" x14ac:dyDescent="0.2">
      <c r="A278" s="7" t="s">
        <v>11</v>
      </c>
      <c r="B278" s="7" t="s">
        <v>298</v>
      </c>
      <c r="C278">
        <v>826381</v>
      </c>
      <c r="D278">
        <v>173875</v>
      </c>
      <c r="E278">
        <v>5644</v>
      </c>
      <c r="F278">
        <v>1</v>
      </c>
      <c r="G278">
        <v>0</v>
      </c>
      <c r="H278">
        <v>0</v>
      </c>
      <c r="I278">
        <v>0</v>
      </c>
    </row>
    <row r="279" spans="1:9" x14ac:dyDescent="0.2">
      <c r="A279" s="7" t="s">
        <v>11</v>
      </c>
      <c r="B279" s="7" t="s">
        <v>299</v>
      </c>
      <c r="C279">
        <v>411479</v>
      </c>
      <c r="D279">
        <v>173061</v>
      </c>
      <c r="E279">
        <v>3293</v>
      </c>
      <c r="F279">
        <v>3166</v>
      </c>
      <c r="G279">
        <v>0</v>
      </c>
      <c r="H279">
        <v>0</v>
      </c>
      <c r="I279">
        <v>0</v>
      </c>
    </row>
    <row r="280" spans="1:9" x14ac:dyDescent="0.2">
      <c r="A280" s="7" t="s">
        <v>11</v>
      </c>
      <c r="B280" s="7" t="s">
        <v>300</v>
      </c>
      <c r="C280">
        <v>391537</v>
      </c>
      <c r="D280">
        <v>171676</v>
      </c>
      <c r="E280">
        <v>4896</v>
      </c>
      <c r="F280">
        <v>2948</v>
      </c>
      <c r="G280">
        <v>0</v>
      </c>
      <c r="H280">
        <v>0</v>
      </c>
      <c r="I280">
        <v>0</v>
      </c>
    </row>
    <row r="281" spans="1:9" x14ac:dyDescent="0.2">
      <c r="A281" s="7" t="s">
        <v>11</v>
      </c>
      <c r="B281" s="7" t="s">
        <v>301</v>
      </c>
      <c r="C281">
        <v>515892</v>
      </c>
      <c r="D281">
        <v>171290</v>
      </c>
      <c r="E281">
        <v>2962</v>
      </c>
      <c r="F281">
        <v>4948</v>
      </c>
      <c r="G281">
        <v>0</v>
      </c>
      <c r="H281">
        <v>0</v>
      </c>
      <c r="I281">
        <v>0</v>
      </c>
    </row>
    <row r="282" spans="1:9" x14ac:dyDescent="0.2">
      <c r="A282" s="7" t="s">
        <v>11</v>
      </c>
      <c r="B282" s="7" t="s">
        <v>302</v>
      </c>
      <c r="C282">
        <v>589582</v>
      </c>
      <c r="D282">
        <v>169537</v>
      </c>
      <c r="E282">
        <v>3592</v>
      </c>
      <c r="F282">
        <v>6391</v>
      </c>
      <c r="G282">
        <v>0</v>
      </c>
      <c r="H282">
        <v>0</v>
      </c>
      <c r="I282">
        <v>0</v>
      </c>
    </row>
    <row r="283" spans="1:9" x14ac:dyDescent="0.2">
      <c r="A283" s="7" t="s">
        <v>11</v>
      </c>
      <c r="B283" s="7" t="s">
        <v>303</v>
      </c>
      <c r="C283">
        <v>326104</v>
      </c>
      <c r="D283">
        <v>172243</v>
      </c>
      <c r="E283">
        <v>5953</v>
      </c>
      <c r="F283">
        <v>1004</v>
      </c>
      <c r="G283">
        <v>0</v>
      </c>
      <c r="H283">
        <v>0</v>
      </c>
      <c r="I283">
        <v>0</v>
      </c>
    </row>
    <row r="284" spans="1:9" x14ac:dyDescent="0.2">
      <c r="A284" s="7" t="s">
        <v>11</v>
      </c>
      <c r="B284" s="7" t="s">
        <v>304</v>
      </c>
      <c r="C284">
        <v>819312</v>
      </c>
      <c r="D284">
        <v>165191</v>
      </c>
      <c r="E284">
        <v>5737</v>
      </c>
      <c r="F284">
        <v>8592</v>
      </c>
      <c r="G284">
        <v>0</v>
      </c>
      <c r="H284">
        <v>0</v>
      </c>
      <c r="I284">
        <v>0</v>
      </c>
    </row>
    <row r="285" spans="1:9" x14ac:dyDescent="0.2">
      <c r="A285" s="7" t="s">
        <v>11</v>
      </c>
      <c r="B285" s="7" t="s">
        <v>305</v>
      </c>
      <c r="C285">
        <v>720945</v>
      </c>
      <c r="D285">
        <v>167862</v>
      </c>
      <c r="E285">
        <v>6076</v>
      </c>
      <c r="F285">
        <v>5262</v>
      </c>
      <c r="G285">
        <v>0</v>
      </c>
      <c r="H285">
        <v>0</v>
      </c>
      <c r="I285">
        <v>0</v>
      </c>
    </row>
    <row r="286" spans="1:9" x14ac:dyDescent="0.2">
      <c r="A286" s="7" t="s">
        <v>11</v>
      </c>
      <c r="B286" s="7" t="s">
        <v>306</v>
      </c>
      <c r="C286">
        <v>848110</v>
      </c>
      <c r="D286">
        <v>169077</v>
      </c>
      <c r="E286">
        <v>3695</v>
      </c>
      <c r="F286">
        <v>6748</v>
      </c>
      <c r="G286">
        <v>0</v>
      </c>
      <c r="H286">
        <v>0</v>
      </c>
      <c r="I286">
        <v>0</v>
      </c>
    </row>
    <row r="287" spans="1:9" x14ac:dyDescent="0.2">
      <c r="A287" s="7" t="s">
        <v>11</v>
      </c>
      <c r="B287" s="7" t="s">
        <v>307</v>
      </c>
      <c r="C287">
        <v>831514</v>
      </c>
      <c r="D287">
        <v>171542</v>
      </c>
      <c r="E287">
        <v>4445</v>
      </c>
      <c r="F287">
        <v>3213</v>
      </c>
      <c r="G287">
        <v>0</v>
      </c>
      <c r="H287">
        <v>0</v>
      </c>
      <c r="I287">
        <v>0</v>
      </c>
    </row>
    <row r="288" spans="1:9" x14ac:dyDescent="0.2">
      <c r="A288" s="7" t="s">
        <v>11</v>
      </c>
      <c r="B288" s="7" t="s">
        <v>308</v>
      </c>
      <c r="C288">
        <v>1170024</v>
      </c>
      <c r="D288">
        <v>164660</v>
      </c>
      <c r="E288">
        <v>7805</v>
      </c>
      <c r="F288">
        <v>6735</v>
      </c>
      <c r="G288">
        <v>0</v>
      </c>
      <c r="H288">
        <v>0</v>
      </c>
      <c r="I288">
        <v>0</v>
      </c>
    </row>
    <row r="289" spans="1:9" x14ac:dyDescent="0.2">
      <c r="A289" s="7" t="s">
        <v>11</v>
      </c>
      <c r="B289" s="7" t="s">
        <v>309</v>
      </c>
      <c r="C289">
        <v>1069045</v>
      </c>
      <c r="D289">
        <v>171974</v>
      </c>
      <c r="E289">
        <v>1850</v>
      </c>
      <c r="F289">
        <v>5696</v>
      </c>
      <c r="G289">
        <v>0</v>
      </c>
      <c r="H289">
        <v>0</v>
      </c>
      <c r="I289">
        <v>0</v>
      </c>
    </row>
    <row r="290" spans="1:9" x14ac:dyDescent="0.2">
      <c r="A290" s="7" t="s">
        <v>11</v>
      </c>
      <c r="B290" s="7" t="s">
        <v>310</v>
      </c>
      <c r="C290">
        <v>835221</v>
      </c>
      <c r="D290">
        <v>174486</v>
      </c>
      <c r="E290">
        <v>2158</v>
      </c>
      <c r="F290">
        <v>2556</v>
      </c>
      <c r="G290">
        <v>0</v>
      </c>
      <c r="H290">
        <v>0</v>
      </c>
      <c r="I290">
        <v>0</v>
      </c>
    </row>
    <row r="291" spans="1:9" x14ac:dyDescent="0.2">
      <c r="A291" s="7" t="s">
        <v>11</v>
      </c>
      <c r="B291" s="7" t="s">
        <v>311</v>
      </c>
      <c r="C291">
        <v>837677</v>
      </c>
      <c r="D291">
        <v>168923</v>
      </c>
      <c r="E291">
        <v>6595</v>
      </c>
      <c r="F291">
        <v>4002</v>
      </c>
      <c r="G291">
        <v>0</v>
      </c>
      <c r="H291">
        <v>0</v>
      </c>
      <c r="I291">
        <v>0</v>
      </c>
    </row>
    <row r="292" spans="1:9" x14ac:dyDescent="0.2">
      <c r="A292" s="7" t="s">
        <v>11</v>
      </c>
      <c r="B292" s="7" t="s">
        <v>312</v>
      </c>
      <c r="C292">
        <v>581990</v>
      </c>
      <c r="D292">
        <v>167126</v>
      </c>
      <c r="E292">
        <v>478</v>
      </c>
      <c r="F292">
        <v>11916</v>
      </c>
      <c r="G292">
        <v>0</v>
      </c>
      <c r="H292">
        <v>0</v>
      </c>
      <c r="I292">
        <v>0</v>
      </c>
    </row>
    <row r="293" spans="1:9" x14ac:dyDescent="0.2">
      <c r="A293" s="7" t="s">
        <v>11</v>
      </c>
      <c r="B293" s="7" t="s">
        <v>313</v>
      </c>
      <c r="C293">
        <v>1039797</v>
      </c>
      <c r="D293">
        <v>174031</v>
      </c>
      <c r="E293">
        <v>5488</v>
      </c>
      <c r="F293">
        <v>1</v>
      </c>
      <c r="G293">
        <v>0</v>
      </c>
      <c r="H293">
        <v>0</v>
      </c>
      <c r="I293">
        <v>0</v>
      </c>
    </row>
    <row r="294" spans="1:9" x14ac:dyDescent="0.2">
      <c r="A294" s="7" t="s">
        <v>11</v>
      </c>
      <c r="B294" s="7" t="s">
        <v>314</v>
      </c>
      <c r="C294">
        <v>76519</v>
      </c>
      <c r="D294">
        <v>174294</v>
      </c>
      <c r="E294">
        <v>2615</v>
      </c>
      <c r="F294">
        <v>2291</v>
      </c>
      <c r="G294">
        <v>0</v>
      </c>
      <c r="H294">
        <v>0</v>
      </c>
      <c r="I294">
        <v>0</v>
      </c>
    </row>
    <row r="295" spans="1:9" x14ac:dyDescent="0.2">
      <c r="A295" s="7" t="s">
        <v>12</v>
      </c>
      <c r="B295" s="7" t="s">
        <v>315</v>
      </c>
      <c r="C295">
        <v>660038</v>
      </c>
      <c r="D295">
        <v>171505</v>
      </c>
      <c r="E295">
        <v>1770</v>
      </c>
      <c r="F295">
        <v>6245</v>
      </c>
      <c r="G295">
        <v>0</v>
      </c>
      <c r="H295">
        <v>0</v>
      </c>
      <c r="I295">
        <v>0</v>
      </c>
    </row>
    <row r="296" spans="1:9" x14ac:dyDescent="0.2">
      <c r="A296" s="7" t="s">
        <v>12</v>
      </c>
      <c r="B296" s="7" t="s">
        <v>316</v>
      </c>
      <c r="C296">
        <v>334201</v>
      </c>
      <c r="D296">
        <v>169824</v>
      </c>
      <c r="E296">
        <v>4295</v>
      </c>
      <c r="F296">
        <v>5401</v>
      </c>
      <c r="G296">
        <v>0</v>
      </c>
      <c r="H296">
        <v>0</v>
      </c>
      <c r="I296">
        <v>0</v>
      </c>
    </row>
    <row r="297" spans="1:9" x14ac:dyDescent="0.2">
      <c r="A297" s="7" t="s">
        <v>12</v>
      </c>
      <c r="B297" s="7" t="s">
        <v>317</v>
      </c>
      <c r="C297">
        <v>337908</v>
      </c>
      <c r="D297">
        <v>173354</v>
      </c>
      <c r="E297">
        <v>2621</v>
      </c>
      <c r="F297">
        <v>3545</v>
      </c>
      <c r="G297">
        <v>0</v>
      </c>
      <c r="H297">
        <v>0</v>
      </c>
      <c r="I297">
        <v>0</v>
      </c>
    </row>
    <row r="298" spans="1:9" x14ac:dyDescent="0.2">
      <c r="A298" s="7" t="s">
        <v>12</v>
      </c>
      <c r="B298" s="7" t="s">
        <v>318</v>
      </c>
      <c r="C298">
        <v>347489</v>
      </c>
      <c r="D298">
        <v>176190</v>
      </c>
      <c r="E298">
        <v>2077</v>
      </c>
      <c r="F298">
        <v>1253</v>
      </c>
      <c r="G298">
        <v>0</v>
      </c>
      <c r="H298">
        <v>0</v>
      </c>
      <c r="I298">
        <v>0</v>
      </c>
    </row>
    <row r="299" spans="1:9" x14ac:dyDescent="0.2">
      <c r="A299" s="7" t="s">
        <v>12</v>
      </c>
      <c r="B299" s="7" t="s">
        <v>319</v>
      </c>
      <c r="C299">
        <v>487272</v>
      </c>
      <c r="D299">
        <v>171764</v>
      </c>
      <c r="E299">
        <v>1546</v>
      </c>
      <c r="F299">
        <v>6210</v>
      </c>
      <c r="G299">
        <v>0</v>
      </c>
      <c r="H299">
        <v>0</v>
      </c>
      <c r="I299">
        <v>0</v>
      </c>
    </row>
    <row r="300" spans="1:9" x14ac:dyDescent="0.2">
      <c r="A300" s="7" t="s">
        <v>12</v>
      </c>
      <c r="B300" s="7" t="s">
        <v>320</v>
      </c>
      <c r="C300">
        <v>270887</v>
      </c>
      <c r="D300">
        <v>174333</v>
      </c>
      <c r="E300">
        <v>2182</v>
      </c>
      <c r="F300">
        <v>2685</v>
      </c>
      <c r="G300">
        <v>0</v>
      </c>
      <c r="H300">
        <v>0</v>
      </c>
      <c r="I300">
        <v>0</v>
      </c>
    </row>
    <row r="301" spans="1:9" x14ac:dyDescent="0.2">
      <c r="A301" s="7" t="s">
        <v>12</v>
      </c>
      <c r="B301" s="7" t="s">
        <v>321</v>
      </c>
      <c r="C301">
        <v>279598</v>
      </c>
      <c r="D301">
        <v>173492</v>
      </c>
      <c r="E301">
        <v>4260</v>
      </c>
      <c r="F301">
        <v>1768</v>
      </c>
      <c r="G301">
        <v>0</v>
      </c>
      <c r="H301">
        <v>0</v>
      </c>
      <c r="I301">
        <v>0</v>
      </c>
    </row>
    <row r="302" spans="1:9" x14ac:dyDescent="0.2">
      <c r="A302" s="7" t="s">
        <v>12</v>
      </c>
      <c r="B302" s="7" t="s">
        <v>322</v>
      </c>
      <c r="C302">
        <v>440942</v>
      </c>
      <c r="D302">
        <v>169899</v>
      </c>
      <c r="E302">
        <v>4727</v>
      </c>
      <c r="F302">
        <v>4574</v>
      </c>
      <c r="G302">
        <v>0</v>
      </c>
      <c r="H302">
        <v>0</v>
      </c>
      <c r="I302">
        <v>0</v>
      </c>
    </row>
    <row r="303" spans="1:9" x14ac:dyDescent="0.2">
      <c r="A303" s="7" t="s">
        <v>12</v>
      </c>
      <c r="B303" s="7" t="s">
        <v>323</v>
      </c>
      <c r="C303">
        <v>525540</v>
      </c>
      <c r="D303">
        <v>172039</v>
      </c>
      <c r="E303">
        <v>3589</v>
      </c>
      <c r="F303">
        <v>3572</v>
      </c>
      <c r="G303">
        <v>0</v>
      </c>
      <c r="H303">
        <v>0</v>
      </c>
      <c r="I303">
        <v>0</v>
      </c>
    </row>
    <row r="304" spans="1:9" x14ac:dyDescent="0.2">
      <c r="A304" s="7" t="s">
        <v>12</v>
      </c>
      <c r="B304" s="7" t="s">
        <v>324</v>
      </c>
      <c r="C304">
        <v>504745</v>
      </c>
      <c r="D304">
        <v>170230</v>
      </c>
      <c r="E304">
        <v>5500</v>
      </c>
      <c r="F304">
        <v>3470</v>
      </c>
      <c r="G304">
        <v>0</v>
      </c>
      <c r="H304">
        <v>0</v>
      </c>
      <c r="I304">
        <v>0</v>
      </c>
    </row>
    <row r="305" spans="1:9" x14ac:dyDescent="0.2">
      <c r="A305" s="7" t="s">
        <v>12</v>
      </c>
      <c r="B305" s="7" t="s">
        <v>325</v>
      </c>
      <c r="C305">
        <v>487085</v>
      </c>
      <c r="D305">
        <v>173835</v>
      </c>
      <c r="E305">
        <v>3422</v>
      </c>
      <c r="F305">
        <v>2263</v>
      </c>
      <c r="G305">
        <v>0</v>
      </c>
      <c r="H305">
        <v>0</v>
      </c>
      <c r="I305">
        <v>0</v>
      </c>
    </row>
    <row r="306" spans="1:9" x14ac:dyDescent="0.2">
      <c r="A306" s="7" t="s">
        <v>12</v>
      </c>
      <c r="B306" s="7" t="s">
        <v>326</v>
      </c>
      <c r="C306">
        <v>569416</v>
      </c>
      <c r="D306">
        <v>169166</v>
      </c>
      <c r="E306">
        <v>5606</v>
      </c>
      <c r="F306">
        <v>4748</v>
      </c>
      <c r="G306">
        <v>0</v>
      </c>
      <c r="H306">
        <v>0</v>
      </c>
      <c r="I306">
        <v>0</v>
      </c>
    </row>
    <row r="307" spans="1:9" x14ac:dyDescent="0.2">
      <c r="A307" s="7" t="s">
        <v>12</v>
      </c>
      <c r="B307" s="7" t="s">
        <v>327</v>
      </c>
      <c r="C307">
        <v>524095</v>
      </c>
      <c r="D307">
        <v>167188</v>
      </c>
      <c r="E307">
        <v>5571</v>
      </c>
      <c r="F307">
        <v>6761</v>
      </c>
      <c r="G307">
        <v>0</v>
      </c>
      <c r="H307">
        <v>0</v>
      </c>
      <c r="I307">
        <v>0</v>
      </c>
    </row>
    <row r="308" spans="1:9" x14ac:dyDescent="0.2">
      <c r="A308" s="7" t="s">
        <v>12</v>
      </c>
      <c r="B308" s="7" t="s">
        <v>328</v>
      </c>
      <c r="C308">
        <v>955936</v>
      </c>
      <c r="D308">
        <v>163135</v>
      </c>
      <c r="E308">
        <v>7048</v>
      </c>
      <c r="F308">
        <v>9337</v>
      </c>
      <c r="G308">
        <v>0</v>
      </c>
      <c r="H308">
        <v>0</v>
      </c>
      <c r="I308">
        <v>0</v>
      </c>
    </row>
    <row r="309" spans="1:9" x14ac:dyDescent="0.2">
      <c r="A309" s="7" t="s">
        <v>12</v>
      </c>
      <c r="B309" s="7" t="s">
        <v>329</v>
      </c>
      <c r="C309">
        <v>582991</v>
      </c>
      <c r="D309">
        <v>172231</v>
      </c>
      <c r="E309">
        <v>4482</v>
      </c>
      <c r="F309">
        <v>2487</v>
      </c>
      <c r="G309">
        <v>0</v>
      </c>
      <c r="H309">
        <v>0</v>
      </c>
      <c r="I309">
        <v>0</v>
      </c>
    </row>
    <row r="310" spans="1:9" x14ac:dyDescent="0.2">
      <c r="A310" s="7" t="s">
        <v>12</v>
      </c>
      <c r="B310" s="7" t="s">
        <v>330</v>
      </c>
      <c r="C310">
        <v>1153988</v>
      </c>
      <c r="D310">
        <v>165088</v>
      </c>
      <c r="E310">
        <v>8782</v>
      </c>
      <c r="F310">
        <v>5650</v>
      </c>
      <c r="G310">
        <v>0</v>
      </c>
      <c r="H310">
        <v>0</v>
      </c>
      <c r="I310">
        <v>0</v>
      </c>
    </row>
    <row r="311" spans="1:9" x14ac:dyDescent="0.2">
      <c r="A311" s="7" t="s">
        <v>12</v>
      </c>
      <c r="B311" s="7" t="s">
        <v>331</v>
      </c>
      <c r="C311">
        <v>708642</v>
      </c>
      <c r="D311">
        <v>173337</v>
      </c>
      <c r="E311">
        <v>4361</v>
      </c>
      <c r="F311">
        <v>1822</v>
      </c>
      <c r="G311">
        <v>0</v>
      </c>
      <c r="H311">
        <v>0</v>
      </c>
      <c r="I311">
        <v>0</v>
      </c>
    </row>
    <row r="312" spans="1:9" x14ac:dyDescent="0.2">
      <c r="A312" s="7" t="s">
        <v>12</v>
      </c>
      <c r="B312" s="7" t="s">
        <v>332</v>
      </c>
      <c r="C312">
        <v>561249</v>
      </c>
      <c r="D312">
        <v>164536</v>
      </c>
      <c r="E312">
        <v>2328</v>
      </c>
      <c r="F312">
        <v>12336</v>
      </c>
      <c r="G312">
        <v>0</v>
      </c>
      <c r="H312">
        <v>0</v>
      </c>
      <c r="I312">
        <v>0</v>
      </c>
    </row>
    <row r="313" spans="1:9" x14ac:dyDescent="0.2">
      <c r="A313" s="7" t="s">
        <v>12</v>
      </c>
      <c r="B313" s="7" t="s">
        <v>333</v>
      </c>
      <c r="C313">
        <v>844637</v>
      </c>
      <c r="D313">
        <v>173047</v>
      </c>
      <c r="E313">
        <v>2926</v>
      </c>
      <c r="F313">
        <v>3547</v>
      </c>
      <c r="G313">
        <v>0</v>
      </c>
      <c r="H313">
        <v>0</v>
      </c>
      <c r="I313">
        <v>0</v>
      </c>
    </row>
    <row r="314" spans="1:9" x14ac:dyDescent="0.2">
      <c r="A314" s="7" t="s">
        <v>12</v>
      </c>
      <c r="B314" s="7" t="s">
        <v>334</v>
      </c>
      <c r="C314">
        <v>1156669</v>
      </c>
      <c r="D314">
        <v>169052</v>
      </c>
      <c r="E314">
        <v>5323</v>
      </c>
      <c r="F314">
        <v>5145</v>
      </c>
      <c r="G314">
        <v>0</v>
      </c>
      <c r="H314">
        <v>0</v>
      </c>
      <c r="I314">
        <v>0</v>
      </c>
    </row>
    <row r="315" spans="1:9" x14ac:dyDescent="0.2">
      <c r="A315" s="7" t="s">
        <v>12</v>
      </c>
      <c r="B315" s="7" t="s">
        <v>335</v>
      </c>
      <c r="C315">
        <v>1071005</v>
      </c>
      <c r="D315">
        <v>171482</v>
      </c>
      <c r="E315">
        <v>4354</v>
      </c>
      <c r="F315">
        <v>3684</v>
      </c>
      <c r="G315">
        <v>0</v>
      </c>
      <c r="H315">
        <v>0</v>
      </c>
      <c r="I315">
        <v>0</v>
      </c>
    </row>
    <row r="316" spans="1:9" x14ac:dyDescent="0.2">
      <c r="A316" s="7" t="s">
        <v>12</v>
      </c>
      <c r="B316" s="7" t="s">
        <v>336</v>
      </c>
      <c r="C316">
        <v>1147584</v>
      </c>
      <c r="D316">
        <v>175123</v>
      </c>
      <c r="E316">
        <v>1808</v>
      </c>
      <c r="F316">
        <v>2589</v>
      </c>
      <c r="G316">
        <v>0</v>
      </c>
      <c r="H316">
        <v>0</v>
      </c>
      <c r="I316">
        <v>0</v>
      </c>
    </row>
    <row r="317" spans="1:9" x14ac:dyDescent="0.2">
      <c r="A317" s="7" t="s">
        <v>12</v>
      </c>
      <c r="B317" s="7" t="s">
        <v>337</v>
      </c>
      <c r="C317">
        <v>76020</v>
      </c>
      <c r="D317">
        <v>174958</v>
      </c>
      <c r="E317">
        <v>2307</v>
      </c>
      <c r="F317">
        <v>2255</v>
      </c>
      <c r="G317">
        <v>0</v>
      </c>
      <c r="H317">
        <v>0</v>
      </c>
      <c r="I317">
        <v>0</v>
      </c>
    </row>
    <row r="318" spans="1:9" x14ac:dyDescent="0.2">
      <c r="A318" s="7" t="s">
        <v>13</v>
      </c>
      <c r="B318" s="7" t="s">
        <v>338</v>
      </c>
      <c r="C318">
        <v>770011</v>
      </c>
      <c r="D318">
        <v>171491</v>
      </c>
      <c r="E318">
        <v>2187</v>
      </c>
      <c r="F318">
        <v>5842</v>
      </c>
      <c r="G318">
        <v>0</v>
      </c>
      <c r="H318">
        <v>0</v>
      </c>
      <c r="I318">
        <v>0</v>
      </c>
    </row>
    <row r="319" spans="1:9" x14ac:dyDescent="0.2">
      <c r="A319" s="7" t="s">
        <v>13</v>
      </c>
      <c r="B319" s="7" t="s">
        <v>339</v>
      </c>
      <c r="C319">
        <v>487862</v>
      </c>
      <c r="D319">
        <v>170087</v>
      </c>
      <c r="E319">
        <v>4854</v>
      </c>
      <c r="F319">
        <v>4579</v>
      </c>
      <c r="G319">
        <v>0</v>
      </c>
      <c r="H319">
        <v>0</v>
      </c>
      <c r="I319">
        <v>0</v>
      </c>
    </row>
    <row r="320" spans="1:9" x14ac:dyDescent="0.2">
      <c r="A320" s="7" t="s">
        <v>13</v>
      </c>
      <c r="B320" s="7" t="s">
        <v>340</v>
      </c>
      <c r="C320">
        <v>305478</v>
      </c>
      <c r="D320">
        <v>173619</v>
      </c>
      <c r="E320">
        <v>2302</v>
      </c>
      <c r="F320">
        <v>3279</v>
      </c>
      <c r="G320">
        <v>0</v>
      </c>
      <c r="H320">
        <v>0</v>
      </c>
      <c r="I320">
        <v>0</v>
      </c>
    </row>
    <row r="321" spans="1:9" x14ac:dyDescent="0.2">
      <c r="A321" s="7" t="s">
        <v>13</v>
      </c>
      <c r="B321" s="7" t="s">
        <v>341</v>
      </c>
      <c r="C321">
        <v>393934</v>
      </c>
      <c r="D321">
        <v>175682</v>
      </c>
      <c r="E321">
        <v>2297</v>
      </c>
      <c r="F321">
        <v>1541</v>
      </c>
      <c r="G321">
        <v>0</v>
      </c>
      <c r="H321">
        <v>0</v>
      </c>
      <c r="I321">
        <v>0</v>
      </c>
    </row>
    <row r="322" spans="1:9" x14ac:dyDescent="0.2">
      <c r="A322" s="7" t="s">
        <v>13</v>
      </c>
      <c r="B322" s="7" t="s">
        <v>342</v>
      </c>
      <c r="C322">
        <v>569851</v>
      </c>
      <c r="D322">
        <v>172758</v>
      </c>
      <c r="E322">
        <v>6761</v>
      </c>
      <c r="F322">
        <v>1</v>
      </c>
      <c r="G322">
        <v>0</v>
      </c>
      <c r="H322">
        <v>0</v>
      </c>
      <c r="I322">
        <v>0</v>
      </c>
    </row>
    <row r="323" spans="1:9" x14ac:dyDescent="0.2">
      <c r="A323" s="7" t="s">
        <v>13</v>
      </c>
      <c r="B323" s="7" t="s">
        <v>343</v>
      </c>
      <c r="C323">
        <v>436437</v>
      </c>
      <c r="D323">
        <v>172126</v>
      </c>
      <c r="E323">
        <v>4381</v>
      </c>
      <c r="F323">
        <v>2693</v>
      </c>
      <c r="G323">
        <v>0</v>
      </c>
      <c r="H323">
        <v>0</v>
      </c>
      <c r="I323">
        <v>0</v>
      </c>
    </row>
    <row r="324" spans="1:9" x14ac:dyDescent="0.2">
      <c r="A324" s="7" t="s">
        <v>13</v>
      </c>
      <c r="B324" s="7" t="s">
        <v>344</v>
      </c>
      <c r="C324">
        <v>392739</v>
      </c>
      <c r="D324">
        <v>172179</v>
      </c>
      <c r="E324">
        <v>4442</v>
      </c>
      <c r="F324">
        <v>2899</v>
      </c>
      <c r="G324">
        <v>0</v>
      </c>
      <c r="H324">
        <v>0</v>
      </c>
      <c r="I324">
        <v>0</v>
      </c>
    </row>
    <row r="325" spans="1:9" x14ac:dyDescent="0.2">
      <c r="A325" s="7" t="s">
        <v>13</v>
      </c>
      <c r="B325" s="7" t="s">
        <v>345</v>
      </c>
      <c r="C325">
        <v>374600</v>
      </c>
      <c r="D325">
        <v>173618</v>
      </c>
      <c r="E325">
        <v>2795</v>
      </c>
      <c r="F325">
        <v>2787</v>
      </c>
      <c r="G325">
        <v>0</v>
      </c>
      <c r="H325">
        <v>0</v>
      </c>
      <c r="I325">
        <v>0</v>
      </c>
    </row>
    <row r="326" spans="1:9" x14ac:dyDescent="0.2">
      <c r="A326" s="7" t="s">
        <v>13</v>
      </c>
      <c r="B326" s="7" t="s">
        <v>346</v>
      </c>
      <c r="C326">
        <v>686322</v>
      </c>
      <c r="D326">
        <v>168403</v>
      </c>
      <c r="E326">
        <v>5705</v>
      </c>
      <c r="F326">
        <v>5412</v>
      </c>
      <c r="G326">
        <v>0</v>
      </c>
      <c r="H326">
        <v>0</v>
      </c>
      <c r="I326">
        <v>0</v>
      </c>
    </row>
    <row r="327" spans="1:9" x14ac:dyDescent="0.2">
      <c r="A327" s="7" t="s">
        <v>13</v>
      </c>
      <c r="B327" s="7" t="s">
        <v>347</v>
      </c>
      <c r="C327">
        <v>466364</v>
      </c>
      <c r="D327">
        <v>173625</v>
      </c>
      <c r="E327">
        <v>3538</v>
      </c>
      <c r="F327">
        <v>2357</v>
      </c>
      <c r="G327">
        <v>0</v>
      </c>
      <c r="H327">
        <v>0</v>
      </c>
      <c r="I327">
        <v>0</v>
      </c>
    </row>
    <row r="328" spans="1:9" x14ac:dyDescent="0.2">
      <c r="A328" s="7" t="s">
        <v>13</v>
      </c>
      <c r="B328" s="7" t="s">
        <v>348</v>
      </c>
      <c r="C328">
        <v>737897</v>
      </c>
      <c r="D328">
        <v>168401</v>
      </c>
      <c r="E328">
        <v>5582</v>
      </c>
      <c r="F328">
        <v>5537</v>
      </c>
      <c r="G328">
        <v>0</v>
      </c>
      <c r="H328">
        <v>0</v>
      </c>
      <c r="I328">
        <v>0</v>
      </c>
    </row>
    <row r="329" spans="1:9" x14ac:dyDescent="0.2">
      <c r="A329" s="7" t="s">
        <v>13</v>
      </c>
      <c r="B329" s="7" t="s">
        <v>349</v>
      </c>
      <c r="C329">
        <v>1414040</v>
      </c>
      <c r="D329">
        <v>162140</v>
      </c>
      <c r="E329">
        <v>11411</v>
      </c>
      <c r="F329">
        <v>5969</v>
      </c>
      <c r="G329">
        <v>0</v>
      </c>
      <c r="H329">
        <v>0</v>
      </c>
      <c r="I329">
        <v>0</v>
      </c>
    </row>
    <row r="330" spans="1:9" x14ac:dyDescent="0.2">
      <c r="A330" s="7" t="s">
        <v>13</v>
      </c>
      <c r="B330" s="7" t="s">
        <v>350</v>
      </c>
      <c r="C330">
        <v>1122069</v>
      </c>
      <c r="D330">
        <v>168196</v>
      </c>
      <c r="E330">
        <v>11003</v>
      </c>
      <c r="F330">
        <v>1</v>
      </c>
      <c r="G330">
        <v>0</v>
      </c>
      <c r="H330">
        <v>0</v>
      </c>
      <c r="I330">
        <v>0</v>
      </c>
    </row>
    <row r="331" spans="1:9" x14ac:dyDescent="0.2">
      <c r="A331" s="7" t="s">
        <v>13</v>
      </c>
      <c r="B331" s="7" t="s">
        <v>351</v>
      </c>
      <c r="C331">
        <v>424639</v>
      </c>
      <c r="D331">
        <v>170476</v>
      </c>
      <c r="E331">
        <v>8580</v>
      </c>
      <c r="F331">
        <v>464</v>
      </c>
      <c r="G331">
        <v>0</v>
      </c>
      <c r="H331">
        <v>0</v>
      </c>
      <c r="I331">
        <v>0</v>
      </c>
    </row>
    <row r="332" spans="1:9" x14ac:dyDescent="0.2">
      <c r="A332" s="7" t="s">
        <v>13</v>
      </c>
      <c r="B332" s="7" t="s">
        <v>352</v>
      </c>
      <c r="C332">
        <v>961740</v>
      </c>
      <c r="D332">
        <v>168810</v>
      </c>
      <c r="E332">
        <v>6794</v>
      </c>
      <c r="F332">
        <v>3916</v>
      </c>
      <c r="G332">
        <v>0</v>
      </c>
      <c r="H332">
        <v>0</v>
      </c>
      <c r="I332">
        <v>0</v>
      </c>
    </row>
    <row r="333" spans="1:9" x14ac:dyDescent="0.2">
      <c r="A333" s="7" t="s">
        <v>13</v>
      </c>
      <c r="B333" s="7" t="s">
        <v>353</v>
      </c>
      <c r="C333">
        <v>572394</v>
      </c>
      <c r="D333">
        <v>169465</v>
      </c>
      <c r="E333">
        <v>9267</v>
      </c>
      <c r="F333">
        <v>468</v>
      </c>
      <c r="G333">
        <v>0</v>
      </c>
      <c r="H333">
        <v>0</v>
      </c>
      <c r="I333">
        <v>0</v>
      </c>
    </row>
    <row r="334" spans="1:9" x14ac:dyDescent="0.2">
      <c r="A334" s="7" t="s">
        <v>13</v>
      </c>
      <c r="B334" s="7" t="s">
        <v>354</v>
      </c>
      <c r="C334">
        <v>831766</v>
      </c>
      <c r="D334">
        <v>170608</v>
      </c>
      <c r="E334">
        <v>3272</v>
      </c>
      <c r="F334">
        <v>5640</v>
      </c>
      <c r="G334">
        <v>0</v>
      </c>
      <c r="H334">
        <v>0</v>
      </c>
      <c r="I334">
        <v>0</v>
      </c>
    </row>
    <row r="335" spans="1:9" x14ac:dyDescent="0.2">
      <c r="A335" s="7" t="s">
        <v>13</v>
      </c>
      <c r="B335" s="7" t="s">
        <v>355</v>
      </c>
      <c r="C335">
        <v>810232</v>
      </c>
      <c r="D335">
        <v>174246</v>
      </c>
      <c r="E335">
        <v>2975</v>
      </c>
      <c r="F335">
        <v>1979</v>
      </c>
      <c r="G335">
        <v>0</v>
      </c>
      <c r="H335">
        <v>0</v>
      </c>
      <c r="I335">
        <v>0</v>
      </c>
    </row>
    <row r="336" spans="1:9" x14ac:dyDescent="0.2">
      <c r="A336" s="7" t="s">
        <v>13</v>
      </c>
      <c r="B336" s="7" t="s">
        <v>356</v>
      </c>
      <c r="C336">
        <v>739645</v>
      </c>
      <c r="D336">
        <v>168620</v>
      </c>
      <c r="E336">
        <v>1751</v>
      </c>
      <c r="F336">
        <v>9149</v>
      </c>
      <c r="G336">
        <v>0</v>
      </c>
      <c r="H336">
        <v>0</v>
      </c>
      <c r="I336">
        <v>0</v>
      </c>
    </row>
    <row r="337" spans="1:9" x14ac:dyDescent="0.2">
      <c r="A337" s="7" t="s">
        <v>13</v>
      </c>
      <c r="B337" s="7" t="s">
        <v>357</v>
      </c>
      <c r="C337">
        <v>643943</v>
      </c>
      <c r="D337">
        <v>171676</v>
      </c>
      <c r="E337">
        <v>7492</v>
      </c>
      <c r="F337">
        <v>352</v>
      </c>
      <c r="G337">
        <v>0</v>
      </c>
      <c r="H337">
        <v>0</v>
      </c>
      <c r="I337">
        <v>0</v>
      </c>
    </row>
    <row r="338" spans="1:9" x14ac:dyDescent="0.2">
      <c r="A338" s="7" t="s">
        <v>13</v>
      </c>
      <c r="B338" s="7" t="s">
        <v>358</v>
      </c>
      <c r="C338">
        <v>880511</v>
      </c>
      <c r="D338">
        <v>174780</v>
      </c>
      <c r="E338">
        <v>3305</v>
      </c>
      <c r="F338">
        <v>1435</v>
      </c>
      <c r="G338">
        <v>0</v>
      </c>
      <c r="H338">
        <v>0</v>
      </c>
      <c r="I338">
        <v>0</v>
      </c>
    </row>
    <row r="339" spans="1:9" x14ac:dyDescent="0.2">
      <c r="A339" s="7" t="s">
        <v>13</v>
      </c>
      <c r="B339" s="7" t="s">
        <v>359</v>
      </c>
      <c r="C339">
        <v>249247</v>
      </c>
      <c r="D339">
        <v>174280</v>
      </c>
      <c r="E339">
        <v>5239</v>
      </c>
      <c r="F339">
        <v>1</v>
      </c>
      <c r="G339">
        <v>0</v>
      </c>
      <c r="H339">
        <v>0</v>
      </c>
      <c r="I339">
        <v>0</v>
      </c>
    </row>
    <row r="340" spans="1:9" x14ac:dyDescent="0.2">
      <c r="A340" s="7" t="s">
        <v>14</v>
      </c>
      <c r="B340" s="7" t="s">
        <v>360</v>
      </c>
      <c r="C340">
        <v>737046</v>
      </c>
      <c r="D340">
        <v>172019</v>
      </c>
      <c r="E340">
        <v>3643</v>
      </c>
      <c r="F340">
        <v>3858</v>
      </c>
      <c r="G340">
        <v>0</v>
      </c>
      <c r="H340">
        <v>0</v>
      </c>
      <c r="I340">
        <v>0</v>
      </c>
    </row>
    <row r="341" spans="1:9" x14ac:dyDescent="0.2">
      <c r="A341" s="7" t="s">
        <v>14</v>
      </c>
      <c r="B341" s="7" t="s">
        <v>361</v>
      </c>
      <c r="C341">
        <v>422777</v>
      </c>
      <c r="D341">
        <v>170470</v>
      </c>
      <c r="E341">
        <v>4648</v>
      </c>
      <c r="F341">
        <v>4082</v>
      </c>
      <c r="G341">
        <v>0</v>
      </c>
      <c r="H341">
        <v>0</v>
      </c>
      <c r="I341">
        <v>0</v>
      </c>
    </row>
    <row r="342" spans="1:9" x14ac:dyDescent="0.2">
      <c r="A342" s="7" t="s">
        <v>14</v>
      </c>
      <c r="B342" s="7" t="s">
        <v>362</v>
      </c>
      <c r="C342">
        <v>459955</v>
      </c>
      <c r="D342">
        <v>173936</v>
      </c>
      <c r="E342">
        <v>2469</v>
      </c>
      <c r="F342">
        <v>2795</v>
      </c>
      <c r="G342">
        <v>0</v>
      </c>
      <c r="H342">
        <v>0</v>
      </c>
      <c r="I342">
        <v>0</v>
      </c>
    </row>
    <row r="343" spans="1:9" x14ac:dyDescent="0.2">
      <c r="A343" s="7" t="s">
        <v>14</v>
      </c>
      <c r="B343" s="7" t="s">
        <v>363</v>
      </c>
      <c r="C343">
        <v>477908</v>
      </c>
      <c r="D343">
        <v>176317</v>
      </c>
      <c r="E343">
        <v>1254</v>
      </c>
      <c r="F343">
        <v>1949</v>
      </c>
      <c r="G343">
        <v>0</v>
      </c>
      <c r="H343">
        <v>0</v>
      </c>
      <c r="I343">
        <v>0</v>
      </c>
    </row>
    <row r="344" spans="1:9" x14ac:dyDescent="0.2">
      <c r="A344" s="7" t="s">
        <v>14</v>
      </c>
      <c r="B344" s="7" t="s">
        <v>364</v>
      </c>
      <c r="C344">
        <v>608219</v>
      </c>
      <c r="D344">
        <v>171631</v>
      </c>
      <c r="E344">
        <v>4097</v>
      </c>
      <c r="F344">
        <v>3792</v>
      </c>
      <c r="G344">
        <v>0</v>
      </c>
      <c r="H344">
        <v>0</v>
      </c>
      <c r="I344">
        <v>0</v>
      </c>
    </row>
    <row r="345" spans="1:9" x14ac:dyDescent="0.2">
      <c r="A345" s="7" t="s">
        <v>14</v>
      </c>
      <c r="B345" s="7" t="s">
        <v>365</v>
      </c>
      <c r="C345">
        <v>469329</v>
      </c>
      <c r="D345">
        <v>173457</v>
      </c>
      <c r="E345">
        <v>3823</v>
      </c>
      <c r="F345">
        <v>2240</v>
      </c>
      <c r="G345">
        <v>0</v>
      </c>
      <c r="H345">
        <v>0</v>
      </c>
      <c r="I345">
        <v>0</v>
      </c>
    </row>
    <row r="346" spans="1:9" x14ac:dyDescent="0.2">
      <c r="A346" s="7" t="s">
        <v>14</v>
      </c>
      <c r="B346" s="7" t="s">
        <v>366</v>
      </c>
      <c r="C346">
        <v>269525</v>
      </c>
      <c r="D346">
        <v>170782</v>
      </c>
      <c r="E346">
        <v>1856</v>
      </c>
      <c r="F346">
        <v>6562</v>
      </c>
      <c r="G346">
        <v>0</v>
      </c>
      <c r="H346">
        <v>0</v>
      </c>
      <c r="I346">
        <v>0</v>
      </c>
    </row>
    <row r="347" spans="1:9" x14ac:dyDescent="0.2">
      <c r="A347" s="7" t="s">
        <v>14</v>
      </c>
      <c r="B347" s="7" t="s">
        <v>367</v>
      </c>
      <c r="C347">
        <v>560168</v>
      </c>
      <c r="D347">
        <v>171250</v>
      </c>
      <c r="E347">
        <v>4390</v>
      </c>
      <c r="F347">
        <v>3560</v>
      </c>
      <c r="G347">
        <v>0</v>
      </c>
      <c r="H347">
        <v>0</v>
      </c>
      <c r="I347">
        <v>0</v>
      </c>
    </row>
    <row r="348" spans="1:9" x14ac:dyDescent="0.2">
      <c r="A348" s="7" t="s">
        <v>14</v>
      </c>
      <c r="B348" s="7" t="s">
        <v>368</v>
      </c>
      <c r="C348">
        <v>464269</v>
      </c>
      <c r="D348">
        <v>174198</v>
      </c>
      <c r="E348">
        <v>3172</v>
      </c>
      <c r="F348">
        <v>2150</v>
      </c>
      <c r="G348">
        <v>0</v>
      </c>
      <c r="H348">
        <v>0</v>
      </c>
      <c r="I348">
        <v>0</v>
      </c>
    </row>
    <row r="349" spans="1:9" x14ac:dyDescent="0.2">
      <c r="A349" s="7" t="s">
        <v>14</v>
      </c>
      <c r="B349" s="7" t="s">
        <v>369</v>
      </c>
      <c r="C349">
        <v>565237</v>
      </c>
      <c r="D349">
        <v>170106</v>
      </c>
      <c r="E349">
        <v>4403</v>
      </c>
      <c r="F349">
        <v>5011</v>
      </c>
      <c r="G349">
        <v>0</v>
      </c>
      <c r="H349">
        <v>0</v>
      </c>
      <c r="I349">
        <v>0</v>
      </c>
    </row>
    <row r="350" spans="1:9" x14ac:dyDescent="0.2">
      <c r="A350" s="7" t="s">
        <v>14</v>
      </c>
      <c r="B350" s="7" t="s">
        <v>370</v>
      </c>
      <c r="C350">
        <v>667364</v>
      </c>
      <c r="D350">
        <v>174049</v>
      </c>
      <c r="E350">
        <v>1869</v>
      </c>
      <c r="F350">
        <v>3602</v>
      </c>
      <c r="G350">
        <v>0</v>
      </c>
      <c r="H350">
        <v>0</v>
      </c>
      <c r="I350">
        <v>0</v>
      </c>
    </row>
    <row r="351" spans="1:9" x14ac:dyDescent="0.2">
      <c r="A351" s="7" t="s">
        <v>14</v>
      </c>
      <c r="B351" s="7" t="s">
        <v>371</v>
      </c>
      <c r="C351">
        <v>793879</v>
      </c>
      <c r="D351">
        <v>166215</v>
      </c>
      <c r="E351">
        <v>7670</v>
      </c>
      <c r="F351">
        <v>5635</v>
      </c>
      <c r="G351">
        <v>0</v>
      </c>
      <c r="H351">
        <v>0</v>
      </c>
      <c r="I351">
        <v>0</v>
      </c>
    </row>
    <row r="352" spans="1:9" x14ac:dyDescent="0.2">
      <c r="A352" s="7" t="s">
        <v>14</v>
      </c>
      <c r="B352" s="7" t="s">
        <v>372</v>
      </c>
      <c r="C352">
        <v>589078</v>
      </c>
      <c r="D352">
        <v>167200</v>
      </c>
      <c r="E352">
        <v>7342</v>
      </c>
      <c r="F352">
        <v>4658</v>
      </c>
      <c r="G352">
        <v>0</v>
      </c>
      <c r="H352">
        <v>0</v>
      </c>
      <c r="I352">
        <v>0</v>
      </c>
    </row>
    <row r="353" spans="1:9" x14ac:dyDescent="0.2">
      <c r="A353" s="7" t="s">
        <v>14</v>
      </c>
      <c r="B353" s="7" t="s">
        <v>373</v>
      </c>
      <c r="C353">
        <v>594653</v>
      </c>
      <c r="D353">
        <v>171031</v>
      </c>
      <c r="E353">
        <v>3496</v>
      </c>
      <c r="F353">
        <v>4993</v>
      </c>
      <c r="G353">
        <v>0</v>
      </c>
      <c r="H353">
        <v>0</v>
      </c>
      <c r="I353">
        <v>0</v>
      </c>
    </row>
    <row r="354" spans="1:9" x14ac:dyDescent="0.2">
      <c r="A354" s="7" t="s">
        <v>14</v>
      </c>
      <c r="B354" s="7" t="s">
        <v>374</v>
      </c>
      <c r="C354">
        <v>1067734</v>
      </c>
      <c r="D354">
        <v>164956</v>
      </c>
      <c r="E354">
        <v>7747</v>
      </c>
      <c r="F354">
        <v>6497</v>
      </c>
      <c r="G354">
        <v>0</v>
      </c>
      <c r="H354">
        <v>0</v>
      </c>
      <c r="I354">
        <v>0</v>
      </c>
    </row>
    <row r="355" spans="1:9" x14ac:dyDescent="0.2">
      <c r="A355" s="7" t="s">
        <v>14</v>
      </c>
      <c r="B355" s="7" t="s">
        <v>375</v>
      </c>
      <c r="C355">
        <v>867058</v>
      </c>
      <c r="D355">
        <v>172919</v>
      </c>
      <c r="E355">
        <v>3795</v>
      </c>
      <c r="F355">
        <v>2806</v>
      </c>
      <c r="G355">
        <v>0</v>
      </c>
      <c r="H355">
        <v>0</v>
      </c>
      <c r="I355">
        <v>0</v>
      </c>
    </row>
    <row r="356" spans="1:9" x14ac:dyDescent="0.2">
      <c r="A356" s="7" t="s">
        <v>14</v>
      </c>
      <c r="B356" s="7" t="s">
        <v>376</v>
      </c>
      <c r="C356">
        <v>943006</v>
      </c>
      <c r="D356">
        <v>171936</v>
      </c>
      <c r="E356">
        <v>4046</v>
      </c>
      <c r="F356">
        <v>3538</v>
      </c>
      <c r="G356">
        <v>0</v>
      </c>
      <c r="H356">
        <v>0</v>
      </c>
      <c r="I356">
        <v>0</v>
      </c>
    </row>
    <row r="357" spans="1:9" x14ac:dyDescent="0.2">
      <c r="A357" s="7" t="s">
        <v>14</v>
      </c>
      <c r="B357" s="7" t="s">
        <v>377</v>
      </c>
      <c r="C357">
        <v>1014154</v>
      </c>
      <c r="D357">
        <v>175594</v>
      </c>
      <c r="E357">
        <v>1554</v>
      </c>
      <c r="F357">
        <v>2372</v>
      </c>
      <c r="G357">
        <v>0</v>
      </c>
      <c r="H357">
        <v>0</v>
      </c>
      <c r="I357">
        <v>0</v>
      </c>
    </row>
    <row r="358" spans="1:9" x14ac:dyDescent="0.2">
      <c r="A358" s="7" t="s">
        <v>14</v>
      </c>
      <c r="B358" s="7" t="s">
        <v>378</v>
      </c>
      <c r="C358">
        <v>991101</v>
      </c>
      <c r="D358">
        <v>170666</v>
      </c>
      <c r="E358">
        <v>4273</v>
      </c>
      <c r="F358">
        <v>4581</v>
      </c>
      <c r="G358">
        <v>0</v>
      </c>
      <c r="H358">
        <v>0</v>
      </c>
      <c r="I358">
        <v>0</v>
      </c>
    </row>
    <row r="359" spans="1:9" x14ac:dyDescent="0.2">
      <c r="A359" s="7" t="s">
        <v>14</v>
      </c>
      <c r="B359" s="7" t="s">
        <v>379</v>
      </c>
      <c r="C359">
        <v>1201755</v>
      </c>
      <c r="D359">
        <v>171913</v>
      </c>
      <c r="E359">
        <v>4588</v>
      </c>
      <c r="F359">
        <v>3019</v>
      </c>
      <c r="G359">
        <v>0</v>
      </c>
      <c r="H359">
        <v>0</v>
      </c>
      <c r="I359">
        <v>0</v>
      </c>
    </row>
    <row r="360" spans="1:9" x14ac:dyDescent="0.2">
      <c r="A360" s="7" t="s">
        <v>14</v>
      </c>
      <c r="B360" s="7" t="s">
        <v>380</v>
      </c>
      <c r="C360">
        <v>1301466</v>
      </c>
      <c r="D360">
        <v>175571</v>
      </c>
      <c r="E360">
        <v>2761</v>
      </c>
      <c r="F360">
        <v>1188</v>
      </c>
      <c r="G360">
        <v>0</v>
      </c>
      <c r="H360">
        <v>0</v>
      </c>
      <c r="I360">
        <v>0</v>
      </c>
    </row>
    <row r="361" spans="1:9" x14ac:dyDescent="0.2">
      <c r="A361" s="7" t="s">
        <v>14</v>
      </c>
      <c r="B361" s="7" t="s">
        <v>381</v>
      </c>
      <c r="C361">
        <v>1235932</v>
      </c>
      <c r="D361">
        <v>175733</v>
      </c>
      <c r="E361">
        <v>2492</v>
      </c>
      <c r="F361">
        <v>1295</v>
      </c>
      <c r="G361">
        <v>0</v>
      </c>
      <c r="H361">
        <v>0</v>
      </c>
      <c r="I361">
        <v>0</v>
      </c>
    </row>
    <row r="362" spans="1:9" x14ac:dyDescent="0.2">
      <c r="A362" s="7" t="s">
        <v>14</v>
      </c>
      <c r="B362" s="7" t="s">
        <v>382</v>
      </c>
      <c r="C362">
        <v>1750199</v>
      </c>
      <c r="D362">
        <v>174442</v>
      </c>
      <c r="E362">
        <v>2972</v>
      </c>
      <c r="F362">
        <v>1786</v>
      </c>
      <c r="G362">
        <v>0</v>
      </c>
      <c r="H362">
        <v>0</v>
      </c>
      <c r="I362">
        <v>0</v>
      </c>
    </row>
    <row r="363" spans="1:9" x14ac:dyDescent="0.2">
      <c r="A363" s="7" t="s">
        <v>14</v>
      </c>
      <c r="B363" s="7" t="s">
        <v>383</v>
      </c>
      <c r="C363">
        <v>2067527</v>
      </c>
      <c r="D363">
        <v>168690</v>
      </c>
      <c r="E363">
        <v>5854</v>
      </c>
      <c r="F363">
        <v>4656</v>
      </c>
      <c r="G363">
        <v>0</v>
      </c>
      <c r="H363">
        <v>0</v>
      </c>
      <c r="I363">
        <v>0</v>
      </c>
    </row>
    <row r="364" spans="1:9" x14ac:dyDescent="0.2">
      <c r="A364" s="7" t="s">
        <v>14</v>
      </c>
      <c r="B364" s="7" t="s">
        <v>384</v>
      </c>
      <c r="C364">
        <v>1770454</v>
      </c>
      <c r="D364">
        <v>175799</v>
      </c>
      <c r="E364">
        <v>2516</v>
      </c>
      <c r="F364">
        <v>1205</v>
      </c>
      <c r="G364">
        <v>0</v>
      </c>
      <c r="H364">
        <v>0</v>
      </c>
      <c r="I364">
        <v>0</v>
      </c>
    </row>
    <row r="365" spans="1:9" x14ac:dyDescent="0.2">
      <c r="A365" s="7" t="s">
        <v>14</v>
      </c>
      <c r="B365" s="7" t="s">
        <v>385</v>
      </c>
      <c r="C365">
        <v>1566707</v>
      </c>
      <c r="D365">
        <v>163769</v>
      </c>
      <c r="E365">
        <v>15043</v>
      </c>
      <c r="F365">
        <v>388</v>
      </c>
      <c r="G365">
        <v>0</v>
      </c>
      <c r="H365">
        <v>0</v>
      </c>
      <c r="I365">
        <v>0</v>
      </c>
    </row>
    <row r="366" spans="1:9" x14ac:dyDescent="0.2">
      <c r="A366" s="7" t="s">
        <v>14</v>
      </c>
      <c r="B366" s="7" t="s">
        <v>386</v>
      </c>
      <c r="C366">
        <v>2260066</v>
      </c>
      <c r="D366">
        <v>172411</v>
      </c>
      <c r="E366">
        <v>4143</v>
      </c>
      <c r="F366">
        <v>2966</v>
      </c>
      <c r="G366">
        <v>0</v>
      </c>
      <c r="H366">
        <v>0</v>
      </c>
      <c r="I366">
        <v>0</v>
      </c>
    </row>
    <row r="367" spans="1:9" x14ac:dyDescent="0.2">
      <c r="A367" s="7" t="s">
        <v>14</v>
      </c>
      <c r="B367" s="7" t="s">
        <v>387</v>
      </c>
      <c r="C367">
        <v>1687184</v>
      </c>
      <c r="D367">
        <v>163192</v>
      </c>
      <c r="E367">
        <v>15004</v>
      </c>
      <c r="F367">
        <v>1004</v>
      </c>
      <c r="G367">
        <v>0</v>
      </c>
      <c r="H367">
        <v>0</v>
      </c>
      <c r="I367">
        <v>0</v>
      </c>
    </row>
    <row r="368" spans="1:9" x14ac:dyDescent="0.2">
      <c r="A368" s="7" t="s">
        <v>14</v>
      </c>
      <c r="B368" s="7" t="s">
        <v>388</v>
      </c>
      <c r="C368">
        <v>2213116</v>
      </c>
      <c r="D368">
        <v>174856</v>
      </c>
      <c r="E368">
        <v>3152</v>
      </c>
      <c r="F368">
        <v>1512</v>
      </c>
      <c r="G368">
        <v>0</v>
      </c>
      <c r="H368">
        <v>0</v>
      </c>
      <c r="I368">
        <v>0</v>
      </c>
    </row>
    <row r="369" spans="1:9" x14ac:dyDescent="0.2">
      <c r="A369" s="7" t="s">
        <v>15</v>
      </c>
      <c r="B369" s="7" t="s">
        <v>389</v>
      </c>
      <c r="C369">
        <v>590641</v>
      </c>
      <c r="D369">
        <v>170597</v>
      </c>
      <c r="E369">
        <v>3386</v>
      </c>
      <c r="F369">
        <v>5537</v>
      </c>
      <c r="G369">
        <v>0</v>
      </c>
      <c r="H369">
        <v>0</v>
      </c>
      <c r="I369">
        <v>0</v>
      </c>
    </row>
    <row r="370" spans="1:9" x14ac:dyDescent="0.2">
      <c r="A370" s="7" t="s">
        <v>15</v>
      </c>
      <c r="B370" s="7" t="s">
        <v>390</v>
      </c>
      <c r="C370">
        <v>504916</v>
      </c>
      <c r="D370">
        <v>169699</v>
      </c>
      <c r="E370">
        <v>3536</v>
      </c>
      <c r="F370">
        <v>6285</v>
      </c>
      <c r="G370">
        <v>0</v>
      </c>
      <c r="H370">
        <v>0</v>
      </c>
      <c r="I370">
        <v>0</v>
      </c>
    </row>
    <row r="371" spans="1:9" x14ac:dyDescent="0.2">
      <c r="A371" s="7" t="s">
        <v>15</v>
      </c>
      <c r="B371" s="7" t="s">
        <v>391</v>
      </c>
      <c r="C371">
        <v>926075</v>
      </c>
      <c r="D371">
        <v>173923</v>
      </c>
      <c r="E371">
        <v>5596</v>
      </c>
      <c r="F371">
        <v>1</v>
      </c>
      <c r="G371">
        <v>0</v>
      </c>
      <c r="H371">
        <v>0</v>
      </c>
      <c r="I371">
        <v>0</v>
      </c>
    </row>
    <row r="372" spans="1:9" x14ac:dyDescent="0.2">
      <c r="A372" s="7" t="s">
        <v>15</v>
      </c>
      <c r="B372" s="7" t="s">
        <v>392</v>
      </c>
      <c r="C372">
        <v>374570</v>
      </c>
      <c r="D372">
        <v>175392</v>
      </c>
      <c r="E372">
        <v>2803</v>
      </c>
      <c r="F372">
        <v>1325</v>
      </c>
      <c r="G372">
        <v>0</v>
      </c>
      <c r="H372">
        <v>0</v>
      </c>
      <c r="I372">
        <v>0</v>
      </c>
    </row>
    <row r="373" spans="1:9" x14ac:dyDescent="0.2">
      <c r="A373" s="7" t="s">
        <v>15</v>
      </c>
      <c r="B373" s="7" t="s">
        <v>393</v>
      </c>
      <c r="C373">
        <v>503478</v>
      </c>
      <c r="D373">
        <v>172569</v>
      </c>
      <c r="E373">
        <v>2086</v>
      </c>
      <c r="F373">
        <v>4865</v>
      </c>
      <c r="G373">
        <v>0</v>
      </c>
      <c r="H373">
        <v>0</v>
      </c>
      <c r="I373">
        <v>0</v>
      </c>
    </row>
    <row r="374" spans="1:9" x14ac:dyDescent="0.2">
      <c r="A374" s="7" t="s">
        <v>15</v>
      </c>
      <c r="B374" s="7" t="s">
        <v>394</v>
      </c>
      <c r="C374">
        <v>257253</v>
      </c>
      <c r="D374">
        <v>172770</v>
      </c>
      <c r="E374">
        <v>4856</v>
      </c>
      <c r="F374">
        <v>1894</v>
      </c>
      <c r="G374">
        <v>0</v>
      </c>
      <c r="H374">
        <v>0</v>
      </c>
      <c r="I374">
        <v>0</v>
      </c>
    </row>
    <row r="375" spans="1:9" x14ac:dyDescent="0.2">
      <c r="A375" s="7" t="s">
        <v>15</v>
      </c>
      <c r="B375" s="7" t="s">
        <v>395</v>
      </c>
      <c r="C375">
        <v>463404</v>
      </c>
      <c r="D375">
        <v>172567</v>
      </c>
      <c r="E375">
        <v>4215</v>
      </c>
      <c r="F375">
        <v>2738</v>
      </c>
      <c r="G375">
        <v>0</v>
      </c>
      <c r="H375">
        <v>0</v>
      </c>
      <c r="I375">
        <v>0</v>
      </c>
    </row>
    <row r="376" spans="1:9" x14ac:dyDescent="0.2">
      <c r="A376" s="7" t="s">
        <v>15</v>
      </c>
      <c r="B376" s="7" t="s">
        <v>396</v>
      </c>
      <c r="C376">
        <v>445333</v>
      </c>
      <c r="D376">
        <v>171155</v>
      </c>
      <c r="E376">
        <v>4752</v>
      </c>
      <c r="F376">
        <v>3613</v>
      </c>
      <c r="G376">
        <v>0</v>
      </c>
      <c r="H376">
        <v>0</v>
      </c>
      <c r="I376">
        <v>0</v>
      </c>
    </row>
    <row r="377" spans="1:9" x14ac:dyDescent="0.2">
      <c r="A377" s="7" t="s">
        <v>15</v>
      </c>
      <c r="B377" s="7" t="s">
        <v>397</v>
      </c>
      <c r="C377">
        <v>458214</v>
      </c>
      <c r="D377">
        <v>175439</v>
      </c>
      <c r="E377">
        <v>2758</v>
      </c>
      <c r="F377">
        <v>1323</v>
      </c>
      <c r="G377">
        <v>0</v>
      </c>
      <c r="H377">
        <v>0</v>
      </c>
      <c r="I377">
        <v>0</v>
      </c>
    </row>
    <row r="378" spans="1:9" x14ac:dyDescent="0.2">
      <c r="A378" s="7" t="s">
        <v>15</v>
      </c>
      <c r="B378" s="7" t="s">
        <v>398</v>
      </c>
      <c r="C378">
        <v>788935</v>
      </c>
      <c r="D378">
        <v>167312</v>
      </c>
      <c r="E378">
        <v>6601</v>
      </c>
      <c r="F378">
        <v>5607</v>
      </c>
      <c r="G378">
        <v>0</v>
      </c>
      <c r="H378">
        <v>0</v>
      </c>
      <c r="I378">
        <v>0</v>
      </c>
    </row>
    <row r="379" spans="1:9" x14ac:dyDescent="0.2">
      <c r="A379" s="7" t="s">
        <v>15</v>
      </c>
      <c r="B379" s="7" t="s">
        <v>399</v>
      </c>
      <c r="C379">
        <v>713990</v>
      </c>
      <c r="D379">
        <v>174239</v>
      </c>
      <c r="E379">
        <v>3259</v>
      </c>
      <c r="F379">
        <v>2022</v>
      </c>
      <c r="G379">
        <v>0</v>
      </c>
      <c r="H379">
        <v>0</v>
      </c>
      <c r="I379">
        <v>0</v>
      </c>
    </row>
    <row r="380" spans="1:9" x14ac:dyDescent="0.2">
      <c r="A380" s="7" t="s">
        <v>15</v>
      </c>
      <c r="B380" s="7" t="s">
        <v>400</v>
      </c>
      <c r="C380">
        <v>909570</v>
      </c>
      <c r="D380">
        <v>163701</v>
      </c>
      <c r="E380">
        <v>9218</v>
      </c>
      <c r="F380">
        <v>6601</v>
      </c>
      <c r="G380">
        <v>0</v>
      </c>
      <c r="H380">
        <v>0</v>
      </c>
      <c r="I380">
        <v>0</v>
      </c>
    </row>
    <row r="381" spans="1:9" x14ac:dyDescent="0.2">
      <c r="A381" s="7" t="s">
        <v>15</v>
      </c>
      <c r="B381" s="7" t="s">
        <v>401</v>
      </c>
      <c r="C381">
        <v>1623321</v>
      </c>
      <c r="D381">
        <v>164512</v>
      </c>
      <c r="E381">
        <v>4542</v>
      </c>
      <c r="F381">
        <v>10466</v>
      </c>
      <c r="G381">
        <v>0</v>
      </c>
      <c r="H381">
        <v>0</v>
      </c>
      <c r="I381">
        <v>0</v>
      </c>
    </row>
    <row r="382" spans="1:9" x14ac:dyDescent="0.2">
      <c r="A382" s="7" t="s">
        <v>15</v>
      </c>
      <c r="B382" s="7" t="s">
        <v>402</v>
      </c>
      <c r="C382">
        <v>1223113</v>
      </c>
      <c r="D382">
        <v>169591</v>
      </c>
      <c r="E382">
        <v>3048</v>
      </c>
      <c r="F382">
        <v>6881</v>
      </c>
      <c r="G382">
        <v>0</v>
      </c>
      <c r="H382">
        <v>0</v>
      </c>
      <c r="I382">
        <v>0</v>
      </c>
    </row>
    <row r="383" spans="1:9" x14ac:dyDescent="0.2">
      <c r="A383" s="7" t="s">
        <v>15</v>
      </c>
      <c r="B383" s="7" t="s">
        <v>403</v>
      </c>
      <c r="C383">
        <v>888204</v>
      </c>
      <c r="D383">
        <v>172335</v>
      </c>
      <c r="E383">
        <v>3163</v>
      </c>
      <c r="F383">
        <v>4022</v>
      </c>
      <c r="G383">
        <v>0</v>
      </c>
      <c r="H383">
        <v>0</v>
      </c>
      <c r="I383">
        <v>0</v>
      </c>
    </row>
    <row r="384" spans="1:9" x14ac:dyDescent="0.2">
      <c r="A384" s="7" t="s">
        <v>15</v>
      </c>
      <c r="B384" s="7" t="s">
        <v>404</v>
      </c>
      <c r="C384">
        <v>865230</v>
      </c>
      <c r="D384">
        <v>170544</v>
      </c>
      <c r="E384">
        <v>4669</v>
      </c>
      <c r="F384">
        <v>4307</v>
      </c>
      <c r="G384">
        <v>0</v>
      </c>
      <c r="H384">
        <v>0</v>
      </c>
      <c r="I384">
        <v>0</v>
      </c>
    </row>
    <row r="385" spans="1:9" x14ac:dyDescent="0.2">
      <c r="A385" s="7" t="s">
        <v>15</v>
      </c>
      <c r="B385" s="7" t="s">
        <v>405</v>
      </c>
      <c r="C385">
        <v>648343</v>
      </c>
      <c r="D385">
        <v>169528</v>
      </c>
      <c r="E385">
        <v>460</v>
      </c>
      <c r="F385">
        <v>9532</v>
      </c>
      <c r="G385">
        <v>0</v>
      </c>
      <c r="H385">
        <v>0</v>
      </c>
      <c r="I385">
        <v>0</v>
      </c>
    </row>
    <row r="386" spans="1:9" x14ac:dyDescent="0.2">
      <c r="A386" s="7" t="s">
        <v>15</v>
      </c>
      <c r="B386" s="7" t="s">
        <v>406</v>
      </c>
      <c r="C386">
        <v>763684</v>
      </c>
      <c r="D386">
        <v>169723</v>
      </c>
      <c r="E386">
        <v>8683</v>
      </c>
      <c r="F386">
        <v>794</v>
      </c>
      <c r="G386">
        <v>0</v>
      </c>
      <c r="H386">
        <v>0</v>
      </c>
      <c r="I386">
        <v>0</v>
      </c>
    </row>
    <row r="387" spans="1:9" x14ac:dyDescent="0.2">
      <c r="A387" s="7" t="s">
        <v>15</v>
      </c>
      <c r="B387" s="7" t="s">
        <v>407</v>
      </c>
      <c r="C387">
        <v>987439</v>
      </c>
      <c r="D387">
        <v>167021</v>
      </c>
      <c r="E387">
        <v>7845</v>
      </c>
      <c r="F387">
        <v>4334</v>
      </c>
      <c r="G387">
        <v>0</v>
      </c>
      <c r="H387">
        <v>0</v>
      </c>
      <c r="I387">
        <v>0</v>
      </c>
    </row>
    <row r="388" spans="1:9" x14ac:dyDescent="0.2">
      <c r="A388" s="7" t="s">
        <v>15</v>
      </c>
      <c r="B388" s="7" t="s">
        <v>408</v>
      </c>
      <c r="C388">
        <v>1150662</v>
      </c>
      <c r="D388">
        <v>173784</v>
      </c>
      <c r="E388">
        <v>4447</v>
      </c>
      <c r="F388">
        <v>1289</v>
      </c>
      <c r="G388">
        <v>0</v>
      </c>
      <c r="H388">
        <v>0</v>
      </c>
      <c r="I388">
        <v>0</v>
      </c>
    </row>
    <row r="389" spans="1:9" x14ac:dyDescent="0.2">
      <c r="A389" s="7" t="s">
        <v>15</v>
      </c>
      <c r="B389" s="7" t="s">
        <v>409</v>
      </c>
      <c r="C389">
        <v>1256536</v>
      </c>
      <c r="D389">
        <v>175467</v>
      </c>
      <c r="E389">
        <v>2557</v>
      </c>
      <c r="F389">
        <v>1496</v>
      </c>
      <c r="G389">
        <v>0</v>
      </c>
      <c r="H389">
        <v>0</v>
      </c>
      <c r="I389">
        <v>0</v>
      </c>
    </row>
    <row r="390" spans="1:9" x14ac:dyDescent="0.2">
      <c r="A390" s="7" t="s">
        <v>15</v>
      </c>
      <c r="B390" s="7" t="s">
        <v>410</v>
      </c>
      <c r="C390">
        <v>1371752</v>
      </c>
      <c r="D390">
        <v>173344</v>
      </c>
      <c r="E390">
        <v>3982</v>
      </c>
      <c r="F390">
        <v>2194</v>
      </c>
      <c r="G390">
        <v>0</v>
      </c>
      <c r="H390">
        <v>0</v>
      </c>
      <c r="I390">
        <v>0</v>
      </c>
    </row>
    <row r="391" spans="1:9" x14ac:dyDescent="0.2">
      <c r="A391" s="7" t="s">
        <v>15</v>
      </c>
      <c r="B391" s="7" t="s">
        <v>411</v>
      </c>
      <c r="C391">
        <v>1141741</v>
      </c>
      <c r="D391">
        <v>173122</v>
      </c>
      <c r="E391">
        <v>4806</v>
      </c>
      <c r="F391">
        <v>1592</v>
      </c>
      <c r="G391">
        <v>0</v>
      </c>
      <c r="H391">
        <v>0</v>
      </c>
      <c r="I391">
        <v>0</v>
      </c>
    </row>
    <row r="392" spans="1:9" x14ac:dyDescent="0.2">
      <c r="A392" s="7" t="s">
        <v>15</v>
      </c>
      <c r="B392" s="7" t="s">
        <v>412</v>
      </c>
      <c r="C392">
        <v>1562907</v>
      </c>
      <c r="D392">
        <v>163685</v>
      </c>
      <c r="E392">
        <v>4999</v>
      </c>
      <c r="F392">
        <v>10516</v>
      </c>
      <c r="G392">
        <v>0</v>
      </c>
      <c r="H392">
        <v>0</v>
      </c>
      <c r="I392">
        <v>0</v>
      </c>
    </row>
    <row r="393" spans="1:9" x14ac:dyDescent="0.2">
      <c r="A393" s="7" t="s">
        <v>15</v>
      </c>
      <c r="B393" s="7" t="s">
        <v>413</v>
      </c>
      <c r="C393">
        <v>1235457</v>
      </c>
      <c r="D393">
        <v>174563</v>
      </c>
      <c r="E393">
        <v>3401</v>
      </c>
      <c r="F393">
        <v>1556</v>
      </c>
      <c r="G393">
        <v>0</v>
      </c>
      <c r="H393">
        <v>0</v>
      </c>
      <c r="I393">
        <v>0</v>
      </c>
    </row>
    <row r="394" spans="1:9" x14ac:dyDescent="0.2">
      <c r="A394" s="7" t="s">
        <v>15</v>
      </c>
      <c r="B394" s="7" t="s">
        <v>414</v>
      </c>
      <c r="C394">
        <v>1415149</v>
      </c>
      <c r="D394">
        <v>172464</v>
      </c>
      <c r="E394">
        <v>2961</v>
      </c>
      <c r="F394">
        <v>4095</v>
      </c>
      <c r="G394">
        <v>0</v>
      </c>
      <c r="H394">
        <v>0</v>
      </c>
      <c r="I394">
        <v>0</v>
      </c>
    </row>
    <row r="395" spans="1:9" x14ac:dyDescent="0.2">
      <c r="A395" s="7" t="s">
        <v>15</v>
      </c>
      <c r="B395" s="7" t="s">
        <v>415</v>
      </c>
      <c r="C395">
        <v>1197147</v>
      </c>
      <c r="D395">
        <v>171969</v>
      </c>
      <c r="E395">
        <v>3533</v>
      </c>
      <c r="F395">
        <v>4018</v>
      </c>
      <c r="G395">
        <v>0</v>
      </c>
      <c r="H395">
        <v>0</v>
      </c>
      <c r="I395">
        <v>0</v>
      </c>
    </row>
    <row r="396" spans="1:9" x14ac:dyDescent="0.2">
      <c r="A396" s="7" t="s">
        <v>15</v>
      </c>
      <c r="B396" s="7" t="s">
        <v>416</v>
      </c>
      <c r="C396">
        <v>1229601</v>
      </c>
      <c r="D396">
        <v>171317</v>
      </c>
      <c r="E396">
        <v>3297</v>
      </c>
      <c r="F396">
        <v>4586</v>
      </c>
      <c r="G396">
        <v>0</v>
      </c>
      <c r="H396">
        <v>0</v>
      </c>
      <c r="I396">
        <v>0</v>
      </c>
    </row>
    <row r="397" spans="1:9" x14ac:dyDescent="0.2">
      <c r="A397" s="7" t="s">
        <v>15</v>
      </c>
      <c r="B397" s="7" t="s">
        <v>417</v>
      </c>
      <c r="C397">
        <v>1110499</v>
      </c>
      <c r="D397">
        <v>173474</v>
      </c>
      <c r="E397">
        <v>4649</v>
      </c>
      <c r="F397">
        <v>1077</v>
      </c>
      <c r="G397">
        <v>0</v>
      </c>
      <c r="H397">
        <v>0</v>
      </c>
      <c r="I397">
        <v>0</v>
      </c>
    </row>
    <row r="398" spans="1:9" x14ac:dyDescent="0.2">
      <c r="A398" s="7" t="s">
        <v>16</v>
      </c>
      <c r="B398" s="7" t="s">
        <v>418</v>
      </c>
      <c r="C398">
        <v>439455</v>
      </c>
      <c r="D398">
        <v>172645</v>
      </c>
      <c r="E398">
        <v>1729</v>
      </c>
      <c r="F398">
        <v>5146</v>
      </c>
      <c r="G398">
        <v>0</v>
      </c>
      <c r="H398">
        <v>0</v>
      </c>
      <c r="I398">
        <v>0</v>
      </c>
    </row>
    <row r="399" spans="1:9" x14ac:dyDescent="0.2">
      <c r="A399" s="7" t="s">
        <v>16</v>
      </c>
      <c r="B399" s="7" t="s">
        <v>419</v>
      </c>
      <c r="C399">
        <v>655476</v>
      </c>
      <c r="D399">
        <v>169836</v>
      </c>
      <c r="E399">
        <v>2045</v>
      </c>
      <c r="F399">
        <v>7319</v>
      </c>
      <c r="G399">
        <v>0</v>
      </c>
      <c r="H399">
        <v>0</v>
      </c>
      <c r="I399">
        <v>0</v>
      </c>
    </row>
    <row r="400" spans="1:9" x14ac:dyDescent="0.2">
      <c r="A400" s="7" t="s">
        <v>16</v>
      </c>
      <c r="B400" s="7" t="s">
        <v>420</v>
      </c>
      <c r="C400">
        <v>1123133</v>
      </c>
      <c r="D400">
        <v>171666</v>
      </c>
      <c r="E400">
        <v>7853</v>
      </c>
      <c r="F400">
        <v>1</v>
      </c>
      <c r="G400">
        <v>0</v>
      </c>
      <c r="H400">
        <v>0</v>
      </c>
      <c r="I400">
        <v>0</v>
      </c>
    </row>
    <row r="401" spans="1:9" x14ac:dyDescent="0.2">
      <c r="A401" s="7" t="s">
        <v>16</v>
      </c>
      <c r="B401" s="7" t="s">
        <v>421</v>
      </c>
      <c r="C401">
        <v>363496</v>
      </c>
      <c r="D401">
        <v>175389</v>
      </c>
      <c r="E401">
        <v>1935</v>
      </c>
      <c r="F401">
        <v>2196</v>
      </c>
      <c r="G401">
        <v>0</v>
      </c>
      <c r="H401">
        <v>0</v>
      </c>
      <c r="I401">
        <v>0</v>
      </c>
    </row>
    <row r="402" spans="1:9" x14ac:dyDescent="0.2">
      <c r="A402" s="7" t="s">
        <v>16</v>
      </c>
      <c r="B402" s="7" t="s">
        <v>422</v>
      </c>
      <c r="C402">
        <v>398478</v>
      </c>
      <c r="D402">
        <v>171114</v>
      </c>
      <c r="E402">
        <v>2685</v>
      </c>
      <c r="F402">
        <v>5721</v>
      </c>
      <c r="G402">
        <v>0</v>
      </c>
      <c r="H402">
        <v>0</v>
      </c>
      <c r="I402">
        <v>0</v>
      </c>
    </row>
    <row r="403" spans="1:9" x14ac:dyDescent="0.2">
      <c r="A403" s="7" t="s">
        <v>16</v>
      </c>
      <c r="B403" s="7" t="s">
        <v>423</v>
      </c>
      <c r="C403">
        <v>306524</v>
      </c>
      <c r="D403">
        <v>174546</v>
      </c>
      <c r="E403">
        <v>2064</v>
      </c>
      <c r="F403">
        <v>2590</v>
      </c>
      <c r="G403">
        <v>0</v>
      </c>
      <c r="H403">
        <v>0</v>
      </c>
      <c r="I403">
        <v>0</v>
      </c>
    </row>
    <row r="404" spans="1:9" x14ac:dyDescent="0.2">
      <c r="A404" s="7" t="s">
        <v>16</v>
      </c>
      <c r="B404" s="7" t="s">
        <v>424</v>
      </c>
      <c r="C404">
        <v>478299</v>
      </c>
      <c r="D404">
        <v>173119</v>
      </c>
      <c r="E404">
        <v>1799</v>
      </c>
      <c r="F404">
        <v>4282</v>
      </c>
      <c r="G404">
        <v>0</v>
      </c>
      <c r="H404">
        <v>0</v>
      </c>
      <c r="I404">
        <v>0</v>
      </c>
    </row>
    <row r="405" spans="1:9" x14ac:dyDescent="0.2">
      <c r="A405" s="7" t="s">
        <v>16</v>
      </c>
      <c r="B405" s="7" t="s">
        <v>425</v>
      </c>
      <c r="C405">
        <v>514972</v>
      </c>
      <c r="D405">
        <v>170767</v>
      </c>
      <c r="E405">
        <v>4312</v>
      </c>
      <c r="F405">
        <v>4441</v>
      </c>
      <c r="G405">
        <v>0</v>
      </c>
      <c r="H405">
        <v>0</v>
      </c>
      <c r="I405">
        <v>0</v>
      </c>
    </row>
    <row r="406" spans="1:9" x14ac:dyDescent="0.2">
      <c r="A406" s="7" t="s">
        <v>16</v>
      </c>
      <c r="B406" s="7" t="s">
        <v>426</v>
      </c>
      <c r="C406">
        <v>479851</v>
      </c>
      <c r="D406">
        <v>173399</v>
      </c>
      <c r="E406">
        <v>2944</v>
      </c>
      <c r="F406">
        <v>3177</v>
      </c>
      <c r="G406">
        <v>0</v>
      </c>
      <c r="H406">
        <v>0</v>
      </c>
      <c r="I406">
        <v>0</v>
      </c>
    </row>
    <row r="407" spans="1:9" x14ac:dyDescent="0.2">
      <c r="A407" s="7" t="s">
        <v>16</v>
      </c>
      <c r="B407" s="7" t="s">
        <v>427</v>
      </c>
      <c r="C407">
        <v>522659</v>
      </c>
      <c r="D407">
        <v>170151</v>
      </c>
      <c r="E407">
        <v>4058</v>
      </c>
      <c r="F407">
        <v>4991</v>
      </c>
      <c r="G407">
        <v>0</v>
      </c>
      <c r="H407">
        <v>0</v>
      </c>
      <c r="I407">
        <v>0</v>
      </c>
    </row>
    <row r="408" spans="1:9" x14ac:dyDescent="0.2">
      <c r="A408" s="7" t="s">
        <v>16</v>
      </c>
      <c r="B408" s="7" t="s">
        <v>428</v>
      </c>
      <c r="C408">
        <v>651960</v>
      </c>
      <c r="D408">
        <v>174254</v>
      </c>
      <c r="E408">
        <v>3176</v>
      </c>
      <c r="F408">
        <v>2090</v>
      </c>
      <c r="G408">
        <v>0</v>
      </c>
      <c r="H408">
        <v>0</v>
      </c>
      <c r="I408">
        <v>0</v>
      </c>
    </row>
    <row r="409" spans="1:9" x14ac:dyDescent="0.2">
      <c r="A409" s="7" t="s">
        <v>16</v>
      </c>
      <c r="B409" s="7" t="s">
        <v>429</v>
      </c>
      <c r="C409">
        <v>1081215</v>
      </c>
      <c r="D409">
        <v>166250</v>
      </c>
      <c r="E409">
        <v>4206</v>
      </c>
      <c r="F409">
        <v>8744</v>
      </c>
      <c r="G409">
        <v>0</v>
      </c>
      <c r="H409">
        <v>0</v>
      </c>
      <c r="I409">
        <v>0</v>
      </c>
    </row>
    <row r="410" spans="1:9" x14ac:dyDescent="0.2">
      <c r="A410" s="7" t="s">
        <v>16</v>
      </c>
      <c r="B410" s="7" t="s">
        <v>430</v>
      </c>
      <c r="C410">
        <v>1249347</v>
      </c>
      <c r="D410">
        <v>164108</v>
      </c>
      <c r="E410">
        <v>4986</v>
      </c>
      <c r="F410">
        <v>10106</v>
      </c>
      <c r="G410">
        <v>0</v>
      </c>
      <c r="H410">
        <v>0</v>
      </c>
      <c r="I410">
        <v>0</v>
      </c>
    </row>
    <row r="411" spans="1:9" x14ac:dyDescent="0.2">
      <c r="A411" s="7" t="s">
        <v>16</v>
      </c>
      <c r="B411" s="7" t="s">
        <v>431</v>
      </c>
      <c r="C411">
        <v>1241688</v>
      </c>
      <c r="D411">
        <v>167486</v>
      </c>
      <c r="E411">
        <v>3503</v>
      </c>
      <c r="F411">
        <v>8531</v>
      </c>
      <c r="G411">
        <v>0</v>
      </c>
      <c r="H411">
        <v>0</v>
      </c>
      <c r="I411">
        <v>0</v>
      </c>
    </row>
    <row r="412" spans="1:9" x14ac:dyDescent="0.2">
      <c r="A412" s="7" t="s">
        <v>16</v>
      </c>
      <c r="B412" s="7" t="s">
        <v>432</v>
      </c>
      <c r="C412">
        <v>697968</v>
      </c>
      <c r="D412">
        <v>171969</v>
      </c>
      <c r="E412">
        <v>3639</v>
      </c>
      <c r="F412">
        <v>3592</v>
      </c>
      <c r="G412">
        <v>0</v>
      </c>
      <c r="H412">
        <v>0</v>
      </c>
      <c r="I412">
        <v>0</v>
      </c>
    </row>
    <row r="413" spans="1:9" x14ac:dyDescent="0.2">
      <c r="A413" s="7" t="s">
        <v>16</v>
      </c>
      <c r="B413" s="7" t="s">
        <v>433</v>
      </c>
      <c r="C413">
        <v>894110</v>
      </c>
      <c r="D413">
        <v>167609</v>
      </c>
      <c r="E413">
        <v>8273</v>
      </c>
      <c r="F413">
        <v>3318</v>
      </c>
      <c r="G413">
        <v>0</v>
      </c>
      <c r="H413">
        <v>0</v>
      </c>
      <c r="I413">
        <v>0</v>
      </c>
    </row>
    <row r="414" spans="1:9" x14ac:dyDescent="0.2">
      <c r="A414" s="7" t="s">
        <v>16</v>
      </c>
      <c r="B414" s="7" t="s">
        <v>434</v>
      </c>
      <c r="C414">
        <v>697181</v>
      </c>
      <c r="D414">
        <v>173597</v>
      </c>
      <c r="E414">
        <v>3417</v>
      </c>
      <c r="F414">
        <v>2186</v>
      </c>
      <c r="G414">
        <v>0</v>
      </c>
      <c r="H414">
        <v>0</v>
      </c>
      <c r="I414">
        <v>0</v>
      </c>
    </row>
    <row r="415" spans="1:9" x14ac:dyDescent="0.2">
      <c r="A415" s="7" t="s">
        <v>16</v>
      </c>
      <c r="B415" s="7" t="s">
        <v>435</v>
      </c>
      <c r="C415">
        <v>826786</v>
      </c>
      <c r="D415">
        <v>170641</v>
      </c>
      <c r="E415">
        <v>5267</v>
      </c>
      <c r="F415">
        <v>3612</v>
      </c>
      <c r="G415">
        <v>0</v>
      </c>
      <c r="H415">
        <v>0</v>
      </c>
      <c r="I415">
        <v>0</v>
      </c>
    </row>
    <row r="416" spans="1:9" x14ac:dyDescent="0.2">
      <c r="A416" s="7" t="s">
        <v>16</v>
      </c>
      <c r="B416" s="7" t="s">
        <v>436</v>
      </c>
      <c r="C416">
        <v>845229</v>
      </c>
      <c r="D416">
        <v>173768</v>
      </c>
      <c r="E416">
        <v>2240</v>
      </c>
      <c r="F416">
        <v>3512</v>
      </c>
      <c r="G416">
        <v>0</v>
      </c>
      <c r="H416">
        <v>0</v>
      </c>
      <c r="I416">
        <v>0</v>
      </c>
    </row>
    <row r="417" spans="1:9" x14ac:dyDescent="0.2">
      <c r="A417" s="7" t="s">
        <v>16</v>
      </c>
      <c r="B417" s="7" t="s">
        <v>437</v>
      </c>
      <c r="C417">
        <v>840644</v>
      </c>
      <c r="D417">
        <v>170929</v>
      </c>
      <c r="E417">
        <v>4786</v>
      </c>
      <c r="F417">
        <v>3805</v>
      </c>
      <c r="G417">
        <v>0</v>
      </c>
      <c r="H417">
        <v>0</v>
      </c>
      <c r="I417">
        <v>0</v>
      </c>
    </row>
    <row r="418" spans="1:9" x14ac:dyDescent="0.2">
      <c r="A418" s="7" t="s">
        <v>16</v>
      </c>
      <c r="B418" s="7" t="s">
        <v>438</v>
      </c>
      <c r="C418">
        <v>953904</v>
      </c>
      <c r="D418">
        <v>175722</v>
      </c>
      <c r="E418">
        <v>2690</v>
      </c>
      <c r="F418">
        <v>1108</v>
      </c>
      <c r="G418">
        <v>0</v>
      </c>
      <c r="H418">
        <v>0</v>
      </c>
      <c r="I418">
        <v>0</v>
      </c>
    </row>
    <row r="419" spans="1:9" x14ac:dyDescent="0.2">
      <c r="A419" s="7" t="s">
        <v>16</v>
      </c>
      <c r="B419" s="7" t="s">
        <v>439</v>
      </c>
      <c r="C419">
        <v>988392</v>
      </c>
      <c r="D419">
        <v>170984</v>
      </c>
      <c r="E419">
        <v>2915</v>
      </c>
      <c r="F419">
        <v>5301</v>
      </c>
      <c r="G419">
        <v>0</v>
      </c>
      <c r="H419">
        <v>0</v>
      </c>
      <c r="I419">
        <v>0</v>
      </c>
    </row>
    <row r="420" spans="1:9" x14ac:dyDescent="0.2">
      <c r="A420" s="7" t="s">
        <v>16</v>
      </c>
      <c r="B420" s="7" t="s">
        <v>440</v>
      </c>
      <c r="C420">
        <v>1299290</v>
      </c>
      <c r="D420">
        <v>172800</v>
      </c>
      <c r="E420">
        <v>4638</v>
      </c>
      <c r="F420">
        <v>2082</v>
      </c>
      <c r="G420">
        <v>0</v>
      </c>
      <c r="H420">
        <v>0</v>
      </c>
      <c r="I420">
        <v>0</v>
      </c>
    </row>
    <row r="421" spans="1:9" x14ac:dyDescent="0.2">
      <c r="A421" s="7" t="s">
        <v>16</v>
      </c>
      <c r="B421" s="7" t="s">
        <v>441</v>
      </c>
      <c r="C421">
        <v>1766131</v>
      </c>
      <c r="D421">
        <v>166001</v>
      </c>
      <c r="E421">
        <v>6906</v>
      </c>
      <c r="F421">
        <v>6613</v>
      </c>
      <c r="G421">
        <v>0</v>
      </c>
      <c r="H421">
        <v>0</v>
      </c>
      <c r="I421">
        <v>0</v>
      </c>
    </row>
    <row r="422" spans="1:9" x14ac:dyDescent="0.2">
      <c r="A422" s="7" t="s">
        <v>16</v>
      </c>
      <c r="B422" s="7" t="s">
        <v>442</v>
      </c>
      <c r="C422">
        <v>843296</v>
      </c>
      <c r="D422">
        <v>170714</v>
      </c>
      <c r="E422">
        <v>653</v>
      </c>
      <c r="F422">
        <v>7833</v>
      </c>
      <c r="G422">
        <v>0</v>
      </c>
      <c r="H422">
        <v>0</v>
      </c>
      <c r="I422">
        <v>0</v>
      </c>
    </row>
    <row r="423" spans="1:9" x14ac:dyDescent="0.2">
      <c r="A423" s="7" t="s">
        <v>16</v>
      </c>
      <c r="B423" s="7" t="s">
        <v>443</v>
      </c>
      <c r="C423">
        <v>1532934</v>
      </c>
      <c r="D423">
        <v>171069</v>
      </c>
      <c r="E423">
        <v>8450</v>
      </c>
      <c r="F423">
        <v>1</v>
      </c>
      <c r="G423">
        <v>0</v>
      </c>
      <c r="H423">
        <v>0</v>
      </c>
      <c r="I423">
        <v>0</v>
      </c>
    </row>
    <row r="424" spans="1:9" x14ac:dyDescent="0.2">
      <c r="A424" s="7" t="s">
        <v>16</v>
      </c>
      <c r="B424" s="7" t="s">
        <v>444</v>
      </c>
      <c r="C424">
        <v>1442760</v>
      </c>
      <c r="D424">
        <v>171479</v>
      </c>
      <c r="E424">
        <v>4442</v>
      </c>
      <c r="F424">
        <v>3279</v>
      </c>
      <c r="G424">
        <v>0</v>
      </c>
      <c r="H424">
        <v>0</v>
      </c>
      <c r="I424">
        <v>0</v>
      </c>
    </row>
    <row r="425" spans="1:9" x14ac:dyDescent="0.2">
      <c r="A425" s="7" t="s">
        <v>16</v>
      </c>
      <c r="B425" s="7" t="s">
        <v>445</v>
      </c>
      <c r="C425">
        <v>1387976</v>
      </c>
      <c r="D425">
        <v>170883</v>
      </c>
      <c r="E425">
        <v>4555</v>
      </c>
      <c r="F425">
        <v>3762</v>
      </c>
      <c r="G425">
        <v>0</v>
      </c>
      <c r="H425">
        <v>0</v>
      </c>
      <c r="I425">
        <v>0</v>
      </c>
    </row>
    <row r="426" spans="1:9" x14ac:dyDescent="0.2">
      <c r="A426" s="7" t="s">
        <v>16</v>
      </c>
      <c r="B426" s="7" t="s">
        <v>446</v>
      </c>
      <c r="C426">
        <v>1482440</v>
      </c>
      <c r="D426">
        <v>174811</v>
      </c>
      <c r="E426">
        <v>1698</v>
      </c>
      <c r="F426">
        <v>2691</v>
      </c>
      <c r="G426">
        <v>0</v>
      </c>
      <c r="H426">
        <v>0</v>
      </c>
      <c r="I426">
        <v>0</v>
      </c>
    </row>
    <row r="427" spans="1:9" x14ac:dyDescent="0.2">
      <c r="A427" s="7" t="s">
        <v>17</v>
      </c>
      <c r="B427" s="7" t="s">
        <v>447</v>
      </c>
      <c r="C427">
        <v>752487</v>
      </c>
      <c r="D427">
        <v>172528</v>
      </c>
      <c r="E427">
        <v>1476</v>
      </c>
      <c r="F427">
        <v>5516</v>
      </c>
      <c r="G427">
        <v>0</v>
      </c>
      <c r="H427">
        <v>0</v>
      </c>
      <c r="I427">
        <v>0</v>
      </c>
    </row>
    <row r="428" spans="1:9" x14ac:dyDescent="0.2">
      <c r="A428" s="7" t="s">
        <v>17</v>
      </c>
      <c r="B428" s="7" t="s">
        <v>448</v>
      </c>
      <c r="C428">
        <v>446953</v>
      </c>
      <c r="D428">
        <v>168813</v>
      </c>
      <c r="E428">
        <v>4495</v>
      </c>
      <c r="F428">
        <v>5892</v>
      </c>
      <c r="G428">
        <v>0</v>
      </c>
      <c r="H428">
        <v>0</v>
      </c>
      <c r="I428">
        <v>0</v>
      </c>
    </row>
    <row r="429" spans="1:9" x14ac:dyDescent="0.2">
      <c r="A429" s="7" t="s">
        <v>17</v>
      </c>
      <c r="B429" s="7" t="s">
        <v>449</v>
      </c>
      <c r="C429">
        <v>559326</v>
      </c>
      <c r="D429">
        <v>172729</v>
      </c>
      <c r="E429">
        <v>2975</v>
      </c>
      <c r="F429">
        <v>3496</v>
      </c>
      <c r="G429">
        <v>0</v>
      </c>
      <c r="H429">
        <v>0</v>
      </c>
      <c r="I429">
        <v>0</v>
      </c>
    </row>
    <row r="430" spans="1:9" x14ac:dyDescent="0.2">
      <c r="A430" s="7" t="s">
        <v>17</v>
      </c>
      <c r="B430" s="7" t="s">
        <v>450</v>
      </c>
      <c r="C430">
        <v>337476</v>
      </c>
      <c r="D430">
        <v>176091</v>
      </c>
      <c r="E430">
        <v>2158</v>
      </c>
      <c r="F430">
        <v>1271</v>
      </c>
      <c r="G430">
        <v>0</v>
      </c>
      <c r="H430">
        <v>0</v>
      </c>
      <c r="I430">
        <v>0</v>
      </c>
    </row>
    <row r="431" spans="1:9" x14ac:dyDescent="0.2">
      <c r="A431" s="7" t="s">
        <v>17</v>
      </c>
      <c r="B431" s="7" t="s">
        <v>451</v>
      </c>
      <c r="C431">
        <v>498220</v>
      </c>
      <c r="D431">
        <v>171426</v>
      </c>
      <c r="E431">
        <v>2169</v>
      </c>
      <c r="F431">
        <v>5925</v>
      </c>
      <c r="G431">
        <v>0</v>
      </c>
      <c r="H431">
        <v>0</v>
      </c>
      <c r="I431">
        <v>0</v>
      </c>
    </row>
    <row r="432" spans="1:9" x14ac:dyDescent="0.2">
      <c r="A432" s="7" t="s">
        <v>17</v>
      </c>
      <c r="B432" s="7" t="s">
        <v>452</v>
      </c>
      <c r="C432">
        <v>283583</v>
      </c>
      <c r="D432">
        <v>174021</v>
      </c>
      <c r="E432">
        <v>3462</v>
      </c>
      <c r="F432">
        <v>2037</v>
      </c>
      <c r="G432">
        <v>0</v>
      </c>
      <c r="H432">
        <v>0</v>
      </c>
      <c r="I432">
        <v>0</v>
      </c>
    </row>
    <row r="433" spans="1:9" x14ac:dyDescent="0.2">
      <c r="A433" s="7" t="s">
        <v>17</v>
      </c>
      <c r="B433" s="7" t="s">
        <v>453</v>
      </c>
      <c r="C433">
        <v>338630</v>
      </c>
      <c r="D433">
        <v>172558</v>
      </c>
      <c r="E433">
        <v>3161</v>
      </c>
      <c r="F433">
        <v>3801</v>
      </c>
      <c r="G433">
        <v>0</v>
      </c>
      <c r="H433">
        <v>0</v>
      </c>
      <c r="I433">
        <v>0</v>
      </c>
    </row>
    <row r="434" spans="1:9" x14ac:dyDescent="0.2">
      <c r="A434" s="7" t="s">
        <v>17</v>
      </c>
      <c r="B434" s="7" t="s">
        <v>454</v>
      </c>
      <c r="C434">
        <v>348388</v>
      </c>
      <c r="D434">
        <v>171835</v>
      </c>
      <c r="E434">
        <v>4710</v>
      </c>
      <c r="F434">
        <v>2975</v>
      </c>
      <c r="G434">
        <v>0</v>
      </c>
      <c r="H434">
        <v>0</v>
      </c>
      <c r="I434">
        <v>0</v>
      </c>
    </row>
    <row r="435" spans="1:9" x14ac:dyDescent="0.2">
      <c r="A435" s="7" t="s">
        <v>17</v>
      </c>
      <c r="B435" s="7" t="s">
        <v>455</v>
      </c>
      <c r="C435">
        <v>316356</v>
      </c>
      <c r="D435">
        <v>173551</v>
      </c>
      <c r="E435">
        <v>3087</v>
      </c>
      <c r="F435">
        <v>2562</v>
      </c>
      <c r="G435">
        <v>0</v>
      </c>
      <c r="H435">
        <v>0</v>
      </c>
      <c r="I435">
        <v>0</v>
      </c>
    </row>
    <row r="436" spans="1:9" x14ac:dyDescent="0.2">
      <c r="A436" s="7" t="s">
        <v>17</v>
      </c>
      <c r="B436" s="7" t="s">
        <v>456</v>
      </c>
      <c r="C436">
        <v>390477</v>
      </c>
      <c r="D436">
        <v>171373</v>
      </c>
      <c r="E436">
        <v>4459</v>
      </c>
      <c r="F436">
        <v>3368</v>
      </c>
      <c r="G436">
        <v>0</v>
      </c>
      <c r="H436">
        <v>0</v>
      </c>
      <c r="I436">
        <v>0</v>
      </c>
    </row>
    <row r="437" spans="1:9" x14ac:dyDescent="0.2">
      <c r="A437" s="7" t="s">
        <v>17</v>
      </c>
      <c r="B437" s="7" t="s">
        <v>457</v>
      </c>
      <c r="C437">
        <v>494963</v>
      </c>
      <c r="D437">
        <v>173589</v>
      </c>
      <c r="E437">
        <v>3412</v>
      </c>
      <c r="F437">
        <v>2519</v>
      </c>
      <c r="G437">
        <v>0</v>
      </c>
      <c r="H437">
        <v>0</v>
      </c>
      <c r="I437">
        <v>0</v>
      </c>
    </row>
    <row r="438" spans="1:9" x14ac:dyDescent="0.2">
      <c r="A438" s="7" t="s">
        <v>17</v>
      </c>
      <c r="B438" s="7" t="s">
        <v>458</v>
      </c>
      <c r="C438">
        <v>1280295</v>
      </c>
      <c r="D438">
        <v>166265</v>
      </c>
      <c r="E438">
        <v>4103</v>
      </c>
      <c r="F438">
        <v>9152</v>
      </c>
      <c r="G438">
        <v>0</v>
      </c>
      <c r="H438">
        <v>0</v>
      </c>
      <c r="I438">
        <v>0</v>
      </c>
    </row>
    <row r="439" spans="1:9" x14ac:dyDescent="0.2">
      <c r="A439" s="7" t="s">
        <v>17</v>
      </c>
      <c r="B439" s="7" t="s">
        <v>459</v>
      </c>
      <c r="C439">
        <v>1292991</v>
      </c>
      <c r="D439">
        <v>163745</v>
      </c>
      <c r="E439">
        <v>4562</v>
      </c>
      <c r="F439">
        <v>11213</v>
      </c>
      <c r="G439">
        <v>0</v>
      </c>
      <c r="H439">
        <v>0</v>
      </c>
      <c r="I439">
        <v>0</v>
      </c>
    </row>
    <row r="440" spans="1:9" x14ac:dyDescent="0.2">
      <c r="A440" s="7" t="s">
        <v>17</v>
      </c>
      <c r="B440" s="7" t="s">
        <v>460</v>
      </c>
      <c r="C440">
        <v>1086703</v>
      </c>
      <c r="D440">
        <v>169246</v>
      </c>
      <c r="E440">
        <v>3776</v>
      </c>
      <c r="F440">
        <v>6498</v>
      </c>
      <c r="G440">
        <v>0</v>
      </c>
      <c r="H440">
        <v>0</v>
      </c>
      <c r="I440">
        <v>0</v>
      </c>
    </row>
    <row r="441" spans="1:9" x14ac:dyDescent="0.2">
      <c r="A441" s="7" t="s">
        <v>17</v>
      </c>
      <c r="B441" s="7" t="s">
        <v>461</v>
      </c>
      <c r="C441">
        <v>565938</v>
      </c>
      <c r="D441">
        <v>171846</v>
      </c>
      <c r="E441">
        <v>3693</v>
      </c>
      <c r="F441">
        <v>3981</v>
      </c>
      <c r="G441">
        <v>0</v>
      </c>
      <c r="H441">
        <v>0</v>
      </c>
      <c r="I441">
        <v>0</v>
      </c>
    </row>
    <row r="442" spans="1:9" x14ac:dyDescent="0.2">
      <c r="A442" s="7" t="s">
        <v>17</v>
      </c>
      <c r="B442" s="7" t="s">
        <v>462</v>
      </c>
      <c r="C442">
        <v>806280</v>
      </c>
      <c r="D442">
        <v>168439</v>
      </c>
      <c r="E442">
        <v>6723</v>
      </c>
      <c r="F442">
        <v>4358</v>
      </c>
      <c r="G442">
        <v>0</v>
      </c>
      <c r="H442">
        <v>0</v>
      </c>
      <c r="I442">
        <v>0</v>
      </c>
    </row>
    <row r="443" spans="1:9" x14ac:dyDescent="0.2">
      <c r="A443" s="7" t="s">
        <v>17</v>
      </c>
      <c r="B443" s="7" t="s">
        <v>463</v>
      </c>
      <c r="C443">
        <v>825049</v>
      </c>
      <c r="D443">
        <v>172744</v>
      </c>
      <c r="E443">
        <v>3587</v>
      </c>
      <c r="F443">
        <v>3189</v>
      </c>
      <c r="G443">
        <v>0</v>
      </c>
      <c r="H443">
        <v>0</v>
      </c>
      <c r="I443">
        <v>0</v>
      </c>
    </row>
    <row r="444" spans="1:9" x14ac:dyDescent="0.2">
      <c r="A444" s="7" t="s">
        <v>17</v>
      </c>
      <c r="B444" s="7" t="s">
        <v>464</v>
      </c>
      <c r="C444">
        <v>566070</v>
      </c>
      <c r="D444">
        <v>173249</v>
      </c>
      <c r="E444">
        <v>3662</v>
      </c>
      <c r="F444">
        <v>2289</v>
      </c>
      <c r="G444">
        <v>0</v>
      </c>
      <c r="H444">
        <v>0</v>
      </c>
      <c r="I444">
        <v>0</v>
      </c>
    </row>
    <row r="445" spans="1:9" x14ac:dyDescent="0.2">
      <c r="A445" s="7" t="s">
        <v>17</v>
      </c>
      <c r="B445" s="7" t="s">
        <v>465</v>
      </c>
      <c r="C445">
        <v>814337</v>
      </c>
      <c r="D445">
        <v>173999</v>
      </c>
      <c r="E445">
        <v>3593</v>
      </c>
      <c r="F445">
        <v>1928</v>
      </c>
      <c r="G445">
        <v>0</v>
      </c>
      <c r="H445">
        <v>0</v>
      </c>
      <c r="I445">
        <v>0</v>
      </c>
    </row>
    <row r="446" spans="1:9" x14ac:dyDescent="0.2">
      <c r="A446" s="7" t="s">
        <v>17</v>
      </c>
      <c r="B446" s="7" t="s">
        <v>466</v>
      </c>
      <c r="C446">
        <v>1098986</v>
      </c>
      <c r="D446">
        <v>170120</v>
      </c>
      <c r="E446">
        <v>6210</v>
      </c>
      <c r="F446">
        <v>3190</v>
      </c>
      <c r="G446">
        <v>0</v>
      </c>
      <c r="H446">
        <v>0</v>
      </c>
      <c r="I446">
        <v>0</v>
      </c>
    </row>
    <row r="447" spans="1:9" x14ac:dyDescent="0.2">
      <c r="A447" s="7" t="s">
        <v>17</v>
      </c>
      <c r="B447" s="7" t="s">
        <v>467</v>
      </c>
      <c r="C447">
        <v>1161724</v>
      </c>
      <c r="D447">
        <v>172140</v>
      </c>
      <c r="E447">
        <v>2681</v>
      </c>
      <c r="F447">
        <v>4699</v>
      </c>
      <c r="G447">
        <v>0</v>
      </c>
      <c r="H447">
        <v>0</v>
      </c>
      <c r="I447">
        <v>0</v>
      </c>
    </row>
    <row r="448" spans="1:9" x14ac:dyDescent="0.2">
      <c r="A448" s="7" t="s">
        <v>17</v>
      </c>
      <c r="B448" s="7" t="s">
        <v>468</v>
      </c>
      <c r="C448">
        <v>987576</v>
      </c>
      <c r="D448">
        <v>174986</v>
      </c>
      <c r="E448">
        <v>2128</v>
      </c>
      <c r="F448">
        <v>2406</v>
      </c>
      <c r="G448">
        <v>0</v>
      </c>
      <c r="H448">
        <v>0</v>
      </c>
      <c r="I448">
        <v>0</v>
      </c>
    </row>
    <row r="449" spans="1:9" x14ac:dyDescent="0.2">
      <c r="A449" s="7" t="s">
        <v>17</v>
      </c>
      <c r="B449" s="7" t="s">
        <v>469</v>
      </c>
      <c r="C449">
        <v>51078</v>
      </c>
      <c r="D449">
        <v>175230</v>
      </c>
      <c r="E449">
        <v>2254</v>
      </c>
      <c r="F449">
        <v>2036</v>
      </c>
      <c r="G449">
        <v>0</v>
      </c>
      <c r="H449">
        <v>0</v>
      </c>
      <c r="I449">
        <v>0</v>
      </c>
    </row>
    <row r="450" spans="1:9" x14ac:dyDescent="0.2">
      <c r="A450" s="7" t="s">
        <v>18</v>
      </c>
      <c r="B450" s="7" t="s">
        <v>470</v>
      </c>
      <c r="C450">
        <v>269356</v>
      </c>
      <c r="D450">
        <v>172522</v>
      </c>
      <c r="E450">
        <v>4437</v>
      </c>
      <c r="F450">
        <v>2241</v>
      </c>
      <c r="G450">
        <v>0</v>
      </c>
      <c r="H450">
        <v>0</v>
      </c>
      <c r="I450">
        <v>0</v>
      </c>
    </row>
    <row r="451" spans="1:9" x14ac:dyDescent="0.2">
      <c r="A451" s="7" t="s">
        <v>18</v>
      </c>
      <c r="B451" s="7" t="s">
        <v>471</v>
      </c>
      <c r="C451">
        <v>386828</v>
      </c>
      <c r="D451">
        <v>170512</v>
      </c>
      <c r="E451">
        <v>4699</v>
      </c>
      <c r="F451">
        <v>4309</v>
      </c>
      <c r="G451">
        <v>0</v>
      </c>
      <c r="H451">
        <v>0</v>
      </c>
      <c r="I451">
        <v>0</v>
      </c>
    </row>
    <row r="452" spans="1:9" x14ac:dyDescent="0.2">
      <c r="A452" s="7" t="s">
        <v>18</v>
      </c>
      <c r="B452" s="7" t="s">
        <v>472</v>
      </c>
      <c r="C452">
        <v>367921</v>
      </c>
      <c r="D452">
        <v>172403</v>
      </c>
      <c r="E452">
        <v>3841</v>
      </c>
      <c r="F452">
        <v>3276</v>
      </c>
      <c r="G452">
        <v>0</v>
      </c>
      <c r="H452">
        <v>0</v>
      </c>
      <c r="I452">
        <v>0</v>
      </c>
    </row>
    <row r="453" spans="1:9" x14ac:dyDescent="0.2">
      <c r="A453" s="7" t="s">
        <v>18</v>
      </c>
      <c r="B453" s="7" t="s">
        <v>473</v>
      </c>
      <c r="C453">
        <v>463505</v>
      </c>
      <c r="D453">
        <v>175769</v>
      </c>
      <c r="E453">
        <v>1058</v>
      </c>
      <c r="F453">
        <v>2693</v>
      </c>
      <c r="G453">
        <v>0</v>
      </c>
      <c r="H453">
        <v>0</v>
      </c>
      <c r="I453">
        <v>0</v>
      </c>
    </row>
    <row r="454" spans="1:9" x14ac:dyDescent="0.2">
      <c r="A454" s="7" t="s">
        <v>18</v>
      </c>
      <c r="B454" s="7" t="s">
        <v>474</v>
      </c>
      <c r="C454">
        <v>538540</v>
      </c>
      <c r="D454">
        <v>171433</v>
      </c>
      <c r="E454">
        <v>1908</v>
      </c>
      <c r="F454">
        <v>6179</v>
      </c>
      <c r="G454">
        <v>0</v>
      </c>
      <c r="H454">
        <v>0</v>
      </c>
      <c r="I454">
        <v>0</v>
      </c>
    </row>
    <row r="455" spans="1:9" x14ac:dyDescent="0.2">
      <c r="A455" s="7" t="s">
        <v>18</v>
      </c>
      <c r="B455" s="7" t="s">
        <v>475</v>
      </c>
      <c r="C455">
        <v>615480</v>
      </c>
      <c r="D455">
        <v>172852</v>
      </c>
      <c r="E455">
        <v>6667</v>
      </c>
      <c r="F455">
        <v>1</v>
      </c>
      <c r="G455">
        <v>0</v>
      </c>
      <c r="H455">
        <v>0</v>
      </c>
      <c r="I455">
        <v>0</v>
      </c>
    </row>
    <row r="456" spans="1:9" x14ac:dyDescent="0.2">
      <c r="A456" s="7" t="s">
        <v>18</v>
      </c>
      <c r="B456" s="7" t="s">
        <v>476</v>
      </c>
      <c r="C456">
        <v>370405</v>
      </c>
      <c r="D456">
        <v>172214</v>
      </c>
      <c r="E456">
        <v>4337</v>
      </c>
      <c r="F456">
        <v>2969</v>
      </c>
      <c r="G456">
        <v>0</v>
      </c>
      <c r="H456">
        <v>0</v>
      </c>
      <c r="I456">
        <v>0</v>
      </c>
    </row>
    <row r="457" spans="1:9" x14ac:dyDescent="0.2">
      <c r="A457" s="7" t="s">
        <v>18</v>
      </c>
      <c r="B457" s="7" t="s">
        <v>477</v>
      </c>
      <c r="C457">
        <v>403174</v>
      </c>
      <c r="D457">
        <v>169820</v>
      </c>
      <c r="E457">
        <v>4739</v>
      </c>
      <c r="F457">
        <v>4641</v>
      </c>
      <c r="G457">
        <v>0</v>
      </c>
      <c r="H457">
        <v>0</v>
      </c>
      <c r="I457">
        <v>0</v>
      </c>
    </row>
    <row r="458" spans="1:9" x14ac:dyDescent="0.2">
      <c r="A458" s="7" t="s">
        <v>18</v>
      </c>
      <c r="B458" s="7" t="s">
        <v>478</v>
      </c>
      <c r="C458">
        <v>424521</v>
      </c>
      <c r="D458">
        <v>171890</v>
      </c>
      <c r="E458">
        <v>4298</v>
      </c>
      <c r="F458">
        <v>3012</v>
      </c>
      <c r="G458">
        <v>0</v>
      </c>
      <c r="H458">
        <v>0</v>
      </c>
      <c r="I458">
        <v>0</v>
      </c>
    </row>
    <row r="459" spans="1:9" x14ac:dyDescent="0.2">
      <c r="A459" s="7" t="s">
        <v>18</v>
      </c>
      <c r="B459" s="7" t="s">
        <v>479</v>
      </c>
      <c r="C459">
        <v>471842</v>
      </c>
      <c r="D459">
        <v>171369</v>
      </c>
      <c r="E459">
        <v>4662</v>
      </c>
      <c r="F459">
        <v>3169</v>
      </c>
      <c r="G459">
        <v>0</v>
      </c>
      <c r="H459">
        <v>0</v>
      </c>
      <c r="I459">
        <v>0</v>
      </c>
    </row>
    <row r="460" spans="1:9" x14ac:dyDescent="0.2">
      <c r="A460" s="7" t="s">
        <v>18</v>
      </c>
      <c r="B460" s="7" t="s">
        <v>480</v>
      </c>
      <c r="C460">
        <v>821324</v>
      </c>
      <c r="D460">
        <v>173329</v>
      </c>
      <c r="E460">
        <v>6190</v>
      </c>
      <c r="F460">
        <v>1</v>
      </c>
      <c r="G460">
        <v>0</v>
      </c>
      <c r="H460">
        <v>0</v>
      </c>
      <c r="I460">
        <v>0</v>
      </c>
    </row>
    <row r="461" spans="1:9" x14ac:dyDescent="0.2">
      <c r="A461" s="7" t="s">
        <v>18</v>
      </c>
      <c r="B461" s="7" t="s">
        <v>481</v>
      </c>
      <c r="C461">
        <v>551248</v>
      </c>
      <c r="D461">
        <v>168483</v>
      </c>
      <c r="E461">
        <v>6311</v>
      </c>
      <c r="F461">
        <v>4406</v>
      </c>
      <c r="G461">
        <v>0</v>
      </c>
      <c r="H461">
        <v>0</v>
      </c>
      <c r="I461">
        <v>0</v>
      </c>
    </row>
    <row r="462" spans="1:9" x14ac:dyDescent="0.2">
      <c r="A462" s="7" t="s">
        <v>18</v>
      </c>
      <c r="B462" s="7" t="s">
        <v>482</v>
      </c>
      <c r="C462">
        <v>1308822</v>
      </c>
      <c r="D462">
        <v>161169</v>
      </c>
      <c r="E462">
        <v>10466</v>
      </c>
      <c r="F462">
        <v>7885</v>
      </c>
      <c r="G462">
        <v>0</v>
      </c>
      <c r="H462">
        <v>0</v>
      </c>
      <c r="I462">
        <v>0</v>
      </c>
    </row>
    <row r="463" spans="1:9" x14ac:dyDescent="0.2">
      <c r="A463" s="7" t="s">
        <v>18</v>
      </c>
      <c r="B463" s="7" t="s">
        <v>483</v>
      </c>
      <c r="C463">
        <v>1146081</v>
      </c>
      <c r="D463">
        <v>166781</v>
      </c>
      <c r="E463">
        <v>4632</v>
      </c>
      <c r="F463">
        <v>7787</v>
      </c>
      <c r="G463">
        <v>0</v>
      </c>
      <c r="H463">
        <v>0</v>
      </c>
      <c r="I463">
        <v>0</v>
      </c>
    </row>
    <row r="464" spans="1:9" x14ac:dyDescent="0.2">
      <c r="A464" s="7" t="s">
        <v>18</v>
      </c>
      <c r="B464" s="7" t="s">
        <v>484</v>
      </c>
      <c r="C464">
        <v>777402</v>
      </c>
      <c r="D464">
        <v>172276</v>
      </c>
      <c r="E464">
        <v>3732</v>
      </c>
      <c r="F464">
        <v>3512</v>
      </c>
      <c r="G464">
        <v>0</v>
      </c>
      <c r="H464">
        <v>0</v>
      </c>
      <c r="I464">
        <v>0</v>
      </c>
    </row>
    <row r="465" spans="1:9" x14ac:dyDescent="0.2">
      <c r="A465" s="7" t="s">
        <v>18</v>
      </c>
      <c r="B465" s="7" t="s">
        <v>485</v>
      </c>
      <c r="C465">
        <v>849673</v>
      </c>
      <c r="D465">
        <v>168904</v>
      </c>
      <c r="E465">
        <v>5545</v>
      </c>
      <c r="F465">
        <v>4751</v>
      </c>
      <c r="G465">
        <v>0</v>
      </c>
      <c r="H465">
        <v>0</v>
      </c>
      <c r="I465">
        <v>0</v>
      </c>
    </row>
    <row r="466" spans="1:9" x14ac:dyDescent="0.2">
      <c r="A466" s="7" t="s">
        <v>18</v>
      </c>
      <c r="B466" s="7" t="s">
        <v>486</v>
      </c>
      <c r="C466">
        <v>833731</v>
      </c>
      <c r="D466">
        <v>173164</v>
      </c>
      <c r="E466">
        <v>3316</v>
      </c>
      <c r="F466">
        <v>2720</v>
      </c>
      <c r="G466">
        <v>0</v>
      </c>
      <c r="H466">
        <v>0</v>
      </c>
      <c r="I466">
        <v>0</v>
      </c>
    </row>
    <row r="467" spans="1:9" x14ac:dyDescent="0.2">
      <c r="A467" s="7" t="s">
        <v>18</v>
      </c>
      <c r="B467" s="7" t="s">
        <v>487</v>
      </c>
      <c r="C467">
        <v>807863</v>
      </c>
      <c r="D467">
        <v>171052</v>
      </c>
      <c r="E467">
        <v>3408</v>
      </c>
      <c r="F467">
        <v>5060</v>
      </c>
      <c r="G467">
        <v>0</v>
      </c>
      <c r="H467">
        <v>0</v>
      </c>
      <c r="I467">
        <v>0</v>
      </c>
    </row>
    <row r="468" spans="1:9" x14ac:dyDescent="0.2">
      <c r="A468" s="7" t="s">
        <v>18</v>
      </c>
      <c r="B468" s="7" t="s">
        <v>488</v>
      </c>
      <c r="C468">
        <v>856165</v>
      </c>
      <c r="D468">
        <v>174835</v>
      </c>
      <c r="E468">
        <v>2480</v>
      </c>
      <c r="F468">
        <v>1885</v>
      </c>
      <c r="G468">
        <v>0</v>
      </c>
      <c r="H468">
        <v>0</v>
      </c>
      <c r="I468">
        <v>0</v>
      </c>
    </row>
    <row r="469" spans="1:9" x14ac:dyDescent="0.2">
      <c r="A469" s="7" t="s">
        <v>18</v>
      </c>
      <c r="B469" s="7" t="s">
        <v>489</v>
      </c>
      <c r="C469">
        <v>1146148</v>
      </c>
      <c r="D469">
        <v>170224</v>
      </c>
      <c r="E469">
        <v>5312</v>
      </c>
      <c r="F469">
        <v>3984</v>
      </c>
      <c r="G469">
        <v>0</v>
      </c>
      <c r="H469">
        <v>0</v>
      </c>
      <c r="I469">
        <v>0</v>
      </c>
    </row>
    <row r="470" spans="1:9" x14ac:dyDescent="0.2">
      <c r="A470" s="7" t="s">
        <v>18</v>
      </c>
      <c r="B470" s="7" t="s">
        <v>490</v>
      </c>
      <c r="C470">
        <v>1120640</v>
      </c>
      <c r="D470">
        <v>172091</v>
      </c>
      <c r="E470">
        <v>4709</v>
      </c>
      <c r="F470">
        <v>2720</v>
      </c>
      <c r="G470">
        <v>0</v>
      </c>
      <c r="H470">
        <v>0</v>
      </c>
      <c r="I470">
        <v>0</v>
      </c>
    </row>
    <row r="471" spans="1:9" x14ac:dyDescent="0.2">
      <c r="A471" s="7" t="s">
        <v>18</v>
      </c>
      <c r="B471" s="7" t="s">
        <v>491</v>
      </c>
      <c r="C471">
        <v>1058097</v>
      </c>
      <c r="D471">
        <v>176243</v>
      </c>
      <c r="E471">
        <v>1815</v>
      </c>
      <c r="F471">
        <v>1462</v>
      </c>
      <c r="G471">
        <v>0</v>
      </c>
      <c r="H471">
        <v>0</v>
      </c>
      <c r="I471">
        <v>0</v>
      </c>
    </row>
    <row r="472" spans="1:9" x14ac:dyDescent="0.2">
      <c r="A472" s="7" t="s">
        <v>18</v>
      </c>
      <c r="B472" s="7" t="s">
        <v>492</v>
      </c>
      <c r="C472">
        <v>86036</v>
      </c>
      <c r="D472">
        <v>174696</v>
      </c>
      <c r="E472">
        <v>2303</v>
      </c>
      <c r="F472">
        <v>2201</v>
      </c>
      <c r="G472">
        <v>0</v>
      </c>
      <c r="H472">
        <v>0</v>
      </c>
      <c r="I472">
        <v>0</v>
      </c>
    </row>
    <row r="473" spans="1:9" x14ac:dyDescent="0.2">
      <c r="A473" s="7" t="s">
        <v>19</v>
      </c>
      <c r="B473" s="7" t="s">
        <v>493</v>
      </c>
      <c r="C473">
        <v>687584</v>
      </c>
      <c r="D473">
        <v>171698</v>
      </c>
      <c r="E473">
        <v>1773</v>
      </c>
      <c r="F473">
        <v>6049</v>
      </c>
      <c r="G473">
        <v>0</v>
      </c>
      <c r="H473">
        <v>0</v>
      </c>
      <c r="I473">
        <v>0</v>
      </c>
    </row>
    <row r="474" spans="1:9" x14ac:dyDescent="0.2">
      <c r="A474" s="7" t="s">
        <v>19</v>
      </c>
      <c r="B474" s="7" t="s">
        <v>494</v>
      </c>
      <c r="C474">
        <v>588177</v>
      </c>
      <c r="D474">
        <v>171164</v>
      </c>
      <c r="E474">
        <v>3244</v>
      </c>
      <c r="F474">
        <v>5112</v>
      </c>
      <c r="G474">
        <v>0</v>
      </c>
      <c r="H474">
        <v>0</v>
      </c>
      <c r="I474">
        <v>0</v>
      </c>
    </row>
    <row r="475" spans="1:9" x14ac:dyDescent="0.2">
      <c r="A475" s="7" t="s">
        <v>19</v>
      </c>
      <c r="B475" s="7" t="s">
        <v>495</v>
      </c>
      <c r="C475">
        <v>593307</v>
      </c>
      <c r="D475">
        <v>173657</v>
      </c>
      <c r="E475">
        <v>1239</v>
      </c>
      <c r="F475">
        <v>4624</v>
      </c>
      <c r="G475">
        <v>0</v>
      </c>
      <c r="H475">
        <v>0</v>
      </c>
      <c r="I475">
        <v>0</v>
      </c>
    </row>
    <row r="476" spans="1:9" x14ac:dyDescent="0.2">
      <c r="A476" s="7" t="s">
        <v>19</v>
      </c>
      <c r="B476" s="7" t="s">
        <v>496</v>
      </c>
      <c r="C476">
        <v>439075</v>
      </c>
      <c r="D476">
        <v>175767</v>
      </c>
      <c r="E476">
        <v>1414</v>
      </c>
      <c r="F476">
        <v>2339</v>
      </c>
      <c r="G476">
        <v>0</v>
      </c>
      <c r="H476">
        <v>0</v>
      </c>
      <c r="I476">
        <v>0</v>
      </c>
    </row>
    <row r="477" spans="1:9" x14ac:dyDescent="0.2">
      <c r="A477" s="7" t="s">
        <v>19</v>
      </c>
      <c r="B477" s="7" t="s">
        <v>497</v>
      </c>
      <c r="C477">
        <v>451872</v>
      </c>
      <c r="D477">
        <v>172098</v>
      </c>
      <c r="E477">
        <v>3110</v>
      </c>
      <c r="F477">
        <v>4312</v>
      </c>
      <c r="G477">
        <v>0</v>
      </c>
      <c r="H477">
        <v>0</v>
      </c>
      <c r="I477">
        <v>0</v>
      </c>
    </row>
    <row r="478" spans="1:9" x14ac:dyDescent="0.2">
      <c r="A478" s="7" t="s">
        <v>19</v>
      </c>
      <c r="B478" s="7" t="s">
        <v>498</v>
      </c>
      <c r="C478">
        <v>345771</v>
      </c>
      <c r="D478">
        <v>175851</v>
      </c>
      <c r="E478">
        <v>2287</v>
      </c>
      <c r="F478">
        <v>1382</v>
      </c>
      <c r="G478">
        <v>0</v>
      </c>
      <c r="H478">
        <v>0</v>
      </c>
      <c r="I478">
        <v>0</v>
      </c>
    </row>
    <row r="479" spans="1:9" x14ac:dyDescent="0.2">
      <c r="A479" s="7" t="s">
        <v>19</v>
      </c>
      <c r="B479" s="7" t="s">
        <v>499</v>
      </c>
      <c r="C479">
        <v>402411</v>
      </c>
      <c r="D479">
        <v>173757</v>
      </c>
      <c r="E479">
        <v>3529</v>
      </c>
      <c r="F479">
        <v>1914</v>
      </c>
      <c r="G479">
        <v>0</v>
      </c>
      <c r="H479">
        <v>0</v>
      </c>
      <c r="I479">
        <v>0</v>
      </c>
    </row>
    <row r="480" spans="1:9" x14ac:dyDescent="0.2">
      <c r="A480" s="7" t="s">
        <v>19</v>
      </c>
      <c r="B480" s="7" t="s">
        <v>500</v>
      </c>
      <c r="C480">
        <v>604033</v>
      </c>
      <c r="D480">
        <v>170816</v>
      </c>
      <c r="E480">
        <v>2041</v>
      </c>
      <c r="F480">
        <v>6343</v>
      </c>
      <c r="G480">
        <v>0</v>
      </c>
      <c r="H480">
        <v>0</v>
      </c>
      <c r="I480">
        <v>0</v>
      </c>
    </row>
    <row r="481" spans="1:9" x14ac:dyDescent="0.2">
      <c r="A481" s="7" t="s">
        <v>19</v>
      </c>
      <c r="B481" s="7" t="s">
        <v>501</v>
      </c>
      <c r="C481">
        <v>545727</v>
      </c>
      <c r="D481">
        <v>173418</v>
      </c>
      <c r="E481">
        <v>1827</v>
      </c>
      <c r="F481">
        <v>3955</v>
      </c>
      <c r="G481">
        <v>0</v>
      </c>
      <c r="H481">
        <v>0</v>
      </c>
      <c r="I481">
        <v>0</v>
      </c>
    </row>
    <row r="482" spans="1:9" x14ac:dyDescent="0.2">
      <c r="A482" s="7" t="s">
        <v>19</v>
      </c>
      <c r="B482" s="7" t="s">
        <v>502</v>
      </c>
      <c r="C482">
        <v>688974</v>
      </c>
      <c r="D482">
        <v>173872</v>
      </c>
      <c r="E482">
        <v>3730</v>
      </c>
      <c r="F482">
        <v>1918</v>
      </c>
      <c r="G482">
        <v>0</v>
      </c>
      <c r="H482">
        <v>0</v>
      </c>
      <c r="I482">
        <v>0</v>
      </c>
    </row>
    <row r="483" spans="1:9" x14ac:dyDescent="0.2">
      <c r="A483" s="7" t="s">
        <v>19</v>
      </c>
      <c r="B483" s="7" t="s">
        <v>503</v>
      </c>
      <c r="C483">
        <v>620369</v>
      </c>
      <c r="D483">
        <v>170932</v>
      </c>
      <c r="E483">
        <v>5336</v>
      </c>
      <c r="F483">
        <v>3252</v>
      </c>
      <c r="G483">
        <v>0</v>
      </c>
      <c r="H483">
        <v>0</v>
      </c>
      <c r="I483">
        <v>0</v>
      </c>
    </row>
    <row r="484" spans="1:9" x14ac:dyDescent="0.2">
      <c r="A484" s="7" t="s">
        <v>19</v>
      </c>
      <c r="B484" s="7" t="s">
        <v>504</v>
      </c>
      <c r="C484">
        <v>466285</v>
      </c>
      <c r="D484">
        <v>162954</v>
      </c>
      <c r="E484">
        <v>4633</v>
      </c>
      <c r="F484">
        <v>11933</v>
      </c>
      <c r="G484">
        <v>0</v>
      </c>
      <c r="H484">
        <v>0</v>
      </c>
      <c r="I484">
        <v>0</v>
      </c>
    </row>
    <row r="485" spans="1:9" x14ac:dyDescent="0.2">
      <c r="A485" s="7" t="s">
        <v>19</v>
      </c>
      <c r="B485" s="7" t="s">
        <v>505</v>
      </c>
      <c r="C485">
        <v>670864</v>
      </c>
      <c r="D485">
        <v>168120</v>
      </c>
      <c r="E485">
        <v>6667</v>
      </c>
      <c r="F485">
        <v>4733</v>
      </c>
      <c r="G485">
        <v>0</v>
      </c>
      <c r="H485">
        <v>0</v>
      </c>
      <c r="I485">
        <v>0</v>
      </c>
    </row>
    <row r="486" spans="1:9" x14ac:dyDescent="0.2">
      <c r="A486" s="7" t="s">
        <v>19</v>
      </c>
      <c r="B486" s="7" t="s">
        <v>506</v>
      </c>
      <c r="C486">
        <v>662833</v>
      </c>
      <c r="D486">
        <v>172273</v>
      </c>
      <c r="E486">
        <v>4129</v>
      </c>
      <c r="F486">
        <v>3118</v>
      </c>
      <c r="G486">
        <v>0</v>
      </c>
      <c r="H486">
        <v>0</v>
      </c>
      <c r="I486">
        <v>0</v>
      </c>
    </row>
    <row r="487" spans="1:9" x14ac:dyDescent="0.2">
      <c r="A487" s="7" t="s">
        <v>19</v>
      </c>
      <c r="B487" s="7" t="s">
        <v>507</v>
      </c>
      <c r="C487">
        <v>931988</v>
      </c>
      <c r="D487">
        <v>165600</v>
      </c>
      <c r="E487">
        <v>6776</v>
      </c>
      <c r="F487">
        <v>6824</v>
      </c>
      <c r="G487">
        <v>0</v>
      </c>
      <c r="H487">
        <v>0</v>
      </c>
      <c r="I487">
        <v>0</v>
      </c>
    </row>
    <row r="488" spans="1:9" x14ac:dyDescent="0.2">
      <c r="A488" s="7" t="s">
        <v>19</v>
      </c>
      <c r="B488" s="7" t="s">
        <v>508</v>
      </c>
      <c r="C488">
        <v>867061</v>
      </c>
      <c r="D488">
        <v>171273</v>
      </c>
      <c r="E488">
        <v>3385</v>
      </c>
      <c r="F488">
        <v>4542</v>
      </c>
      <c r="G488">
        <v>0</v>
      </c>
      <c r="H488">
        <v>0</v>
      </c>
      <c r="I488">
        <v>0</v>
      </c>
    </row>
    <row r="489" spans="1:9" x14ac:dyDescent="0.2">
      <c r="A489" s="7" t="s">
        <v>19</v>
      </c>
      <c r="B489" s="7" t="s">
        <v>509</v>
      </c>
      <c r="C489">
        <v>803553</v>
      </c>
      <c r="D489">
        <v>170929</v>
      </c>
      <c r="E489">
        <v>3526</v>
      </c>
      <c r="F489">
        <v>4745</v>
      </c>
      <c r="G489">
        <v>0</v>
      </c>
      <c r="H489">
        <v>0</v>
      </c>
      <c r="I489">
        <v>0</v>
      </c>
    </row>
    <row r="490" spans="1:9" x14ac:dyDescent="0.2">
      <c r="A490" s="7" t="s">
        <v>19</v>
      </c>
      <c r="B490" s="7" t="s">
        <v>510</v>
      </c>
      <c r="C490">
        <v>898813</v>
      </c>
      <c r="D490">
        <v>173078</v>
      </c>
      <c r="E490">
        <v>2232</v>
      </c>
      <c r="F490">
        <v>3890</v>
      </c>
      <c r="G490">
        <v>0</v>
      </c>
      <c r="H490">
        <v>0</v>
      </c>
      <c r="I490">
        <v>0</v>
      </c>
    </row>
    <row r="491" spans="1:9" x14ac:dyDescent="0.2">
      <c r="A491" s="7" t="s">
        <v>19</v>
      </c>
      <c r="B491" s="7" t="s">
        <v>511</v>
      </c>
      <c r="C491">
        <v>904403</v>
      </c>
      <c r="D491">
        <v>172169</v>
      </c>
      <c r="E491">
        <v>5241</v>
      </c>
      <c r="F491">
        <v>2110</v>
      </c>
      <c r="G491">
        <v>0</v>
      </c>
      <c r="H491">
        <v>0</v>
      </c>
      <c r="I491">
        <v>0</v>
      </c>
    </row>
    <row r="492" spans="1:9" x14ac:dyDescent="0.2">
      <c r="A492" s="7" t="s">
        <v>19</v>
      </c>
      <c r="B492" s="7" t="s">
        <v>512</v>
      </c>
      <c r="C492">
        <v>831711</v>
      </c>
      <c r="D492">
        <v>172836</v>
      </c>
      <c r="E492">
        <v>4522</v>
      </c>
      <c r="F492">
        <v>1842</v>
      </c>
      <c r="G492">
        <v>0</v>
      </c>
      <c r="H492">
        <v>0</v>
      </c>
      <c r="I492">
        <v>0</v>
      </c>
    </row>
    <row r="493" spans="1:9" x14ac:dyDescent="0.2">
      <c r="A493" s="7" t="s">
        <v>19</v>
      </c>
      <c r="B493" s="7" t="s">
        <v>513</v>
      </c>
      <c r="C493">
        <v>588577</v>
      </c>
      <c r="D493">
        <v>170873</v>
      </c>
      <c r="E493">
        <v>207</v>
      </c>
      <c r="F493">
        <v>8440</v>
      </c>
      <c r="G493">
        <v>0</v>
      </c>
      <c r="H493">
        <v>0</v>
      </c>
      <c r="I493">
        <v>0</v>
      </c>
    </row>
    <row r="494" spans="1:9" x14ac:dyDescent="0.2">
      <c r="A494" s="7" t="s">
        <v>19</v>
      </c>
      <c r="B494" s="7" t="s">
        <v>514</v>
      </c>
      <c r="C494">
        <v>73393</v>
      </c>
      <c r="D494">
        <v>175269</v>
      </c>
      <c r="E494">
        <v>2469</v>
      </c>
      <c r="F494">
        <v>1782</v>
      </c>
      <c r="G494">
        <v>0</v>
      </c>
      <c r="H494">
        <v>0</v>
      </c>
      <c r="I494">
        <v>0</v>
      </c>
    </row>
    <row r="495" spans="1:9" x14ac:dyDescent="0.2">
      <c r="A495" s="7" t="s">
        <v>20</v>
      </c>
      <c r="B495" s="7" t="s">
        <v>515</v>
      </c>
      <c r="C495">
        <v>287045</v>
      </c>
      <c r="D495">
        <v>173273</v>
      </c>
      <c r="E495">
        <v>3463</v>
      </c>
      <c r="F495">
        <v>2784</v>
      </c>
      <c r="G495">
        <v>0</v>
      </c>
      <c r="H495">
        <v>0</v>
      </c>
      <c r="I495">
        <v>0</v>
      </c>
    </row>
    <row r="496" spans="1:9" x14ac:dyDescent="0.2">
      <c r="A496" s="7" t="s">
        <v>20</v>
      </c>
      <c r="B496" s="7" t="s">
        <v>516</v>
      </c>
      <c r="C496">
        <v>421857</v>
      </c>
      <c r="D496">
        <v>169871</v>
      </c>
      <c r="E496">
        <v>4897</v>
      </c>
      <c r="F496">
        <v>4432</v>
      </c>
      <c r="G496">
        <v>0</v>
      </c>
      <c r="H496">
        <v>0</v>
      </c>
      <c r="I496">
        <v>0</v>
      </c>
    </row>
    <row r="497" spans="1:9" x14ac:dyDescent="0.2">
      <c r="A497" s="7" t="s">
        <v>20</v>
      </c>
      <c r="B497" s="7" t="s">
        <v>517</v>
      </c>
      <c r="C497">
        <v>168911</v>
      </c>
      <c r="D497">
        <v>175375</v>
      </c>
      <c r="E497">
        <v>2814</v>
      </c>
      <c r="F497">
        <v>1331</v>
      </c>
      <c r="G497">
        <v>0</v>
      </c>
      <c r="H497">
        <v>0</v>
      </c>
      <c r="I497">
        <v>0</v>
      </c>
    </row>
    <row r="498" spans="1:9" x14ac:dyDescent="0.2">
      <c r="A498" s="7" t="s">
        <v>20</v>
      </c>
      <c r="B498" s="7" t="s">
        <v>518</v>
      </c>
      <c r="C498">
        <v>623422</v>
      </c>
      <c r="D498">
        <v>175885</v>
      </c>
      <c r="E498">
        <v>3634</v>
      </c>
      <c r="F498">
        <v>1</v>
      </c>
      <c r="G498">
        <v>0</v>
      </c>
      <c r="H498">
        <v>0</v>
      </c>
      <c r="I498">
        <v>0</v>
      </c>
    </row>
    <row r="499" spans="1:9" x14ac:dyDescent="0.2">
      <c r="A499" s="7" t="s">
        <v>20</v>
      </c>
      <c r="B499" s="7" t="s">
        <v>519</v>
      </c>
      <c r="C499">
        <v>802492</v>
      </c>
      <c r="D499">
        <v>172695</v>
      </c>
      <c r="E499">
        <v>6824</v>
      </c>
      <c r="F499">
        <v>1</v>
      </c>
      <c r="G499">
        <v>0</v>
      </c>
      <c r="H499">
        <v>0</v>
      </c>
      <c r="I499">
        <v>0</v>
      </c>
    </row>
    <row r="500" spans="1:9" x14ac:dyDescent="0.2">
      <c r="A500" s="7" t="s">
        <v>20</v>
      </c>
      <c r="B500" s="7" t="s">
        <v>520</v>
      </c>
      <c r="C500">
        <v>367666</v>
      </c>
      <c r="D500">
        <v>173760</v>
      </c>
      <c r="E500">
        <v>3403</v>
      </c>
      <c r="F500">
        <v>2357</v>
      </c>
      <c r="G500">
        <v>0</v>
      </c>
      <c r="H500">
        <v>0</v>
      </c>
      <c r="I500">
        <v>0</v>
      </c>
    </row>
    <row r="501" spans="1:9" x14ac:dyDescent="0.2">
      <c r="A501" s="7" t="s">
        <v>20</v>
      </c>
      <c r="B501" s="7" t="s">
        <v>521</v>
      </c>
      <c r="C501">
        <v>348403</v>
      </c>
      <c r="D501">
        <v>173813</v>
      </c>
      <c r="E501">
        <v>2514</v>
      </c>
      <c r="F501">
        <v>3193</v>
      </c>
      <c r="G501">
        <v>0</v>
      </c>
      <c r="H501">
        <v>0</v>
      </c>
      <c r="I501">
        <v>0</v>
      </c>
    </row>
    <row r="502" spans="1:9" x14ac:dyDescent="0.2">
      <c r="A502" s="7" t="s">
        <v>20</v>
      </c>
      <c r="B502" s="7" t="s">
        <v>522</v>
      </c>
      <c r="C502">
        <v>352166</v>
      </c>
      <c r="D502">
        <v>170943</v>
      </c>
      <c r="E502">
        <v>5302</v>
      </c>
      <c r="F502">
        <v>3275</v>
      </c>
      <c r="G502">
        <v>0</v>
      </c>
      <c r="H502">
        <v>0</v>
      </c>
      <c r="I502">
        <v>0</v>
      </c>
    </row>
    <row r="503" spans="1:9" x14ac:dyDescent="0.2">
      <c r="A503" s="7" t="s">
        <v>20</v>
      </c>
      <c r="B503" s="7" t="s">
        <v>523</v>
      </c>
      <c r="C503">
        <v>370941</v>
      </c>
      <c r="D503">
        <v>174431</v>
      </c>
      <c r="E503">
        <v>3391</v>
      </c>
      <c r="F503">
        <v>1378</v>
      </c>
      <c r="G503">
        <v>0</v>
      </c>
      <c r="H503">
        <v>0</v>
      </c>
      <c r="I503">
        <v>0</v>
      </c>
    </row>
    <row r="504" spans="1:9" x14ac:dyDescent="0.2">
      <c r="A504" s="7" t="s">
        <v>20</v>
      </c>
      <c r="B504" s="7" t="s">
        <v>524</v>
      </c>
      <c r="C504">
        <v>314232</v>
      </c>
      <c r="D504">
        <v>169500</v>
      </c>
      <c r="E504">
        <v>771</v>
      </c>
      <c r="F504">
        <v>9249</v>
      </c>
      <c r="G504">
        <v>0</v>
      </c>
      <c r="H504">
        <v>0</v>
      </c>
      <c r="I504">
        <v>0</v>
      </c>
    </row>
    <row r="505" spans="1:9" x14ac:dyDescent="0.2">
      <c r="A505" s="7" t="s">
        <v>20</v>
      </c>
      <c r="B505" s="7" t="s">
        <v>525</v>
      </c>
      <c r="C505">
        <v>842137</v>
      </c>
      <c r="D505">
        <v>174311</v>
      </c>
      <c r="E505">
        <v>2089</v>
      </c>
      <c r="F505">
        <v>3120</v>
      </c>
      <c r="G505">
        <v>0</v>
      </c>
      <c r="H505">
        <v>0</v>
      </c>
      <c r="I505">
        <v>0</v>
      </c>
    </row>
    <row r="506" spans="1:9" x14ac:dyDescent="0.2">
      <c r="A506" s="7" t="s">
        <v>20</v>
      </c>
      <c r="B506" s="7" t="s">
        <v>526</v>
      </c>
      <c r="C506">
        <v>1045375</v>
      </c>
      <c r="D506">
        <v>165852</v>
      </c>
      <c r="E506">
        <v>8021</v>
      </c>
      <c r="F506">
        <v>5647</v>
      </c>
      <c r="G506">
        <v>0</v>
      </c>
      <c r="H506">
        <v>0</v>
      </c>
      <c r="I506">
        <v>0</v>
      </c>
    </row>
    <row r="507" spans="1:9" x14ac:dyDescent="0.2">
      <c r="A507" s="7" t="s">
        <v>20</v>
      </c>
      <c r="B507" s="7" t="s">
        <v>527</v>
      </c>
      <c r="C507">
        <v>1548812</v>
      </c>
      <c r="D507">
        <v>164553</v>
      </c>
      <c r="E507">
        <v>4177</v>
      </c>
      <c r="F507">
        <v>10790</v>
      </c>
      <c r="G507">
        <v>0</v>
      </c>
      <c r="H507">
        <v>0</v>
      </c>
      <c r="I507">
        <v>0</v>
      </c>
    </row>
    <row r="508" spans="1:9" x14ac:dyDescent="0.2">
      <c r="A508" s="7" t="s">
        <v>20</v>
      </c>
      <c r="B508" s="7" t="s">
        <v>528</v>
      </c>
      <c r="C508">
        <v>1044374</v>
      </c>
      <c r="D508">
        <v>166496</v>
      </c>
      <c r="E508">
        <v>5039</v>
      </c>
      <c r="F508">
        <v>7985</v>
      </c>
      <c r="G508">
        <v>0</v>
      </c>
      <c r="H508">
        <v>0</v>
      </c>
      <c r="I508">
        <v>0</v>
      </c>
    </row>
    <row r="509" spans="1:9" x14ac:dyDescent="0.2">
      <c r="A509" s="7" t="s">
        <v>20</v>
      </c>
      <c r="B509" s="7" t="s">
        <v>529</v>
      </c>
      <c r="C509">
        <v>530782</v>
      </c>
      <c r="D509">
        <v>173774</v>
      </c>
      <c r="E509">
        <v>2830</v>
      </c>
      <c r="F509">
        <v>2916</v>
      </c>
      <c r="G509">
        <v>0</v>
      </c>
      <c r="H509">
        <v>0</v>
      </c>
      <c r="I509">
        <v>0</v>
      </c>
    </row>
    <row r="510" spans="1:9" x14ac:dyDescent="0.2">
      <c r="A510" s="7" t="s">
        <v>20</v>
      </c>
      <c r="B510" s="7" t="s">
        <v>530</v>
      </c>
      <c r="C510">
        <v>953037</v>
      </c>
      <c r="D510">
        <v>163854</v>
      </c>
      <c r="E510">
        <v>6666</v>
      </c>
      <c r="F510">
        <v>8680</v>
      </c>
      <c r="G510">
        <v>0</v>
      </c>
      <c r="H510">
        <v>0</v>
      </c>
      <c r="I510">
        <v>0</v>
      </c>
    </row>
    <row r="511" spans="1:9" x14ac:dyDescent="0.2">
      <c r="A511" s="7" t="s">
        <v>20</v>
      </c>
      <c r="B511" s="7" t="s">
        <v>531</v>
      </c>
      <c r="C511">
        <v>632109</v>
      </c>
      <c r="D511">
        <v>174567</v>
      </c>
      <c r="E511">
        <v>3005</v>
      </c>
      <c r="F511">
        <v>1948</v>
      </c>
      <c r="G511">
        <v>0</v>
      </c>
      <c r="H511">
        <v>0</v>
      </c>
      <c r="I511">
        <v>0</v>
      </c>
    </row>
    <row r="512" spans="1:9" x14ac:dyDescent="0.2">
      <c r="A512" s="7" t="s">
        <v>20</v>
      </c>
      <c r="B512" s="7" t="s">
        <v>532</v>
      </c>
      <c r="C512">
        <v>822936</v>
      </c>
      <c r="D512">
        <v>171815</v>
      </c>
      <c r="E512">
        <v>4446</v>
      </c>
      <c r="F512">
        <v>2939</v>
      </c>
      <c r="G512">
        <v>0</v>
      </c>
      <c r="H512">
        <v>0</v>
      </c>
      <c r="I512">
        <v>0</v>
      </c>
    </row>
    <row r="513" spans="1:9" x14ac:dyDescent="0.2">
      <c r="A513" s="7" t="s">
        <v>20</v>
      </c>
      <c r="B513" s="7" t="s">
        <v>533</v>
      </c>
      <c r="C513">
        <v>590297</v>
      </c>
      <c r="D513">
        <v>171374</v>
      </c>
      <c r="E513">
        <v>7628</v>
      </c>
      <c r="F513">
        <v>198</v>
      </c>
      <c r="G513">
        <v>0</v>
      </c>
      <c r="H513">
        <v>0</v>
      </c>
      <c r="I513">
        <v>0</v>
      </c>
    </row>
    <row r="514" spans="1:9" x14ac:dyDescent="0.2">
      <c r="A514" s="7" t="s">
        <v>20</v>
      </c>
      <c r="B514" s="7" t="s">
        <v>534</v>
      </c>
      <c r="C514">
        <v>805437</v>
      </c>
      <c r="D514">
        <v>172960</v>
      </c>
      <c r="E514">
        <v>4855</v>
      </c>
      <c r="F514">
        <v>1385</v>
      </c>
      <c r="G514">
        <v>0</v>
      </c>
      <c r="H514">
        <v>0</v>
      </c>
      <c r="I514">
        <v>0</v>
      </c>
    </row>
    <row r="515" spans="1:9" x14ac:dyDescent="0.2">
      <c r="A515" s="7" t="s">
        <v>20</v>
      </c>
      <c r="B515" s="7" t="s">
        <v>535</v>
      </c>
      <c r="C515">
        <v>821926</v>
      </c>
      <c r="D515">
        <v>175190</v>
      </c>
      <c r="E515">
        <v>2755</v>
      </c>
      <c r="F515">
        <v>1575</v>
      </c>
      <c r="G515">
        <v>0</v>
      </c>
      <c r="H515">
        <v>0</v>
      </c>
      <c r="I515">
        <v>0</v>
      </c>
    </row>
    <row r="516" spans="1:9" x14ac:dyDescent="0.2">
      <c r="A516" s="7" t="s">
        <v>20</v>
      </c>
      <c r="B516" s="7" t="s">
        <v>536</v>
      </c>
      <c r="C516">
        <v>105819</v>
      </c>
      <c r="D516">
        <v>174133</v>
      </c>
      <c r="E516">
        <v>2964</v>
      </c>
      <c r="F516">
        <v>2423</v>
      </c>
      <c r="G516">
        <v>0</v>
      </c>
      <c r="H516">
        <v>0</v>
      </c>
      <c r="I516">
        <v>0</v>
      </c>
    </row>
    <row r="517" spans="1:9" x14ac:dyDescent="0.2">
      <c r="A517" s="2" t="s">
        <v>20</v>
      </c>
      <c r="B517" s="2" t="s">
        <v>536</v>
      </c>
      <c r="C517">
        <v>105819</v>
      </c>
      <c r="D517">
        <v>174133</v>
      </c>
      <c r="E517">
        <v>2964</v>
      </c>
      <c r="F517">
        <v>2423</v>
      </c>
      <c r="G517">
        <v>0</v>
      </c>
      <c r="H517">
        <v>0</v>
      </c>
      <c r="I5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7"/>
  <sheetViews>
    <sheetView workbookViewId="0">
      <selection activeCell="A33" sqref="A33:I33"/>
    </sheetView>
  </sheetViews>
  <sheetFormatPr baseColWidth="10" defaultColWidth="8.83203125" defaultRowHeight="15" x14ac:dyDescent="0.2"/>
  <cols>
    <col min="1" max="1" width="11.6640625" customWidth="1"/>
    <col min="2" max="2" width="27.6640625" customWidth="1"/>
    <col min="3" max="3" width="25.6640625" customWidth="1"/>
    <col min="4" max="9" width="15.6640625" customWidth="1"/>
  </cols>
  <sheetData>
    <row r="1" spans="1:9" x14ac:dyDescent="0.2">
      <c r="A1" s="8" t="s">
        <v>0</v>
      </c>
      <c r="B1" s="8" t="s">
        <v>21</v>
      </c>
      <c r="C1" s="8" t="s">
        <v>537</v>
      </c>
      <c r="D1" s="8" t="s">
        <v>538</v>
      </c>
      <c r="E1" s="8" t="s">
        <v>539</v>
      </c>
      <c r="F1" s="8" t="s">
        <v>540</v>
      </c>
      <c r="G1" s="8" t="s">
        <v>541</v>
      </c>
      <c r="H1" s="8" t="s">
        <v>542</v>
      </c>
      <c r="I1" s="8" t="s">
        <v>543</v>
      </c>
    </row>
    <row r="2" spans="1:9" x14ac:dyDescent="0.2">
      <c r="A2" s="8" t="s">
        <v>1</v>
      </c>
      <c r="B2" s="8" t="s">
        <v>22</v>
      </c>
      <c r="C2" s="3">
        <v>412113</v>
      </c>
      <c r="D2" s="3">
        <v>171142</v>
      </c>
      <c r="E2" s="3">
        <v>2010</v>
      </c>
      <c r="F2" s="3">
        <v>2080</v>
      </c>
      <c r="G2" s="3">
        <v>4288</v>
      </c>
      <c r="H2" s="3">
        <v>0</v>
      </c>
      <c r="I2" s="3">
        <v>0</v>
      </c>
    </row>
    <row r="3" spans="1:9" x14ac:dyDescent="0.2">
      <c r="A3" s="15" t="s">
        <v>1</v>
      </c>
      <c r="B3" s="15" t="s">
        <v>23</v>
      </c>
      <c r="C3" s="13">
        <v>428488</v>
      </c>
      <c r="D3" s="13">
        <v>167434</v>
      </c>
      <c r="E3" s="13">
        <v>3650</v>
      </c>
      <c r="F3" s="13">
        <v>4776</v>
      </c>
      <c r="G3" s="13">
        <v>3660</v>
      </c>
      <c r="H3" s="13">
        <v>0</v>
      </c>
      <c r="I3" s="13">
        <v>0</v>
      </c>
    </row>
    <row r="4" spans="1:9" x14ac:dyDescent="0.2">
      <c r="A4" s="8" t="s">
        <v>1</v>
      </c>
      <c r="B4" s="8" t="s">
        <v>24</v>
      </c>
      <c r="C4">
        <v>301474</v>
      </c>
      <c r="D4">
        <v>172402</v>
      </c>
      <c r="E4">
        <v>1970</v>
      </c>
      <c r="F4">
        <v>1587</v>
      </c>
      <c r="G4">
        <v>3241</v>
      </c>
      <c r="H4">
        <v>0</v>
      </c>
      <c r="I4">
        <v>0</v>
      </c>
    </row>
    <row r="5" spans="1:9" x14ac:dyDescent="0.2">
      <c r="A5" s="8" t="s">
        <v>1</v>
      </c>
      <c r="B5" s="8" t="s">
        <v>25</v>
      </c>
      <c r="C5">
        <v>369462</v>
      </c>
      <c r="D5">
        <v>171942</v>
      </c>
      <c r="E5">
        <v>2043</v>
      </c>
      <c r="F5">
        <v>1501</v>
      </c>
      <c r="G5">
        <v>4034</v>
      </c>
      <c r="H5">
        <v>0</v>
      </c>
      <c r="I5">
        <v>0</v>
      </c>
    </row>
    <row r="6" spans="1:9" x14ac:dyDescent="0.2">
      <c r="A6" s="8" t="s">
        <v>1</v>
      </c>
      <c r="B6" s="8" t="s">
        <v>26</v>
      </c>
      <c r="C6">
        <v>473263</v>
      </c>
      <c r="D6">
        <v>169857</v>
      </c>
      <c r="E6">
        <v>2535</v>
      </c>
      <c r="F6">
        <v>2285</v>
      </c>
      <c r="G6">
        <v>4843</v>
      </c>
      <c r="H6">
        <v>0</v>
      </c>
      <c r="I6">
        <v>0</v>
      </c>
    </row>
    <row r="7" spans="1:9" x14ac:dyDescent="0.2">
      <c r="A7" s="8" t="s">
        <v>1</v>
      </c>
      <c r="B7" s="8" t="s">
        <v>27</v>
      </c>
      <c r="C7">
        <v>424156</v>
      </c>
      <c r="D7">
        <v>169865</v>
      </c>
      <c r="E7">
        <v>3092</v>
      </c>
      <c r="F7">
        <v>1844</v>
      </c>
      <c r="G7">
        <v>4399</v>
      </c>
      <c r="H7">
        <v>0</v>
      </c>
      <c r="I7">
        <v>0</v>
      </c>
    </row>
    <row r="8" spans="1:9" x14ac:dyDescent="0.2">
      <c r="A8" s="8" t="s">
        <v>1</v>
      </c>
      <c r="B8" s="8" t="s">
        <v>28</v>
      </c>
      <c r="C8">
        <v>443628</v>
      </c>
      <c r="D8">
        <v>171612</v>
      </c>
      <c r="E8">
        <v>2950</v>
      </c>
      <c r="F8">
        <v>4637</v>
      </c>
      <c r="G8">
        <v>1</v>
      </c>
      <c r="H8">
        <v>0</v>
      </c>
      <c r="I8">
        <v>0</v>
      </c>
    </row>
    <row r="9" spans="1:9" x14ac:dyDescent="0.2">
      <c r="A9" s="8" t="s">
        <v>1</v>
      </c>
      <c r="B9" s="8" t="s">
        <v>29</v>
      </c>
      <c r="C9">
        <v>515951</v>
      </c>
      <c r="D9">
        <v>168847</v>
      </c>
      <c r="E9">
        <v>5567</v>
      </c>
      <c r="F9">
        <v>4785</v>
      </c>
      <c r="G9">
        <v>1</v>
      </c>
      <c r="H9">
        <v>0</v>
      </c>
      <c r="I9">
        <v>0</v>
      </c>
    </row>
    <row r="10" spans="1:9" x14ac:dyDescent="0.2">
      <c r="A10" s="8" t="s">
        <v>1</v>
      </c>
      <c r="B10" s="8" t="s">
        <v>30</v>
      </c>
      <c r="C10">
        <v>509004</v>
      </c>
      <c r="D10">
        <v>167847</v>
      </c>
      <c r="E10">
        <v>6374</v>
      </c>
      <c r="F10">
        <v>3829</v>
      </c>
      <c r="G10">
        <v>1470</v>
      </c>
      <c r="H10">
        <v>0</v>
      </c>
      <c r="I10">
        <v>0</v>
      </c>
    </row>
    <row r="11" spans="1:9" x14ac:dyDescent="0.2">
      <c r="A11" s="8" t="s">
        <v>1</v>
      </c>
      <c r="B11" s="8" t="s">
        <v>31</v>
      </c>
      <c r="C11">
        <v>610485</v>
      </c>
      <c r="D11">
        <v>164426</v>
      </c>
      <c r="E11">
        <v>5920</v>
      </c>
      <c r="F11">
        <v>4098</v>
      </c>
      <c r="G11">
        <v>4756</v>
      </c>
      <c r="H11">
        <v>0</v>
      </c>
      <c r="I11">
        <v>0</v>
      </c>
    </row>
    <row r="12" spans="1:9" x14ac:dyDescent="0.2">
      <c r="A12" s="8" t="s">
        <v>1</v>
      </c>
      <c r="B12" s="8" t="s">
        <v>32</v>
      </c>
      <c r="C12">
        <v>413287</v>
      </c>
      <c r="D12">
        <v>175104</v>
      </c>
      <c r="E12">
        <v>1613</v>
      </c>
      <c r="F12">
        <v>1093</v>
      </c>
      <c r="G12">
        <v>1710</v>
      </c>
      <c r="H12">
        <v>0</v>
      </c>
      <c r="I12">
        <v>0</v>
      </c>
    </row>
    <row r="13" spans="1:9" x14ac:dyDescent="0.2">
      <c r="A13" s="8" t="s">
        <v>1</v>
      </c>
      <c r="B13" s="8" t="s">
        <v>33</v>
      </c>
      <c r="C13">
        <v>1385451</v>
      </c>
      <c r="D13">
        <v>163948</v>
      </c>
      <c r="E13">
        <v>15250</v>
      </c>
      <c r="F13">
        <v>1</v>
      </c>
      <c r="G13">
        <v>1</v>
      </c>
      <c r="H13">
        <v>0</v>
      </c>
      <c r="I13">
        <v>0</v>
      </c>
    </row>
    <row r="14" spans="1:9" x14ac:dyDescent="0.2">
      <c r="A14" s="8" t="s">
        <v>1</v>
      </c>
      <c r="B14" s="8" t="s">
        <v>34</v>
      </c>
      <c r="C14">
        <v>1398326</v>
      </c>
      <c r="D14">
        <v>165461</v>
      </c>
      <c r="E14">
        <v>4908</v>
      </c>
      <c r="F14">
        <v>9150</v>
      </c>
      <c r="G14">
        <v>1</v>
      </c>
      <c r="H14">
        <v>0</v>
      </c>
      <c r="I14">
        <v>0</v>
      </c>
    </row>
    <row r="15" spans="1:9" x14ac:dyDescent="0.2">
      <c r="A15" s="8" t="s">
        <v>1</v>
      </c>
      <c r="B15" s="8" t="s">
        <v>35</v>
      </c>
      <c r="C15">
        <v>520653</v>
      </c>
      <c r="D15">
        <v>168983</v>
      </c>
      <c r="E15">
        <v>3719</v>
      </c>
      <c r="F15">
        <v>4423</v>
      </c>
      <c r="G15">
        <v>2075</v>
      </c>
      <c r="H15">
        <v>0</v>
      </c>
      <c r="I15">
        <v>0</v>
      </c>
    </row>
    <row r="16" spans="1:9" x14ac:dyDescent="0.2">
      <c r="A16" s="8" t="s">
        <v>1</v>
      </c>
      <c r="B16" s="8" t="s">
        <v>36</v>
      </c>
      <c r="C16">
        <v>654721</v>
      </c>
      <c r="D16">
        <v>172560</v>
      </c>
      <c r="E16">
        <v>2913</v>
      </c>
      <c r="F16">
        <v>3726</v>
      </c>
      <c r="G16">
        <v>1</v>
      </c>
      <c r="H16">
        <v>0</v>
      </c>
      <c r="I16">
        <v>0</v>
      </c>
    </row>
    <row r="17" spans="1:9" x14ac:dyDescent="0.2">
      <c r="A17" s="8" t="s">
        <v>1</v>
      </c>
      <c r="B17" s="8" t="s">
        <v>37</v>
      </c>
      <c r="C17">
        <v>671544</v>
      </c>
      <c r="D17">
        <v>169521</v>
      </c>
      <c r="E17">
        <v>3183</v>
      </c>
      <c r="F17">
        <v>2670</v>
      </c>
      <c r="G17">
        <v>4146</v>
      </c>
      <c r="H17">
        <v>0</v>
      </c>
      <c r="I17">
        <v>0</v>
      </c>
    </row>
    <row r="18" spans="1:9" x14ac:dyDescent="0.2">
      <c r="A18" s="8" t="s">
        <v>1</v>
      </c>
      <c r="B18" s="8" t="s">
        <v>38</v>
      </c>
      <c r="C18">
        <v>704077</v>
      </c>
      <c r="D18">
        <v>172055</v>
      </c>
      <c r="E18">
        <v>4346</v>
      </c>
      <c r="F18">
        <v>3118</v>
      </c>
      <c r="G18">
        <v>1</v>
      </c>
      <c r="H18">
        <v>0</v>
      </c>
      <c r="I18">
        <v>0</v>
      </c>
    </row>
    <row r="19" spans="1:9" x14ac:dyDescent="0.2">
      <c r="A19" s="8" t="s">
        <v>1</v>
      </c>
      <c r="B19" s="8" t="s">
        <v>39</v>
      </c>
      <c r="C19">
        <v>726751</v>
      </c>
      <c r="D19">
        <v>167196</v>
      </c>
      <c r="E19">
        <v>4304</v>
      </c>
      <c r="F19">
        <v>3378</v>
      </c>
      <c r="G19">
        <v>4322</v>
      </c>
      <c r="H19">
        <v>0</v>
      </c>
      <c r="I19">
        <v>0</v>
      </c>
    </row>
    <row r="20" spans="1:9" x14ac:dyDescent="0.2">
      <c r="A20" s="8" t="s">
        <v>1</v>
      </c>
      <c r="B20" s="8" t="s">
        <v>40</v>
      </c>
      <c r="C20">
        <v>833890</v>
      </c>
      <c r="D20">
        <v>173104</v>
      </c>
      <c r="E20">
        <v>1811</v>
      </c>
      <c r="F20">
        <v>3601</v>
      </c>
      <c r="G20">
        <v>1004</v>
      </c>
      <c r="H20">
        <v>0</v>
      </c>
      <c r="I20">
        <v>0</v>
      </c>
    </row>
    <row r="21" spans="1:9" x14ac:dyDescent="0.2">
      <c r="A21" s="8" t="s">
        <v>1</v>
      </c>
      <c r="B21" s="8" t="s">
        <v>41</v>
      </c>
      <c r="C21">
        <v>946871</v>
      </c>
      <c r="D21">
        <v>167846</v>
      </c>
      <c r="E21">
        <v>4702</v>
      </c>
      <c r="F21">
        <v>5188</v>
      </c>
      <c r="G21">
        <v>1784</v>
      </c>
      <c r="H21">
        <v>0</v>
      </c>
      <c r="I21">
        <v>0</v>
      </c>
    </row>
    <row r="22" spans="1:9" x14ac:dyDescent="0.2">
      <c r="A22" s="8" t="s">
        <v>1</v>
      </c>
      <c r="B22" s="8" t="s">
        <v>42</v>
      </c>
      <c r="C22">
        <v>995845</v>
      </c>
      <c r="D22">
        <v>172358</v>
      </c>
      <c r="E22">
        <v>4060</v>
      </c>
      <c r="F22">
        <v>3101</v>
      </c>
      <c r="G22">
        <v>1</v>
      </c>
      <c r="H22">
        <v>0</v>
      </c>
      <c r="I22">
        <v>0</v>
      </c>
    </row>
    <row r="23" spans="1:9" x14ac:dyDescent="0.2">
      <c r="A23" s="8" t="s">
        <v>1</v>
      </c>
      <c r="B23" s="8" t="s">
        <v>43</v>
      </c>
      <c r="C23">
        <v>1124964</v>
      </c>
      <c r="D23">
        <v>173125</v>
      </c>
      <c r="E23">
        <v>1833</v>
      </c>
      <c r="F23">
        <v>3303</v>
      </c>
      <c r="G23">
        <v>1259</v>
      </c>
      <c r="H23">
        <v>0</v>
      </c>
      <c r="I23">
        <v>0</v>
      </c>
    </row>
    <row r="24" spans="1:9" x14ac:dyDescent="0.2">
      <c r="A24" s="8" t="s">
        <v>1</v>
      </c>
      <c r="B24" s="8" t="s">
        <v>44</v>
      </c>
      <c r="C24">
        <v>1219431</v>
      </c>
      <c r="D24">
        <v>170919</v>
      </c>
      <c r="E24">
        <v>2511</v>
      </c>
      <c r="F24">
        <v>4843</v>
      </c>
      <c r="G24">
        <v>927</v>
      </c>
      <c r="H24">
        <v>0</v>
      </c>
      <c r="I24">
        <v>0</v>
      </c>
    </row>
    <row r="25" spans="1:9" x14ac:dyDescent="0.2">
      <c r="A25" s="8" t="s">
        <v>1</v>
      </c>
      <c r="B25" s="8" t="s">
        <v>45</v>
      </c>
      <c r="C25">
        <v>872321</v>
      </c>
      <c r="D25">
        <v>169798</v>
      </c>
      <c r="E25">
        <v>835</v>
      </c>
      <c r="F25">
        <v>8373</v>
      </c>
      <c r="G25">
        <v>514</v>
      </c>
      <c r="H25">
        <v>0</v>
      </c>
      <c r="I25">
        <v>0</v>
      </c>
    </row>
    <row r="26" spans="1:9" x14ac:dyDescent="0.2">
      <c r="A26" s="8" t="s">
        <v>1</v>
      </c>
      <c r="B26" s="8" t="s">
        <v>46</v>
      </c>
      <c r="C26">
        <v>1402720</v>
      </c>
      <c r="D26">
        <v>173490</v>
      </c>
      <c r="E26">
        <v>1335</v>
      </c>
      <c r="F26">
        <v>671</v>
      </c>
      <c r="G26">
        <v>4024</v>
      </c>
      <c r="H26">
        <v>0</v>
      </c>
      <c r="I26">
        <v>0</v>
      </c>
    </row>
    <row r="27" spans="1:9" x14ac:dyDescent="0.2">
      <c r="A27" s="8" t="s">
        <v>1</v>
      </c>
      <c r="B27" s="8" t="s">
        <v>47</v>
      </c>
      <c r="C27">
        <v>1229101</v>
      </c>
      <c r="D27">
        <v>174231</v>
      </c>
      <c r="E27">
        <v>1544</v>
      </c>
      <c r="F27">
        <v>2080</v>
      </c>
      <c r="G27">
        <v>1665</v>
      </c>
      <c r="H27">
        <v>0</v>
      </c>
      <c r="I27">
        <v>0</v>
      </c>
    </row>
    <row r="28" spans="1:9" x14ac:dyDescent="0.2">
      <c r="A28" s="8" t="s">
        <v>1</v>
      </c>
      <c r="B28" s="8" t="s">
        <v>48</v>
      </c>
      <c r="C28">
        <v>1249036</v>
      </c>
      <c r="D28">
        <v>174540</v>
      </c>
      <c r="E28">
        <v>1138</v>
      </c>
      <c r="F28">
        <v>1876</v>
      </c>
      <c r="G28">
        <v>1646</v>
      </c>
      <c r="H28">
        <v>0</v>
      </c>
      <c r="I28">
        <v>0</v>
      </c>
    </row>
    <row r="29" spans="1:9" x14ac:dyDescent="0.2">
      <c r="A29" s="8" t="s">
        <v>1</v>
      </c>
      <c r="B29" s="8" t="s">
        <v>49</v>
      </c>
      <c r="C29">
        <v>1385115</v>
      </c>
      <c r="D29">
        <v>171577</v>
      </c>
      <c r="E29">
        <v>2049</v>
      </c>
      <c r="F29">
        <v>3083</v>
      </c>
      <c r="G29">
        <v>2811</v>
      </c>
      <c r="H29">
        <v>0</v>
      </c>
      <c r="I29">
        <v>0</v>
      </c>
    </row>
    <row r="30" spans="1:9" x14ac:dyDescent="0.2">
      <c r="A30" s="8" t="s">
        <v>1</v>
      </c>
      <c r="B30" s="8" t="s">
        <v>50</v>
      </c>
      <c r="C30">
        <v>1196316</v>
      </c>
      <c r="D30">
        <v>169107</v>
      </c>
      <c r="E30">
        <v>430</v>
      </c>
      <c r="F30">
        <v>8733</v>
      </c>
      <c r="G30">
        <v>930</v>
      </c>
      <c r="H30">
        <v>0</v>
      </c>
      <c r="I30">
        <v>0</v>
      </c>
    </row>
    <row r="31" spans="1:9" x14ac:dyDescent="0.2">
      <c r="A31" s="8" t="s">
        <v>1</v>
      </c>
      <c r="B31" s="8" t="s">
        <v>51</v>
      </c>
      <c r="C31">
        <v>1628647</v>
      </c>
      <c r="D31">
        <v>171831</v>
      </c>
      <c r="E31">
        <v>2426</v>
      </c>
      <c r="F31">
        <v>2260</v>
      </c>
      <c r="G31">
        <v>3003</v>
      </c>
      <c r="H31">
        <v>0</v>
      </c>
      <c r="I31">
        <v>0</v>
      </c>
    </row>
    <row r="32" spans="1:9" x14ac:dyDescent="0.2">
      <c r="A32" s="8" t="s">
        <v>2</v>
      </c>
      <c r="B32" s="8" t="s">
        <v>52</v>
      </c>
      <c r="C32">
        <v>258653</v>
      </c>
      <c r="D32">
        <v>170360</v>
      </c>
      <c r="E32">
        <v>2818</v>
      </c>
      <c r="F32">
        <v>3076</v>
      </c>
      <c r="G32">
        <v>3266</v>
      </c>
      <c r="H32">
        <v>0</v>
      </c>
      <c r="I32">
        <v>0</v>
      </c>
    </row>
    <row r="33" spans="1:9" x14ac:dyDescent="0.2">
      <c r="A33" s="15" t="s">
        <v>2</v>
      </c>
      <c r="B33" s="15" t="s">
        <v>53</v>
      </c>
      <c r="C33" s="13">
        <v>489314</v>
      </c>
      <c r="D33" s="13">
        <v>167787</v>
      </c>
      <c r="E33" s="13">
        <v>4019</v>
      </c>
      <c r="F33" s="13">
        <v>2465</v>
      </c>
      <c r="G33" s="13">
        <v>5249</v>
      </c>
      <c r="H33" s="13">
        <v>0</v>
      </c>
      <c r="I33" s="13">
        <v>0</v>
      </c>
    </row>
    <row r="34" spans="1:9" x14ac:dyDescent="0.2">
      <c r="A34" s="8" t="s">
        <v>2</v>
      </c>
      <c r="B34" s="8" t="s">
        <v>54</v>
      </c>
      <c r="C34">
        <v>231256</v>
      </c>
      <c r="D34">
        <v>172385</v>
      </c>
      <c r="E34">
        <v>2397</v>
      </c>
      <c r="F34">
        <v>2617</v>
      </c>
      <c r="G34">
        <v>2121</v>
      </c>
      <c r="H34">
        <v>0</v>
      </c>
      <c r="I34">
        <v>0</v>
      </c>
    </row>
    <row r="35" spans="1:9" x14ac:dyDescent="0.2">
      <c r="A35" s="8" t="s">
        <v>2</v>
      </c>
      <c r="B35" s="8" t="s">
        <v>55</v>
      </c>
      <c r="C35">
        <v>320794</v>
      </c>
      <c r="D35">
        <v>169017</v>
      </c>
      <c r="E35">
        <v>2778</v>
      </c>
      <c r="F35">
        <v>4215</v>
      </c>
      <c r="G35">
        <v>3510</v>
      </c>
      <c r="H35">
        <v>0</v>
      </c>
      <c r="I35">
        <v>0</v>
      </c>
    </row>
    <row r="36" spans="1:9" x14ac:dyDescent="0.2">
      <c r="A36" s="8" t="s">
        <v>2</v>
      </c>
      <c r="B36" s="8" t="s">
        <v>56</v>
      </c>
      <c r="C36">
        <v>238980</v>
      </c>
      <c r="D36">
        <v>173040</v>
      </c>
      <c r="E36">
        <v>1875</v>
      </c>
      <c r="F36">
        <v>1680</v>
      </c>
      <c r="G36">
        <v>2605</v>
      </c>
      <c r="H36">
        <v>0</v>
      </c>
      <c r="I36">
        <v>0</v>
      </c>
    </row>
    <row r="37" spans="1:9" x14ac:dyDescent="0.2">
      <c r="A37" s="8" t="s">
        <v>2</v>
      </c>
      <c r="B37" s="8" t="s">
        <v>57</v>
      </c>
      <c r="C37">
        <v>546199</v>
      </c>
      <c r="D37">
        <v>169123</v>
      </c>
      <c r="E37">
        <v>6041</v>
      </c>
      <c r="F37">
        <v>4035</v>
      </c>
      <c r="G37">
        <v>1</v>
      </c>
      <c r="H37">
        <v>0</v>
      </c>
      <c r="I37">
        <v>0</v>
      </c>
    </row>
    <row r="38" spans="1:9" x14ac:dyDescent="0.2">
      <c r="A38" s="8" t="s">
        <v>2</v>
      </c>
      <c r="B38" s="8" t="s">
        <v>58</v>
      </c>
      <c r="C38">
        <v>407279</v>
      </c>
      <c r="D38">
        <v>167829</v>
      </c>
      <c r="E38">
        <v>4857</v>
      </c>
      <c r="F38">
        <v>3005</v>
      </c>
      <c r="G38">
        <v>3509</v>
      </c>
      <c r="H38">
        <v>0</v>
      </c>
      <c r="I38">
        <v>0</v>
      </c>
    </row>
    <row r="39" spans="1:9" x14ac:dyDescent="0.2">
      <c r="A39" s="8" t="s">
        <v>2</v>
      </c>
      <c r="B39" s="8" t="s">
        <v>59</v>
      </c>
      <c r="C39">
        <v>584810</v>
      </c>
      <c r="D39">
        <v>168676</v>
      </c>
      <c r="E39">
        <v>2758</v>
      </c>
      <c r="F39">
        <v>2095</v>
      </c>
      <c r="G39">
        <v>5991</v>
      </c>
      <c r="H39">
        <v>0</v>
      </c>
      <c r="I39">
        <v>0</v>
      </c>
    </row>
    <row r="40" spans="1:9" x14ac:dyDescent="0.2">
      <c r="A40" s="8" t="s">
        <v>2</v>
      </c>
      <c r="B40" s="8" t="s">
        <v>60</v>
      </c>
      <c r="C40">
        <v>371861</v>
      </c>
      <c r="D40">
        <v>163350</v>
      </c>
      <c r="E40">
        <v>4043</v>
      </c>
      <c r="F40">
        <v>10336</v>
      </c>
      <c r="G40">
        <v>1791</v>
      </c>
      <c r="H40">
        <v>0</v>
      </c>
      <c r="I40">
        <v>0</v>
      </c>
    </row>
    <row r="41" spans="1:9" x14ac:dyDescent="0.2">
      <c r="A41" s="8" t="s">
        <v>2</v>
      </c>
      <c r="B41" s="8" t="s">
        <v>61</v>
      </c>
      <c r="C41">
        <v>282472</v>
      </c>
      <c r="D41">
        <v>174257</v>
      </c>
      <c r="E41">
        <v>1841</v>
      </c>
      <c r="F41">
        <v>1904</v>
      </c>
      <c r="G41">
        <v>1518</v>
      </c>
      <c r="H41">
        <v>0</v>
      </c>
      <c r="I41">
        <v>0</v>
      </c>
    </row>
    <row r="42" spans="1:9" x14ac:dyDescent="0.2">
      <c r="A42" s="8" t="s">
        <v>2</v>
      </c>
      <c r="B42" s="8" t="s">
        <v>62</v>
      </c>
      <c r="C42">
        <v>401327</v>
      </c>
      <c r="D42">
        <v>162905</v>
      </c>
      <c r="E42">
        <v>8169</v>
      </c>
      <c r="F42">
        <v>5833</v>
      </c>
      <c r="G42">
        <v>2613</v>
      </c>
      <c r="H42">
        <v>0</v>
      </c>
      <c r="I42">
        <v>0</v>
      </c>
    </row>
    <row r="43" spans="1:9" x14ac:dyDescent="0.2">
      <c r="A43" s="8" t="s">
        <v>2</v>
      </c>
      <c r="B43" s="8" t="s">
        <v>63</v>
      </c>
      <c r="C43">
        <v>641193</v>
      </c>
      <c r="D43">
        <v>159073</v>
      </c>
      <c r="E43">
        <v>7938</v>
      </c>
      <c r="F43">
        <v>3601</v>
      </c>
      <c r="G43">
        <v>8908</v>
      </c>
      <c r="H43">
        <v>0</v>
      </c>
      <c r="I43">
        <v>0</v>
      </c>
    </row>
    <row r="44" spans="1:9" x14ac:dyDescent="0.2">
      <c r="A44" s="8" t="s">
        <v>2</v>
      </c>
      <c r="B44" s="8" t="s">
        <v>64</v>
      </c>
      <c r="C44">
        <v>810869</v>
      </c>
      <c r="D44">
        <v>165866</v>
      </c>
      <c r="E44">
        <v>4427</v>
      </c>
      <c r="F44">
        <v>3418</v>
      </c>
      <c r="G44">
        <v>5489</v>
      </c>
      <c r="H44">
        <v>0</v>
      </c>
      <c r="I44">
        <v>0</v>
      </c>
    </row>
    <row r="45" spans="1:9" x14ac:dyDescent="0.2">
      <c r="A45" s="8" t="s">
        <v>2</v>
      </c>
      <c r="B45" s="8" t="s">
        <v>65</v>
      </c>
      <c r="C45">
        <v>792754</v>
      </c>
      <c r="D45">
        <v>168699</v>
      </c>
      <c r="E45">
        <v>6704</v>
      </c>
      <c r="F45">
        <v>4116</v>
      </c>
      <c r="G45">
        <v>1</v>
      </c>
      <c r="H45">
        <v>0</v>
      </c>
      <c r="I45">
        <v>0</v>
      </c>
    </row>
    <row r="46" spans="1:9" x14ac:dyDescent="0.2">
      <c r="A46" s="8" t="s">
        <v>2</v>
      </c>
      <c r="B46" s="8" t="s">
        <v>66</v>
      </c>
      <c r="C46">
        <v>745848</v>
      </c>
      <c r="D46">
        <v>162765</v>
      </c>
      <c r="E46">
        <v>6827</v>
      </c>
      <c r="F46">
        <v>5208</v>
      </c>
      <c r="G46">
        <v>4400</v>
      </c>
      <c r="H46">
        <v>0</v>
      </c>
      <c r="I46">
        <v>0</v>
      </c>
    </row>
    <row r="47" spans="1:9" x14ac:dyDescent="0.2">
      <c r="A47" s="8" t="s">
        <v>2</v>
      </c>
      <c r="B47" s="8" t="s">
        <v>67</v>
      </c>
      <c r="C47">
        <v>746142</v>
      </c>
      <c r="D47">
        <v>171683</v>
      </c>
      <c r="E47">
        <v>2417</v>
      </c>
      <c r="F47">
        <v>2263</v>
      </c>
      <c r="G47">
        <v>2837</v>
      </c>
      <c r="H47">
        <v>0</v>
      </c>
      <c r="I47">
        <v>0</v>
      </c>
    </row>
    <row r="48" spans="1:9" x14ac:dyDescent="0.2">
      <c r="A48" s="8" t="s">
        <v>2</v>
      </c>
      <c r="B48" s="8" t="s">
        <v>68</v>
      </c>
      <c r="C48">
        <v>824273</v>
      </c>
      <c r="D48">
        <v>164362</v>
      </c>
      <c r="E48">
        <v>4002</v>
      </c>
      <c r="F48">
        <v>8570</v>
      </c>
      <c r="G48">
        <v>2266</v>
      </c>
      <c r="H48">
        <v>0</v>
      </c>
      <c r="I48">
        <v>0</v>
      </c>
    </row>
    <row r="49" spans="1:9" x14ac:dyDescent="0.2">
      <c r="A49" s="8" t="s">
        <v>2</v>
      </c>
      <c r="B49" s="8" t="s">
        <v>69</v>
      </c>
      <c r="C49">
        <v>1020147</v>
      </c>
      <c r="D49">
        <v>171293</v>
      </c>
      <c r="E49">
        <v>1929</v>
      </c>
      <c r="F49">
        <v>1971</v>
      </c>
      <c r="G49">
        <v>4327</v>
      </c>
      <c r="H49">
        <v>0</v>
      </c>
      <c r="I49">
        <v>0</v>
      </c>
    </row>
    <row r="50" spans="1:9" x14ac:dyDescent="0.2">
      <c r="A50" s="8" t="s">
        <v>2</v>
      </c>
      <c r="B50" s="8" t="s">
        <v>70</v>
      </c>
      <c r="C50">
        <v>827243</v>
      </c>
      <c r="D50">
        <v>172265</v>
      </c>
      <c r="E50">
        <v>4362</v>
      </c>
      <c r="F50">
        <v>495</v>
      </c>
      <c r="G50">
        <v>2398</v>
      </c>
      <c r="H50">
        <v>0</v>
      </c>
      <c r="I50">
        <v>0</v>
      </c>
    </row>
    <row r="51" spans="1:9" x14ac:dyDescent="0.2">
      <c r="A51" s="8" t="s">
        <v>2</v>
      </c>
      <c r="B51" s="8" t="s">
        <v>71</v>
      </c>
      <c r="C51">
        <v>846969</v>
      </c>
      <c r="D51">
        <v>170559</v>
      </c>
      <c r="E51">
        <v>2253</v>
      </c>
      <c r="F51">
        <v>2885</v>
      </c>
      <c r="G51">
        <v>3503</v>
      </c>
      <c r="H51">
        <v>0</v>
      </c>
      <c r="I51">
        <v>0</v>
      </c>
    </row>
    <row r="52" spans="1:9" x14ac:dyDescent="0.2">
      <c r="A52" s="8" t="s">
        <v>2</v>
      </c>
      <c r="B52" s="8" t="s">
        <v>72</v>
      </c>
      <c r="C52">
        <v>933820</v>
      </c>
      <c r="D52">
        <v>173427</v>
      </c>
      <c r="E52">
        <v>2719</v>
      </c>
      <c r="F52">
        <v>691</v>
      </c>
      <c r="G52">
        <v>2363</v>
      </c>
      <c r="H52">
        <v>0</v>
      </c>
      <c r="I52">
        <v>0</v>
      </c>
    </row>
    <row r="53" spans="1:9" x14ac:dyDescent="0.2">
      <c r="A53" s="8" t="s">
        <v>2</v>
      </c>
      <c r="B53" s="8" t="s">
        <v>73</v>
      </c>
      <c r="C53">
        <v>1074604</v>
      </c>
      <c r="D53">
        <v>170422</v>
      </c>
      <c r="E53">
        <v>4422</v>
      </c>
      <c r="F53">
        <v>1579</v>
      </c>
      <c r="G53">
        <v>3097</v>
      </c>
      <c r="H53">
        <v>0</v>
      </c>
      <c r="I53">
        <v>0</v>
      </c>
    </row>
    <row r="54" spans="1:9" x14ac:dyDescent="0.2">
      <c r="A54" s="8" t="s">
        <v>2</v>
      </c>
      <c r="B54" s="8" t="s">
        <v>74</v>
      </c>
      <c r="C54">
        <v>918323</v>
      </c>
      <c r="D54">
        <v>172326</v>
      </c>
      <c r="E54">
        <v>1547</v>
      </c>
      <c r="F54">
        <v>4559</v>
      </c>
      <c r="G54">
        <v>1088</v>
      </c>
      <c r="H54">
        <v>0</v>
      </c>
      <c r="I54">
        <v>0</v>
      </c>
    </row>
    <row r="55" spans="1:9" x14ac:dyDescent="0.2">
      <c r="A55" s="8" t="s">
        <v>2</v>
      </c>
      <c r="B55" s="8" t="s">
        <v>75</v>
      </c>
      <c r="C55">
        <v>1207326</v>
      </c>
      <c r="D55">
        <v>171344</v>
      </c>
      <c r="E55">
        <v>4175</v>
      </c>
      <c r="F55">
        <v>1894</v>
      </c>
      <c r="G55">
        <v>2107</v>
      </c>
      <c r="H55">
        <v>0</v>
      </c>
      <c r="I55">
        <v>0</v>
      </c>
    </row>
    <row r="56" spans="1:9" x14ac:dyDescent="0.2">
      <c r="A56" s="8" t="s">
        <v>2</v>
      </c>
      <c r="B56" s="8" t="s">
        <v>76</v>
      </c>
      <c r="C56">
        <v>854727</v>
      </c>
      <c r="D56">
        <v>177165</v>
      </c>
      <c r="E56">
        <v>1598</v>
      </c>
      <c r="F56">
        <v>756</v>
      </c>
      <c r="G56">
        <v>1</v>
      </c>
      <c r="H56">
        <v>0</v>
      </c>
      <c r="I56">
        <v>0</v>
      </c>
    </row>
    <row r="57" spans="1:9" x14ac:dyDescent="0.2">
      <c r="A57" s="8" t="s">
        <v>2</v>
      </c>
      <c r="B57" s="8" t="s">
        <v>77</v>
      </c>
      <c r="C57">
        <v>976692</v>
      </c>
      <c r="D57">
        <v>172338</v>
      </c>
      <c r="E57">
        <v>3804</v>
      </c>
      <c r="F57">
        <v>1422</v>
      </c>
      <c r="G57">
        <v>1956</v>
      </c>
      <c r="H57">
        <v>0</v>
      </c>
      <c r="I57">
        <v>0</v>
      </c>
    </row>
    <row r="58" spans="1:9" x14ac:dyDescent="0.2">
      <c r="A58" s="8" t="s">
        <v>2</v>
      </c>
      <c r="B58" s="8" t="s">
        <v>78</v>
      </c>
      <c r="C58">
        <v>1036222</v>
      </c>
      <c r="D58">
        <v>170836</v>
      </c>
      <c r="E58">
        <v>4356</v>
      </c>
      <c r="F58">
        <v>4007</v>
      </c>
      <c r="G58">
        <v>1</v>
      </c>
      <c r="H58">
        <v>0</v>
      </c>
      <c r="I58">
        <v>0</v>
      </c>
    </row>
    <row r="59" spans="1:9" x14ac:dyDescent="0.2">
      <c r="A59" s="8" t="s">
        <v>2</v>
      </c>
      <c r="B59" s="8" t="s">
        <v>79</v>
      </c>
      <c r="C59">
        <v>715361</v>
      </c>
      <c r="D59">
        <v>168022</v>
      </c>
      <c r="E59">
        <v>460</v>
      </c>
      <c r="F59">
        <v>10225</v>
      </c>
      <c r="G59">
        <v>493</v>
      </c>
      <c r="H59">
        <v>0</v>
      </c>
      <c r="I59">
        <v>0</v>
      </c>
    </row>
    <row r="60" spans="1:9" x14ac:dyDescent="0.2">
      <c r="A60" s="8" t="s">
        <v>2</v>
      </c>
      <c r="B60" s="8" t="s">
        <v>80</v>
      </c>
      <c r="C60">
        <v>1092752</v>
      </c>
      <c r="D60">
        <v>172061</v>
      </c>
      <c r="E60">
        <v>3042</v>
      </c>
      <c r="F60">
        <v>4416</v>
      </c>
      <c r="G60">
        <v>1</v>
      </c>
      <c r="H60">
        <v>0</v>
      </c>
      <c r="I60">
        <v>0</v>
      </c>
    </row>
    <row r="61" spans="1:9" x14ac:dyDescent="0.2">
      <c r="A61" s="8" t="s">
        <v>3</v>
      </c>
      <c r="B61" s="8" t="s">
        <v>81</v>
      </c>
      <c r="C61">
        <v>328848</v>
      </c>
      <c r="D61">
        <v>170987</v>
      </c>
      <c r="E61">
        <v>1843</v>
      </c>
      <c r="F61">
        <v>2236</v>
      </c>
      <c r="G61">
        <v>4454</v>
      </c>
      <c r="H61">
        <v>0</v>
      </c>
      <c r="I61">
        <v>0</v>
      </c>
    </row>
    <row r="62" spans="1:9" x14ac:dyDescent="0.2">
      <c r="A62" s="8" t="s">
        <v>3</v>
      </c>
      <c r="B62" s="8" t="s">
        <v>82</v>
      </c>
      <c r="C62">
        <v>310808</v>
      </c>
      <c r="D62">
        <v>170431</v>
      </c>
      <c r="E62">
        <v>4841</v>
      </c>
      <c r="F62">
        <v>2468</v>
      </c>
      <c r="G62">
        <v>1780</v>
      </c>
      <c r="H62">
        <v>0</v>
      </c>
      <c r="I62">
        <v>0</v>
      </c>
    </row>
    <row r="63" spans="1:9" x14ac:dyDescent="0.2">
      <c r="A63" s="8" t="s">
        <v>3</v>
      </c>
      <c r="B63" s="8" t="s">
        <v>83</v>
      </c>
      <c r="C63">
        <v>587309</v>
      </c>
      <c r="D63">
        <v>172324</v>
      </c>
      <c r="E63">
        <v>3825</v>
      </c>
      <c r="F63">
        <v>3050</v>
      </c>
      <c r="G63">
        <v>1</v>
      </c>
      <c r="H63">
        <v>0</v>
      </c>
      <c r="I63">
        <v>0</v>
      </c>
    </row>
    <row r="64" spans="1:9" x14ac:dyDescent="0.2">
      <c r="A64" s="8" t="s">
        <v>3</v>
      </c>
      <c r="B64" s="8" t="s">
        <v>84</v>
      </c>
      <c r="C64">
        <v>261204</v>
      </c>
      <c r="D64">
        <v>171429</v>
      </c>
      <c r="E64">
        <v>4665</v>
      </c>
      <c r="F64">
        <v>1335</v>
      </c>
      <c r="G64">
        <v>1771</v>
      </c>
      <c r="H64">
        <v>0</v>
      </c>
      <c r="I64">
        <v>0</v>
      </c>
    </row>
    <row r="65" spans="1:9" x14ac:dyDescent="0.2">
      <c r="A65" s="8" t="s">
        <v>3</v>
      </c>
      <c r="B65" s="8" t="s">
        <v>85</v>
      </c>
      <c r="C65">
        <v>623411</v>
      </c>
      <c r="D65">
        <v>171971</v>
      </c>
      <c r="E65">
        <v>7547</v>
      </c>
      <c r="F65">
        <v>1</v>
      </c>
      <c r="G65">
        <v>1</v>
      </c>
      <c r="H65">
        <v>0</v>
      </c>
      <c r="I65">
        <v>0</v>
      </c>
    </row>
    <row r="66" spans="1:9" x14ac:dyDescent="0.2">
      <c r="A66" s="8" t="s">
        <v>3</v>
      </c>
      <c r="B66" s="8" t="s">
        <v>86</v>
      </c>
      <c r="C66">
        <v>869107</v>
      </c>
      <c r="D66">
        <v>171309</v>
      </c>
      <c r="E66">
        <v>1799</v>
      </c>
      <c r="F66">
        <v>1105</v>
      </c>
      <c r="G66">
        <v>5307</v>
      </c>
      <c r="H66">
        <v>0</v>
      </c>
      <c r="I66">
        <v>0</v>
      </c>
    </row>
    <row r="67" spans="1:9" x14ac:dyDescent="0.2">
      <c r="A67" s="8" t="s">
        <v>3</v>
      </c>
      <c r="B67" s="8" t="s">
        <v>87</v>
      </c>
      <c r="C67">
        <v>379323</v>
      </c>
      <c r="D67">
        <v>170570</v>
      </c>
      <c r="E67">
        <v>4843</v>
      </c>
      <c r="F67">
        <v>1656</v>
      </c>
      <c r="G67">
        <v>2451</v>
      </c>
      <c r="H67">
        <v>0</v>
      </c>
      <c r="I67">
        <v>0</v>
      </c>
    </row>
    <row r="68" spans="1:9" x14ac:dyDescent="0.2">
      <c r="A68" s="8" t="s">
        <v>3</v>
      </c>
      <c r="B68" s="8" t="s">
        <v>88</v>
      </c>
      <c r="C68">
        <v>482260</v>
      </c>
      <c r="D68">
        <v>173428</v>
      </c>
      <c r="E68">
        <v>3332</v>
      </c>
      <c r="F68">
        <v>2759</v>
      </c>
      <c r="G68">
        <v>1</v>
      </c>
      <c r="H68">
        <v>0</v>
      </c>
      <c r="I68">
        <v>0</v>
      </c>
    </row>
    <row r="69" spans="1:9" x14ac:dyDescent="0.2">
      <c r="A69" s="8" t="s">
        <v>3</v>
      </c>
      <c r="B69" s="8" t="s">
        <v>89</v>
      </c>
      <c r="C69">
        <v>669723</v>
      </c>
      <c r="D69">
        <v>167725</v>
      </c>
      <c r="E69">
        <v>3405</v>
      </c>
      <c r="F69">
        <v>2839</v>
      </c>
      <c r="G69">
        <v>5551</v>
      </c>
      <c r="H69">
        <v>0</v>
      </c>
      <c r="I69">
        <v>0</v>
      </c>
    </row>
    <row r="70" spans="1:9" x14ac:dyDescent="0.2">
      <c r="A70" s="8" t="s">
        <v>3</v>
      </c>
      <c r="B70" s="8" t="s">
        <v>90</v>
      </c>
      <c r="C70">
        <v>409046</v>
      </c>
      <c r="D70">
        <v>174358</v>
      </c>
      <c r="E70">
        <v>1915</v>
      </c>
      <c r="F70">
        <v>1348</v>
      </c>
      <c r="G70">
        <v>1899</v>
      </c>
      <c r="H70">
        <v>0</v>
      </c>
      <c r="I70">
        <v>0</v>
      </c>
    </row>
    <row r="71" spans="1:9" x14ac:dyDescent="0.2">
      <c r="A71" s="8" t="s">
        <v>3</v>
      </c>
      <c r="B71" s="8" t="s">
        <v>91</v>
      </c>
      <c r="C71">
        <v>1188813</v>
      </c>
      <c r="D71">
        <v>164641</v>
      </c>
      <c r="E71">
        <v>5042</v>
      </c>
      <c r="F71">
        <v>9516</v>
      </c>
      <c r="G71">
        <v>1</v>
      </c>
      <c r="H71">
        <v>0</v>
      </c>
      <c r="I71">
        <v>0</v>
      </c>
    </row>
    <row r="72" spans="1:9" x14ac:dyDescent="0.2">
      <c r="A72" s="8" t="s">
        <v>3</v>
      </c>
      <c r="B72" s="8" t="s">
        <v>92</v>
      </c>
      <c r="C72">
        <v>600475</v>
      </c>
      <c r="D72">
        <v>162140</v>
      </c>
      <c r="E72">
        <v>7172</v>
      </c>
      <c r="F72">
        <v>5595</v>
      </c>
      <c r="G72">
        <v>4293</v>
      </c>
      <c r="H72">
        <v>0</v>
      </c>
      <c r="I72">
        <v>0</v>
      </c>
    </row>
    <row r="73" spans="1:9" x14ac:dyDescent="0.2">
      <c r="A73" s="8" t="s">
        <v>3</v>
      </c>
      <c r="B73" s="8" t="s">
        <v>93</v>
      </c>
      <c r="C73">
        <v>951520</v>
      </c>
      <c r="D73">
        <v>169581</v>
      </c>
      <c r="E73">
        <v>5513</v>
      </c>
      <c r="F73">
        <v>4425</v>
      </c>
      <c r="G73">
        <v>1</v>
      </c>
      <c r="H73">
        <v>0</v>
      </c>
      <c r="I73">
        <v>0</v>
      </c>
    </row>
    <row r="74" spans="1:9" x14ac:dyDescent="0.2">
      <c r="A74" s="8" t="s">
        <v>3</v>
      </c>
      <c r="B74" s="8" t="s">
        <v>94</v>
      </c>
      <c r="C74">
        <v>773099</v>
      </c>
      <c r="D74">
        <v>168924</v>
      </c>
      <c r="E74">
        <v>7165</v>
      </c>
      <c r="F74">
        <v>3430</v>
      </c>
      <c r="G74">
        <v>1</v>
      </c>
      <c r="H74">
        <v>0</v>
      </c>
      <c r="I74">
        <v>0</v>
      </c>
    </row>
    <row r="75" spans="1:9" x14ac:dyDescent="0.2">
      <c r="A75" s="8" t="s">
        <v>3</v>
      </c>
      <c r="B75" s="8" t="s">
        <v>95</v>
      </c>
      <c r="C75">
        <v>807798</v>
      </c>
      <c r="D75">
        <v>162760</v>
      </c>
      <c r="E75">
        <v>5857</v>
      </c>
      <c r="F75">
        <v>4939</v>
      </c>
      <c r="G75">
        <v>5644</v>
      </c>
      <c r="H75">
        <v>0</v>
      </c>
      <c r="I75">
        <v>0</v>
      </c>
    </row>
    <row r="76" spans="1:9" x14ac:dyDescent="0.2">
      <c r="A76" s="8" t="s">
        <v>3</v>
      </c>
      <c r="B76" s="8" t="s">
        <v>96</v>
      </c>
      <c r="C76">
        <v>612784</v>
      </c>
      <c r="D76">
        <v>172656</v>
      </c>
      <c r="E76">
        <v>2158</v>
      </c>
      <c r="F76">
        <v>3536</v>
      </c>
      <c r="G76">
        <v>1170</v>
      </c>
      <c r="H76">
        <v>0</v>
      </c>
      <c r="I76">
        <v>0</v>
      </c>
    </row>
    <row r="77" spans="1:9" x14ac:dyDescent="0.2">
      <c r="A77" s="8" t="s">
        <v>3</v>
      </c>
      <c r="B77" s="8" t="s">
        <v>97</v>
      </c>
      <c r="C77">
        <v>715693</v>
      </c>
      <c r="D77">
        <v>169087</v>
      </c>
      <c r="E77">
        <v>3342</v>
      </c>
      <c r="F77">
        <v>3714</v>
      </c>
      <c r="G77">
        <v>3377</v>
      </c>
      <c r="H77">
        <v>0</v>
      </c>
      <c r="I77">
        <v>0</v>
      </c>
    </row>
    <row r="78" spans="1:9" x14ac:dyDescent="0.2">
      <c r="A78" s="8" t="s">
        <v>3</v>
      </c>
      <c r="B78" s="8" t="s">
        <v>98</v>
      </c>
      <c r="C78">
        <v>727126</v>
      </c>
      <c r="D78">
        <v>173632</v>
      </c>
      <c r="E78">
        <v>2953</v>
      </c>
      <c r="F78">
        <v>998</v>
      </c>
      <c r="G78">
        <v>1937</v>
      </c>
      <c r="H78">
        <v>0</v>
      </c>
      <c r="I78">
        <v>0</v>
      </c>
    </row>
    <row r="79" spans="1:9" x14ac:dyDescent="0.2">
      <c r="A79" s="8" t="s">
        <v>3</v>
      </c>
      <c r="B79" s="8" t="s">
        <v>99</v>
      </c>
      <c r="C79">
        <v>985217</v>
      </c>
      <c r="D79">
        <v>168850</v>
      </c>
      <c r="E79">
        <v>5320</v>
      </c>
      <c r="F79">
        <v>1557</v>
      </c>
      <c r="G79">
        <v>3793</v>
      </c>
      <c r="H79">
        <v>0</v>
      </c>
      <c r="I79">
        <v>0</v>
      </c>
    </row>
    <row r="80" spans="1:9" x14ac:dyDescent="0.2">
      <c r="A80" s="8" t="s">
        <v>3</v>
      </c>
      <c r="B80" s="8" t="s">
        <v>100</v>
      </c>
      <c r="C80">
        <v>1061726</v>
      </c>
      <c r="D80">
        <v>172236</v>
      </c>
      <c r="E80">
        <v>5518</v>
      </c>
      <c r="F80">
        <v>1765</v>
      </c>
      <c r="G80">
        <v>1</v>
      </c>
      <c r="H80">
        <v>0</v>
      </c>
      <c r="I80">
        <v>0</v>
      </c>
    </row>
    <row r="81" spans="1:9" x14ac:dyDescent="0.2">
      <c r="A81" s="8" t="s">
        <v>3</v>
      </c>
      <c r="B81" s="8" t="s">
        <v>101</v>
      </c>
      <c r="C81">
        <v>1260923</v>
      </c>
      <c r="D81">
        <v>172983</v>
      </c>
      <c r="E81">
        <v>1670</v>
      </c>
      <c r="F81">
        <v>3578</v>
      </c>
      <c r="G81">
        <v>1289</v>
      </c>
      <c r="H81">
        <v>0</v>
      </c>
      <c r="I81">
        <v>0</v>
      </c>
    </row>
    <row r="82" spans="1:9" x14ac:dyDescent="0.2">
      <c r="A82" s="8" t="s">
        <v>3</v>
      </c>
      <c r="B82" s="8" t="s">
        <v>102</v>
      </c>
      <c r="C82">
        <v>86913</v>
      </c>
      <c r="D82">
        <v>172732</v>
      </c>
      <c r="E82">
        <v>1680</v>
      </c>
      <c r="F82">
        <v>2121</v>
      </c>
      <c r="G82">
        <v>2667</v>
      </c>
      <c r="H82">
        <v>0</v>
      </c>
      <c r="I82">
        <v>0</v>
      </c>
    </row>
    <row r="83" spans="1:9" x14ac:dyDescent="0.2">
      <c r="A83" s="8" t="s">
        <v>4</v>
      </c>
      <c r="B83" s="8" t="s">
        <v>103</v>
      </c>
      <c r="C83">
        <v>403984</v>
      </c>
      <c r="D83">
        <v>171062</v>
      </c>
      <c r="E83">
        <v>4802</v>
      </c>
      <c r="F83">
        <v>3655</v>
      </c>
      <c r="G83">
        <v>1</v>
      </c>
      <c r="H83">
        <v>0</v>
      </c>
      <c r="I83">
        <v>0</v>
      </c>
    </row>
    <row r="84" spans="1:9" x14ac:dyDescent="0.2">
      <c r="A84" s="8" t="s">
        <v>4</v>
      </c>
      <c r="B84" s="8" t="s">
        <v>104</v>
      </c>
      <c r="C84">
        <v>514765</v>
      </c>
      <c r="D84">
        <v>169289</v>
      </c>
      <c r="E84">
        <v>2733</v>
      </c>
      <c r="F84">
        <v>1945</v>
      </c>
      <c r="G84">
        <v>5553</v>
      </c>
      <c r="H84">
        <v>0</v>
      </c>
      <c r="I84">
        <v>0</v>
      </c>
    </row>
    <row r="85" spans="1:9" x14ac:dyDescent="0.2">
      <c r="A85" s="8" t="s">
        <v>4</v>
      </c>
      <c r="B85" s="8" t="s">
        <v>105</v>
      </c>
      <c r="C85">
        <v>472805</v>
      </c>
      <c r="D85">
        <v>173996</v>
      </c>
      <c r="E85">
        <v>5522</v>
      </c>
      <c r="F85">
        <v>1</v>
      </c>
      <c r="G85">
        <v>1</v>
      </c>
      <c r="H85">
        <v>0</v>
      </c>
      <c r="I85">
        <v>0</v>
      </c>
    </row>
    <row r="86" spans="1:9" x14ac:dyDescent="0.2">
      <c r="A86" s="8" t="s">
        <v>4</v>
      </c>
      <c r="B86" s="8" t="s">
        <v>106</v>
      </c>
      <c r="C86">
        <v>174999</v>
      </c>
      <c r="D86">
        <v>172501</v>
      </c>
      <c r="E86">
        <v>1593</v>
      </c>
      <c r="F86">
        <v>2246</v>
      </c>
      <c r="G86">
        <v>1580</v>
      </c>
      <c r="H86">
        <v>0</v>
      </c>
      <c r="I86">
        <v>0</v>
      </c>
    </row>
    <row r="87" spans="1:9" x14ac:dyDescent="0.2">
      <c r="A87" s="8" t="s">
        <v>4</v>
      </c>
      <c r="B87" s="8" t="s">
        <v>107</v>
      </c>
      <c r="C87">
        <v>756258</v>
      </c>
      <c r="D87">
        <v>170786</v>
      </c>
      <c r="E87">
        <v>4022</v>
      </c>
      <c r="F87">
        <v>4711</v>
      </c>
      <c r="G87">
        <v>1</v>
      </c>
      <c r="H87">
        <v>0</v>
      </c>
      <c r="I87">
        <v>0</v>
      </c>
    </row>
    <row r="88" spans="1:9" x14ac:dyDescent="0.2">
      <c r="A88" s="8" t="s">
        <v>4</v>
      </c>
      <c r="B88" s="8" t="s">
        <v>108</v>
      </c>
      <c r="C88">
        <v>308749</v>
      </c>
      <c r="D88">
        <v>171656</v>
      </c>
      <c r="E88">
        <v>3912</v>
      </c>
      <c r="F88">
        <v>2263</v>
      </c>
      <c r="G88">
        <v>1369</v>
      </c>
      <c r="H88">
        <v>0</v>
      </c>
      <c r="I88">
        <v>0</v>
      </c>
    </row>
    <row r="89" spans="1:9" x14ac:dyDescent="0.2">
      <c r="A89" s="8" t="s">
        <v>4</v>
      </c>
      <c r="B89" s="8" t="s">
        <v>109</v>
      </c>
      <c r="C89">
        <v>360037</v>
      </c>
      <c r="D89">
        <v>169152</v>
      </c>
      <c r="E89">
        <v>4905</v>
      </c>
      <c r="F89">
        <v>3033</v>
      </c>
      <c r="G89">
        <v>2110</v>
      </c>
      <c r="H89">
        <v>0</v>
      </c>
      <c r="I89">
        <v>0</v>
      </c>
    </row>
    <row r="90" spans="1:9" x14ac:dyDescent="0.2">
      <c r="A90" s="8" t="s">
        <v>4</v>
      </c>
      <c r="B90" s="8" t="s">
        <v>110</v>
      </c>
      <c r="C90">
        <v>285115</v>
      </c>
      <c r="D90">
        <v>171370</v>
      </c>
      <c r="E90">
        <v>2487</v>
      </c>
      <c r="F90">
        <v>2468</v>
      </c>
      <c r="G90">
        <v>3195</v>
      </c>
      <c r="H90">
        <v>0</v>
      </c>
      <c r="I90">
        <v>0</v>
      </c>
    </row>
    <row r="91" spans="1:9" x14ac:dyDescent="0.2">
      <c r="A91" s="8" t="s">
        <v>4</v>
      </c>
      <c r="B91" s="8" t="s">
        <v>111</v>
      </c>
      <c r="C91">
        <v>648977</v>
      </c>
      <c r="D91">
        <v>167994</v>
      </c>
      <c r="E91">
        <v>3903</v>
      </c>
      <c r="F91">
        <v>2892</v>
      </c>
      <c r="G91">
        <v>4731</v>
      </c>
      <c r="H91">
        <v>0</v>
      </c>
      <c r="I91">
        <v>0</v>
      </c>
    </row>
    <row r="92" spans="1:9" x14ac:dyDescent="0.2">
      <c r="A92" s="8" t="s">
        <v>4</v>
      </c>
      <c r="B92" s="8" t="s">
        <v>112</v>
      </c>
      <c r="C92">
        <v>428583</v>
      </c>
      <c r="D92">
        <v>167200</v>
      </c>
      <c r="E92">
        <v>4229</v>
      </c>
      <c r="F92">
        <v>4285</v>
      </c>
      <c r="G92">
        <v>3486</v>
      </c>
      <c r="H92">
        <v>0</v>
      </c>
      <c r="I92">
        <v>0</v>
      </c>
    </row>
    <row r="93" spans="1:9" x14ac:dyDescent="0.2">
      <c r="A93" s="8" t="s">
        <v>4</v>
      </c>
      <c r="B93" s="8" t="s">
        <v>113</v>
      </c>
      <c r="C93">
        <v>335575</v>
      </c>
      <c r="D93">
        <v>174733</v>
      </c>
      <c r="E93">
        <v>3008</v>
      </c>
      <c r="F93">
        <v>1778</v>
      </c>
      <c r="G93">
        <v>1</v>
      </c>
      <c r="H93">
        <v>0</v>
      </c>
      <c r="I93">
        <v>0</v>
      </c>
    </row>
    <row r="94" spans="1:9" x14ac:dyDescent="0.2">
      <c r="A94" s="8" t="s">
        <v>4</v>
      </c>
      <c r="B94" s="8" t="s">
        <v>114</v>
      </c>
      <c r="C94">
        <v>538365</v>
      </c>
      <c r="D94">
        <v>167539</v>
      </c>
      <c r="E94">
        <v>7352</v>
      </c>
      <c r="F94">
        <v>4308</v>
      </c>
      <c r="G94">
        <v>1</v>
      </c>
      <c r="H94">
        <v>0</v>
      </c>
      <c r="I94">
        <v>0</v>
      </c>
    </row>
    <row r="95" spans="1:9" x14ac:dyDescent="0.2">
      <c r="A95" s="8" t="s">
        <v>4</v>
      </c>
      <c r="B95" s="8" t="s">
        <v>115</v>
      </c>
      <c r="C95">
        <v>641540</v>
      </c>
      <c r="D95">
        <v>166944</v>
      </c>
      <c r="E95">
        <v>7792</v>
      </c>
      <c r="F95">
        <v>4783</v>
      </c>
      <c r="G95">
        <v>1</v>
      </c>
      <c r="H95">
        <v>0</v>
      </c>
      <c r="I95">
        <v>0</v>
      </c>
    </row>
    <row r="96" spans="1:9" x14ac:dyDescent="0.2">
      <c r="A96" s="8" t="s">
        <v>4</v>
      </c>
      <c r="B96" s="8" t="s">
        <v>116</v>
      </c>
      <c r="C96">
        <v>444583</v>
      </c>
      <c r="D96">
        <v>159591</v>
      </c>
      <c r="E96">
        <v>11344</v>
      </c>
      <c r="F96">
        <v>4285</v>
      </c>
      <c r="G96">
        <v>4300</v>
      </c>
      <c r="H96">
        <v>0</v>
      </c>
      <c r="I96">
        <v>0</v>
      </c>
    </row>
    <row r="97" spans="1:9" x14ac:dyDescent="0.2">
      <c r="A97" s="8" t="s">
        <v>4</v>
      </c>
      <c r="B97" s="8" t="s">
        <v>117</v>
      </c>
      <c r="C97">
        <v>580489</v>
      </c>
      <c r="D97">
        <v>170187</v>
      </c>
      <c r="E97">
        <v>6390</v>
      </c>
      <c r="F97">
        <v>2942</v>
      </c>
      <c r="G97">
        <v>1</v>
      </c>
      <c r="H97">
        <v>0</v>
      </c>
      <c r="I97">
        <v>0</v>
      </c>
    </row>
    <row r="98" spans="1:9" x14ac:dyDescent="0.2">
      <c r="A98" s="8" t="s">
        <v>4</v>
      </c>
      <c r="B98" s="8" t="s">
        <v>118</v>
      </c>
      <c r="C98">
        <v>586824</v>
      </c>
      <c r="D98">
        <v>171247</v>
      </c>
      <c r="E98">
        <v>3204</v>
      </c>
      <c r="F98">
        <v>1938</v>
      </c>
      <c r="G98">
        <v>3131</v>
      </c>
      <c r="H98">
        <v>0</v>
      </c>
      <c r="I98">
        <v>0</v>
      </c>
    </row>
    <row r="99" spans="1:9" x14ac:dyDescent="0.2">
      <c r="A99" s="8" t="s">
        <v>4</v>
      </c>
      <c r="B99" s="8" t="s">
        <v>119</v>
      </c>
      <c r="C99">
        <v>602781</v>
      </c>
      <c r="D99">
        <v>170947</v>
      </c>
      <c r="E99">
        <v>5426</v>
      </c>
      <c r="F99">
        <v>3146</v>
      </c>
      <c r="G99">
        <v>1</v>
      </c>
      <c r="H99">
        <v>0</v>
      </c>
      <c r="I99">
        <v>0</v>
      </c>
    </row>
    <row r="100" spans="1:9" x14ac:dyDescent="0.2">
      <c r="A100" s="8" t="s">
        <v>4</v>
      </c>
      <c r="B100" s="8" t="s">
        <v>120</v>
      </c>
      <c r="C100">
        <v>728136</v>
      </c>
      <c r="D100">
        <v>172839</v>
      </c>
      <c r="E100">
        <v>2413</v>
      </c>
      <c r="F100">
        <v>1214</v>
      </c>
      <c r="G100">
        <v>3054</v>
      </c>
      <c r="H100">
        <v>0</v>
      </c>
      <c r="I100">
        <v>0</v>
      </c>
    </row>
    <row r="101" spans="1:9" x14ac:dyDescent="0.2">
      <c r="A101" s="8" t="s">
        <v>4</v>
      </c>
      <c r="B101" s="8" t="s">
        <v>121</v>
      </c>
      <c r="C101">
        <v>509225</v>
      </c>
      <c r="D101">
        <v>168536</v>
      </c>
      <c r="E101">
        <v>335</v>
      </c>
      <c r="F101">
        <v>10412</v>
      </c>
      <c r="G101">
        <v>237</v>
      </c>
      <c r="H101">
        <v>0</v>
      </c>
      <c r="I101">
        <v>0</v>
      </c>
    </row>
    <row r="102" spans="1:9" x14ac:dyDescent="0.2">
      <c r="A102" s="8" t="s">
        <v>4</v>
      </c>
      <c r="B102" s="8" t="s">
        <v>122</v>
      </c>
      <c r="C102">
        <v>972882</v>
      </c>
      <c r="D102">
        <v>168738</v>
      </c>
      <c r="E102">
        <v>5712</v>
      </c>
      <c r="F102">
        <v>3318</v>
      </c>
      <c r="G102">
        <v>1752</v>
      </c>
      <c r="H102">
        <v>0</v>
      </c>
      <c r="I102">
        <v>0</v>
      </c>
    </row>
    <row r="103" spans="1:9" x14ac:dyDescent="0.2">
      <c r="A103" s="8" t="s">
        <v>4</v>
      </c>
      <c r="B103" s="8" t="s">
        <v>123</v>
      </c>
      <c r="C103">
        <v>736824</v>
      </c>
      <c r="D103">
        <v>171814</v>
      </c>
      <c r="E103">
        <v>1486</v>
      </c>
      <c r="F103">
        <v>5358</v>
      </c>
      <c r="G103">
        <v>542</v>
      </c>
      <c r="H103">
        <v>0</v>
      </c>
      <c r="I103">
        <v>0</v>
      </c>
    </row>
    <row r="104" spans="1:9" x14ac:dyDescent="0.2">
      <c r="A104" s="8" t="s">
        <v>4</v>
      </c>
      <c r="B104" s="8" t="s">
        <v>124</v>
      </c>
      <c r="C104">
        <v>692675</v>
      </c>
      <c r="D104">
        <v>169072</v>
      </c>
      <c r="E104">
        <v>636</v>
      </c>
      <c r="F104">
        <v>9367</v>
      </c>
      <c r="G104">
        <v>445</v>
      </c>
      <c r="H104">
        <v>0</v>
      </c>
      <c r="I104">
        <v>0</v>
      </c>
    </row>
    <row r="105" spans="1:9" x14ac:dyDescent="0.2">
      <c r="A105" s="8" t="s">
        <v>4</v>
      </c>
      <c r="B105" s="8" t="s">
        <v>125</v>
      </c>
      <c r="C105">
        <v>1112610</v>
      </c>
      <c r="D105">
        <v>173675</v>
      </c>
      <c r="E105">
        <v>3356</v>
      </c>
      <c r="F105">
        <v>2168</v>
      </c>
      <c r="G105">
        <v>1</v>
      </c>
      <c r="H105">
        <v>0</v>
      </c>
      <c r="I105">
        <v>0</v>
      </c>
    </row>
    <row r="106" spans="1:9" x14ac:dyDescent="0.2">
      <c r="A106" s="8" t="s">
        <v>4</v>
      </c>
      <c r="B106" s="8" t="s">
        <v>126</v>
      </c>
      <c r="C106">
        <v>1170753</v>
      </c>
      <c r="D106">
        <v>168968</v>
      </c>
      <c r="E106">
        <v>2313</v>
      </c>
      <c r="F106">
        <v>5900</v>
      </c>
      <c r="G106">
        <v>2019</v>
      </c>
      <c r="H106">
        <v>0</v>
      </c>
      <c r="I106">
        <v>0</v>
      </c>
    </row>
    <row r="107" spans="1:9" x14ac:dyDescent="0.2">
      <c r="A107" s="8" t="s">
        <v>4</v>
      </c>
      <c r="B107" s="8" t="s">
        <v>127</v>
      </c>
      <c r="C107">
        <v>1205565</v>
      </c>
      <c r="D107">
        <v>175141</v>
      </c>
      <c r="E107">
        <v>1304</v>
      </c>
      <c r="F107">
        <v>1274</v>
      </c>
      <c r="G107">
        <v>1481</v>
      </c>
      <c r="H107">
        <v>0</v>
      </c>
      <c r="I107">
        <v>0</v>
      </c>
    </row>
    <row r="108" spans="1:9" x14ac:dyDescent="0.2">
      <c r="A108" s="8" t="s">
        <v>4</v>
      </c>
      <c r="B108" s="8" t="s">
        <v>128</v>
      </c>
      <c r="C108">
        <v>1237389</v>
      </c>
      <c r="D108">
        <v>174351</v>
      </c>
      <c r="E108">
        <v>3686</v>
      </c>
      <c r="F108">
        <v>1162</v>
      </c>
      <c r="G108">
        <v>1</v>
      </c>
      <c r="H108">
        <v>0</v>
      </c>
      <c r="I108">
        <v>0</v>
      </c>
    </row>
    <row r="109" spans="1:9" x14ac:dyDescent="0.2">
      <c r="A109" s="8" t="s">
        <v>4</v>
      </c>
      <c r="B109" s="8" t="s">
        <v>129</v>
      </c>
      <c r="C109">
        <v>1055321</v>
      </c>
      <c r="D109">
        <v>170107</v>
      </c>
      <c r="E109">
        <v>256</v>
      </c>
      <c r="F109">
        <v>7938</v>
      </c>
      <c r="G109">
        <v>899</v>
      </c>
      <c r="H109">
        <v>0</v>
      </c>
      <c r="I109">
        <v>0</v>
      </c>
    </row>
    <row r="110" spans="1:9" x14ac:dyDescent="0.2">
      <c r="A110" s="8" t="s">
        <v>4</v>
      </c>
      <c r="B110" s="8" t="s">
        <v>130</v>
      </c>
      <c r="C110">
        <v>1209536</v>
      </c>
      <c r="D110">
        <v>168106</v>
      </c>
      <c r="E110">
        <v>10516</v>
      </c>
      <c r="F110">
        <v>639</v>
      </c>
      <c r="G110">
        <v>259</v>
      </c>
      <c r="H110">
        <v>0</v>
      </c>
      <c r="I110">
        <v>0</v>
      </c>
    </row>
    <row r="111" spans="1:9" x14ac:dyDescent="0.2">
      <c r="A111" s="8" t="s">
        <v>4</v>
      </c>
      <c r="B111" s="8" t="s">
        <v>131</v>
      </c>
      <c r="C111">
        <v>1547795</v>
      </c>
      <c r="D111">
        <v>171162</v>
      </c>
      <c r="E111">
        <v>3372</v>
      </c>
      <c r="F111">
        <v>3635</v>
      </c>
      <c r="G111">
        <v>1351</v>
      </c>
      <c r="H111">
        <v>0</v>
      </c>
      <c r="I111">
        <v>0</v>
      </c>
    </row>
    <row r="112" spans="1:9" x14ac:dyDescent="0.2">
      <c r="A112" s="8" t="s">
        <v>5</v>
      </c>
      <c r="B112" s="8" t="s">
        <v>132</v>
      </c>
      <c r="C112">
        <v>396753</v>
      </c>
      <c r="D112">
        <v>171367</v>
      </c>
      <c r="E112">
        <v>2271</v>
      </c>
      <c r="F112">
        <v>1007</v>
      </c>
      <c r="G112">
        <v>4875</v>
      </c>
      <c r="H112">
        <v>0</v>
      </c>
      <c r="I112">
        <v>0</v>
      </c>
    </row>
    <row r="113" spans="1:9" x14ac:dyDescent="0.2">
      <c r="A113" s="8" t="s">
        <v>5</v>
      </c>
      <c r="B113" s="8" t="s">
        <v>133</v>
      </c>
      <c r="C113">
        <v>353788</v>
      </c>
      <c r="D113">
        <v>170059</v>
      </c>
      <c r="E113">
        <v>6285</v>
      </c>
      <c r="F113">
        <v>2855</v>
      </c>
      <c r="G113">
        <v>1</v>
      </c>
      <c r="H113">
        <v>0</v>
      </c>
      <c r="I113">
        <v>0</v>
      </c>
    </row>
    <row r="114" spans="1:9" x14ac:dyDescent="0.2">
      <c r="A114" s="8" t="s">
        <v>5</v>
      </c>
      <c r="B114" s="8" t="s">
        <v>134</v>
      </c>
      <c r="C114">
        <v>572400</v>
      </c>
      <c r="D114">
        <v>170261</v>
      </c>
      <c r="E114">
        <v>5674</v>
      </c>
      <c r="F114">
        <v>3584</v>
      </c>
      <c r="G114">
        <v>1</v>
      </c>
      <c r="H114">
        <v>0</v>
      </c>
      <c r="I114">
        <v>0</v>
      </c>
    </row>
    <row r="115" spans="1:9" x14ac:dyDescent="0.2">
      <c r="A115" s="8" t="s">
        <v>5</v>
      </c>
      <c r="B115" s="8" t="s">
        <v>135</v>
      </c>
      <c r="C115">
        <v>213607</v>
      </c>
      <c r="D115">
        <v>176641</v>
      </c>
      <c r="E115">
        <v>1160</v>
      </c>
      <c r="F115">
        <v>1718</v>
      </c>
      <c r="G115">
        <v>1</v>
      </c>
      <c r="H115">
        <v>0</v>
      </c>
      <c r="I115">
        <v>0</v>
      </c>
    </row>
    <row r="116" spans="1:9" x14ac:dyDescent="0.2">
      <c r="A116" s="8" t="s">
        <v>5</v>
      </c>
      <c r="B116" s="8" t="s">
        <v>136</v>
      </c>
      <c r="C116">
        <v>340465</v>
      </c>
      <c r="D116">
        <v>167807</v>
      </c>
      <c r="E116">
        <v>3561</v>
      </c>
      <c r="F116">
        <v>2405</v>
      </c>
      <c r="G116">
        <v>5427</v>
      </c>
      <c r="H116">
        <v>0</v>
      </c>
      <c r="I116">
        <v>0</v>
      </c>
    </row>
    <row r="117" spans="1:9" x14ac:dyDescent="0.2">
      <c r="A117" s="8" t="s">
        <v>5</v>
      </c>
      <c r="B117" s="8" t="s">
        <v>137</v>
      </c>
      <c r="C117">
        <v>329953</v>
      </c>
      <c r="D117">
        <v>170226</v>
      </c>
      <c r="E117">
        <v>3465</v>
      </c>
      <c r="F117">
        <v>3879</v>
      </c>
      <c r="G117">
        <v>1630</v>
      </c>
      <c r="H117">
        <v>0</v>
      </c>
      <c r="I117">
        <v>0</v>
      </c>
    </row>
    <row r="118" spans="1:9" x14ac:dyDescent="0.2">
      <c r="A118" s="8" t="s">
        <v>5</v>
      </c>
      <c r="B118" s="8" t="s">
        <v>138</v>
      </c>
      <c r="C118">
        <v>316316</v>
      </c>
      <c r="D118">
        <v>172517</v>
      </c>
      <c r="E118">
        <v>3378</v>
      </c>
      <c r="F118">
        <v>3304</v>
      </c>
      <c r="G118">
        <v>1</v>
      </c>
      <c r="H118">
        <v>0</v>
      </c>
      <c r="I118">
        <v>0</v>
      </c>
    </row>
    <row r="119" spans="1:9" x14ac:dyDescent="0.2">
      <c r="A119" s="8" t="s">
        <v>5</v>
      </c>
      <c r="B119" s="8" t="s">
        <v>139</v>
      </c>
      <c r="C119">
        <v>305741</v>
      </c>
      <c r="D119">
        <v>169124</v>
      </c>
      <c r="E119">
        <v>2649</v>
      </c>
      <c r="F119">
        <v>5658</v>
      </c>
      <c r="G119">
        <v>2089</v>
      </c>
      <c r="H119">
        <v>0</v>
      </c>
      <c r="I119">
        <v>0</v>
      </c>
    </row>
    <row r="120" spans="1:9" x14ac:dyDescent="0.2">
      <c r="A120" s="8" t="s">
        <v>5</v>
      </c>
      <c r="B120" s="8" t="s">
        <v>140</v>
      </c>
      <c r="C120">
        <v>205437</v>
      </c>
      <c r="D120">
        <v>173358</v>
      </c>
      <c r="E120">
        <v>1033</v>
      </c>
      <c r="F120">
        <v>5000</v>
      </c>
      <c r="G120">
        <v>129</v>
      </c>
      <c r="H120">
        <v>0</v>
      </c>
      <c r="I120">
        <v>0</v>
      </c>
    </row>
    <row r="121" spans="1:9" x14ac:dyDescent="0.2">
      <c r="A121" s="8" t="s">
        <v>5</v>
      </c>
      <c r="B121" s="8" t="s">
        <v>141</v>
      </c>
      <c r="C121">
        <v>596982</v>
      </c>
      <c r="D121">
        <v>167072</v>
      </c>
      <c r="E121">
        <v>6225</v>
      </c>
      <c r="F121">
        <v>5902</v>
      </c>
      <c r="G121">
        <v>1</v>
      </c>
      <c r="H121">
        <v>0</v>
      </c>
      <c r="I121">
        <v>0</v>
      </c>
    </row>
    <row r="122" spans="1:9" x14ac:dyDescent="0.2">
      <c r="A122" s="8" t="s">
        <v>5</v>
      </c>
      <c r="B122" s="8" t="s">
        <v>142</v>
      </c>
      <c r="C122">
        <v>254044</v>
      </c>
      <c r="D122">
        <v>174682</v>
      </c>
      <c r="E122">
        <v>1520</v>
      </c>
      <c r="F122">
        <v>1576</v>
      </c>
      <c r="G122">
        <v>1422</v>
      </c>
      <c r="H122">
        <v>0</v>
      </c>
      <c r="I122">
        <v>0</v>
      </c>
    </row>
    <row r="123" spans="1:9" x14ac:dyDescent="0.2">
      <c r="A123" s="8" t="s">
        <v>5</v>
      </c>
      <c r="B123" s="8" t="s">
        <v>143</v>
      </c>
      <c r="C123">
        <v>642753</v>
      </c>
      <c r="D123">
        <v>167079</v>
      </c>
      <c r="E123">
        <v>8124</v>
      </c>
      <c r="F123">
        <v>3996</v>
      </c>
      <c r="G123">
        <v>1</v>
      </c>
      <c r="H123">
        <v>0</v>
      </c>
      <c r="I123">
        <v>0</v>
      </c>
    </row>
    <row r="124" spans="1:9" x14ac:dyDescent="0.2">
      <c r="A124" s="8" t="s">
        <v>5</v>
      </c>
      <c r="B124" s="8" t="s">
        <v>144</v>
      </c>
      <c r="C124">
        <v>986882</v>
      </c>
      <c r="D124">
        <v>163147</v>
      </c>
      <c r="E124">
        <v>6302</v>
      </c>
      <c r="F124">
        <v>3086</v>
      </c>
      <c r="G124">
        <v>6985</v>
      </c>
      <c r="H124">
        <v>0</v>
      </c>
      <c r="I124">
        <v>0</v>
      </c>
    </row>
    <row r="125" spans="1:9" x14ac:dyDescent="0.2">
      <c r="A125" s="8" t="s">
        <v>5</v>
      </c>
      <c r="B125" s="8" t="s">
        <v>145</v>
      </c>
      <c r="C125">
        <v>634476</v>
      </c>
      <c r="D125">
        <v>164143</v>
      </c>
      <c r="E125">
        <v>6190</v>
      </c>
      <c r="F125">
        <v>3208</v>
      </c>
      <c r="G125">
        <v>5979</v>
      </c>
      <c r="H125">
        <v>0</v>
      </c>
      <c r="I125">
        <v>0</v>
      </c>
    </row>
    <row r="126" spans="1:9" x14ac:dyDescent="0.2">
      <c r="A126" s="8" t="s">
        <v>5</v>
      </c>
      <c r="B126" s="8" t="s">
        <v>146</v>
      </c>
      <c r="C126">
        <v>537413</v>
      </c>
      <c r="D126">
        <v>168624</v>
      </c>
      <c r="E126">
        <v>3661</v>
      </c>
      <c r="F126">
        <v>2580</v>
      </c>
      <c r="G126">
        <v>4655</v>
      </c>
      <c r="H126">
        <v>0</v>
      </c>
      <c r="I126">
        <v>0</v>
      </c>
    </row>
    <row r="127" spans="1:9" x14ac:dyDescent="0.2">
      <c r="A127" s="8" t="s">
        <v>5</v>
      </c>
      <c r="B127" s="8" t="s">
        <v>147</v>
      </c>
      <c r="C127">
        <v>554077</v>
      </c>
      <c r="D127">
        <v>165067</v>
      </c>
      <c r="E127">
        <v>5170</v>
      </c>
      <c r="F127">
        <v>6699</v>
      </c>
      <c r="G127">
        <v>2584</v>
      </c>
      <c r="H127">
        <v>0</v>
      </c>
      <c r="I127">
        <v>0</v>
      </c>
    </row>
    <row r="128" spans="1:9" x14ac:dyDescent="0.2">
      <c r="A128" s="8" t="s">
        <v>5</v>
      </c>
      <c r="B128" s="8" t="s">
        <v>148</v>
      </c>
      <c r="C128">
        <v>602441</v>
      </c>
      <c r="D128">
        <v>168121</v>
      </c>
      <c r="E128">
        <v>3861</v>
      </c>
      <c r="F128">
        <v>4440</v>
      </c>
      <c r="G128">
        <v>3098</v>
      </c>
      <c r="H128">
        <v>0</v>
      </c>
      <c r="I128">
        <v>0</v>
      </c>
    </row>
    <row r="129" spans="1:9" x14ac:dyDescent="0.2">
      <c r="A129" s="8" t="s">
        <v>5</v>
      </c>
      <c r="B129" s="8" t="s">
        <v>149</v>
      </c>
      <c r="C129">
        <v>501470</v>
      </c>
      <c r="D129">
        <v>170466</v>
      </c>
      <c r="E129">
        <v>2584</v>
      </c>
      <c r="F129">
        <v>4582</v>
      </c>
      <c r="G129">
        <v>1568</v>
      </c>
      <c r="H129">
        <v>0</v>
      </c>
      <c r="I129">
        <v>0</v>
      </c>
    </row>
    <row r="130" spans="1:9" x14ac:dyDescent="0.2">
      <c r="A130" s="8" t="s">
        <v>5</v>
      </c>
      <c r="B130" s="8" t="s">
        <v>150</v>
      </c>
      <c r="C130">
        <v>478540</v>
      </c>
      <c r="D130">
        <v>171086</v>
      </c>
      <c r="E130">
        <v>7749</v>
      </c>
      <c r="F130">
        <v>364</v>
      </c>
      <c r="G130">
        <v>1</v>
      </c>
      <c r="H130">
        <v>0</v>
      </c>
      <c r="I130">
        <v>0</v>
      </c>
    </row>
    <row r="131" spans="1:9" x14ac:dyDescent="0.2">
      <c r="A131" s="8" t="s">
        <v>5</v>
      </c>
      <c r="B131" s="8" t="s">
        <v>151</v>
      </c>
      <c r="C131">
        <v>788261</v>
      </c>
      <c r="D131">
        <v>171391</v>
      </c>
      <c r="E131">
        <v>3211</v>
      </c>
      <c r="F131">
        <v>4917</v>
      </c>
      <c r="G131">
        <v>1</v>
      </c>
      <c r="H131">
        <v>0</v>
      </c>
      <c r="I131">
        <v>0</v>
      </c>
    </row>
    <row r="132" spans="1:9" x14ac:dyDescent="0.2">
      <c r="A132" s="8" t="s">
        <v>5</v>
      </c>
      <c r="B132" s="8" t="s">
        <v>152</v>
      </c>
      <c r="C132">
        <v>728449</v>
      </c>
      <c r="D132">
        <v>174443</v>
      </c>
      <c r="E132">
        <v>3188</v>
      </c>
      <c r="F132">
        <v>1888</v>
      </c>
      <c r="G132">
        <v>1</v>
      </c>
      <c r="H132">
        <v>0</v>
      </c>
      <c r="I132">
        <v>0</v>
      </c>
    </row>
    <row r="133" spans="1:9" x14ac:dyDescent="0.2">
      <c r="A133" s="8" t="s">
        <v>5</v>
      </c>
      <c r="B133" s="8" t="s">
        <v>153</v>
      </c>
      <c r="C133">
        <v>857773</v>
      </c>
      <c r="D133">
        <v>170979</v>
      </c>
      <c r="E133">
        <v>5287</v>
      </c>
      <c r="F133">
        <v>3253</v>
      </c>
      <c r="G133">
        <v>1</v>
      </c>
      <c r="H133">
        <v>0</v>
      </c>
      <c r="I133">
        <v>0</v>
      </c>
    </row>
    <row r="134" spans="1:9" x14ac:dyDescent="0.2">
      <c r="A134" s="8" t="s">
        <v>5</v>
      </c>
      <c r="B134" s="8" t="s">
        <v>154</v>
      </c>
      <c r="C134">
        <v>879796</v>
      </c>
      <c r="D134">
        <v>171107</v>
      </c>
      <c r="E134">
        <v>3823</v>
      </c>
      <c r="F134">
        <v>4589</v>
      </c>
      <c r="G134">
        <v>1</v>
      </c>
      <c r="H134">
        <v>0</v>
      </c>
      <c r="I134">
        <v>0</v>
      </c>
    </row>
    <row r="135" spans="1:9" x14ac:dyDescent="0.2">
      <c r="A135" s="8" t="s">
        <v>5</v>
      </c>
      <c r="B135" s="8" t="s">
        <v>155</v>
      </c>
      <c r="C135">
        <v>1202103</v>
      </c>
      <c r="D135">
        <v>170083</v>
      </c>
      <c r="E135">
        <v>2126</v>
      </c>
      <c r="F135">
        <v>3546</v>
      </c>
      <c r="G135">
        <v>3765</v>
      </c>
      <c r="H135">
        <v>0</v>
      </c>
      <c r="I135">
        <v>0</v>
      </c>
    </row>
    <row r="136" spans="1:9" x14ac:dyDescent="0.2">
      <c r="A136" s="8" t="s">
        <v>5</v>
      </c>
      <c r="B136" s="8" t="s">
        <v>156</v>
      </c>
      <c r="C136">
        <v>677377</v>
      </c>
      <c r="D136">
        <v>174239</v>
      </c>
      <c r="E136">
        <v>1635</v>
      </c>
      <c r="F136">
        <v>1856</v>
      </c>
      <c r="G136">
        <v>1470</v>
      </c>
      <c r="H136">
        <v>0</v>
      </c>
      <c r="I136">
        <v>0</v>
      </c>
    </row>
    <row r="137" spans="1:9" x14ac:dyDescent="0.2">
      <c r="A137" s="8" t="s">
        <v>5</v>
      </c>
      <c r="B137" s="8" t="s">
        <v>157</v>
      </c>
      <c r="C137">
        <v>745346</v>
      </c>
      <c r="D137">
        <v>170535</v>
      </c>
      <c r="E137">
        <v>2959</v>
      </c>
      <c r="F137">
        <v>587</v>
      </c>
      <c r="G137">
        <v>5119</v>
      </c>
      <c r="H137">
        <v>0</v>
      </c>
      <c r="I137">
        <v>0</v>
      </c>
    </row>
    <row r="138" spans="1:9" x14ac:dyDescent="0.2">
      <c r="A138" s="8" t="s">
        <v>5</v>
      </c>
      <c r="B138" s="8" t="s">
        <v>158</v>
      </c>
      <c r="C138">
        <v>789760</v>
      </c>
      <c r="D138">
        <v>171368</v>
      </c>
      <c r="E138">
        <v>3295</v>
      </c>
      <c r="F138">
        <v>2079</v>
      </c>
      <c r="G138">
        <v>2778</v>
      </c>
      <c r="H138">
        <v>0</v>
      </c>
      <c r="I138">
        <v>0</v>
      </c>
    </row>
    <row r="139" spans="1:9" x14ac:dyDescent="0.2">
      <c r="A139" s="8" t="s">
        <v>5</v>
      </c>
      <c r="B139" s="8" t="s">
        <v>159</v>
      </c>
      <c r="C139">
        <v>782995</v>
      </c>
      <c r="D139">
        <v>172906</v>
      </c>
      <c r="E139">
        <v>4428</v>
      </c>
      <c r="F139">
        <v>2185</v>
      </c>
      <c r="G139">
        <v>1</v>
      </c>
      <c r="H139">
        <v>0</v>
      </c>
      <c r="I139">
        <v>0</v>
      </c>
    </row>
    <row r="140" spans="1:9" x14ac:dyDescent="0.2">
      <c r="A140" s="8" t="s">
        <v>5</v>
      </c>
      <c r="B140" s="8" t="s">
        <v>160</v>
      </c>
      <c r="C140">
        <v>762561</v>
      </c>
      <c r="D140">
        <v>172824</v>
      </c>
      <c r="E140">
        <v>2992</v>
      </c>
      <c r="F140">
        <v>3191</v>
      </c>
      <c r="G140">
        <v>513</v>
      </c>
      <c r="H140">
        <v>0</v>
      </c>
      <c r="I140">
        <v>0</v>
      </c>
    </row>
    <row r="141" spans="1:9" x14ac:dyDescent="0.2">
      <c r="A141" s="8" t="s">
        <v>6</v>
      </c>
      <c r="B141" s="8" t="s">
        <v>161</v>
      </c>
      <c r="C141">
        <v>826608</v>
      </c>
      <c r="D141">
        <v>165558</v>
      </c>
      <c r="E141">
        <v>2874</v>
      </c>
      <c r="F141">
        <v>4449</v>
      </c>
      <c r="G141">
        <v>6639</v>
      </c>
      <c r="H141">
        <v>0</v>
      </c>
      <c r="I141">
        <v>0</v>
      </c>
    </row>
    <row r="142" spans="1:9" x14ac:dyDescent="0.2">
      <c r="A142" s="8" t="s">
        <v>6</v>
      </c>
      <c r="B142" s="8" t="s">
        <v>162</v>
      </c>
      <c r="C142">
        <v>287724</v>
      </c>
      <c r="D142">
        <v>168247</v>
      </c>
      <c r="E142">
        <v>6025</v>
      </c>
      <c r="F142">
        <v>2708</v>
      </c>
      <c r="G142">
        <v>2540</v>
      </c>
      <c r="H142">
        <v>0</v>
      </c>
      <c r="I142">
        <v>0</v>
      </c>
    </row>
    <row r="143" spans="1:9" x14ac:dyDescent="0.2">
      <c r="A143" s="8" t="s">
        <v>6</v>
      </c>
      <c r="B143" s="8" t="s">
        <v>163</v>
      </c>
      <c r="C143">
        <v>200502</v>
      </c>
      <c r="D143">
        <v>172077</v>
      </c>
      <c r="E143">
        <v>2684</v>
      </c>
      <c r="F143">
        <v>2567</v>
      </c>
      <c r="G143">
        <v>1872</v>
      </c>
      <c r="H143">
        <v>0</v>
      </c>
      <c r="I143">
        <v>0</v>
      </c>
    </row>
    <row r="144" spans="1:9" x14ac:dyDescent="0.2">
      <c r="A144" s="8" t="s">
        <v>6</v>
      </c>
      <c r="B144" s="8" t="s">
        <v>164</v>
      </c>
      <c r="C144">
        <v>200015</v>
      </c>
      <c r="D144">
        <v>177184</v>
      </c>
      <c r="E144">
        <v>824</v>
      </c>
      <c r="F144">
        <v>1511</v>
      </c>
      <c r="G144">
        <v>1</v>
      </c>
      <c r="H144">
        <v>0</v>
      </c>
      <c r="I144">
        <v>0</v>
      </c>
    </row>
    <row r="145" spans="1:9" x14ac:dyDescent="0.2">
      <c r="A145" s="8" t="s">
        <v>6</v>
      </c>
      <c r="B145" s="8" t="s">
        <v>165</v>
      </c>
      <c r="C145">
        <v>237707</v>
      </c>
      <c r="D145">
        <v>170336</v>
      </c>
      <c r="E145">
        <v>3049</v>
      </c>
      <c r="F145">
        <v>3749</v>
      </c>
      <c r="G145">
        <v>2386</v>
      </c>
      <c r="H145">
        <v>0</v>
      </c>
      <c r="I145">
        <v>0</v>
      </c>
    </row>
    <row r="146" spans="1:9" x14ac:dyDescent="0.2">
      <c r="A146" s="8" t="s">
        <v>6</v>
      </c>
      <c r="B146" s="8" t="s">
        <v>166</v>
      </c>
      <c r="C146">
        <v>394361</v>
      </c>
      <c r="D146">
        <v>172100</v>
      </c>
      <c r="E146">
        <v>3055</v>
      </c>
      <c r="F146">
        <v>737</v>
      </c>
      <c r="G146">
        <v>3628</v>
      </c>
      <c r="H146">
        <v>0</v>
      </c>
      <c r="I146">
        <v>0</v>
      </c>
    </row>
    <row r="147" spans="1:9" x14ac:dyDescent="0.2">
      <c r="A147" s="8" t="s">
        <v>6</v>
      </c>
      <c r="B147" s="8" t="s">
        <v>167</v>
      </c>
      <c r="C147">
        <v>301440</v>
      </c>
      <c r="D147">
        <v>171136</v>
      </c>
      <c r="E147">
        <v>2210</v>
      </c>
      <c r="F147">
        <v>2545</v>
      </c>
      <c r="G147">
        <v>3309</v>
      </c>
      <c r="H147">
        <v>0</v>
      </c>
      <c r="I147">
        <v>0</v>
      </c>
    </row>
    <row r="148" spans="1:9" x14ac:dyDescent="0.2">
      <c r="A148" s="8" t="s">
        <v>6</v>
      </c>
      <c r="B148" s="8" t="s">
        <v>168</v>
      </c>
      <c r="C148">
        <v>371195</v>
      </c>
      <c r="D148">
        <v>168641</v>
      </c>
      <c r="E148">
        <v>5991</v>
      </c>
      <c r="F148">
        <v>4887</v>
      </c>
      <c r="G148">
        <v>1</v>
      </c>
      <c r="H148">
        <v>0</v>
      </c>
      <c r="I148">
        <v>0</v>
      </c>
    </row>
    <row r="149" spans="1:9" x14ac:dyDescent="0.2">
      <c r="A149" s="8" t="s">
        <v>6</v>
      </c>
      <c r="B149" s="8" t="s">
        <v>169</v>
      </c>
      <c r="C149">
        <v>270754</v>
      </c>
      <c r="D149">
        <v>174346</v>
      </c>
      <c r="E149">
        <v>1652</v>
      </c>
      <c r="F149">
        <v>1382</v>
      </c>
      <c r="G149">
        <v>2140</v>
      </c>
      <c r="H149">
        <v>0</v>
      </c>
      <c r="I149">
        <v>0</v>
      </c>
    </row>
    <row r="150" spans="1:9" x14ac:dyDescent="0.2">
      <c r="A150" s="8" t="s">
        <v>6</v>
      </c>
      <c r="B150" s="8" t="s">
        <v>170</v>
      </c>
      <c r="C150">
        <v>387933</v>
      </c>
      <c r="D150">
        <v>166228</v>
      </c>
      <c r="E150">
        <v>4569</v>
      </c>
      <c r="F150">
        <v>4037</v>
      </c>
      <c r="G150">
        <v>4366</v>
      </c>
      <c r="H150">
        <v>0</v>
      </c>
      <c r="I150">
        <v>0</v>
      </c>
    </row>
    <row r="151" spans="1:9" x14ac:dyDescent="0.2">
      <c r="A151" s="8" t="s">
        <v>6</v>
      </c>
      <c r="B151" s="8" t="s">
        <v>171</v>
      </c>
      <c r="C151">
        <v>266712</v>
      </c>
      <c r="D151">
        <v>174521</v>
      </c>
      <c r="E151">
        <v>1585</v>
      </c>
      <c r="F151">
        <v>1763</v>
      </c>
      <c r="G151">
        <v>1651</v>
      </c>
      <c r="H151">
        <v>0</v>
      </c>
      <c r="I151">
        <v>0</v>
      </c>
    </row>
    <row r="152" spans="1:9" x14ac:dyDescent="0.2">
      <c r="A152" s="8" t="s">
        <v>6</v>
      </c>
      <c r="B152" s="8" t="s">
        <v>172</v>
      </c>
      <c r="C152">
        <v>637757</v>
      </c>
      <c r="D152">
        <v>162826</v>
      </c>
      <c r="E152">
        <v>5206</v>
      </c>
      <c r="F152">
        <v>4950</v>
      </c>
      <c r="G152">
        <v>6538</v>
      </c>
      <c r="H152">
        <v>0</v>
      </c>
      <c r="I152">
        <v>0</v>
      </c>
    </row>
    <row r="153" spans="1:9" x14ac:dyDescent="0.2">
      <c r="A153" s="8" t="s">
        <v>6</v>
      </c>
      <c r="B153" s="8" t="s">
        <v>173</v>
      </c>
      <c r="C153">
        <v>610160</v>
      </c>
      <c r="D153">
        <v>160481</v>
      </c>
      <c r="E153">
        <v>6477</v>
      </c>
      <c r="F153">
        <v>7584</v>
      </c>
      <c r="G153">
        <v>4978</v>
      </c>
      <c r="H153">
        <v>0</v>
      </c>
      <c r="I153">
        <v>0</v>
      </c>
    </row>
    <row r="154" spans="1:9" x14ac:dyDescent="0.2">
      <c r="A154" s="8" t="s">
        <v>6</v>
      </c>
      <c r="B154" s="8" t="s">
        <v>174</v>
      </c>
      <c r="C154">
        <v>735463</v>
      </c>
      <c r="D154">
        <v>165284</v>
      </c>
      <c r="E154">
        <v>3949</v>
      </c>
      <c r="F154">
        <v>4379</v>
      </c>
      <c r="G154">
        <v>5908</v>
      </c>
      <c r="H154">
        <v>0</v>
      </c>
      <c r="I154">
        <v>0</v>
      </c>
    </row>
    <row r="155" spans="1:9" x14ac:dyDescent="0.2">
      <c r="A155" s="8" t="s">
        <v>6</v>
      </c>
      <c r="B155" s="8" t="s">
        <v>175</v>
      </c>
      <c r="C155">
        <v>665914</v>
      </c>
      <c r="D155">
        <v>170722</v>
      </c>
      <c r="E155">
        <v>5940</v>
      </c>
      <c r="F155">
        <v>2857</v>
      </c>
      <c r="G155">
        <v>1</v>
      </c>
      <c r="H155">
        <v>0</v>
      </c>
      <c r="I155">
        <v>0</v>
      </c>
    </row>
    <row r="156" spans="1:9" x14ac:dyDescent="0.2">
      <c r="A156" s="8" t="s">
        <v>6</v>
      </c>
      <c r="B156" s="8" t="s">
        <v>176</v>
      </c>
      <c r="C156">
        <v>861457</v>
      </c>
      <c r="D156">
        <v>162006</v>
      </c>
      <c r="E156">
        <v>5304</v>
      </c>
      <c r="F156">
        <v>5685</v>
      </c>
      <c r="G156">
        <v>6525</v>
      </c>
      <c r="H156">
        <v>0</v>
      </c>
      <c r="I156">
        <v>0</v>
      </c>
    </row>
    <row r="157" spans="1:9" x14ac:dyDescent="0.2">
      <c r="A157" s="8" t="s">
        <v>6</v>
      </c>
      <c r="B157" s="8" t="s">
        <v>177</v>
      </c>
      <c r="C157">
        <v>865155</v>
      </c>
      <c r="D157">
        <v>169476</v>
      </c>
      <c r="E157">
        <v>2774</v>
      </c>
      <c r="F157">
        <v>2880</v>
      </c>
      <c r="G157">
        <v>4390</v>
      </c>
      <c r="H157">
        <v>0</v>
      </c>
      <c r="I157">
        <v>0</v>
      </c>
    </row>
    <row r="158" spans="1:9" x14ac:dyDescent="0.2">
      <c r="A158" s="8" t="s">
        <v>6</v>
      </c>
      <c r="B158" s="8" t="s">
        <v>178</v>
      </c>
      <c r="C158">
        <v>559743</v>
      </c>
      <c r="D158">
        <v>168384</v>
      </c>
      <c r="E158">
        <v>3139</v>
      </c>
      <c r="F158">
        <v>4220</v>
      </c>
      <c r="G158">
        <v>3777</v>
      </c>
      <c r="H158">
        <v>0</v>
      </c>
      <c r="I158">
        <v>0</v>
      </c>
    </row>
    <row r="159" spans="1:9" x14ac:dyDescent="0.2">
      <c r="A159" s="8" t="s">
        <v>6</v>
      </c>
      <c r="B159" s="8" t="s">
        <v>179</v>
      </c>
      <c r="C159">
        <v>724531</v>
      </c>
      <c r="D159">
        <v>171606</v>
      </c>
      <c r="E159">
        <v>2209</v>
      </c>
      <c r="F159">
        <v>2314</v>
      </c>
      <c r="G159">
        <v>3391</v>
      </c>
      <c r="H159">
        <v>0</v>
      </c>
      <c r="I159">
        <v>0</v>
      </c>
    </row>
    <row r="160" spans="1:9" x14ac:dyDescent="0.2">
      <c r="A160" s="8" t="s">
        <v>6</v>
      </c>
      <c r="B160" s="8" t="s">
        <v>180</v>
      </c>
      <c r="C160">
        <v>494229</v>
      </c>
      <c r="D160">
        <v>167311</v>
      </c>
      <c r="E160">
        <v>11074</v>
      </c>
      <c r="F160">
        <v>583</v>
      </c>
      <c r="G160">
        <v>232</v>
      </c>
      <c r="H160">
        <v>0</v>
      </c>
      <c r="I160">
        <v>0</v>
      </c>
    </row>
    <row r="161" spans="1:9" x14ac:dyDescent="0.2">
      <c r="A161" s="8" t="s">
        <v>6</v>
      </c>
      <c r="B161" s="8" t="s">
        <v>181</v>
      </c>
      <c r="C161">
        <v>683174</v>
      </c>
      <c r="D161">
        <v>170630</v>
      </c>
      <c r="E161">
        <v>4336</v>
      </c>
      <c r="F161">
        <v>4233</v>
      </c>
      <c r="G161">
        <v>1</v>
      </c>
      <c r="H161">
        <v>0</v>
      </c>
      <c r="I161">
        <v>0</v>
      </c>
    </row>
    <row r="162" spans="1:9" x14ac:dyDescent="0.2">
      <c r="A162" s="8" t="s">
        <v>6</v>
      </c>
      <c r="B162" s="8" t="s">
        <v>182</v>
      </c>
      <c r="C162">
        <v>88124</v>
      </c>
      <c r="D162">
        <v>173342</v>
      </c>
      <c r="E162">
        <v>1323</v>
      </c>
      <c r="F162">
        <v>1814</v>
      </c>
      <c r="G162">
        <v>3041</v>
      </c>
      <c r="H162">
        <v>0</v>
      </c>
      <c r="I162">
        <v>0</v>
      </c>
    </row>
    <row r="163" spans="1:9" x14ac:dyDescent="0.2">
      <c r="A163" s="8" t="s">
        <v>7</v>
      </c>
      <c r="B163" s="8" t="s">
        <v>183</v>
      </c>
      <c r="C163">
        <v>320314</v>
      </c>
      <c r="D163">
        <v>171388</v>
      </c>
      <c r="E163">
        <v>3671</v>
      </c>
      <c r="F163">
        <v>2348</v>
      </c>
      <c r="G163">
        <v>2113</v>
      </c>
      <c r="H163">
        <v>0</v>
      </c>
      <c r="I163">
        <v>0</v>
      </c>
    </row>
    <row r="164" spans="1:9" x14ac:dyDescent="0.2">
      <c r="A164" s="8" t="s">
        <v>7</v>
      </c>
      <c r="B164" s="8" t="s">
        <v>184</v>
      </c>
      <c r="C164">
        <v>660561</v>
      </c>
      <c r="D164">
        <v>166321</v>
      </c>
      <c r="E164">
        <v>3569</v>
      </c>
      <c r="F164">
        <v>2301</v>
      </c>
      <c r="G164">
        <v>7329</v>
      </c>
      <c r="H164">
        <v>0</v>
      </c>
      <c r="I164">
        <v>0</v>
      </c>
    </row>
    <row r="165" spans="1:9" x14ac:dyDescent="0.2">
      <c r="A165" s="8" t="s">
        <v>7</v>
      </c>
      <c r="B165" s="8" t="s">
        <v>185</v>
      </c>
      <c r="C165">
        <v>292284</v>
      </c>
      <c r="D165">
        <v>173882</v>
      </c>
      <c r="E165">
        <v>1370</v>
      </c>
      <c r="F165">
        <v>2771</v>
      </c>
      <c r="G165">
        <v>1177</v>
      </c>
      <c r="H165">
        <v>0</v>
      </c>
      <c r="I165">
        <v>0</v>
      </c>
    </row>
    <row r="166" spans="1:9" x14ac:dyDescent="0.2">
      <c r="A166" s="8" t="s">
        <v>7</v>
      </c>
      <c r="B166" s="8" t="s">
        <v>186</v>
      </c>
      <c r="C166">
        <v>293367</v>
      </c>
      <c r="D166">
        <v>176649</v>
      </c>
      <c r="E166">
        <v>1666</v>
      </c>
      <c r="F166">
        <v>884</v>
      </c>
      <c r="G166">
        <v>1</v>
      </c>
      <c r="H166">
        <v>0</v>
      </c>
      <c r="I166">
        <v>0</v>
      </c>
    </row>
    <row r="167" spans="1:9" x14ac:dyDescent="0.2">
      <c r="A167" s="8" t="s">
        <v>7</v>
      </c>
      <c r="B167" s="8" t="s">
        <v>187</v>
      </c>
      <c r="C167">
        <v>700611</v>
      </c>
      <c r="D167">
        <v>167498</v>
      </c>
      <c r="E167">
        <v>3776</v>
      </c>
      <c r="F167">
        <v>2636</v>
      </c>
      <c r="G167">
        <v>5610</v>
      </c>
      <c r="H167">
        <v>0</v>
      </c>
      <c r="I167">
        <v>0</v>
      </c>
    </row>
    <row r="168" spans="1:9" x14ac:dyDescent="0.2">
      <c r="A168" s="8" t="s">
        <v>7</v>
      </c>
      <c r="B168" s="8" t="s">
        <v>188</v>
      </c>
      <c r="C168">
        <v>575156</v>
      </c>
      <c r="D168">
        <v>172583</v>
      </c>
      <c r="E168">
        <v>3387</v>
      </c>
      <c r="F168">
        <v>3229</v>
      </c>
      <c r="G168">
        <v>1</v>
      </c>
      <c r="H168">
        <v>0</v>
      </c>
      <c r="I168">
        <v>0</v>
      </c>
    </row>
    <row r="169" spans="1:9" x14ac:dyDescent="0.2">
      <c r="A169" s="8" t="s">
        <v>7</v>
      </c>
      <c r="B169" s="8" t="s">
        <v>189</v>
      </c>
      <c r="C169">
        <v>254079</v>
      </c>
      <c r="D169">
        <v>173306</v>
      </c>
      <c r="E169">
        <v>2551</v>
      </c>
      <c r="F169">
        <v>3090</v>
      </c>
      <c r="G169">
        <v>573</v>
      </c>
      <c r="H169">
        <v>0</v>
      </c>
      <c r="I169">
        <v>0</v>
      </c>
    </row>
    <row r="170" spans="1:9" x14ac:dyDescent="0.2">
      <c r="A170" s="8" t="s">
        <v>7</v>
      </c>
      <c r="B170" s="8" t="s">
        <v>190</v>
      </c>
      <c r="C170">
        <v>380112</v>
      </c>
      <c r="D170">
        <v>170037</v>
      </c>
      <c r="E170">
        <v>2652</v>
      </c>
      <c r="F170">
        <v>5060</v>
      </c>
      <c r="G170">
        <v>1771</v>
      </c>
      <c r="H170">
        <v>0</v>
      </c>
      <c r="I170">
        <v>0</v>
      </c>
    </row>
    <row r="171" spans="1:9" x14ac:dyDescent="0.2">
      <c r="A171" s="8" t="s">
        <v>7</v>
      </c>
      <c r="B171" s="8" t="s">
        <v>191</v>
      </c>
      <c r="C171">
        <v>476407</v>
      </c>
      <c r="D171">
        <v>171553</v>
      </c>
      <c r="E171">
        <v>2098</v>
      </c>
      <c r="F171">
        <v>2388</v>
      </c>
      <c r="G171">
        <v>3161</v>
      </c>
      <c r="H171">
        <v>0</v>
      </c>
      <c r="I171">
        <v>0</v>
      </c>
    </row>
    <row r="172" spans="1:9" x14ac:dyDescent="0.2">
      <c r="A172" s="8" t="s">
        <v>7</v>
      </c>
      <c r="B172" s="8" t="s">
        <v>192</v>
      </c>
      <c r="C172">
        <v>541381</v>
      </c>
      <c r="D172">
        <v>168049</v>
      </c>
      <c r="E172">
        <v>3657</v>
      </c>
      <c r="F172">
        <v>3375</v>
      </c>
      <c r="G172">
        <v>4119</v>
      </c>
      <c r="H172">
        <v>0</v>
      </c>
      <c r="I172">
        <v>0</v>
      </c>
    </row>
    <row r="173" spans="1:9" x14ac:dyDescent="0.2">
      <c r="A173" s="8" t="s">
        <v>7</v>
      </c>
      <c r="B173" s="8" t="s">
        <v>193</v>
      </c>
      <c r="C173">
        <v>340583</v>
      </c>
      <c r="D173">
        <v>175142</v>
      </c>
      <c r="E173">
        <v>2794</v>
      </c>
      <c r="F173">
        <v>1583</v>
      </c>
      <c r="G173">
        <v>1</v>
      </c>
      <c r="H173">
        <v>0</v>
      </c>
      <c r="I173">
        <v>0</v>
      </c>
    </row>
    <row r="174" spans="1:9" x14ac:dyDescent="0.2">
      <c r="A174" s="8" t="s">
        <v>7</v>
      </c>
      <c r="B174" s="8" t="s">
        <v>194</v>
      </c>
      <c r="C174">
        <v>773947</v>
      </c>
      <c r="D174">
        <v>164349</v>
      </c>
      <c r="E174">
        <v>4714</v>
      </c>
      <c r="F174">
        <v>3847</v>
      </c>
      <c r="G174">
        <v>6610</v>
      </c>
      <c r="H174">
        <v>0</v>
      </c>
      <c r="I174">
        <v>0</v>
      </c>
    </row>
    <row r="175" spans="1:9" x14ac:dyDescent="0.2">
      <c r="A175" s="8" t="s">
        <v>7</v>
      </c>
      <c r="B175" s="8" t="s">
        <v>195</v>
      </c>
      <c r="C175">
        <v>697475</v>
      </c>
      <c r="D175">
        <v>159460</v>
      </c>
      <c r="E175">
        <v>7732</v>
      </c>
      <c r="F175">
        <v>6296</v>
      </c>
      <c r="G175">
        <v>6032</v>
      </c>
      <c r="H175">
        <v>0</v>
      </c>
      <c r="I175">
        <v>0</v>
      </c>
    </row>
    <row r="176" spans="1:9" x14ac:dyDescent="0.2">
      <c r="A176" s="8" t="s">
        <v>7</v>
      </c>
      <c r="B176" s="8" t="s">
        <v>196</v>
      </c>
      <c r="C176">
        <v>741821</v>
      </c>
      <c r="D176">
        <v>160615</v>
      </c>
      <c r="E176">
        <v>5495</v>
      </c>
      <c r="F176">
        <v>5666</v>
      </c>
      <c r="G176">
        <v>7424</v>
      </c>
      <c r="H176">
        <v>0</v>
      </c>
      <c r="I176">
        <v>0</v>
      </c>
    </row>
    <row r="177" spans="1:9" x14ac:dyDescent="0.2">
      <c r="A177" s="8" t="s">
        <v>7</v>
      </c>
      <c r="B177" s="8" t="s">
        <v>197</v>
      </c>
      <c r="C177">
        <v>573816</v>
      </c>
      <c r="D177">
        <v>170156</v>
      </c>
      <c r="E177">
        <v>3400</v>
      </c>
      <c r="F177">
        <v>2143</v>
      </c>
      <c r="G177">
        <v>3821</v>
      </c>
      <c r="H177">
        <v>0</v>
      </c>
      <c r="I177">
        <v>0</v>
      </c>
    </row>
    <row r="178" spans="1:9" x14ac:dyDescent="0.2">
      <c r="A178" s="8" t="s">
        <v>7</v>
      </c>
      <c r="B178" s="8" t="s">
        <v>198</v>
      </c>
      <c r="C178">
        <v>816433</v>
      </c>
      <c r="D178">
        <v>163633</v>
      </c>
      <c r="E178">
        <v>4768</v>
      </c>
      <c r="F178">
        <v>4354</v>
      </c>
      <c r="G178">
        <v>6445</v>
      </c>
      <c r="H178">
        <v>0</v>
      </c>
      <c r="I178">
        <v>0</v>
      </c>
    </row>
    <row r="179" spans="1:9" x14ac:dyDescent="0.2">
      <c r="A179" s="8" t="s">
        <v>7</v>
      </c>
      <c r="B179" s="8" t="s">
        <v>199</v>
      </c>
      <c r="C179">
        <v>553287</v>
      </c>
      <c r="D179">
        <v>174228</v>
      </c>
      <c r="E179">
        <v>1828</v>
      </c>
      <c r="F179">
        <v>3463</v>
      </c>
      <c r="G179">
        <v>1</v>
      </c>
      <c r="H179">
        <v>0</v>
      </c>
      <c r="I179">
        <v>0</v>
      </c>
    </row>
    <row r="180" spans="1:9" x14ac:dyDescent="0.2">
      <c r="A180" s="8" t="s">
        <v>7</v>
      </c>
      <c r="B180" s="8" t="s">
        <v>200</v>
      </c>
      <c r="C180">
        <v>645037</v>
      </c>
      <c r="D180">
        <v>168343</v>
      </c>
      <c r="E180">
        <v>4316</v>
      </c>
      <c r="F180">
        <v>2182</v>
      </c>
      <c r="G180">
        <v>4359</v>
      </c>
      <c r="H180">
        <v>0</v>
      </c>
      <c r="I180">
        <v>0</v>
      </c>
    </row>
    <row r="181" spans="1:9" x14ac:dyDescent="0.2">
      <c r="A181" s="8" t="s">
        <v>7</v>
      </c>
      <c r="B181" s="8" t="s">
        <v>201</v>
      </c>
      <c r="C181">
        <v>568524</v>
      </c>
      <c r="D181">
        <v>173582</v>
      </c>
      <c r="E181">
        <v>2460</v>
      </c>
      <c r="F181">
        <v>1562</v>
      </c>
      <c r="G181">
        <v>1916</v>
      </c>
      <c r="H181">
        <v>0</v>
      </c>
      <c r="I181">
        <v>0</v>
      </c>
    </row>
    <row r="182" spans="1:9" x14ac:dyDescent="0.2">
      <c r="A182" s="8" t="s">
        <v>7</v>
      </c>
      <c r="B182" s="8" t="s">
        <v>202</v>
      </c>
      <c r="C182">
        <v>938636</v>
      </c>
      <c r="D182">
        <v>169244</v>
      </c>
      <c r="E182">
        <v>4498</v>
      </c>
      <c r="F182">
        <v>5777</v>
      </c>
      <c r="G182">
        <v>1</v>
      </c>
      <c r="H182">
        <v>0</v>
      </c>
      <c r="I182">
        <v>0</v>
      </c>
    </row>
    <row r="183" spans="1:9" x14ac:dyDescent="0.2">
      <c r="A183" s="8" t="s">
        <v>7</v>
      </c>
      <c r="B183" s="8" t="s">
        <v>203</v>
      </c>
      <c r="C183">
        <v>731425</v>
      </c>
      <c r="D183">
        <v>171077</v>
      </c>
      <c r="E183">
        <v>5155</v>
      </c>
      <c r="F183">
        <v>3287</v>
      </c>
      <c r="G183">
        <v>1</v>
      </c>
      <c r="H183">
        <v>0</v>
      </c>
      <c r="I183">
        <v>0</v>
      </c>
    </row>
    <row r="184" spans="1:9" x14ac:dyDescent="0.2">
      <c r="A184" s="8" t="s">
        <v>7</v>
      </c>
      <c r="B184" s="8" t="s">
        <v>204</v>
      </c>
      <c r="C184">
        <v>981284</v>
      </c>
      <c r="D184">
        <v>173265</v>
      </c>
      <c r="E184">
        <v>1457</v>
      </c>
      <c r="F184">
        <v>1751</v>
      </c>
      <c r="G184">
        <v>2727</v>
      </c>
      <c r="H184">
        <v>0</v>
      </c>
      <c r="I184">
        <v>0</v>
      </c>
    </row>
    <row r="185" spans="1:9" x14ac:dyDescent="0.2">
      <c r="A185" s="8" t="s">
        <v>7</v>
      </c>
      <c r="B185" s="8" t="s">
        <v>205</v>
      </c>
      <c r="C185">
        <v>58142</v>
      </c>
      <c r="D185">
        <v>174309</v>
      </c>
      <c r="E185">
        <v>2553</v>
      </c>
      <c r="F185">
        <v>1481</v>
      </c>
      <c r="G185">
        <v>1177</v>
      </c>
      <c r="H185">
        <v>0</v>
      </c>
      <c r="I185">
        <v>0</v>
      </c>
    </row>
    <row r="186" spans="1:9" x14ac:dyDescent="0.2">
      <c r="A186" s="8" t="s">
        <v>8</v>
      </c>
      <c r="B186" s="8" t="s">
        <v>206</v>
      </c>
      <c r="C186">
        <v>317014</v>
      </c>
      <c r="D186">
        <v>169832</v>
      </c>
      <c r="E186">
        <v>2718</v>
      </c>
      <c r="F186">
        <v>2791</v>
      </c>
      <c r="G186">
        <v>3859</v>
      </c>
      <c r="H186">
        <v>0</v>
      </c>
      <c r="I186">
        <v>0</v>
      </c>
    </row>
    <row r="187" spans="1:9" x14ac:dyDescent="0.2">
      <c r="A187" s="8" t="s">
        <v>8</v>
      </c>
      <c r="B187" s="8" t="s">
        <v>207</v>
      </c>
      <c r="C187">
        <v>251101</v>
      </c>
      <c r="D187">
        <v>171117</v>
      </c>
      <c r="E187">
        <v>4966</v>
      </c>
      <c r="F187">
        <v>3116</v>
      </c>
      <c r="G187">
        <v>1</v>
      </c>
      <c r="H187">
        <v>0</v>
      </c>
      <c r="I187">
        <v>0</v>
      </c>
    </row>
    <row r="188" spans="1:9" x14ac:dyDescent="0.2">
      <c r="A188" s="8" t="s">
        <v>8</v>
      </c>
      <c r="B188" s="8" t="s">
        <v>208</v>
      </c>
      <c r="C188">
        <v>282798</v>
      </c>
      <c r="D188">
        <v>171702</v>
      </c>
      <c r="E188">
        <v>1998</v>
      </c>
      <c r="F188">
        <v>2790</v>
      </c>
      <c r="G188">
        <v>3030</v>
      </c>
      <c r="H188">
        <v>0</v>
      </c>
      <c r="I188">
        <v>0</v>
      </c>
    </row>
    <row r="189" spans="1:9" x14ac:dyDescent="0.2">
      <c r="A189" s="8" t="s">
        <v>8</v>
      </c>
      <c r="B189" s="8" t="s">
        <v>209</v>
      </c>
      <c r="C189">
        <v>132814</v>
      </c>
      <c r="D189">
        <v>176337</v>
      </c>
      <c r="E189">
        <v>835</v>
      </c>
      <c r="F189">
        <v>447</v>
      </c>
      <c r="G189">
        <v>1901</v>
      </c>
      <c r="H189">
        <v>0</v>
      </c>
      <c r="I189">
        <v>0</v>
      </c>
    </row>
    <row r="190" spans="1:9" x14ac:dyDescent="0.2">
      <c r="A190" s="8" t="s">
        <v>8</v>
      </c>
      <c r="B190" s="8" t="s">
        <v>210</v>
      </c>
      <c r="C190">
        <v>316506</v>
      </c>
      <c r="D190">
        <v>170763</v>
      </c>
      <c r="E190">
        <v>2611</v>
      </c>
      <c r="F190">
        <v>3113</v>
      </c>
      <c r="G190">
        <v>2713</v>
      </c>
      <c r="H190">
        <v>0</v>
      </c>
      <c r="I190">
        <v>0</v>
      </c>
    </row>
    <row r="191" spans="1:9" x14ac:dyDescent="0.2">
      <c r="A191" s="8" t="s">
        <v>8</v>
      </c>
      <c r="B191" s="8" t="s">
        <v>211</v>
      </c>
      <c r="C191">
        <v>326574</v>
      </c>
      <c r="D191">
        <v>171474</v>
      </c>
      <c r="E191">
        <v>2119</v>
      </c>
      <c r="F191">
        <v>3123</v>
      </c>
      <c r="G191">
        <v>2484</v>
      </c>
      <c r="H191">
        <v>0</v>
      </c>
      <c r="I191">
        <v>0</v>
      </c>
    </row>
    <row r="192" spans="1:9" x14ac:dyDescent="0.2">
      <c r="A192" s="8" t="s">
        <v>8</v>
      </c>
      <c r="B192" s="8" t="s">
        <v>212</v>
      </c>
      <c r="C192">
        <v>483220</v>
      </c>
      <c r="D192">
        <v>170305</v>
      </c>
      <c r="E192">
        <v>2038</v>
      </c>
      <c r="F192">
        <v>2137</v>
      </c>
      <c r="G192">
        <v>5040</v>
      </c>
      <c r="H192">
        <v>0</v>
      </c>
      <c r="I192">
        <v>0</v>
      </c>
    </row>
    <row r="193" spans="1:9" x14ac:dyDescent="0.2">
      <c r="A193" s="8" t="s">
        <v>8</v>
      </c>
      <c r="B193" s="8" t="s">
        <v>213</v>
      </c>
      <c r="C193">
        <v>381238</v>
      </c>
      <c r="D193">
        <v>171252</v>
      </c>
      <c r="E193">
        <v>5264</v>
      </c>
      <c r="F193">
        <v>3003</v>
      </c>
      <c r="G193">
        <v>1</v>
      </c>
      <c r="H193">
        <v>0</v>
      </c>
      <c r="I193">
        <v>0</v>
      </c>
    </row>
    <row r="194" spans="1:9" x14ac:dyDescent="0.2">
      <c r="A194" s="8" t="s">
        <v>8</v>
      </c>
      <c r="B194" s="8" t="s">
        <v>214</v>
      </c>
      <c r="C194">
        <v>450537</v>
      </c>
      <c r="D194">
        <v>166407</v>
      </c>
      <c r="E194">
        <v>5907</v>
      </c>
      <c r="F194">
        <v>4497</v>
      </c>
      <c r="G194">
        <v>2709</v>
      </c>
      <c r="H194">
        <v>0</v>
      </c>
      <c r="I194">
        <v>0</v>
      </c>
    </row>
    <row r="195" spans="1:9" x14ac:dyDescent="0.2">
      <c r="A195" s="8" t="s">
        <v>8</v>
      </c>
      <c r="B195" s="8" t="s">
        <v>215</v>
      </c>
      <c r="C195">
        <v>278059</v>
      </c>
      <c r="D195">
        <v>174105</v>
      </c>
      <c r="E195">
        <v>2540</v>
      </c>
      <c r="F195">
        <v>761</v>
      </c>
      <c r="G195">
        <v>2114</v>
      </c>
      <c r="H195">
        <v>0</v>
      </c>
      <c r="I195">
        <v>0</v>
      </c>
    </row>
    <row r="196" spans="1:9" x14ac:dyDescent="0.2">
      <c r="A196" s="8" t="s">
        <v>8</v>
      </c>
      <c r="B196" s="8" t="s">
        <v>216</v>
      </c>
      <c r="C196">
        <v>761500</v>
      </c>
      <c r="D196">
        <v>158613</v>
      </c>
      <c r="E196">
        <v>5809</v>
      </c>
      <c r="F196">
        <v>8576</v>
      </c>
      <c r="G196">
        <v>6522</v>
      </c>
      <c r="H196">
        <v>0</v>
      </c>
      <c r="I196">
        <v>0</v>
      </c>
    </row>
    <row r="197" spans="1:9" x14ac:dyDescent="0.2">
      <c r="A197" s="8" t="s">
        <v>8</v>
      </c>
      <c r="B197" s="8" t="s">
        <v>217</v>
      </c>
      <c r="C197">
        <v>1359105</v>
      </c>
      <c r="D197">
        <v>164668</v>
      </c>
      <c r="E197">
        <v>14530</v>
      </c>
      <c r="F197">
        <v>1</v>
      </c>
      <c r="G197">
        <v>1</v>
      </c>
      <c r="H197">
        <v>0</v>
      </c>
      <c r="I197">
        <v>0</v>
      </c>
    </row>
    <row r="198" spans="1:9" x14ac:dyDescent="0.2">
      <c r="A198" s="8" t="s">
        <v>8</v>
      </c>
      <c r="B198" s="8" t="s">
        <v>218</v>
      </c>
      <c r="C198">
        <v>1145973</v>
      </c>
      <c r="D198">
        <v>163829</v>
      </c>
      <c r="E198">
        <v>8478</v>
      </c>
      <c r="F198">
        <v>999</v>
      </c>
      <c r="G198">
        <v>5894</v>
      </c>
      <c r="H198">
        <v>0</v>
      </c>
      <c r="I198">
        <v>0</v>
      </c>
    </row>
    <row r="199" spans="1:9" x14ac:dyDescent="0.2">
      <c r="A199" s="8" t="s">
        <v>8</v>
      </c>
      <c r="B199" s="8" t="s">
        <v>219</v>
      </c>
      <c r="C199">
        <v>649860</v>
      </c>
      <c r="D199">
        <v>167757</v>
      </c>
      <c r="E199">
        <v>5797</v>
      </c>
      <c r="F199">
        <v>3108</v>
      </c>
      <c r="G199">
        <v>2858</v>
      </c>
      <c r="H199">
        <v>0</v>
      </c>
      <c r="I199">
        <v>0</v>
      </c>
    </row>
    <row r="200" spans="1:9" x14ac:dyDescent="0.2">
      <c r="A200" s="8" t="s">
        <v>8</v>
      </c>
      <c r="B200" s="8" t="s">
        <v>220</v>
      </c>
      <c r="C200">
        <v>810059</v>
      </c>
      <c r="D200">
        <v>164837</v>
      </c>
      <c r="E200">
        <v>4170</v>
      </c>
      <c r="F200">
        <v>3718</v>
      </c>
      <c r="G200">
        <v>6795</v>
      </c>
      <c r="H200">
        <v>0</v>
      </c>
      <c r="I200">
        <v>0</v>
      </c>
    </row>
    <row r="201" spans="1:9" x14ac:dyDescent="0.2">
      <c r="A201" s="8" t="s">
        <v>8</v>
      </c>
      <c r="B201" s="8" t="s">
        <v>221</v>
      </c>
      <c r="C201">
        <v>651598</v>
      </c>
      <c r="D201">
        <v>170847</v>
      </c>
      <c r="E201">
        <v>2646</v>
      </c>
      <c r="F201">
        <v>2213</v>
      </c>
      <c r="G201">
        <v>3814</v>
      </c>
      <c r="H201">
        <v>0</v>
      </c>
      <c r="I201">
        <v>0</v>
      </c>
    </row>
    <row r="202" spans="1:9" x14ac:dyDescent="0.2">
      <c r="A202" s="8" t="s">
        <v>8</v>
      </c>
      <c r="B202" s="8" t="s">
        <v>222</v>
      </c>
      <c r="C202">
        <v>577375</v>
      </c>
      <c r="D202">
        <v>169542</v>
      </c>
      <c r="E202">
        <v>2866</v>
      </c>
      <c r="F202">
        <v>2846</v>
      </c>
      <c r="G202">
        <v>4266</v>
      </c>
      <c r="H202">
        <v>0</v>
      </c>
      <c r="I202">
        <v>0</v>
      </c>
    </row>
    <row r="203" spans="1:9" x14ac:dyDescent="0.2">
      <c r="A203" s="8" t="s">
        <v>8</v>
      </c>
      <c r="B203" s="8" t="s">
        <v>223</v>
      </c>
      <c r="C203">
        <v>638109</v>
      </c>
      <c r="D203">
        <v>173424</v>
      </c>
      <c r="E203">
        <v>3969</v>
      </c>
      <c r="F203">
        <v>2126</v>
      </c>
      <c r="G203">
        <v>1</v>
      </c>
      <c r="H203">
        <v>0</v>
      </c>
      <c r="I203">
        <v>0</v>
      </c>
    </row>
    <row r="204" spans="1:9" x14ac:dyDescent="0.2">
      <c r="A204" s="8" t="s">
        <v>8</v>
      </c>
      <c r="B204" s="8" t="s">
        <v>224</v>
      </c>
      <c r="C204">
        <v>586699</v>
      </c>
      <c r="D204">
        <v>173262</v>
      </c>
      <c r="E204">
        <v>3594</v>
      </c>
      <c r="F204">
        <v>2343</v>
      </c>
      <c r="G204">
        <v>1</v>
      </c>
      <c r="H204">
        <v>0</v>
      </c>
      <c r="I204">
        <v>0</v>
      </c>
    </row>
    <row r="205" spans="1:9" x14ac:dyDescent="0.2">
      <c r="A205" s="8" t="s">
        <v>8</v>
      </c>
      <c r="B205" s="8" t="s">
        <v>225</v>
      </c>
      <c r="C205">
        <v>833808</v>
      </c>
      <c r="D205">
        <v>171871</v>
      </c>
      <c r="E205">
        <v>4155</v>
      </c>
      <c r="F205">
        <v>3173</v>
      </c>
      <c r="G205">
        <v>1</v>
      </c>
      <c r="H205">
        <v>0</v>
      </c>
      <c r="I205">
        <v>0</v>
      </c>
    </row>
    <row r="206" spans="1:9" x14ac:dyDescent="0.2">
      <c r="A206" s="8" t="s">
        <v>8</v>
      </c>
      <c r="B206" s="8" t="s">
        <v>226</v>
      </c>
      <c r="C206">
        <v>955175</v>
      </c>
      <c r="D206">
        <v>173631</v>
      </c>
      <c r="E206">
        <v>1997</v>
      </c>
      <c r="F206">
        <v>367</v>
      </c>
      <c r="G206">
        <v>3525</v>
      </c>
      <c r="H206">
        <v>0</v>
      </c>
      <c r="I206">
        <v>0</v>
      </c>
    </row>
    <row r="207" spans="1:9" x14ac:dyDescent="0.2">
      <c r="A207" s="8" t="s">
        <v>8</v>
      </c>
      <c r="B207" s="8" t="s">
        <v>227</v>
      </c>
      <c r="C207">
        <v>895954</v>
      </c>
      <c r="D207">
        <v>171570</v>
      </c>
      <c r="E207">
        <v>4357</v>
      </c>
      <c r="F207">
        <v>3272</v>
      </c>
      <c r="G207">
        <v>1</v>
      </c>
      <c r="H207">
        <v>0</v>
      </c>
      <c r="I207">
        <v>0</v>
      </c>
    </row>
    <row r="208" spans="1:9" x14ac:dyDescent="0.2">
      <c r="A208" s="8" t="s">
        <v>8</v>
      </c>
      <c r="B208" s="8" t="s">
        <v>228</v>
      </c>
      <c r="C208">
        <v>821069</v>
      </c>
      <c r="D208">
        <v>171953</v>
      </c>
      <c r="E208">
        <v>6779</v>
      </c>
      <c r="F208">
        <v>564</v>
      </c>
      <c r="G208">
        <v>224</v>
      </c>
      <c r="H208">
        <v>0</v>
      </c>
      <c r="I208">
        <v>0</v>
      </c>
    </row>
    <row r="209" spans="1:9" x14ac:dyDescent="0.2">
      <c r="A209" s="8" t="s">
        <v>8</v>
      </c>
      <c r="B209" s="8" t="s">
        <v>229</v>
      </c>
      <c r="C209">
        <v>1319626</v>
      </c>
      <c r="D209">
        <v>171228</v>
      </c>
      <c r="E209">
        <v>1983</v>
      </c>
      <c r="F209">
        <v>2527</v>
      </c>
      <c r="G209">
        <v>3782</v>
      </c>
      <c r="H209">
        <v>0</v>
      </c>
      <c r="I209">
        <v>0</v>
      </c>
    </row>
    <row r="210" spans="1:9" x14ac:dyDescent="0.2">
      <c r="A210" s="8" t="s">
        <v>8</v>
      </c>
      <c r="B210" s="8" t="s">
        <v>230</v>
      </c>
      <c r="C210">
        <v>1197846</v>
      </c>
      <c r="D210">
        <v>175803</v>
      </c>
      <c r="E210">
        <v>2595</v>
      </c>
      <c r="F210">
        <v>1121</v>
      </c>
      <c r="G210">
        <v>1</v>
      </c>
      <c r="H210">
        <v>0</v>
      </c>
      <c r="I210">
        <v>0</v>
      </c>
    </row>
    <row r="211" spans="1:9" x14ac:dyDescent="0.2">
      <c r="A211" s="8" t="s">
        <v>8</v>
      </c>
      <c r="B211" s="8" t="s">
        <v>231</v>
      </c>
      <c r="C211">
        <v>858695</v>
      </c>
      <c r="D211">
        <v>167348</v>
      </c>
      <c r="E211">
        <v>11176</v>
      </c>
      <c r="F211">
        <v>481</v>
      </c>
      <c r="G211">
        <v>515</v>
      </c>
      <c r="H211">
        <v>0</v>
      </c>
      <c r="I211">
        <v>0</v>
      </c>
    </row>
    <row r="212" spans="1:9" x14ac:dyDescent="0.2">
      <c r="A212" s="8" t="s">
        <v>8</v>
      </c>
      <c r="B212" s="8" t="s">
        <v>232</v>
      </c>
      <c r="C212">
        <v>1322845</v>
      </c>
      <c r="D212">
        <v>173546</v>
      </c>
      <c r="E212">
        <v>4455</v>
      </c>
      <c r="F212">
        <v>1198</v>
      </c>
      <c r="G212">
        <v>1</v>
      </c>
      <c r="H212">
        <v>0</v>
      </c>
      <c r="I212">
        <v>0</v>
      </c>
    </row>
    <row r="213" spans="1:9" x14ac:dyDescent="0.2">
      <c r="A213" s="8" t="s">
        <v>8</v>
      </c>
      <c r="B213" s="8" t="s">
        <v>233</v>
      </c>
      <c r="C213">
        <v>1222997</v>
      </c>
      <c r="D213">
        <v>172521</v>
      </c>
      <c r="E213">
        <v>3195</v>
      </c>
      <c r="F213">
        <v>2935</v>
      </c>
      <c r="G213">
        <v>869</v>
      </c>
      <c r="H213">
        <v>0</v>
      </c>
      <c r="I213">
        <v>0</v>
      </c>
    </row>
    <row r="214" spans="1:9" x14ac:dyDescent="0.2">
      <c r="A214" s="8" t="s">
        <v>8</v>
      </c>
      <c r="B214" s="8" t="s">
        <v>234</v>
      </c>
      <c r="C214">
        <v>1379426</v>
      </c>
      <c r="D214">
        <v>174095</v>
      </c>
      <c r="E214">
        <v>2278</v>
      </c>
      <c r="F214">
        <v>1965</v>
      </c>
      <c r="G214">
        <v>1182</v>
      </c>
      <c r="H214">
        <v>0</v>
      </c>
      <c r="I214">
        <v>0</v>
      </c>
    </row>
    <row r="215" spans="1:9" x14ac:dyDescent="0.2">
      <c r="A215" s="8" t="s">
        <v>9</v>
      </c>
      <c r="B215" s="8" t="s">
        <v>235</v>
      </c>
      <c r="C215">
        <v>246931</v>
      </c>
      <c r="D215">
        <v>171536</v>
      </c>
      <c r="E215">
        <v>2613</v>
      </c>
      <c r="F215">
        <v>2320</v>
      </c>
      <c r="G215">
        <v>3051</v>
      </c>
      <c r="H215">
        <v>0</v>
      </c>
      <c r="I215">
        <v>0</v>
      </c>
    </row>
    <row r="216" spans="1:9" x14ac:dyDescent="0.2">
      <c r="A216" s="8" t="s">
        <v>9</v>
      </c>
      <c r="B216" s="8" t="s">
        <v>236</v>
      </c>
      <c r="C216">
        <v>307198</v>
      </c>
      <c r="D216">
        <v>168969</v>
      </c>
      <c r="E216">
        <v>2495</v>
      </c>
      <c r="F216">
        <v>4493</v>
      </c>
      <c r="G216">
        <v>3563</v>
      </c>
      <c r="H216">
        <v>0</v>
      </c>
      <c r="I216">
        <v>0</v>
      </c>
    </row>
    <row r="217" spans="1:9" x14ac:dyDescent="0.2">
      <c r="A217" s="8" t="s">
        <v>9</v>
      </c>
      <c r="B217" s="8" t="s">
        <v>237</v>
      </c>
      <c r="C217">
        <v>462254</v>
      </c>
      <c r="D217">
        <v>172556</v>
      </c>
      <c r="E217">
        <v>1764</v>
      </c>
      <c r="F217">
        <v>1484</v>
      </c>
      <c r="G217">
        <v>3396</v>
      </c>
      <c r="H217">
        <v>0</v>
      </c>
      <c r="I217">
        <v>0</v>
      </c>
    </row>
    <row r="218" spans="1:9" x14ac:dyDescent="0.2">
      <c r="A218" s="8" t="s">
        <v>9</v>
      </c>
      <c r="B218" s="8" t="s">
        <v>238</v>
      </c>
      <c r="C218">
        <v>221155</v>
      </c>
      <c r="D218">
        <v>176616</v>
      </c>
      <c r="E218">
        <v>1406</v>
      </c>
      <c r="F218">
        <v>1497</v>
      </c>
      <c r="G218">
        <v>1</v>
      </c>
      <c r="H218">
        <v>0</v>
      </c>
      <c r="I218">
        <v>0</v>
      </c>
    </row>
    <row r="219" spans="1:9" x14ac:dyDescent="0.2">
      <c r="A219" s="8" t="s">
        <v>9</v>
      </c>
      <c r="B219" s="8" t="s">
        <v>239</v>
      </c>
      <c r="C219">
        <v>344535</v>
      </c>
      <c r="D219">
        <v>172896</v>
      </c>
      <c r="E219">
        <v>4167</v>
      </c>
      <c r="F219">
        <v>2136</v>
      </c>
      <c r="G219">
        <v>1</v>
      </c>
      <c r="H219">
        <v>0</v>
      </c>
      <c r="I219">
        <v>0</v>
      </c>
    </row>
    <row r="220" spans="1:9" x14ac:dyDescent="0.2">
      <c r="A220" s="8" t="s">
        <v>9</v>
      </c>
      <c r="B220" s="8" t="s">
        <v>240</v>
      </c>
      <c r="C220">
        <v>492286</v>
      </c>
      <c r="D220">
        <v>173165</v>
      </c>
      <c r="E220">
        <v>1857</v>
      </c>
      <c r="F220">
        <v>4497</v>
      </c>
      <c r="G220">
        <v>1</v>
      </c>
      <c r="H220">
        <v>0</v>
      </c>
      <c r="I220">
        <v>0</v>
      </c>
    </row>
    <row r="221" spans="1:9" x14ac:dyDescent="0.2">
      <c r="A221" s="8" t="s">
        <v>9</v>
      </c>
      <c r="B221" s="8" t="s">
        <v>241</v>
      </c>
      <c r="C221">
        <v>467107</v>
      </c>
      <c r="D221">
        <v>171835</v>
      </c>
      <c r="E221">
        <v>3612</v>
      </c>
      <c r="F221">
        <v>3752</v>
      </c>
      <c r="G221">
        <v>1</v>
      </c>
      <c r="H221">
        <v>0</v>
      </c>
      <c r="I221">
        <v>0</v>
      </c>
    </row>
    <row r="222" spans="1:9" x14ac:dyDescent="0.2">
      <c r="A222" s="8" t="s">
        <v>9</v>
      </c>
      <c r="B222" s="8" t="s">
        <v>242</v>
      </c>
      <c r="C222">
        <v>848427</v>
      </c>
      <c r="D222">
        <v>168970</v>
      </c>
      <c r="E222">
        <v>10548</v>
      </c>
      <c r="F222">
        <v>1</v>
      </c>
      <c r="G222">
        <v>1</v>
      </c>
      <c r="H222">
        <v>0</v>
      </c>
      <c r="I222">
        <v>0</v>
      </c>
    </row>
    <row r="223" spans="1:9" x14ac:dyDescent="0.2">
      <c r="A223" s="8" t="s">
        <v>9</v>
      </c>
      <c r="B223" s="8" t="s">
        <v>243</v>
      </c>
      <c r="C223">
        <v>379976</v>
      </c>
      <c r="D223">
        <v>174738</v>
      </c>
      <c r="E223">
        <v>2799</v>
      </c>
      <c r="F223">
        <v>1662</v>
      </c>
      <c r="G223">
        <v>1</v>
      </c>
      <c r="H223">
        <v>0</v>
      </c>
      <c r="I223">
        <v>0</v>
      </c>
    </row>
    <row r="224" spans="1:9" x14ac:dyDescent="0.2">
      <c r="A224" s="8" t="s">
        <v>9</v>
      </c>
      <c r="B224" s="8" t="s">
        <v>244</v>
      </c>
      <c r="C224">
        <v>573472</v>
      </c>
      <c r="D224">
        <v>169035</v>
      </c>
      <c r="E224">
        <v>2716</v>
      </c>
      <c r="F224">
        <v>2462</v>
      </c>
      <c r="G224">
        <v>5307</v>
      </c>
      <c r="H224">
        <v>0</v>
      </c>
      <c r="I224">
        <v>0</v>
      </c>
    </row>
    <row r="225" spans="1:9" x14ac:dyDescent="0.2">
      <c r="A225" s="8" t="s">
        <v>9</v>
      </c>
      <c r="B225" s="8" t="s">
        <v>245</v>
      </c>
      <c r="C225">
        <v>392197</v>
      </c>
      <c r="D225">
        <v>174052</v>
      </c>
      <c r="E225">
        <v>2386</v>
      </c>
      <c r="F225">
        <v>1008</v>
      </c>
      <c r="G225">
        <v>2074</v>
      </c>
      <c r="H225">
        <v>0</v>
      </c>
      <c r="I225">
        <v>0</v>
      </c>
    </row>
    <row r="226" spans="1:9" x14ac:dyDescent="0.2">
      <c r="A226" s="8" t="s">
        <v>9</v>
      </c>
      <c r="B226" s="8" t="s">
        <v>246</v>
      </c>
      <c r="C226">
        <v>703498</v>
      </c>
      <c r="D226">
        <v>160797</v>
      </c>
      <c r="E226">
        <v>8356</v>
      </c>
      <c r="F226">
        <v>3580</v>
      </c>
      <c r="G226">
        <v>6787</v>
      </c>
      <c r="H226">
        <v>0</v>
      </c>
      <c r="I226">
        <v>0</v>
      </c>
    </row>
    <row r="227" spans="1:9" x14ac:dyDescent="0.2">
      <c r="A227" s="8" t="s">
        <v>9</v>
      </c>
      <c r="B227" s="8" t="s">
        <v>247</v>
      </c>
      <c r="C227">
        <v>1095489</v>
      </c>
      <c r="D227">
        <v>166057</v>
      </c>
      <c r="E227">
        <v>4148</v>
      </c>
      <c r="F227">
        <v>2898</v>
      </c>
      <c r="G227">
        <v>6417</v>
      </c>
      <c r="H227">
        <v>0</v>
      </c>
      <c r="I227">
        <v>0</v>
      </c>
    </row>
    <row r="228" spans="1:9" x14ac:dyDescent="0.2">
      <c r="A228" s="8" t="s">
        <v>9</v>
      </c>
      <c r="B228" s="8" t="s">
        <v>248</v>
      </c>
      <c r="C228">
        <v>803856</v>
      </c>
      <c r="D228">
        <v>169410</v>
      </c>
      <c r="E228">
        <v>5870</v>
      </c>
      <c r="F228">
        <v>3919</v>
      </c>
      <c r="G228">
        <v>1</v>
      </c>
      <c r="H228">
        <v>0</v>
      </c>
      <c r="I228">
        <v>0</v>
      </c>
    </row>
    <row r="229" spans="1:9" x14ac:dyDescent="0.2">
      <c r="A229" s="8" t="s">
        <v>9</v>
      </c>
      <c r="B229" s="8" t="s">
        <v>249</v>
      </c>
      <c r="C229">
        <v>862877</v>
      </c>
      <c r="D229">
        <v>162358</v>
      </c>
      <c r="E229">
        <v>6555</v>
      </c>
      <c r="F229">
        <v>5828</v>
      </c>
      <c r="G229">
        <v>4779</v>
      </c>
      <c r="H229">
        <v>0</v>
      </c>
      <c r="I229">
        <v>0</v>
      </c>
    </row>
    <row r="230" spans="1:9" x14ac:dyDescent="0.2">
      <c r="A230" s="8" t="s">
        <v>9</v>
      </c>
      <c r="B230" s="8" t="s">
        <v>250</v>
      </c>
      <c r="C230">
        <v>801814</v>
      </c>
      <c r="D230">
        <v>172043</v>
      </c>
      <c r="E230">
        <v>2448</v>
      </c>
      <c r="F230">
        <v>2624</v>
      </c>
      <c r="G230">
        <v>2405</v>
      </c>
      <c r="H230">
        <v>0</v>
      </c>
      <c r="I230">
        <v>0</v>
      </c>
    </row>
    <row r="231" spans="1:9" x14ac:dyDescent="0.2">
      <c r="A231" s="8" t="s">
        <v>9</v>
      </c>
      <c r="B231" s="8" t="s">
        <v>251</v>
      </c>
      <c r="C231">
        <v>745476</v>
      </c>
      <c r="D231">
        <v>167356</v>
      </c>
      <c r="E231">
        <v>6340</v>
      </c>
      <c r="F231">
        <v>4310</v>
      </c>
      <c r="G231">
        <v>1514</v>
      </c>
      <c r="H231">
        <v>0</v>
      </c>
      <c r="I231">
        <v>0</v>
      </c>
    </row>
    <row r="232" spans="1:9" x14ac:dyDescent="0.2">
      <c r="A232" s="8" t="s">
        <v>9</v>
      </c>
      <c r="B232" s="8" t="s">
        <v>252</v>
      </c>
      <c r="C232">
        <v>849453</v>
      </c>
      <c r="D232">
        <v>176074</v>
      </c>
      <c r="E232">
        <v>1359</v>
      </c>
      <c r="F232">
        <v>1210</v>
      </c>
      <c r="G232">
        <v>877</v>
      </c>
      <c r="H232">
        <v>0</v>
      </c>
      <c r="I232">
        <v>0</v>
      </c>
    </row>
    <row r="233" spans="1:9" x14ac:dyDescent="0.2">
      <c r="A233" s="8" t="s">
        <v>9</v>
      </c>
      <c r="B233" s="8" t="s">
        <v>253</v>
      </c>
      <c r="C233">
        <v>1067513</v>
      </c>
      <c r="D233">
        <v>170335</v>
      </c>
      <c r="E233">
        <v>2963</v>
      </c>
      <c r="F233">
        <v>2912</v>
      </c>
      <c r="G233">
        <v>3310</v>
      </c>
      <c r="H233">
        <v>0</v>
      </c>
      <c r="I233">
        <v>0</v>
      </c>
    </row>
    <row r="234" spans="1:9" x14ac:dyDescent="0.2">
      <c r="A234" s="8" t="s">
        <v>9</v>
      </c>
      <c r="B234" s="8" t="s">
        <v>254</v>
      </c>
      <c r="C234">
        <v>1399388</v>
      </c>
      <c r="D234">
        <v>169150</v>
      </c>
      <c r="E234">
        <v>2545</v>
      </c>
      <c r="F234">
        <v>7504</v>
      </c>
      <c r="G234">
        <v>1</v>
      </c>
      <c r="H234">
        <v>0</v>
      </c>
      <c r="I234">
        <v>0</v>
      </c>
    </row>
    <row r="235" spans="1:9" x14ac:dyDescent="0.2">
      <c r="A235" s="8" t="s">
        <v>9</v>
      </c>
      <c r="B235" s="8" t="s">
        <v>255</v>
      </c>
      <c r="C235">
        <v>1204046</v>
      </c>
      <c r="D235">
        <v>173452</v>
      </c>
      <c r="E235">
        <v>3040</v>
      </c>
      <c r="F235">
        <v>1248</v>
      </c>
      <c r="G235">
        <v>1460</v>
      </c>
      <c r="H235">
        <v>0</v>
      </c>
      <c r="I235">
        <v>0</v>
      </c>
    </row>
    <row r="236" spans="1:9" x14ac:dyDescent="0.2">
      <c r="A236" s="8" t="s">
        <v>9</v>
      </c>
      <c r="B236" s="8" t="s">
        <v>256</v>
      </c>
      <c r="C236">
        <v>1554987</v>
      </c>
      <c r="D236">
        <v>170628</v>
      </c>
      <c r="E236">
        <v>5322</v>
      </c>
      <c r="F236">
        <v>3569</v>
      </c>
      <c r="G236">
        <v>1</v>
      </c>
      <c r="H236">
        <v>0</v>
      </c>
      <c r="I236">
        <v>0</v>
      </c>
    </row>
    <row r="237" spans="1:9" x14ac:dyDescent="0.2">
      <c r="A237" s="8" t="s">
        <v>9</v>
      </c>
      <c r="B237" s="8" t="s">
        <v>257</v>
      </c>
      <c r="C237">
        <v>1306504</v>
      </c>
      <c r="D237">
        <v>175262</v>
      </c>
      <c r="E237">
        <v>3045</v>
      </c>
      <c r="F237">
        <v>892</v>
      </c>
      <c r="G237">
        <v>1</v>
      </c>
      <c r="H237">
        <v>0</v>
      </c>
      <c r="I237">
        <v>0</v>
      </c>
    </row>
    <row r="238" spans="1:9" x14ac:dyDescent="0.2">
      <c r="A238" s="8" t="s">
        <v>9</v>
      </c>
      <c r="B238" s="8" t="s">
        <v>258</v>
      </c>
      <c r="C238">
        <v>1666609</v>
      </c>
      <c r="D238">
        <v>171126</v>
      </c>
      <c r="E238">
        <v>2823</v>
      </c>
      <c r="F238">
        <v>1817</v>
      </c>
      <c r="G238">
        <v>3754</v>
      </c>
      <c r="H238">
        <v>0</v>
      </c>
      <c r="I238">
        <v>0</v>
      </c>
    </row>
    <row r="239" spans="1:9" x14ac:dyDescent="0.2">
      <c r="A239" s="8" t="s">
        <v>9</v>
      </c>
      <c r="B239" s="8" t="s">
        <v>259</v>
      </c>
      <c r="C239">
        <v>1344230</v>
      </c>
      <c r="D239">
        <v>173944</v>
      </c>
      <c r="E239">
        <v>3080</v>
      </c>
      <c r="F239">
        <v>1021</v>
      </c>
      <c r="G239">
        <v>1475</v>
      </c>
      <c r="H239">
        <v>0</v>
      </c>
      <c r="I239">
        <v>0</v>
      </c>
    </row>
    <row r="240" spans="1:9" x14ac:dyDescent="0.2">
      <c r="A240" s="8" t="s">
        <v>9</v>
      </c>
      <c r="B240" s="8" t="s">
        <v>260</v>
      </c>
      <c r="C240">
        <v>1321342</v>
      </c>
      <c r="D240">
        <v>172024</v>
      </c>
      <c r="E240">
        <v>1694</v>
      </c>
      <c r="F240">
        <v>2303</v>
      </c>
      <c r="G240">
        <v>3499</v>
      </c>
      <c r="H240">
        <v>0</v>
      </c>
      <c r="I240">
        <v>0</v>
      </c>
    </row>
    <row r="241" spans="1:9" x14ac:dyDescent="0.2">
      <c r="A241" s="8" t="s">
        <v>9</v>
      </c>
      <c r="B241" s="8" t="s">
        <v>261</v>
      </c>
      <c r="C241">
        <v>893786</v>
      </c>
      <c r="D241">
        <v>166799</v>
      </c>
      <c r="E241">
        <v>238</v>
      </c>
      <c r="F241">
        <v>12101</v>
      </c>
      <c r="G241">
        <v>382</v>
      </c>
      <c r="H241">
        <v>0</v>
      </c>
      <c r="I241">
        <v>0</v>
      </c>
    </row>
    <row r="242" spans="1:9" x14ac:dyDescent="0.2">
      <c r="A242" s="8" t="s">
        <v>9</v>
      </c>
      <c r="B242" s="8" t="s">
        <v>262</v>
      </c>
      <c r="C242">
        <v>1080518</v>
      </c>
      <c r="D242">
        <v>171322</v>
      </c>
      <c r="E242">
        <v>3267</v>
      </c>
      <c r="F242">
        <v>3862</v>
      </c>
      <c r="G242">
        <v>1069</v>
      </c>
      <c r="H242">
        <v>0</v>
      </c>
      <c r="I242">
        <v>0</v>
      </c>
    </row>
    <row r="243" spans="1:9" x14ac:dyDescent="0.2">
      <c r="A243" s="8" t="s">
        <v>9</v>
      </c>
      <c r="B243" s="8" t="s">
        <v>263</v>
      </c>
      <c r="C243">
        <v>1103829</v>
      </c>
      <c r="D243">
        <v>172579</v>
      </c>
      <c r="E243">
        <v>4171</v>
      </c>
      <c r="F243">
        <v>2769</v>
      </c>
      <c r="G243">
        <v>1</v>
      </c>
      <c r="H243">
        <v>0</v>
      </c>
      <c r="I243">
        <v>0</v>
      </c>
    </row>
    <row r="244" spans="1:9" x14ac:dyDescent="0.2">
      <c r="A244" s="8" t="s">
        <v>10</v>
      </c>
      <c r="B244" s="8" t="s">
        <v>264</v>
      </c>
      <c r="C244">
        <v>396524</v>
      </c>
      <c r="D244">
        <v>170948</v>
      </c>
      <c r="E244">
        <v>3167</v>
      </c>
      <c r="F244">
        <v>1787</v>
      </c>
      <c r="G244">
        <v>3618</v>
      </c>
      <c r="H244">
        <v>0</v>
      </c>
      <c r="I244">
        <v>0</v>
      </c>
    </row>
    <row r="245" spans="1:9" x14ac:dyDescent="0.2">
      <c r="A245" s="8" t="s">
        <v>10</v>
      </c>
      <c r="B245" s="8" t="s">
        <v>265</v>
      </c>
      <c r="C245">
        <v>421349</v>
      </c>
      <c r="D245">
        <v>171783</v>
      </c>
      <c r="E245">
        <v>4398</v>
      </c>
      <c r="F245">
        <v>3338</v>
      </c>
      <c r="G245">
        <v>1</v>
      </c>
      <c r="H245">
        <v>0</v>
      </c>
      <c r="I245">
        <v>0</v>
      </c>
    </row>
    <row r="246" spans="1:9" x14ac:dyDescent="0.2">
      <c r="A246" s="8" t="s">
        <v>10</v>
      </c>
      <c r="B246" s="8" t="s">
        <v>266</v>
      </c>
      <c r="C246">
        <v>332693</v>
      </c>
      <c r="D246">
        <v>173147</v>
      </c>
      <c r="E246">
        <v>1649</v>
      </c>
      <c r="F246">
        <v>1540</v>
      </c>
      <c r="G246">
        <v>3184</v>
      </c>
      <c r="H246">
        <v>0</v>
      </c>
      <c r="I246">
        <v>0</v>
      </c>
    </row>
    <row r="247" spans="1:9" x14ac:dyDescent="0.2">
      <c r="A247" s="8" t="s">
        <v>10</v>
      </c>
      <c r="B247" s="8" t="s">
        <v>267</v>
      </c>
      <c r="C247">
        <v>179683</v>
      </c>
      <c r="D247">
        <v>175733</v>
      </c>
      <c r="E247">
        <v>841</v>
      </c>
      <c r="F247">
        <v>2234</v>
      </c>
      <c r="G247">
        <v>712</v>
      </c>
      <c r="H247">
        <v>0</v>
      </c>
      <c r="I247">
        <v>0</v>
      </c>
    </row>
    <row r="248" spans="1:9" x14ac:dyDescent="0.2">
      <c r="A248" s="8" t="s">
        <v>10</v>
      </c>
      <c r="B248" s="8" t="s">
        <v>268</v>
      </c>
      <c r="C248">
        <v>437678</v>
      </c>
      <c r="D248">
        <v>170656</v>
      </c>
      <c r="E248">
        <v>5599</v>
      </c>
      <c r="F248">
        <v>2944</v>
      </c>
      <c r="G248">
        <v>1</v>
      </c>
      <c r="H248">
        <v>0</v>
      </c>
      <c r="I248">
        <v>0</v>
      </c>
    </row>
    <row r="249" spans="1:9" x14ac:dyDescent="0.2">
      <c r="A249" s="8" t="s">
        <v>10</v>
      </c>
      <c r="B249" s="8" t="s">
        <v>269</v>
      </c>
      <c r="C249">
        <v>442670</v>
      </c>
      <c r="D249">
        <v>173067</v>
      </c>
      <c r="E249">
        <v>3769</v>
      </c>
      <c r="F249">
        <v>2683</v>
      </c>
      <c r="G249">
        <v>1</v>
      </c>
      <c r="H249">
        <v>0</v>
      </c>
      <c r="I249">
        <v>0</v>
      </c>
    </row>
    <row r="250" spans="1:9" x14ac:dyDescent="0.2">
      <c r="A250" s="8" t="s">
        <v>10</v>
      </c>
      <c r="B250" s="8" t="s">
        <v>270</v>
      </c>
      <c r="C250">
        <v>321929</v>
      </c>
      <c r="D250">
        <v>171723</v>
      </c>
      <c r="E250">
        <v>1995</v>
      </c>
      <c r="F250">
        <v>2755</v>
      </c>
      <c r="G250">
        <v>3047</v>
      </c>
      <c r="H250">
        <v>0</v>
      </c>
      <c r="I250">
        <v>0</v>
      </c>
    </row>
    <row r="251" spans="1:9" x14ac:dyDescent="0.2">
      <c r="A251" s="8" t="s">
        <v>10</v>
      </c>
      <c r="B251" s="8" t="s">
        <v>271</v>
      </c>
      <c r="C251">
        <v>387956</v>
      </c>
      <c r="D251">
        <v>168754</v>
      </c>
      <c r="E251">
        <v>2013</v>
      </c>
      <c r="F251">
        <v>5848</v>
      </c>
      <c r="G251">
        <v>2905</v>
      </c>
      <c r="H251">
        <v>0</v>
      </c>
      <c r="I251">
        <v>0</v>
      </c>
    </row>
    <row r="252" spans="1:9" x14ac:dyDescent="0.2">
      <c r="A252" s="8" t="s">
        <v>10</v>
      </c>
      <c r="B252" s="8" t="s">
        <v>272</v>
      </c>
      <c r="C252">
        <v>369095</v>
      </c>
      <c r="D252">
        <v>171272</v>
      </c>
      <c r="E252">
        <v>1828</v>
      </c>
      <c r="F252">
        <v>4518</v>
      </c>
      <c r="G252">
        <v>1582</v>
      </c>
      <c r="H252">
        <v>0</v>
      </c>
      <c r="I252">
        <v>0</v>
      </c>
    </row>
    <row r="253" spans="1:9" x14ac:dyDescent="0.2">
      <c r="A253" s="8" t="s">
        <v>10</v>
      </c>
      <c r="B253" s="8" t="s">
        <v>273</v>
      </c>
      <c r="C253">
        <v>661855</v>
      </c>
      <c r="D253">
        <v>166747</v>
      </c>
      <c r="E253">
        <v>4928</v>
      </c>
      <c r="F253">
        <v>1626</v>
      </c>
      <c r="G253">
        <v>6219</v>
      </c>
      <c r="H253">
        <v>0</v>
      </c>
      <c r="I253">
        <v>0</v>
      </c>
    </row>
    <row r="254" spans="1:9" x14ac:dyDescent="0.2">
      <c r="A254" s="8" t="s">
        <v>10</v>
      </c>
      <c r="B254" s="8" t="s">
        <v>274</v>
      </c>
      <c r="C254">
        <v>387717</v>
      </c>
      <c r="D254">
        <v>174167</v>
      </c>
      <c r="E254">
        <v>3199</v>
      </c>
      <c r="F254">
        <v>1833</v>
      </c>
      <c r="G254">
        <v>1</v>
      </c>
      <c r="H254">
        <v>0</v>
      </c>
      <c r="I254">
        <v>0</v>
      </c>
    </row>
    <row r="255" spans="1:9" x14ac:dyDescent="0.2">
      <c r="A255" s="8" t="s">
        <v>10</v>
      </c>
      <c r="B255" s="8" t="s">
        <v>275</v>
      </c>
      <c r="C255">
        <v>288871</v>
      </c>
      <c r="D255">
        <v>172372</v>
      </c>
      <c r="E255">
        <v>3170</v>
      </c>
      <c r="F255">
        <v>1575</v>
      </c>
      <c r="G255">
        <v>2083</v>
      </c>
      <c r="H255">
        <v>0</v>
      </c>
      <c r="I255">
        <v>0</v>
      </c>
    </row>
    <row r="256" spans="1:9" x14ac:dyDescent="0.2">
      <c r="A256" s="8" t="s">
        <v>10</v>
      </c>
      <c r="B256" s="8" t="s">
        <v>276</v>
      </c>
      <c r="C256">
        <v>756514</v>
      </c>
      <c r="D256">
        <v>163687</v>
      </c>
      <c r="E256">
        <v>5719</v>
      </c>
      <c r="F256">
        <v>3923</v>
      </c>
      <c r="G256">
        <v>6191</v>
      </c>
      <c r="H256">
        <v>0</v>
      </c>
      <c r="I256">
        <v>0</v>
      </c>
    </row>
    <row r="257" spans="1:9" x14ac:dyDescent="0.2">
      <c r="A257" s="8" t="s">
        <v>10</v>
      </c>
      <c r="B257" s="8" t="s">
        <v>277</v>
      </c>
      <c r="C257">
        <v>757019</v>
      </c>
      <c r="D257">
        <v>161589</v>
      </c>
      <c r="E257">
        <v>4152</v>
      </c>
      <c r="F257">
        <v>4342</v>
      </c>
      <c r="G257">
        <v>9437</v>
      </c>
      <c r="H257">
        <v>0</v>
      </c>
      <c r="I257">
        <v>0</v>
      </c>
    </row>
    <row r="258" spans="1:9" x14ac:dyDescent="0.2">
      <c r="A258" s="8" t="s">
        <v>10</v>
      </c>
      <c r="B258" s="8" t="s">
        <v>278</v>
      </c>
      <c r="C258">
        <v>563823</v>
      </c>
      <c r="D258">
        <v>166889</v>
      </c>
      <c r="E258">
        <v>4500</v>
      </c>
      <c r="F258">
        <v>3939</v>
      </c>
      <c r="G258">
        <v>4192</v>
      </c>
      <c r="H258">
        <v>0</v>
      </c>
      <c r="I258">
        <v>0</v>
      </c>
    </row>
    <row r="259" spans="1:9" x14ac:dyDescent="0.2">
      <c r="A259" s="8" t="s">
        <v>10</v>
      </c>
      <c r="B259" s="8" t="s">
        <v>279</v>
      </c>
      <c r="C259">
        <v>734661</v>
      </c>
      <c r="D259">
        <v>172163</v>
      </c>
      <c r="E259">
        <v>3833</v>
      </c>
      <c r="F259">
        <v>3203</v>
      </c>
      <c r="G259">
        <v>1</v>
      </c>
      <c r="H259">
        <v>0</v>
      </c>
      <c r="I259">
        <v>0</v>
      </c>
    </row>
    <row r="260" spans="1:9" x14ac:dyDescent="0.2">
      <c r="A260" s="8" t="s">
        <v>10</v>
      </c>
      <c r="B260" s="8" t="s">
        <v>280</v>
      </c>
      <c r="C260">
        <v>634812</v>
      </c>
      <c r="D260">
        <v>168755</v>
      </c>
      <c r="E260">
        <v>2707</v>
      </c>
      <c r="F260">
        <v>5786</v>
      </c>
      <c r="G260">
        <v>2272</v>
      </c>
      <c r="H260">
        <v>0</v>
      </c>
      <c r="I260">
        <v>0</v>
      </c>
    </row>
    <row r="261" spans="1:9" x14ac:dyDescent="0.2">
      <c r="A261" s="8" t="s">
        <v>10</v>
      </c>
      <c r="B261" s="8" t="s">
        <v>281</v>
      </c>
      <c r="C261">
        <v>609799</v>
      </c>
      <c r="D261">
        <v>173486</v>
      </c>
      <c r="E261">
        <v>2121</v>
      </c>
      <c r="F261">
        <v>2235</v>
      </c>
      <c r="G261">
        <v>1678</v>
      </c>
      <c r="H261">
        <v>0</v>
      </c>
      <c r="I261">
        <v>0</v>
      </c>
    </row>
    <row r="262" spans="1:9" x14ac:dyDescent="0.2">
      <c r="A262" s="8" t="s">
        <v>10</v>
      </c>
      <c r="B262" s="8" t="s">
        <v>282</v>
      </c>
      <c r="C262">
        <v>876438</v>
      </c>
      <c r="D262">
        <v>169413</v>
      </c>
      <c r="E262">
        <v>5216</v>
      </c>
      <c r="F262">
        <v>1874</v>
      </c>
      <c r="G262">
        <v>3017</v>
      </c>
      <c r="H262">
        <v>0</v>
      </c>
      <c r="I262">
        <v>0</v>
      </c>
    </row>
    <row r="263" spans="1:9" x14ac:dyDescent="0.2">
      <c r="A263" s="8" t="s">
        <v>10</v>
      </c>
      <c r="B263" s="8" t="s">
        <v>283</v>
      </c>
      <c r="C263">
        <v>705386</v>
      </c>
      <c r="D263">
        <v>172633</v>
      </c>
      <c r="E263">
        <v>2905</v>
      </c>
      <c r="F263">
        <v>2363</v>
      </c>
      <c r="G263">
        <v>1619</v>
      </c>
      <c r="H263">
        <v>0</v>
      </c>
      <c r="I263">
        <v>0</v>
      </c>
    </row>
    <row r="264" spans="1:9" x14ac:dyDescent="0.2">
      <c r="A264" s="8" t="s">
        <v>10</v>
      </c>
      <c r="B264" s="8" t="s">
        <v>284</v>
      </c>
      <c r="C264">
        <v>742630</v>
      </c>
      <c r="D264">
        <v>173175</v>
      </c>
      <c r="E264">
        <v>3355</v>
      </c>
      <c r="F264">
        <v>1706</v>
      </c>
      <c r="G264">
        <v>1284</v>
      </c>
      <c r="H264">
        <v>0</v>
      </c>
      <c r="I264">
        <v>0</v>
      </c>
    </row>
    <row r="265" spans="1:9" x14ac:dyDescent="0.2">
      <c r="A265" s="8" t="s">
        <v>10</v>
      </c>
      <c r="B265" s="8" t="s">
        <v>285</v>
      </c>
      <c r="C265">
        <v>963905</v>
      </c>
      <c r="D265">
        <v>171956</v>
      </c>
      <c r="E265">
        <v>4210</v>
      </c>
      <c r="F265">
        <v>1630</v>
      </c>
      <c r="G265">
        <v>1724</v>
      </c>
      <c r="H265">
        <v>0</v>
      </c>
      <c r="I265">
        <v>0</v>
      </c>
    </row>
    <row r="266" spans="1:9" x14ac:dyDescent="0.2">
      <c r="A266" s="8" t="s">
        <v>10</v>
      </c>
      <c r="B266" s="8" t="s">
        <v>286</v>
      </c>
      <c r="C266">
        <v>1073700</v>
      </c>
      <c r="D266">
        <v>172244</v>
      </c>
      <c r="E266">
        <v>4589</v>
      </c>
      <c r="F266">
        <v>2686</v>
      </c>
      <c r="G266">
        <v>1</v>
      </c>
      <c r="H266">
        <v>0</v>
      </c>
      <c r="I266">
        <v>0</v>
      </c>
    </row>
    <row r="267" spans="1:9" x14ac:dyDescent="0.2">
      <c r="A267" s="8" t="s">
        <v>10</v>
      </c>
      <c r="B267" s="8" t="s">
        <v>287</v>
      </c>
      <c r="C267">
        <v>1313928</v>
      </c>
      <c r="D267">
        <v>170029</v>
      </c>
      <c r="E267">
        <v>3676</v>
      </c>
      <c r="F267">
        <v>1875</v>
      </c>
      <c r="G267">
        <v>3620</v>
      </c>
      <c r="H267">
        <v>0</v>
      </c>
      <c r="I267">
        <v>0</v>
      </c>
    </row>
    <row r="268" spans="1:9" x14ac:dyDescent="0.2">
      <c r="A268" s="8" t="s">
        <v>10</v>
      </c>
      <c r="B268" s="8" t="s">
        <v>288</v>
      </c>
      <c r="C268">
        <v>1082890</v>
      </c>
      <c r="D268">
        <v>175238</v>
      </c>
      <c r="E268">
        <v>2627</v>
      </c>
      <c r="F268">
        <v>1654</v>
      </c>
      <c r="G268">
        <v>1</v>
      </c>
      <c r="H268">
        <v>0</v>
      </c>
      <c r="I268">
        <v>0</v>
      </c>
    </row>
    <row r="269" spans="1:9" x14ac:dyDescent="0.2">
      <c r="A269" s="8" t="s">
        <v>10</v>
      </c>
      <c r="B269" s="8" t="s">
        <v>289</v>
      </c>
      <c r="C269">
        <v>959133</v>
      </c>
      <c r="D269">
        <v>171445</v>
      </c>
      <c r="E269">
        <v>3083</v>
      </c>
      <c r="F269">
        <v>3733</v>
      </c>
      <c r="G269">
        <v>939</v>
      </c>
      <c r="H269">
        <v>0</v>
      </c>
      <c r="I269">
        <v>0</v>
      </c>
    </row>
    <row r="270" spans="1:9" x14ac:dyDescent="0.2">
      <c r="A270" s="8" t="s">
        <v>10</v>
      </c>
      <c r="B270" s="8" t="s">
        <v>290</v>
      </c>
      <c r="C270">
        <v>915825</v>
      </c>
      <c r="D270">
        <v>171799</v>
      </c>
      <c r="E270">
        <v>1948</v>
      </c>
      <c r="F270">
        <v>4650</v>
      </c>
      <c r="G270">
        <v>1123</v>
      </c>
      <c r="H270">
        <v>0</v>
      </c>
      <c r="I270">
        <v>0</v>
      </c>
    </row>
    <row r="271" spans="1:9" x14ac:dyDescent="0.2">
      <c r="A271" s="8" t="s">
        <v>10</v>
      </c>
      <c r="B271" s="8" t="s">
        <v>291</v>
      </c>
      <c r="C271">
        <v>895856</v>
      </c>
      <c r="D271">
        <v>172297</v>
      </c>
      <c r="E271">
        <v>2519</v>
      </c>
      <c r="F271">
        <v>2505</v>
      </c>
      <c r="G271">
        <v>2199</v>
      </c>
      <c r="H271">
        <v>0</v>
      </c>
      <c r="I271">
        <v>0</v>
      </c>
    </row>
    <row r="272" spans="1:9" x14ac:dyDescent="0.2">
      <c r="A272" s="8" t="s">
        <v>10</v>
      </c>
      <c r="B272" s="8" t="s">
        <v>292</v>
      </c>
      <c r="C272">
        <v>922541</v>
      </c>
      <c r="D272">
        <v>173771</v>
      </c>
      <c r="E272">
        <v>1727</v>
      </c>
      <c r="F272">
        <v>1834</v>
      </c>
      <c r="G272">
        <v>2188</v>
      </c>
      <c r="H272">
        <v>0</v>
      </c>
      <c r="I272">
        <v>0</v>
      </c>
    </row>
    <row r="273" spans="1:9" x14ac:dyDescent="0.2">
      <c r="A273" s="8" t="s">
        <v>11</v>
      </c>
      <c r="B273" s="8" t="s">
        <v>293</v>
      </c>
      <c r="C273">
        <v>323940</v>
      </c>
      <c r="D273">
        <v>169749</v>
      </c>
      <c r="E273">
        <v>2517</v>
      </c>
      <c r="F273">
        <v>2327</v>
      </c>
      <c r="G273">
        <v>4607</v>
      </c>
      <c r="H273">
        <v>0</v>
      </c>
      <c r="I273">
        <v>0</v>
      </c>
    </row>
    <row r="274" spans="1:9" x14ac:dyDescent="0.2">
      <c r="A274" s="8" t="s">
        <v>11</v>
      </c>
      <c r="B274" s="8" t="s">
        <v>294</v>
      </c>
      <c r="C274">
        <v>330665</v>
      </c>
      <c r="D274">
        <v>169122</v>
      </c>
      <c r="E274">
        <v>4140</v>
      </c>
      <c r="F274">
        <v>3457</v>
      </c>
      <c r="G274">
        <v>2801</v>
      </c>
      <c r="H274">
        <v>0</v>
      </c>
      <c r="I274">
        <v>0</v>
      </c>
    </row>
    <row r="275" spans="1:9" x14ac:dyDescent="0.2">
      <c r="A275" s="8" t="s">
        <v>11</v>
      </c>
      <c r="B275" s="8" t="s">
        <v>295</v>
      </c>
      <c r="C275">
        <v>182315</v>
      </c>
      <c r="D275">
        <v>173901</v>
      </c>
      <c r="E275">
        <v>2088</v>
      </c>
      <c r="F275">
        <v>1826</v>
      </c>
      <c r="G275">
        <v>1705</v>
      </c>
      <c r="H275">
        <v>0</v>
      </c>
      <c r="I275">
        <v>0</v>
      </c>
    </row>
    <row r="276" spans="1:9" x14ac:dyDescent="0.2">
      <c r="A276" s="8" t="s">
        <v>11</v>
      </c>
      <c r="B276" s="8" t="s">
        <v>296</v>
      </c>
      <c r="C276">
        <v>230517</v>
      </c>
      <c r="D276">
        <v>176035</v>
      </c>
      <c r="E276">
        <v>1480</v>
      </c>
      <c r="F276">
        <v>969</v>
      </c>
      <c r="G276">
        <v>1036</v>
      </c>
      <c r="H276">
        <v>0</v>
      </c>
      <c r="I276">
        <v>0</v>
      </c>
    </row>
    <row r="277" spans="1:9" x14ac:dyDescent="0.2">
      <c r="A277" s="8" t="s">
        <v>11</v>
      </c>
      <c r="B277" s="8" t="s">
        <v>297</v>
      </c>
      <c r="C277">
        <v>248024</v>
      </c>
      <c r="D277">
        <v>172669</v>
      </c>
      <c r="E277">
        <v>1494</v>
      </c>
      <c r="F277">
        <v>3809</v>
      </c>
      <c r="G277">
        <v>1548</v>
      </c>
      <c r="H277">
        <v>0</v>
      </c>
      <c r="I277">
        <v>0</v>
      </c>
    </row>
    <row r="278" spans="1:9" x14ac:dyDescent="0.2">
      <c r="A278" s="8" t="s">
        <v>11</v>
      </c>
      <c r="B278" s="8" t="s">
        <v>298</v>
      </c>
      <c r="C278">
        <v>479370</v>
      </c>
      <c r="D278">
        <v>172973</v>
      </c>
      <c r="E278">
        <v>1614</v>
      </c>
      <c r="F278">
        <v>938</v>
      </c>
      <c r="G278">
        <v>3995</v>
      </c>
      <c r="H278">
        <v>0</v>
      </c>
      <c r="I278">
        <v>0</v>
      </c>
    </row>
    <row r="279" spans="1:9" x14ac:dyDescent="0.2">
      <c r="A279" s="8" t="s">
        <v>11</v>
      </c>
      <c r="B279" s="8" t="s">
        <v>299</v>
      </c>
      <c r="C279">
        <v>308959</v>
      </c>
      <c r="D279">
        <v>172501</v>
      </c>
      <c r="E279">
        <v>1943</v>
      </c>
      <c r="F279">
        <v>1855</v>
      </c>
      <c r="G279">
        <v>3221</v>
      </c>
      <c r="H279">
        <v>0</v>
      </c>
      <c r="I279">
        <v>0</v>
      </c>
    </row>
    <row r="280" spans="1:9" x14ac:dyDescent="0.2">
      <c r="A280" s="8" t="s">
        <v>11</v>
      </c>
      <c r="B280" s="8" t="s">
        <v>300</v>
      </c>
      <c r="C280">
        <v>313807</v>
      </c>
      <c r="D280">
        <v>171476</v>
      </c>
      <c r="E280">
        <v>2359</v>
      </c>
      <c r="F280">
        <v>3029</v>
      </c>
      <c r="G280">
        <v>2656</v>
      </c>
      <c r="H280">
        <v>0</v>
      </c>
      <c r="I280">
        <v>0</v>
      </c>
    </row>
    <row r="281" spans="1:9" x14ac:dyDescent="0.2">
      <c r="A281" s="8" t="s">
        <v>11</v>
      </c>
      <c r="B281" s="8" t="s">
        <v>301</v>
      </c>
      <c r="C281">
        <v>417752</v>
      </c>
      <c r="D281">
        <v>171290</v>
      </c>
      <c r="E281">
        <v>1503</v>
      </c>
      <c r="F281">
        <v>4276</v>
      </c>
      <c r="G281">
        <v>2131</v>
      </c>
      <c r="H281">
        <v>0</v>
      </c>
      <c r="I281">
        <v>0</v>
      </c>
    </row>
    <row r="282" spans="1:9" x14ac:dyDescent="0.2">
      <c r="A282" s="8" t="s">
        <v>11</v>
      </c>
      <c r="B282" s="8" t="s">
        <v>302</v>
      </c>
      <c r="C282">
        <v>487624</v>
      </c>
      <c r="D282">
        <v>169350</v>
      </c>
      <c r="E282">
        <v>1908</v>
      </c>
      <c r="F282">
        <v>2912</v>
      </c>
      <c r="G282">
        <v>5350</v>
      </c>
      <c r="H282">
        <v>0</v>
      </c>
      <c r="I282">
        <v>0</v>
      </c>
    </row>
    <row r="283" spans="1:9" x14ac:dyDescent="0.2">
      <c r="A283" s="8" t="s">
        <v>11</v>
      </c>
      <c r="B283" s="8" t="s">
        <v>303</v>
      </c>
      <c r="C283">
        <v>477205</v>
      </c>
      <c r="D283">
        <v>173562</v>
      </c>
      <c r="E283">
        <v>3653</v>
      </c>
      <c r="F283">
        <v>1984</v>
      </c>
      <c r="G283">
        <v>1</v>
      </c>
      <c r="H283">
        <v>0</v>
      </c>
      <c r="I283">
        <v>0</v>
      </c>
    </row>
    <row r="284" spans="1:9" x14ac:dyDescent="0.2">
      <c r="A284" s="8" t="s">
        <v>11</v>
      </c>
      <c r="B284" s="8" t="s">
        <v>304</v>
      </c>
      <c r="C284">
        <v>679590</v>
      </c>
      <c r="D284">
        <v>164283</v>
      </c>
      <c r="E284">
        <v>4270</v>
      </c>
      <c r="F284">
        <v>7707</v>
      </c>
      <c r="G284">
        <v>3260</v>
      </c>
      <c r="H284">
        <v>0</v>
      </c>
      <c r="I284">
        <v>0</v>
      </c>
    </row>
    <row r="285" spans="1:9" x14ac:dyDescent="0.2">
      <c r="A285" s="8" t="s">
        <v>11</v>
      </c>
      <c r="B285" s="8" t="s">
        <v>305</v>
      </c>
      <c r="C285">
        <v>484347</v>
      </c>
      <c r="D285">
        <v>166831</v>
      </c>
      <c r="E285">
        <v>6076</v>
      </c>
      <c r="F285">
        <v>1916</v>
      </c>
      <c r="G285">
        <v>4377</v>
      </c>
      <c r="H285">
        <v>0</v>
      </c>
      <c r="I285">
        <v>0</v>
      </c>
    </row>
    <row r="286" spans="1:9" x14ac:dyDescent="0.2">
      <c r="A286" s="8" t="s">
        <v>11</v>
      </c>
      <c r="B286" s="8" t="s">
        <v>306</v>
      </c>
      <c r="C286">
        <v>412417</v>
      </c>
      <c r="D286">
        <v>165954</v>
      </c>
      <c r="E286">
        <v>1826</v>
      </c>
      <c r="F286">
        <v>10827</v>
      </c>
      <c r="G286">
        <v>913</v>
      </c>
      <c r="H286">
        <v>0</v>
      </c>
      <c r="I286">
        <v>0</v>
      </c>
    </row>
    <row r="287" spans="1:9" x14ac:dyDescent="0.2">
      <c r="A287" s="8" t="s">
        <v>11</v>
      </c>
      <c r="B287" s="8" t="s">
        <v>307</v>
      </c>
      <c r="C287">
        <v>619961</v>
      </c>
      <c r="D287">
        <v>170708</v>
      </c>
      <c r="E287">
        <v>3085</v>
      </c>
      <c r="F287">
        <v>1867</v>
      </c>
      <c r="G287">
        <v>3540</v>
      </c>
      <c r="H287">
        <v>0</v>
      </c>
      <c r="I287">
        <v>0</v>
      </c>
    </row>
    <row r="288" spans="1:9" x14ac:dyDescent="0.2">
      <c r="A288" s="8" t="s">
        <v>11</v>
      </c>
      <c r="B288" s="8" t="s">
        <v>308</v>
      </c>
      <c r="C288">
        <v>885595</v>
      </c>
      <c r="D288">
        <v>162624</v>
      </c>
      <c r="E288">
        <v>5475</v>
      </c>
      <c r="F288">
        <v>4992</v>
      </c>
      <c r="G288">
        <v>6109</v>
      </c>
      <c r="H288">
        <v>0</v>
      </c>
      <c r="I288">
        <v>0</v>
      </c>
    </row>
    <row r="289" spans="1:9" x14ac:dyDescent="0.2">
      <c r="A289" s="8" t="s">
        <v>11</v>
      </c>
      <c r="B289" s="8" t="s">
        <v>309</v>
      </c>
      <c r="C289">
        <v>602894</v>
      </c>
      <c r="D289">
        <v>168517</v>
      </c>
      <c r="E289">
        <v>1458</v>
      </c>
      <c r="F289">
        <v>605</v>
      </c>
      <c r="G289">
        <v>8940</v>
      </c>
      <c r="H289">
        <v>0</v>
      </c>
      <c r="I289">
        <v>0</v>
      </c>
    </row>
    <row r="290" spans="1:9" x14ac:dyDescent="0.2">
      <c r="A290" s="8" t="s">
        <v>11</v>
      </c>
      <c r="B290" s="8" t="s">
        <v>310</v>
      </c>
      <c r="C290">
        <v>835221</v>
      </c>
      <c r="D290">
        <v>174486</v>
      </c>
      <c r="E290">
        <v>2158</v>
      </c>
      <c r="F290">
        <v>2555</v>
      </c>
      <c r="G290">
        <v>1</v>
      </c>
      <c r="H290">
        <v>0</v>
      </c>
      <c r="I290">
        <v>0</v>
      </c>
    </row>
    <row r="291" spans="1:9" x14ac:dyDescent="0.2">
      <c r="A291" s="8" t="s">
        <v>11</v>
      </c>
      <c r="B291" s="8" t="s">
        <v>311</v>
      </c>
      <c r="C291">
        <v>559495</v>
      </c>
      <c r="D291">
        <v>166321</v>
      </c>
      <c r="E291">
        <v>402</v>
      </c>
      <c r="F291">
        <v>12654</v>
      </c>
      <c r="G291">
        <v>143</v>
      </c>
      <c r="H291">
        <v>0</v>
      </c>
      <c r="I291">
        <v>0</v>
      </c>
    </row>
    <row r="292" spans="1:9" x14ac:dyDescent="0.2">
      <c r="A292" s="8" t="s">
        <v>11</v>
      </c>
      <c r="B292" s="8" t="s">
        <v>312</v>
      </c>
      <c r="C292">
        <v>844192</v>
      </c>
      <c r="D292">
        <v>170516</v>
      </c>
      <c r="E292">
        <v>5341</v>
      </c>
      <c r="F292">
        <v>3662</v>
      </c>
      <c r="G292">
        <v>1</v>
      </c>
      <c r="H292">
        <v>0</v>
      </c>
      <c r="I292">
        <v>0</v>
      </c>
    </row>
    <row r="293" spans="1:9" x14ac:dyDescent="0.2">
      <c r="A293" s="8" t="s">
        <v>11</v>
      </c>
      <c r="B293" s="8" t="s">
        <v>313</v>
      </c>
      <c r="C293">
        <v>847373</v>
      </c>
      <c r="D293">
        <v>173899</v>
      </c>
      <c r="E293">
        <v>1527</v>
      </c>
      <c r="F293">
        <v>1047</v>
      </c>
      <c r="G293">
        <v>3047</v>
      </c>
      <c r="H293">
        <v>0</v>
      </c>
      <c r="I293">
        <v>0</v>
      </c>
    </row>
    <row r="294" spans="1:9" x14ac:dyDescent="0.2">
      <c r="A294" s="8" t="s">
        <v>11</v>
      </c>
      <c r="B294" s="8" t="s">
        <v>314</v>
      </c>
      <c r="C294">
        <v>76519</v>
      </c>
      <c r="D294">
        <v>174294</v>
      </c>
      <c r="E294">
        <v>2615</v>
      </c>
      <c r="F294">
        <v>2290</v>
      </c>
      <c r="G294">
        <v>1</v>
      </c>
      <c r="H294">
        <v>0</v>
      </c>
      <c r="I294">
        <v>0</v>
      </c>
    </row>
    <row r="295" spans="1:9" x14ac:dyDescent="0.2">
      <c r="A295" s="8" t="s">
        <v>12</v>
      </c>
      <c r="B295" s="8" t="s">
        <v>315</v>
      </c>
      <c r="C295">
        <v>412226</v>
      </c>
      <c r="D295">
        <v>171089</v>
      </c>
      <c r="E295">
        <v>1770</v>
      </c>
      <c r="F295">
        <v>2171</v>
      </c>
      <c r="G295">
        <v>4490</v>
      </c>
      <c r="H295">
        <v>0</v>
      </c>
      <c r="I295">
        <v>0</v>
      </c>
    </row>
    <row r="296" spans="1:9" x14ac:dyDescent="0.2">
      <c r="A296" s="8" t="s">
        <v>12</v>
      </c>
      <c r="B296" s="8" t="s">
        <v>316</v>
      </c>
      <c r="C296">
        <v>223996</v>
      </c>
      <c r="D296">
        <v>169829</v>
      </c>
      <c r="E296">
        <v>5306</v>
      </c>
      <c r="F296">
        <v>2173</v>
      </c>
      <c r="G296">
        <v>2212</v>
      </c>
      <c r="H296">
        <v>0</v>
      </c>
      <c r="I296">
        <v>0</v>
      </c>
    </row>
    <row r="297" spans="1:9" x14ac:dyDescent="0.2">
      <c r="A297" s="8" t="s">
        <v>12</v>
      </c>
      <c r="B297" s="8" t="s">
        <v>317</v>
      </c>
      <c r="C297">
        <v>259546</v>
      </c>
      <c r="D297">
        <v>173354</v>
      </c>
      <c r="E297">
        <v>1437</v>
      </c>
      <c r="F297">
        <v>3250</v>
      </c>
      <c r="G297">
        <v>1479</v>
      </c>
      <c r="H297">
        <v>0</v>
      </c>
      <c r="I297">
        <v>0</v>
      </c>
    </row>
    <row r="298" spans="1:9" x14ac:dyDescent="0.2">
      <c r="A298" s="8" t="s">
        <v>12</v>
      </c>
      <c r="B298" s="8" t="s">
        <v>318</v>
      </c>
      <c r="C298">
        <v>347489</v>
      </c>
      <c r="D298">
        <v>176190</v>
      </c>
      <c r="E298">
        <v>2077</v>
      </c>
      <c r="F298">
        <v>1252</v>
      </c>
      <c r="G298">
        <v>1</v>
      </c>
      <c r="H298">
        <v>0</v>
      </c>
      <c r="I298">
        <v>0</v>
      </c>
    </row>
    <row r="299" spans="1:9" x14ac:dyDescent="0.2">
      <c r="A299" s="8" t="s">
        <v>12</v>
      </c>
      <c r="B299" s="8" t="s">
        <v>319</v>
      </c>
      <c r="C299">
        <v>328450</v>
      </c>
      <c r="D299">
        <v>171302</v>
      </c>
      <c r="E299">
        <v>2982</v>
      </c>
      <c r="F299">
        <v>907</v>
      </c>
      <c r="G299">
        <v>4329</v>
      </c>
      <c r="H299">
        <v>0</v>
      </c>
      <c r="I299">
        <v>0</v>
      </c>
    </row>
    <row r="300" spans="1:9" x14ac:dyDescent="0.2">
      <c r="A300" s="8" t="s">
        <v>12</v>
      </c>
      <c r="B300" s="8" t="s">
        <v>320</v>
      </c>
      <c r="C300">
        <v>206252</v>
      </c>
      <c r="D300">
        <v>174333</v>
      </c>
      <c r="E300">
        <v>1864</v>
      </c>
      <c r="F300">
        <v>1710</v>
      </c>
      <c r="G300">
        <v>1293</v>
      </c>
      <c r="H300">
        <v>0</v>
      </c>
      <c r="I300">
        <v>0</v>
      </c>
    </row>
    <row r="301" spans="1:9" x14ac:dyDescent="0.2">
      <c r="A301" s="8" t="s">
        <v>12</v>
      </c>
      <c r="B301" s="8" t="s">
        <v>321</v>
      </c>
      <c r="C301">
        <v>237816</v>
      </c>
      <c r="D301">
        <v>173309</v>
      </c>
      <c r="E301">
        <v>3496</v>
      </c>
      <c r="F301">
        <v>1578</v>
      </c>
      <c r="G301">
        <v>1137</v>
      </c>
      <c r="H301">
        <v>0</v>
      </c>
      <c r="I301">
        <v>0</v>
      </c>
    </row>
    <row r="302" spans="1:9" x14ac:dyDescent="0.2">
      <c r="A302" s="8" t="s">
        <v>12</v>
      </c>
      <c r="B302" s="8" t="s">
        <v>322</v>
      </c>
      <c r="C302">
        <v>337506</v>
      </c>
      <c r="D302">
        <v>169899</v>
      </c>
      <c r="E302">
        <v>5055</v>
      </c>
      <c r="F302">
        <v>1968</v>
      </c>
      <c r="G302">
        <v>2278</v>
      </c>
      <c r="H302">
        <v>0</v>
      </c>
      <c r="I302">
        <v>0</v>
      </c>
    </row>
    <row r="303" spans="1:9" x14ac:dyDescent="0.2">
      <c r="A303" s="8" t="s">
        <v>12</v>
      </c>
      <c r="B303" s="8" t="s">
        <v>323</v>
      </c>
      <c r="C303">
        <v>525540</v>
      </c>
      <c r="D303">
        <v>172039</v>
      </c>
      <c r="E303">
        <v>3589</v>
      </c>
      <c r="F303">
        <v>3571</v>
      </c>
      <c r="G303">
        <v>1</v>
      </c>
      <c r="H303">
        <v>0</v>
      </c>
      <c r="I303">
        <v>0</v>
      </c>
    </row>
    <row r="304" spans="1:9" x14ac:dyDescent="0.2">
      <c r="A304" s="8" t="s">
        <v>12</v>
      </c>
      <c r="B304" s="8" t="s">
        <v>324</v>
      </c>
      <c r="C304">
        <v>275385</v>
      </c>
      <c r="D304">
        <v>168654</v>
      </c>
      <c r="E304">
        <v>1168</v>
      </c>
      <c r="F304">
        <v>8973</v>
      </c>
      <c r="G304">
        <v>405</v>
      </c>
      <c r="H304">
        <v>0</v>
      </c>
      <c r="I304">
        <v>0</v>
      </c>
    </row>
    <row r="305" spans="1:9" x14ac:dyDescent="0.2">
      <c r="A305" s="8" t="s">
        <v>12</v>
      </c>
      <c r="B305" s="8" t="s">
        <v>325</v>
      </c>
      <c r="C305">
        <v>487085</v>
      </c>
      <c r="D305">
        <v>173835</v>
      </c>
      <c r="E305">
        <v>3422</v>
      </c>
      <c r="F305">
        <v>2262</v>
      </c>
      <c r="G305">
        <v>1</v>
      </c>
      <c r="H305">
        <v>0</v>
      </c>
      <c r="I305">
        <v>0</v>
      </c>
    </row>
    <row r="306" spans="1:9" x14ac:dyDescent="0.2">
      <c r="A306" s="8" t="s">
        <v>12</v>
      </c>
      <c r="B306" s="8" t="s">
        <v>326</v>
      </c>
      <c r="C306">
        <v>426914</v>
      </c>
      <c r="D306">
        <v>168744</v>
      </c>
      <c r="E306">
        <v>3186</v>
      </c>
      <c r="F306">
        <v>4256</v>
      </c>
      <c r="G306">
        <v>3334</v>
      </c>
      <c r="H306">
        <v>0</v>
      </c>
      <c r="I306">
        <v>0</v>
      </c>
    </row>
    <row r="307" spans="1:9" x14ac:dyDescent="0.2">
      <c r="A307" s="8" t="s">
        <v>12</v>
      </c>
      <c r="B307" s="8" t="s">
        <v>327</v>
      </c>
      <c r="C307">
        <v>527283</v>
      </c>
      <c r="D307">
        <v>168515</v>
      </c>
      <c r="E307">
        <v>6850</v>
      </c>
      <c r="F307">
        <v>4154</v>
      </c>
      <c r="G307">
        <v>1</v>
      </c>
      <c r="H307">
        <v>0</v>
      </c>
      <c r="I307">
        <v>0</v>
      </c>
    </row>
    <row r="308" spans="1:9" x14ac:dyDescent="0.2">
      <c r="A308" s="8" t="s">
        <v>12</v>
      </c>
      <c r="B308" s="8" t="s">
        <v>328</v>
      </c>
      <c r="C308">
        <v>843388</v>
      </c>
      <c r="D308">
        <v>164118</v>
      </c>
      <c r="E308">
        <v>6918</v>
      </c>
      <c r="F308">
        <v>1825</v>
      </c>
      <c r="G308">
        <v>6659</v>
      </c>
      <c r="H308">
        <v>0</v>
      </c>
      <c r="I308">
        <v>0</v>
      </c>
    </row>
    <row r="309" spans="1:9" x14ac:dyDescent="0.2">
      <c r="A309" s="8" t="s">
        <v>12</v>
      </c>
      <c r="B309" s="8" t="s">
        <v>329</v>
      </c>
      <c r="C309">
        <v>582927</v>
      </c>
      <c r="D309">
        <v>172231</v>
      </c>
      <c r="E309">
        <v>4481</v>
      </c>
      <c r="F309">
        <v>2487</v>
      </c>
      <c r="G309">
        <v>1</v>
      </c>
      <c r="H309">
        <v>0</v>
      </c>
      <c r="I309">
        <v>0</v>
      </c>
    </row>
    <row r="310" spans="1:9" x14ac:dyDescent="0.2">
      <c r="A310" s="8" t="s">
        <v>12</v>
      </c>
      <c r="B310" s="8" t="s">
        <v>330</v>
      </c>
      <c r="C310">
        <v>846473</v>
      </c>
      <c r="D310">
        <v>162922</v>
      </c>
      <c r="E310">
        <v>5714</v>
      </c>
      <c r="F310">
        <v>5024</v>
      </c>
      <c r="G310">
        <v>5860</v>
      </c>
      <c r="H310">
        <v>0</v>
      </c>
      <c r="I310">
        <v>0</v>
      </c>
    </row>
    <row r="311" spans="1:9" x14ac:dyDescent="0.2">
      <c r="A311" s="8" t="s">
        <v>12</v>
      </c>
      <c r="B311" s="8" t="s">
        <v>331</v>
      </c>
      <c r="C311">
        <v>622788</v>
      </c>
      <c r="D311">
        <v>172965</v>
      </c>
      <c r="E311">
        <v>2636</v>
      </c>
      <c r="F311">
        <v>2762</v>
      </c>
      <c r="G311">
        <v>1157</v>
      </c>
      <c r="H311">
        <v>0</v>
      </c>
      <c r="I311">
        <v>0</v>
      </c>
    </row>
    <row r="312" spans="1:9" x14ac:dyDescent="0.2">
      <c r="A312" s="8" t="s">
        <v>12</v>
      </c>
      <c r="B312" s="8" t="s">
        <v>332</v>
      </c>
      <c r="C312">
        <v>822169</v>
      </c>
      <c r="D312">
        <v>166700</v>
      </c>
      <c r="E312">
        <v>3970</v>
      </c>
      <c r="F312">
        <v>5635</v>
      </c>
      <c r="G312">
        <v>2895</v>
      </c>
      <c r="H312">
        <v>0</v>
      </c>
      <c r="I312">
        <v>0</v>
      </c>
    </row>
    <row r="313" spans="1:9" x14ac:dyDescent="0.2">
      <c r="A313" s="8" t="s">
        <v>12</v>
      </c>
      <c r="B313" s="8" t="s">
        <v>333</v>
      </c>
      <c r="C313">
        <v>777270</v>
      </c>
      <c r="D313">
        <v>173047</v>
      </c>
      <c r="E313">
        <v>2718</v>
      </c>
      <c r="F313">
        <v>1280</v>
      </c>
      <c r="G313">
        <v>2475</v>
      </c>
      <c r="H313">
        <v>0</v>
      </c>
      <c r="I313">
        <v>0</v>
      </c>
    </row>
    <row r="314" spans="1:9" x14ac:dyDescent="0.2">
      <c r="A314" s="8" t="s">
        <v>12</v>
      </c>
      <c r="B314" s="8" t="s">
        <v>334</v>
      </c>
      <c r="C314">
        <v>1048121</v>
      </c>
      <c r="D314">
        <v>169699</v>
      </c>
      <c r="E314">
        <v>2819</v>
      </c>
      <c r="F314">
        <v>3165</v>
      </c>
      <c r="G314">
        <v>3837</v>
      </c>
      <c r="H314">
        <v>0</v>
      </c>
      <c r="I314">
        <v>0</v>
      </c>
    </row>
    <row r="315" spans="1:9" x14ac:dyDescent="0.2">
      <c r="A315" s="8" t="s">
        <v>12</v>
      </c>
      <c r="B315" s="8" t="s">
        <v>335</v>
      </c>
      <c r="C315">
        <v>955286</v>
      </c>
      <c r="D315">
        <v>171113</v>
      </c>
      <c r="E315">
        <v>2801</v>
      </c>
      <c r="F315">
        <v>2382</v>
      </c>
      <c r="G315">
        <v>3224</v>
      </c>
      <c r="H315">
        <v>0</v>
      </c>
      <c r="I315">
        <v>0</v>
      </c>
    </row>
    <row r="316" spans="1:9" x14ac:dyDescent="0.2">
      <c r="A316" s="8" t="s">
        <v>12</v>
      </c>
      <c r="B316" s="8" t="s">
        <v>336</v>
      </c>
      <c r="C316">
        <v>1092645</v>
      </c>
      <c r="D316">
        <v>175069</v>
      </c>
      <c r="E316">
        <v>1788</v>
      </c>
      <c r="F316">
        <v>1048</v>
      </c>
      <c r="G316">
        <v>1615</v>
      </c>
      <c r="H316">
        <v>0</v>
      </c>
      <c r="I316">
        <v>0</v>
      </c>
    </row>
    <row r="317" spans="1:9" x14ac:dyDescent="0.2">
      <c r="A317" s="8" t="s">
        <v>12</v>
      </c>
      <c r="B317" s="8" t="s">
        <v>337</v>
      </c>
      <c r="C317">
        <v>49375</v>
      </c>
      <c r="D317">
        <v>174840</v>
      </c>
      <c r="E317">
        <v>2660</v>
      </c>
      <c r="F317">
        <v>1159</v>
      </c>
      <c r="G317">
        <v>861</v>
      </c>
      <c r="H317">
        <v>0</v>
      </c>
      <c r="I317">
        <v>0</v>
      </c>
    </row>
    <row r="318" spans="1:9" x14ac:dyDescent="0.2">
      <c r="A318" s="8" t="s">
        <v>13</v>
      </c>
      <c r="B318" s="8" t="s">
        <v>338</v>
      </c>
      <c r="C318">
        <v>770011</v>
      </c>
      <c r="D318">
        <v>171491</v>
      </c>
      <c r="E318">
        <v>2187</v>
      </c>
      <c r="F318">
        <v>5841</v>
      </c>
      <c r="G318">
        <v>1</v>
      </c>
      <c r="H318">
        <v>0</v>
      </c>
      <c r="I318">
        <v>0</v>
      </c>
    </row>
    <row r="319" spans="1:9" x14ac:dyDescent="0.2">
      <c r="A319" s="8" t="s">
        <v>13</v>
      </c>
      <c r="B319" s="8" t="s">
        <v>339</v>
      </c>
      <c r="C319">
        <v>304000</v>
      </c>
      <c r="D319">
        <v>169727</v>
      </c>
      <c r="E319">
        <v>3589</v>
      </c>
      <c r="F319">
        <v>3496</v>
      </c>
      <c r="G319">
        <v>2708</v>
      </c>
      <c r="H319">
        <v>0</v>
      </c>
      <c r="I319">
        <v>0</v>
      </c>
    </row>
    <row r="320" spans="1:9" x14ac:dyDescent="0.2">
      <c r="A320" s="8" t="s">
        <v>13</v>
      </c>
      <c r="B320" s="8" t="s">
        <v>340</v>
      </c>
      <c r="C320">
        <v>305478</v>
      </c>
      <c r="D320">
        <v>173619</v>
      </c>
      <c r="E320">
        <v>2302</v>
      </c>
      <c r="F320">
        <v>3278</v>
      </c>
      <c r="G320">
        <v>1</v>
      </c>
      <c r="H320">
        <v>0</v>
      </c>
      <c r="I320">
        <v>0</v>
      </c>
    </row>
    <row r="321" spans="1:9" x14ac:dyDescent="0.2">
      <c r="A321" s="8" t="s">
        <v>13</v>
      </c>
      <c r="B321" s="8" t="s">
        <v>341</v>
      </c>
      <c r="C321">
        <v>291268</v>
      </c>
      <c r="D321">
        <v>175555</v>
      </c>
      <c r="E321">
        <v>1269</v>
      </c>
      <c r="F321">
        <v>1256</v>
      </c>
      <c r="G321">
        <v>1440</v>
      </c>
      <c r="H321">
        <v>0</v>
      </c>
      <c r="I321">
        <v>0</v>
      </c>
    </row>
    <row r="322" spans="1:9" x14ac:dyDescent="0.2">
      <c r="A322" s="8" t="s">
        <v>13</v>
      </c>
      <c r="B322" s="8" t="s">
        <v>342</v>
      </c>
      <c r="C322">
        <v>569851</v>
      </c>
      <c r="D322">
        <v>172758</v>
      </c>
      <c r="E322">
        <v>6760</v>
      </c>
      <c r="F322">
        <v>1</v>
      </c>
      <c r="G322">
        <v>1</v>
      </c>
      <c r="H322">
        <v>0</v>
      </c>
      <c r="I322">
        <v>0</v>
      </c>
    </row>
    <row r="323" spans="1:9" x14ac:dyDescent="0.2">
      <c r="A323" s="8" t="s">
        <v>13</v>
      </c>
      <c r="B323" s="8" t="s">
        <v>343</v>
      </c>
      <c r="C323">
        <v>321596</v>
      </c>
      <c r="D323">
        <v>171754</v>
      </c>
      <c r="E323">
        <v>2386</v>
      </c>
      <c r="F323">
        <v>3042</v>
      </c>
      <c r="G323">
        <v>2018</v>
      </c>
      <c r="H323">
        <v>0</v>
      </c>
      <c r="I323">
        <v>0</v>
      </c>
    </row>
    <row r="324" spans="1:9" x14ac:dyDescent="0.2">
      <c r="A324" s="8" t="s">
        <v>13</v>
      </c>
      <c r="B324" s="8" t="s">
        <v>344</v>
      </c>
      <c r="C324">
        <v>332009</v>
      </c>
      <c r="D324">
        <v>172179</v>
      </c>
      <c r="E324">
        <v>2151</v>
      </c>
      <c r="F324">
        <v>2533</v>
      </c>
      <c r="G324">
        <v>2657</v>
      </c>
      <c r="H324">
        <v>0</v>
      </c>
      <c r="I324">
        <v>0</v>
      </c>
    </row>
    <row r="325" spans="1:9" x14ac:dyDescent="0.2">
      <c r="A325" s="8" t="s">
        <v>13</v>
      </c>
      <c r="B325" s="8" t="s">
        <v>345</v>
      </c>
      <c r="C325">
        <v>308955</v>
      </c>
      <c r="D325">
        <v>173482</v>
      </c>
      <c r="E325">
        <v>1354</v>
      </c>
      <c r="F325">
        <v>3000</v>
      </c>
      <c r="G325">
        <v>1364</v>
      </c>
      <c r="H325">
        <v>0</v>
      </c>
      <c r="I325">
        <v>0</v>
      </c>
    </row>
    <row r="326" spans="1:9" x14ac:dyDescent="0.2">
      <c r="A326" s="8" t="s">
        <v>13</v>
      </c>
      <c r="B326" s="8" t="s">
        <v>346</v>
      </c>
      <c r="C326">
        <v>620652</v>
      </c>
      <c r="D326">
        <v>169564</v>
      </c>
      <c r="E326">
        <v>2531</v>
      </c>
      <c r="F326">
        <v>1866</v>
      </c>
      <c r="G326">
        <v>5559</v>
      </c>
      <c r="H326">
        <v>0</v>
      </c>
      <c r="I326">
        <v>0</v>
      </c>
    </row>
    <row r="327" spans="1:9" x14ac:dyDescent="0.2">
      <c r="A327" s="8" t="s">
        <v>13</v>
      </c>
      <c r="B327" s="8" t="s">
        <v>347</v>
      </c>
      <c r="C327">
        <v>417405</v>
      </c>
      <c r="D327">
        <v>173432</v>
      </c>
      <c r="E327">
        <v>3281</v>
      </c>
      <c r="F327">
        <v>1198</v>
      </c>
      <c r="G327">
        <v>1609</v>
      </c>
      <c r="H327">
        <v>0</v>
      </c>
      <c r="I327">
        <v>0</v>
      </c>
    </row>
    <row r="328" spans="1:9" x14ac:dyDescent="0.2">
      <c r="A328" s="8" t="s">
        <v>13</v>
      </c>
      <c r="B328" s="8" t="s">
        <v>348</v>
      </c>
      <c r="C328">
        <v>542284</v>
      </c>
      <c r="D328">
        <v>167104</v>
      </c>
      <c r="E328">
        <v>3702</v>
      </c>
      <c r="F328">
        <v>4149</v>
      </c>
      <c r="G328">
        <v>4565</v>
      </c>
      <c r="H328">
        <v>0</v>
      </c>
      <c r="I328">
        <v>0</v>
      </c>
    </row>
    <row r="329" spans="1:9" x14ac:dyDescent="0.2">
      <c r="A329" s="8" t="s">
        <v>13</v>
      </c>
      <c r="B329" s="8" t="s">
        <v>349</v>
      </c>
      <c r="C329">
        <v>852662</v>
      </c>
      <c r="D329">
        <v>158552</v>
      </c>
      <c r="E329">
        <v>7338</v>
      </c>
      <c r="F329">
        <v>6826</v>
      </c>
      <c r="G329">
        <v>6804</v>
      </c>
      <c r="H329">
        <v>0</v>
      </c>
      <c r="I329">
        <v>0</v>
      </c>
    </row>
    <row r="330" spans="1:9" x14ac:dyDescent="0.2">
      <c r="A330" s="8" t="s">
        <v>13</v>
      </c>
      <c r="B330" s="8" t="s">
        <v>350</v>
      </c>
      <c r="C330">
        <v>651350</v>
      </c>
      <c r="D330">
        <v>166630</v>
      </c>
      <c r="E330">
        <v>3377</v>
      </c>
      <c r="F330">
        <v>6784</v>
      </c>
      <c r="G330">
        <v>2409</v>
      </c>
      <c r="H330">
        <v>0</v>
      </c>
      <c r="I330">
        <v>0</v>
      </c>
    </row>
    <row r="331" spans="1:9" x14ac:dyDescent="0.2">
      <c r="A331" s="8" t="s">
        <v>13</v>
      </c>
      <c r="B331" s="8" t="s">
        <v>351</v>
      </c>
      <c r="C331">
        <v>530923</v>
      </c>
      <c r="D331">
        <v>171923</v>
      </c>
      <c r="E331">
        <v>3598</v>
      </c>
      <c r="F331">
        <v>2483</v>
      </c>
      <c r="G331">
        <v>1516</v>
      </c>
      <c r="H331">
        <v>0</v>
      </c>
      <c r="I331">
        <v>0</v>
      </c>
    </row>
    <row r="332" spans="1:9" x14ac:dyDescent="0.2">
      <c r="A332" s="8" t="s">
        <v>13</v>
      </c>
      <c r="B332" s="8" t="s">
        <v>352</v>
      </c>
      <c r="C332">
        <v>832211</v>
      </c>
      <c r="D332">
        <v>166576</v>
      </c>
      <c r="E332">
        <v>6675</v>
      </c>
      <c r="F332">
        <v>3161</v>
      </c>
      <c r="G332">
        <v>3108</v>
      </c>
      <c r="H332">
        <v>0</v>
      </c>
      <c r="I332">
        <v>0</v>
      </c>
    </row>
    <row r="333" spans="1:9" x14ac:dyDescent="0.2">
      <c r="A333" s="8" t="s">
        <v>13</v>
      </c>
      <c r="B333" s="8" t="s">
        <v>353</v>
      </c>
      <c r="C333">
        <v>840469</v>
      </c>
      <c r="D333">
        <v>172202</v>
      </c>
      <c r="E333">
        <v>2861</v>
      </c>
      <c r="F333">
        <v>4136</v>
      </c>
      <c r="G333">
        <v>1</v>
      </c>
      <c r="H333">
        <v>0</v>
      </c>
      <c r="I333">
        <v>0</v>
      </c>
    </row>
    <row r="334" spans="1:9" x14ac:dyDescent="0.2">
      <c r="A334" s="8" t="s">
        <v>13</v>
      </c>
      <c r="B334" s="8" t="s">
        <v>354</v>
      </c>
      <c r="C334">
        <v>714887</v>
      </c>
      <c r="D334">
        <v>170526</v>
      </c>
      <c r="E334">
        <v>3272</v>
      </c>
      <c r="F334">
        <v>2914</v>
      </c>
      <c r="G334">
        <v>2808</v>
      </c>
      <c r="H334">
        <v>0</v>
      </c>
      <c r="I334">
        <v>0</v>
      </c>
    </row>
    <row r="335" spans="1:9" x14ac:dyDescent="0.2">
      <c r="A335" s="8" t="s">
        <v>13</v>
      </c>
      <c r="B335" s="8" t="s">
        <v>355</v>
      </c>
      <c r="C335">
        <v>810232</v>
      </c>
      <c r="D335">
        <v>174246</v>
      </c>
      <c r="E335">
        <v>2975</v>
      </c>
      <c r="F335">
        <v>1978</v>
      </c>
      <c r="G335">
        <v>1</v>
      </c>
      <c r="H335">
        <v>0</v>
      </c>
      <c r="I335">
        <v>0</v>
      </c>
    </row>
    <row r="336" spans="1:9" x14ac:dyDescent="0.2">
      <c r="A336" s="8" t="s">
        <v>13</v>
      </c>
      <c r="B336" s="8" t="s">
        <v>356</v>
      </c>
      <c r="C336">
        <v>804011</v>
      </c>
      <c r="D336">
        <v>169572</v>
      </c>
      <c r="E336">
        <v>3954</v>
      </c>
      <c r="F336">
        <v>4818</v>
      </c>
      <c r="G336">
        <v>1176</v>
      </c>
      <c r="H336">
        <v>0</v>
      </c>
      <c r="I336">
        <v>0</v>
      </c>
    </row>
    <row r="337" spans="1:9" x14ac:dyDescent="0.2">
      <c r="A337" s="8" t="s">
        <v>13</v>
      </c>
      <c r="B337" s="8" t="s">
        <v>357</v>
      </c>
      <c r="C337">
        <v>791980</v>
      </c>
      <c r="D337">
        <v>173954</v>
      </c>
      <c r="E337">
        <v>3671</v>
      </c>
      <c r="F337">
        <v>1894</v>
      </c>
      <c r="G337">
        <v>1</v>
      </c>
      <c r="H337">
        <v>0</v>
      </c>
      <c r="I337">
        <v>0</v>
      </c>
    </row>
    <row r="338" spans="1:9" x14ac:dyDescent="0.2">
      <c r="A338" s="8" t="s">
        <v>13</v>
      </c>
      <c r="B338" s="8" t="s">
        <v>358</v>
      </c>
      <c r="C338">
        <v>880511</v>
      </c>
      <c r="D338">
        <v>174780</v>
      </c>
      <c r="E338">
        <v>3305</v>
      </c>
      <c r="F338">
        <v>1434</v>
      </c>
      <c r="G338">
        <v>1</v>
      </c>
      <c r="H338">
        <v>0</v>
      </c>
      <c r="I338">
        <v>0</v>
      </c>
    </row>
    <row r="339" spans="1:9" x14ac:dyDescent="0.2">
      <c r="A339" s="8" t="s">
        <v>13</v>
      </c>
      <c r="B339" s="8" t="s">
        <v>359</v>
      </c>
      <c r="C339">
        <v>83949</v>
      </c>
      <c r="D339">
        <v>174136</v>
      </c>
      <c r="E339">
        <v>1470</v>
      </c>
      <c r="F339">
        <v>986</v>
      </c>
      <c r="G339">
        <v>2928</v>
      </c>
      <c r="H339">
        <v>0</v>
      </c>
      <c r="I339">
        <v>0</v>
      </c>
    </row>
    <row r="340" spans="1:9" x14ac:dyDescent="0.2">
      <c r="A340" s="8" t="s">
        <v>14</v>
      </c>
      <c r="B340" s="8" t="s">
        <v>360</v>
      </c>
      <c r="C340">
        <v>446080</v>
      </c>
      <c r="D340">
        <v>170757</v>
      </c>
      <c r="E340">
        <v>1965</v>
      </c>
      <c r="F340">
        <v>2455</v>
      </c>
      <c r="G340">
        <v>4343</v>
      </c>
      <c r="H340">
        <v>0</v>
      </c>
      <c r="I340">
        <v>0</v>
      </c>
    </row>
    <row r="341" spans="1:9" x14ac:dyDescent="0.2">
      <c r="A341" s="8" t="s">
        <v>14</v>
      </c>
      <c r="B341" s="8" t="s">
        <v>361</v>
      </c>
      <c r="C341">
        <v>422777</v>
      </c>
      <c r="D341">
        <v>170470</v>
      </c>
      <c r="E341">
        <v>4648</v>
      </c>
      <c r="F341">
        <v>4081</v>
      </c>
      <c r="G341">
        <v>1</v>
      </c>
      <c r="H341">
        <v>0</v>
      </c>
      <c r="I341">
        <v>0</v>
      </c>
    </row>
    <row r="342" spans="1:9" x14ac:dyDescent="0.2">
      <c r="A342" s="8" t="s">
        <v>14</v>
      </c>
      <c r="B342" s="8" t="s">
        <v>362</v>
      </c>
      <c r="C342">
        <v>351377</v>
      </c>
      <c r="D342">
        <v>173429</v>
      </c>
      <c r="E342">
        <v>1340</v>
      </c>
      <c r="F342">
        <v>1685</v>
      </c>
      <c r="G342">
        <v>2746</v>
      </c>
      <c r="H342">
        <v>0</v>
      </c>
      <c r="I342">
        <v>0</v>
      </c>
    </row>
    <row r="343" spans="1:9" x14ac:dyDescent="0.2">
      <c r="A343" s="8" t="s">
        <v>14</v>
      </c>
      <c r="B343" s="8" t="s">
        <v>363</v>
      </c>
      <c r="C343">
        <v>477908</v>
      </c>
      <c r="D343">
        <v>176317</v>
      </c>
      <c r="E343">
        <v>1254</v>
      </c>
      <c r="F343">
        <v>1948</v>
      </c>
      <c r="G343">
        <v>1</v>
      </c>
      <c r="H343">
        <v>0</v>
      </c>
      <c r="I343">
        <v>0</v>
      </c>
    </row>
    <row r="344" spans="1:9" x14ac:dyDescent="0.2">
      <c r="A344" s="8" t="s">
        <v>14</v>
      </c>
      <c r="B344" s="8" t="s">
        <v>364</v>
      </c>
      <c r="C344">
        <v>263840</v>
      </c>
      <c r="D344">
        <v>169804</v>
      </c>
      <c r="E344">
        <v>5709</v>
      </c>
      <c r="F344">
        <v>3095</v>
      </c>
      <c r="G344">
        <v>912</v>
      </c>
      <c r="H344">
        <v>0</v>
      </c>
      <c r="I344">
        <v>0</v>
      </c>
    </row>
    <row r="345" spans="1:9" x14ac:dyDescent="0.2">
      <c r="A345" s="8" t="s">
        <v>14</v>
      </c>
      <c r="B345" s="8" t="s">
        <v>365</v>
      </c>
      <c r="C345">
        <v>344231</v>
      </c>
      <c r="D345">
        <v>173126</v>
      </c>
      <c r="E345">
        <v>1929</v>
      </c>
      <c r="F345">
        <v>2557</v>
      </c>
      <c r="G345">
        <v>1908</v>
      </c>
      <c r="H345">
        <v>0</v>
      </c>
      <c r="I345">
        <v>0</v>
      </c>
    </row>
    <row r="346" spans="1:9" x14ac:dyDescent="0.2">
      <c r="A346" s="8" t="s">
        <v>14</v>
      </c>
      <c r="B346" s="8" t="s">
        <v>366</v>
      </c>
      <c r="C346">
        <v>516548</v>
      </c>
      <c r="D346">
        <v>172221</v>
      </c>
      <c r="E346">
        <v>1335</v>
      </c>
      <c r="F346">
        <v>1016</v>
      </c>
      <c r="G346">
        <v>4628</v>
      </c>
      <c r="H346">
        <v>0</v>
      </c>
      <c r="I346">
        <v>0</v>
      </c>
    </row>
    <row r="347" spans="1:9" x14ac:dyDescent="0.2">
      <c r="A347" s="8" t="s">
        <v>14</v>
      </c>
      <c r="B347" s="8" t="s">
        <v>367</v>
      </c>
      <c r="C347">
        <v>409033</v>
      </c>
      <c r="D347">
        <v>170479</v>
      </c>
      <c r="E347">
        <v>1856</v>
      </c>
      <c r="F347">
        <v>4945</v>
      </c>
      <c r="G347">
        <v>1920</v>
      </c>
      <c r="H347">
        <v>0</v>
      </c>
      <c r="I347">
        <v>0</v>
      </c>
    </row>
    <row r="348" spans="1:9" x14ac:dyDescent="0.2">
      <c r="A348" s="8" t="s">
        <v>14</v>
      </c>
      <c r="B348" s="8" t="s">
        <v>368</v>
      </c>
      <c r="C348">
        <v>374806</v>
      </c>
      <c r="D348">
        <v>173949</v>
      </c>
      <c r="E348">
        <v>2276</v>
      </c>
      <c r="F348">
        <v>1241</v>
      </c>
      <c r="G348">
        <v>2054</v>
      </c>
      <c r="H348">
        <v>0</v>
      </c>
      <c r="I348">
        <v>0</v>
      </c>
    </row>
    <row r="349" spans="1:9" x14ac:dyDescent="0.2">
      <c r="A349" s="8" t="s">
        <v>14</v>
      </c>
      <c r="B349" s="8" t="s">
        <v>369</v>
      </c>
      <c r="C349">
        <v>565237</v>
      </c>
      <c r="D349">
        <v>170106</v>
      </c>
      <c r="E349">
        <v>4403</v>
      </c>
      <c r="F349">
        <v>5010</v>
      </c>
      <c r="G349">
        <v>1</v>
      </c>
      <c r="H349">
        <v>0</v>
      </c>
      <c r="I349">
        <v>0</v>
      </c>
    </row>
    <row r="350" spans="1:9" x14ac:dyDescent="0.2">
      <c r="A350" s="8" t="s">
        <v>14</v>
      </c>
      <c r="B350" s="8" t="s">
        <v>370</v>
      </c>
      <c r="C350">
        <v>576769</v>
      </c>
      <c r="D350">
        <v>173818</v>
      </c>
      <c r="E350">
        <v>1869</v>
      </c>
      <c r="F350">
        <v>1158</v>
      </c>
      <c r="G350">
        <v>2675</v>
      </c>
      <c r="H350">
        <v>0</v>
      </c>
      <c r="I350">
        <v>0</v>
      </c>
    </row>
    <row r="351" spans="1:9" x14ac:dyDescent="0.2">
      <c r="A351" s="8" t="s">
        <v>14</v>
      </c>
      <c r="B351" s="8" t="s">
        <v>371</v>
      </c>
      <c r="C351">
        <v>588408</v>
      </c>
      <c r="D351">
        <v>165760</v>
      </c>
      <c r="E351">
        <v>5931</v>
      </c>
      <c r="F351">
        <v>4277</v>
      </c>
      <c r="G351">
        <v>3552</v>
      </c>
      <c r="H351">
        <v>0</v>
      </c>
      <c r="I351">
        <v>0</v>
      </c>
    </row>
    <row r="352" spans="1:9" x14ac:dyDescent="0.2">
      <c r="A352" s="8" t="s">
        <v>14</v>
      </c>
      <c r="B352" s="8" t="s">
        <v>372</v>
      </c>
      <c r="C352">
        <v>508920</v>
      </c>
      <c r="D352">
        <v>166172</v>
      </c>
      <c r="E352">
        <v>7077</v>
      </c>
      <c r="F352">
        <v>2300</v>
      </c>
      <c r="G352">
        <v>3651</v>
      </c>
      <c r="H352">
        <v>0</v>
      </c>
      <c r="I352">
        <v>0</v>
      </c>
    </row>
    <row r="353" spans="1:9" x14ac:dyDescent="0.2">
      <c r="A353" s="8" t="s">
        <v>14</v>
      </c>
      <c r="B353" s="8" t="s">
        <v>373</v>
      </c>
      <c r="C353">
        <v>594653</v>
      </c>
      <c r="D353">
        <v>171031</v>
      </c>
      <c r="E353">
        <v>3496</v>
      </c>
      <c r="F353">
        <v>4992</v>
      </c>
      <c r="G353">
        <v>1</v>
      </c>
      <c r="H353">
        <v>0</v>
      </c>
      <c r="I353">
        <v>0</v>
      </c>
    </row>
    <row r="354" spans="1:9" x14ac:dyDescent="0.2">
      <c r="A354" s="8" t="s">
        <v>14</v>
      </c>
      <c r="B354" s="8" t="s">
        <v>374</v>
      </c>
      <c r="C354">
        <v>898022</v>
      </c>
      <c r="D354">
        <v>164059</v>
      </c>
      <c r="E354">
        <v>5271</v>
      </c>
      <c r="F354">
        <v>6936</v>
      </c>
      <c r="G354">
        <v>2934</v>
      </c>
      <c r="H354">
        <v>0</v>
      </c>
      <c r="I354">
        <v>0</v>
      </c>
    </row>
    <row r="355" spans="1:9" x14ac:dyDescent="0.2">
      <c r="A355" s="8" t="s">
        <v>14</v>
      </c>
      <c r="B355" s="8" t="s">
        <v>375</v>
      </c>
      <c r="C355">
        <v>867058</v>
      </c>
      <c r="D355">
        <v>172919</v>
      </c>
      <c r="E355">
        <v>3795</v>
      </c>
      <c r="F355">
        <v>2805</v>
      </c>
      <c r="G355">
        <v>1</v>
      </c>
      <c r="H355">
        <v>0</v>
      </c>
      <c r="I355">
        <v>0</v>
      </c>
    </row>
    <row r="356" spans="1:9" x14ac:dyDescent="0.2">
      <c r="A356" s="8" t="s">
        <v>14</v>
      </c>
      <c r="B356" s="8" t="s">
        <v>376</v>
      </c>
      <c r="C356">
        <v>940685</v>
      </c>
      <c r="D356">
        <v>171111</v>
      </c>
      <c r="E356">
        <v>4437</v>
      </c>
      <c r="F356">
        <v>2436</v>
      </c>
      <c r="G356">
        <v>1536</v>
      </c>
      <c r="H356">
        <v>0</v>
      </c>
      <c r="I356">
        <v>0</v>
      </c>
    </row>
    <row r="357" spans="1:9" x14ac:dyDescent="0.2">
      <c r="A357" s="8" t="s">
        <v>14</v>
      </c>
      <c r="B357" s="8" t="s">
        <v>377</v>
      </c>
      <c r="C357">
        <v>1014154</v>
      </c>
      <c r="D357">
        <v>175594</v>
      </c>
      <c r="E357">
        <v>1554</v>
      </c>
      <c r="F357">
        <v>2371</v>
      </c>
      <c r="G357">
        <v>1</v>
      </c>
      <c r="H357">
        <v>0</v>
      </c>
      <c r="I357">
        <v>0</v>
      </c>
    </row>
    <row r="358" spans="1:9" x14ac:dyDescent="0.2">
      <c r="A358" s="8" t="s">
        <v>14</v>
      </c>
      <c r="B358" s="8" t="s">
        <v>378</v>
      </c>
      <c r="C358">
        <v>1034661</v>
      </c>
      <c r="D358">
        <v>172077</v>
      </c>
      <c r="E358">
        <v>4314</v>
      </c>
      <c r="F358">
        <v>3128</v>
      </c>
      <c r="G358">
        <v>1</v>
      </c>
      <c r="H358">
        <v>0</v>
      </c>
      <c r="I358">
        <v>0</v>
      </c>
    </row>
    <row r="359" spans="1:9" x14ac:dyDescent="0.2">
      <c r="A359" s="8" t="s">
        <v>14</v>
      </c>
      <c r="B359" s="8" t="s">
        <v>379</v>
      </c>
      <c r="C359">
        <v>1201755</v>
      </c>
      <c r="D359">
        <v>171913</v>
      </c>
      <c r="E359">
        <v>4588</v>
      </c>
      <c r="F359">
        <v>3018</v>
      </c>
      <c r="G359">
        <v>1</v>
      </c>
      <c r="H359">
        <v>0</v>
      </c>
      <c r="I359">
        <v>0</v>
      </c>
    </row>
    <row r="360" spans="1:9" x14ac:dyDescent="0.2">
      <c r="A360" s="8" t="s">
        <v>14</v>
      </c>
      <c r="B360" s="8" t="s">
        <v>380</v>
      </c>
      <c r="C360">
        <v>1301385</v>
      </c>
      <c r="D360">
        <v>175571</v>
      </c>
      <c r="E360">
        <v>2760</v>
      </c>
      <c r="F360">
        <v>1188</v>
      </c>
      <c r="G360">
        <v>1</v>
      </c>
      <c r="H360">
        <v>0</v>
      </c>
      <c r="I360">
        <v>0</v>
      </c>
    </row>
    <row r="361" spans="1:9" x14ac:dyDescent="0.2">
      <c r="A361" s="8" t="s">
        <v>14</v>
      </c>
      <c r="B361" s="8" t="s">
        <v>381</v>
      </c>
      <c r="C361">
        <v>1235932</v>
      </c>
      <c r="D361">
        <v>175733</v>
      </c>
      <c r="E361">
        <v>2492</v>
      </c>
      <c r="F361">
        <v>1294</v>
      </c>
      <c r="G361">
        <v>1</v>
      </c>
      <c r="H361">
        <v>0</v>
      </c>
      <c r="I361">
        <v>0</v>
      </c>
    </row>
    <row r="362" spans="1:9" x14ac:dyDescent="0.2">
      <c r="A362" s="8" t="s">
        <v>14</v>
      </c>
      <c r="B362" s="8" t="s">
        <v>382</v>
      </c>
      <c r="C362">
        <v>1750199</v>
      </c>
      <c r="D362">
        <v>174442</v>
      </c>
      <c r="E362">
        <v>2972</v>
      </c>
      <c r="F362">
        <v>1785</v>
      </c>
      <c r="G362">
        <v>1</v>
      </c>
      <c r="H362">
        <v>0</v>
      </c>
      <c r="I362">
        <v>0</v>
      </c>
    </row>
    <row r="363" spans="1:9" x14ac:dyDescent="0.2">
      <c r="A363" s="8" t="s">
        <v>14</v>
      </c>
      <c r="B363" s="8" t="s">
        <v>383</v>
      </c>
      <c r="C363">
        <v>1759422</v>
      </c>
      <c r="D363">
        <v>164251</v>
      </c>
      <c r="E363">
        <v>3597</v>
      </c>
      <c r="F363">
        <v>2070</v>
      </c>
      <c r="G363">
        <v>9282</v>
      </c>
      <c r="H363">
        <v>0</v>
      </c>
      <c r="I363">
        <v>0</v>
      </c>
    </row>
    <row r="364" spans="1:9" x14ac:dyDescent="0.2">
      <c r="A364" s="8" t="s">
        <v>14</v>
      </c>
      <c r="B364" s="8" t="s">
        <v>384</v>
      </c>
      <c r="C364">
        <v>1770418</v>
      </c>
      <c r="D364">
        <v>175799</v>
      </c>
      <c r="E364">
        <v>2515</v>
      </c>
      <c r="F364">
        <v>1205</v>
      </c>
      <c r="G364">
        <v>1</v>
      </c>
      <c r="H364">
        <v>0</v>
      </c>
      <c r="I364">
        <v>0</v>
      </c>
    </row>
    <row r="365" spans="1:9" x14ac:dyDescent="0.2">
      <c r="A365" s="8" t="s">
        <v>14</v>
      </c>
      <c r="B365" s="8" t="s">
        <v>385</v>
      </c>
      <c r="C365">
        <v>1376688</v>
      </c>
      <c r="D365">
        <v>163527</v>
      </c>
      <c r="E365">
        <v>14325</v>
      </c>
      <c r="F365">
        <v>694</v>
      </c>
      <c r="G365">
        <v>654</v>
      </c>
      <c r="H365">
        <v>0</v>
      </c>
      <c r="I365">
        <v>0</v>
      </c>
    </row>
    <row r="366" spans="1:9" x14ac:dyDescent="0.2">
      <c r="A366" s="8" t="s">
        <v>14</v>
      </c>
      <c r="B366" s="8" t="s">
        <v>386</v>
      </c>
      <c r="C366">
        <v>2260066</v>
      </c>
      <c r="D366">
        <v>172411</v>
      </c>
      <c r="E366">
        <v>4143</v>
      </c>
      <c r="F366">
        <v>2965</v>
      </c>
      <c r="G366">
        <v>1</v>
      </c>
      <c r="H366">
        <v>0</v>
      </c>
      <c r="I366">
        <v>0</v>
      </c>
    </row>
    <row r="367" spans="1:9" x14ac:dyDescent="0.2">
      <c r="A367" s="8" t="s">
        <v>14</v>
      </c>
      <c r="B367" s="8" t="s">
        <v>387</v>
      </c>
      <c r="C367">
        <v>2295017</v>
      </c>
      <c r="D367">
        <v>171438</v>
      </c>
      <c r="E367">
        <v>4453</v>
      </c>
      <c r="F367">
        <v>1635</v>
      </c>
      <c r="G367">
        <v>1674</v>
      </c>
      <c r="H367">
        <v>0</v>
      </c>
      <c r="I367">
        <v>0</v>
      </c>
    </row>
    <row r="368" spans="1:9" x14ac:dyDescent="0.2">
      <c r="A368" s="8" t="s">
        <v>14</v>
      </c>
      <c r="B368" s="8" t="s">
        <v>388</v>
      </c>
      <c r="C368">
        <v>2213116</v>
      </c>
      <c r="D368">
        <v>174856</v>
      </c>
      <c r="E368">
        <v>3152</v>
      </c>
      <c r="F368">
        <v>1511</v>
      </c>
      <c r="G368">
        <v>1</v>
      </c>
      <c r="H368">
        <v>0</v>
      </c>
      <c r="I368">
        <v>0</v>
      </c>
    </row>
    <row r="369" spans="1:9" x14ac:dyDescent="0.2">
      <c r="A369" s="8" t="s">
        <v>15</v>
      </c>
      <c r="B369" s="8" t="s">
        <v>389</v>
      </c>
      <c r="C369">
        <v>419479</v>
      </c>
      <c r="D369">
        <v>171022</v>
      </c>
      <c r="E369">
        <v>2691</v>
      </c>
      <c r="F369">
        <v>2535</v>
      </c>
      <c r="G369">
        <v>3272</v>
      </c>
      <c r="H369">
        <v>0</v>
      </c>
      <c r="I369">
        <v>0</v>
      </c>
    </row>
    <row r="370" spans="1:9" x14ac:dyDescent="0.2">
      <c r="A370" s="8" t="s">
        <v>15</v>
      </c>
      <c r="B370" s="8" t="s">
        <v>390</v>
      </c>
      <c r="C370">
        <v>361514</v>
      </c>
      <c r="D370">
        <v>169699</v>
      </c>
      <c r="E370">
        <v>1879</v>
      </c>
      <c r="F370">
        <v>5553</v>
      </c>
      <c r="G370">
        <v>2389</v>
      </c>
      <c r="H370">
        <v>0</v>
      </c>
      <c r="I370">
        <v>0</v>
      </c>
    </row>
    <row r="371" spans="1:9" x14ac:dyDescent="0.2">
      <c r="A371" s="8" t="s">
        <v>15</v>
      </c>
      <c r="B371" s="8" t="s">
        <v>391</v>
      </c>
      <c r="C371">
        <v>500497</v>
      </c>
      <c r="D371">
        <v>172786</v>
      </c>
      <c r="E371">
        <v>1778</v>
      </c>
      <c r="F371">
        <v>1132</v>
      </c>
      <c r="G371">
        <v>3824</v>
      </c>
      <c r="H371">
        <v>0</v>
      </c>
      <c r="I371">
        <v>0</v>
      </c>
    </row>
    <row r="372" spans="1:9" x14ac:dyDescent="0.2">
      <c r="A372" s="8" t="s">
        <v>15</v>
      </c>
      <c r="B372" s="8" t="s">
        <v>392</v>
      </c>
      <c r="C372">
        <v>244606</v>
      </c>
      <c r="D372">
        <v>175123</v>
      </c>
      <c r="E372">
        <v>1964</v>
      </c>
      <c r="F372">
        <v>1332</v>
      </c>
      <c r="G372">
        <v>1101</v>
      </c>
      <c r="H372">
        <v>0</v>
      </c>
      <c r="I372">
        <v>0</v>
      </c>
    </row>
    <row r="373" spans="1:9" x14ac:dyDescent="0.2">
      <c r="A373" s="8" t="s">
        <v>15</v>
      </c>
      <c r="B373" s="8" t="s">
        <v>393</v>
      </c>
      <c r="C373">
        <v>503478</v>
      </c>
      <c r="D373">
        <v>172569</v>
      </c>
      <c r="E373">
        <v>2086</v>
      </c>
      <c r="F373">
        <v>4864</v>
      </c>
      <c r="G373">
        <v>1</v>
      </c>
      <c r="H373">
        <v>0</v>
      </c>
      <c r="I373">
        <v>0</v>
      </c>
    </row>
    <row r="374" spans="1:9" x14ac:dyDescent="0.2">
      <c r="A374" s="8" t="s">
        <v>15</v>
      </c>
      <c r="B374" s="8" t="s">
        <v>394</v>
      </c>
      <c r="C374">
        <v>471121</v>
      </c>
      <c r="D374">
        <v>174180</v>
      </c>
      <c r="E374">
        <v>3412</v>
      </c>
      <c r="F374">
        <v>1927</v>
      </c>
      <c r="G374">
        <v>1</v>
      </c>
      <c r="H374">
        <v>0</v>
      </c>
      <c r="I374">
        <v>0</v>
      </c>
    </row>
    <row r="375" spans="1:9" x14ac:dyDescent="0.2">
      <c r="A375" s="8" t="s">
        <v>15</v>
      </c>
      <c r="B375" s="8" t="s">
        <v>395</v>
      </c>
      <c r="C375">
        <v>376273</v>
      </c>
      <c r="D375">
        <v>172764</v>
      </c>
      <c r="E375">
        <v>2245</v>
      </c>
      <c r="F375">
        <v>2379</v>
      </c>
      <c r="G375">
        <v>2132</v>
      </c>
      <c r="H375">
        <v>0</v>
      </c>
      <c r="I375">
        <v>0</v>
      </c>
    </row>
    <row r="376" spans="1:9" x14ac:dyDescent="0.2">
      <c r="A376" s="8" t="s">
        <v>15</v>
      </c>
      <c r="B376" s="8" t="s">
        <v>396</v>
      </c>
      <c r="C376">
        <v>445333</v>
      </c>
      <c r="D376">
        <v>171155</v>
      </c>
      <c r="E376">
        <v>4752</v>
      </c>
      <c r="F376">
        <v>3612</v>
      </c>
      <c r="G376">
        <v>1</v>
      </c>
      <c r="H376">
        <v>0</v>
      </c>
      <c r="I376">
        <v>0</v>
      </c>
    </row>
    <row r="377" spans="1:9" x14ac:dyDescent="0.2">
      <c r="A377" s="8" t="s">
        <v>15</v>
      </c>
      <c r="B377" s="8" t="s">
        <v>397</v>
      </c>
      <c r="C377">
        <v>392457</v>
      </c>
      <c r="D377">
        <v>175212</v>
      </c>
      <c r="E377">
        <v>1534</v>
      </c>
      <c r="F377">
        <v>1501</v>
      </c>
      <c r="G377">
        <v>1273</v>
      </c>
      <c r="H377">
        <v>0</v>
      </c>
      <c r="I377">
        <v>0</v>
      </c>
    </row>
    <row r="378" spans="1:9" x14ac:dyDescent="0.2">
      <c r="A378" s="8" t="s">
        <v>15</v>
      </c>
      <c r="B378" s="8" t="s">
        <v>398</v>
      </c>
      <c r="C378">
        <v>685810</v>
      </c>
      <c r="D378">
        <v>168432</v>
      </c>
      <c r="E378">
        <v>3245</v>
      </c>
      <c r="F378">
        <v>3171</v>
      </c>
      <c r="G378">
        <v>4672</v>
      </c>
      <c r="H378">
        <v>0</v>
      </c>
      <c r="I378">
        <v>0</v>
      </c>
    </row>
    <row r="379" spans="1:9" x14ac:dyDescent="0.2">
      <c r="A379" s="8" t="s">
        <v>15</v>
      </c>
      <c r="B379" s="8" t="s">
        <v>399</v>
      </c>
      <c r="C379">
        <v>713990</v>
      </c>
      <c r="D379">
        <v>174239</v>
      </c>
      <c r="E379">
        <v>3259</v>
      </c>
      <c r="F379">
        <v>2021</v>
      </c>
      <c r="G379">
        <v>1</v>
      </c>
      <c r="H379">
        <v>0</v>
      </c>
      <c r="I379">
        <v>0</v>
      </c>
    </row>
    <row r="380" spans="1:9" x14ac:dyDescent="0.2">
      <c r="A380" s="8" t="s">
        <v>15</v>
      </c>
      <c r="B380" s="8" t="s">
        <v>400</v>
      </c>
      <c r="C380">
        <v>1247994</v>
      </c>
      <c r="D380">
        <v>163176</v>
      </c>
      <c r="E380">
        <v>4867</v>
      </c>
      <c r="F380">
        <v>2123</v>
      </c>
      <c r="G380">
        <v>9354</v>
      </c>
      <c r="H380">
        <v>0</v>
      </c>
      <c r="I380">
        <v>0</v>
      </c>
    </row>
    <row r="381" spans="1:9" x14ac:dyDescent="0.2">
      <c r="A381" s="8" t="s">
        <v>15</v>
      </c>
      <c r="B381" s="8" t="s">
        <v>401</v>
      </c>
      <c r="C381">
        <v>965212</v>
      </c>
      <c r="D381">
        <v>159398</v>
      </c>
      <c r="E381">
        <v>4949</v>
      </c>
      <c r="F381">
        <v>10477</v>
      </c>
      <c r="G381">
        <v>4696</v>
      </c>
      <c r="H381">
        <v>0</v>
      </c>
      <c r="I381">
        <v>0</v>
      </c>
    </row>
    <row r="382" spans="1:9" x14ac:dyDescent="0.2">
      <c r="A382" s="8" t="s">
        <v>15</v>
      </c>
      <c r="B382" s="8" t="s">
        <v>402</v>
      </c>
      <c r="C382">
        <v>944204</v>
      </c>
      <c r="D382">
        <v>167795</v>
      </c>
      <c r="E382">
        <v>3270</v>
      </c>
      <c r="F382">
        <v>4881</v>
      </c>
      <c r="G382">
        <v>3574</v>
      </c>
      <c r="H382">
        <v>0</v>
      </c>
      <c r="I382">
        <v>0</v>
      </c>
    </row>
    <row r="383" spans="1:9" x14ac:dyDescent="0.2">
      <c r="A383" s="8" t="s">
        <v>15</v>
      </c>
      <c r="B383" s="8" t="s">
        <v>403</v>
      </c>
      <c r="C383">
        <v>809193</v>
      </c>
      <c r="D383">
        <v>171949</v>
      </c>
      <c r="E383">
        <v>2068</v>
      </c>
      <c r="F383">
        <v>3765</v>
      </c>
      <c r="G383">
        <v>1738</v>
      </c>
      <c r="H383">
        <v>0</v>
      </c>
      <c r="I383">
        <v>0</v>
      </c>
    </row>
    <row r="384" spans="1:9" x14ac:dyDescent="0.2">
      <c r="A384" s="8" t="s">
        <v>15</v>
      </c>
      <c r="B384" s="8" t="s">
        <v>404</v>
      </c>
      <c r="C384">
        <v>808877</v>
      </c>
      <c r="D384">
        <v>170544</v>
      </c>
      <c r="E384">
        <v>4218</v>
      </c>
      <c r="F384">
        <v>1574</v>
      </c>
      <c r="G384">
        <v>3184</v>
      </c>
      <c r="H384">
        <v>0</v>
      </c>
      <c r="I384">
        <v>0</v>
      </c>
    </row>
    <row r="385" spans="1:9" x14ac:dyDescent="0.2">
      <c r="A385" s="8" t="s">
        <v>15</v>
      </c>
      <c r="B385" s="8" t="s">
        <v>405</v>
      </c>
      <c r="C385">
        <v>832959</v>
      </c>
      <c r="D385">
        <v>172729</v>
      </c>
      <c r="E385">
        <v>2483</v>
      </c>
      <c r="F385">
        <v>2674</v>
      </c>
      <c r="G385">
        <v>1634</v>
      </c>
      <c r="H385">
        <v>0</v>
      </c>
      <c r="I385">
        <v>0</v>
      </c>
    </row>
    <row r="386" spans="1:9" x14ac:dyDescent="0.2">
      <c r="A386" s="8" t="s">
        <v>15</v>
      </c>
      <c r="B386" s="8" t="s">
        <v>406</v>
      </c>
      <c r="C386">
        <v>976962</v>
      </c>
      <c r="D386">
        <v>172342</v>
      </c>
      <c r="E386">
        <v>2305</v>
      </c>
      <c r="F386">
        <v>3482</v>
      </c>
      <c r="G386">
        <v>1071</v>
      </c>
      <c r="H386">
        <v>0</v>
      </c>
      <c r="I386">
        <v>0</v>
      </c>
    </row>
    <row r="387" spans="1:9" x14ac:dyDescent="0.2">
      <c r="A387" s="8" t="s">
        <v>15</v>
      </c>
      <c r="B387" s="8" t="s">
        <v>407</v>
      </c>
      <c r="C387">
        <v>1115330</v>
      </c>
      <c r="D387">
        <v>168177</v>
      </c>
      <c r="E387">
        <v>4131</v>
      </c>
      <c r="F387">
        <v>1001</v>
      </c>
      <c r="G387">
        <v>5891</v>
      </c>
      <c r="H387">
        <v>0</v>
      </c>
      <c r="I387">
        <v>0</v>
      </c>
    </row>
    <row r="388" spans="1:9" x14ac:dyDescent="0.2">
      <c r="A388" s="8" t="s">
        <v>15</v>
      </c>
      <c r="B388" s="8" t="s">
        <v>408</v>
      </c>
      <c r="C388">
        <v>1150613</v>
      </c>
      <c r="D388">
        <v>173784</v>
      </c>
      <c r="E388">
        <v>4446</v>
      </c>
      <c r="F388">
        <v>1289</v>
      </c>
      <c r="G388">
        <v>1</v>
      </c>
      <c r="H388">
        <v>0</v>
      </c>
      <c r="I388">
        <v>0</v>
      </c>
    </row>
    <row r="389" spans="1:9" x14ac:dyDescent="0.2">
      <c r="A389" s="8" t="s">
        <v>15</v>
      </c>
      <c r="B389" s="8" t="s">
        <v>409</v>
      </c>
      <c r="C389">
        <v>849495</v>
      </c>
      <c r="D389">
        <v>171055</v>
      </c>
      <c r="E389">
        <v>724</v>
      </c>
      <c r="F389">
        <v>7740</v>
      </c>
      <c r="G389">
        <v>1</v>
      </c>
      <c r="H389">
        <v>0</v>
      </c>
      <c r="I389">
        <v>0</v>
      </c>
    </row>
    <row r="390" spans="1:9" x14ac:dyDescent="0.2">
      <c r="A390" s="8" t="s">
        <v>15</v>
      </c>
      <c r="B390" s="8" t="s">
        <v>410</v>
      </c>
      <c r="C390">
        <v>1261917</v>
      </c>
      <c r="D390">
        <v>171498</v>
      </c>
      <c r="E390">
        <v>2439</v>
      </c>
      <c r="F390">
        <v>3691</v>
      </c>
      <c r="G390">
        <v>1892</v>
      </c>
      <c r="H390">
        <v>0</v>
      </c>
      <c r="I390">
        <v>0</v>
      </c>
    </row>
    <row r="391" spans="1:9" x14ac:dyDescent="0.2">
      <c r="A391" s="8" t="s">
        <v>15</v>
      </c>
      <c r="B391" s="8" t="s">
        <v>411</v>
      </c>
      <c r="C391">
        <v>1220604</v>
      </c>
      <c r="D391">
        <v>174962</v>
      </c>
      <c r="E391">
        <v>1643</v>
      </c>
      <c r="F391">
        <v>1271</v>
      </c>
      <c r="G391">
        <v>1644</v>
      </c>
      <c r="H391">
        <v>0</v>
      </c>
      <c r="I391">
        <v>0</v>
      </c>
    </row>
    <row r="392" spans="1:9" x14ac:dyDescent="0.2">
      <c r="A392" s="8" t="s">
        <v>15</v>
      </c>
      <c r="B392" s="8" t="s">
        <v>412</v>
      </c>
      <c r="C392">
        <v>1542535</v>
      </c>
      <c r="D392">
        <v>167031</v>
      </c>
      <c r="E392">
        <v>2940</v>
      </c>
      <c r="F392">
        <v>4539</v>
      </c>
      <c r="G392">
        <v>4690</v>
      </c>
      <c r="H392">
        <v>0</v>
      </c>
      <c r="I392">
        <v>0</v>
      </c>
    </row>
    <row r="393" spans="1:9" x14ac:dyDescent="0.2">
      <c r="A393" s="8" t="s">
        <v>15</v>
      </c>
      <c r="B393" s="8" t="s">
        <v>413</v>
      </c>
      <c r="C393">
        <v>1235457</v>
      </c>
      <c r="D393">
        <v>174563</v>
      </c>
      <c r="E393">
        <v>3401</v>
      </c>
      <c r="F393">
        <v>1555</v>
      </c>
      <c r="G393">
        <v>1</v>
      </c>
      <c r="H393">
        <v>0</v>
      </c>
      <c r="I393">
        <v>0</v>
      </c>
    </row>
    <row r="394" spans="1:9" x14ac:dyDescent="0.2">
      <c r="A394" s="8" t="s">
        <v>15</v>
      </c>
      <c r="B394" s="8" t="s">
        <v>414</v>
      </c>
      <c r="C394">
        <v>1108254</v>
      </c>
      <c r="D394">
        <v>170303</v>
      </c>
      <c r="E394">
        <v>4184</v>
      </c>
      <c r="F394">
        <v>1120</v>
      </c>
      <c r="G394">
        <v>3913</v>
      </c>
      <c r="H394">
        <v>0</v>
      </c>
      <c r="I394">
        <v>0</v>
      </c>
    </row>
    <row r="395" spans="1:9" x14ac:dyDescent="0.2">
      <c r="A395" s="8" t="s">
        <v>15</v>
      </c>
      <c r="B395" s="8" t="s">
        <v>415</v>
      </c>
      <c r="C395">
        <v>1197147</v>
      </c>
      <c r="D395">
        <v>171969</v>
      </c>
      <c r="E395">
        <v>3533</v>
      </c>
      <c r="F395">
        <v>4017</v>
      </c>
      <c r="G395">
        <v>1</v>
      </c>
      <c r="H395">
        <v>0</v>
      </c>
      <c r="I395">
        <v>0</v>
      </c>
    </row>
    <row r="396" spans="1:9" x14ac:dyDescent="0.2">
      <c r="A396" s="8" t="s">
        <v>15</v>
      </c>
      <c r="B396" s="8" t="s">
        <v>416</v>
      </c>
      <c r="C396">
        <v>1012720</v>
      </c>
      <c r="D396">
        <v>170612</v>
      </c>
      <c r="E396">
        <v>3297</v>
      </c>
      <c r="F396">
        <v>3711</v>
      </c>
      <c r="G396">
        <v>1580</v>
      </c>
      <c r="H396">
        <v>0</v>
      </c>
      <c r="I396">
        <v>0</v>
      </c>
    </row>
    <row r="397" spans="1:9" x14ac:dyDescent="0.2">
      <c r="A397" s="8" t="s">
        <v>15</v>
      </c>
      <c r="B397" s="8" t="s">
        <v>417</v>
      </c>
      <c r="C397">
        <v>1110378</v>
      </c>
      <c r="D397">
        <v>173474</v>
      </c>
      <c r="E397">
        <v>4648</v>
      </c>
      <c r="F397">
        <v>1077</v>
      </c>
      <c r="G397">
        <v>1</v>
      </c>
      <c r="H397">
        <v>0</v>
      </c>
      <c r="I397">
        <v>0</v>
      </c>
    </row>
    <row r="398" spans="1:9" x14ac:dyDescent="0.2">
      <c r="A398" s="8" t="s">
        <v>16</v>
      </c>
      <c r="B398" s="8" t="s">
        <v>418</v>
      </c>
      <c r="C398">
        <v>268011</v>
      </c>
      <c r="D398">
        <v>171817</v>
      </c>
      <c r="E398">
        <v>2181</v>
      </c>
      <c r="F398">
        <v>1767</v>
      </c>
      <c r="G398">
        <v>3755</v>
      </c>
      <c r="H398">
        <v>0</v>
      </c>
      <c r="I398">
        <v>0</v>
      </c>
    </row>
    <row r="399" spans="1:9" x14ac:dyDescent="0.2">
      <c r="A399" s="8" t="s">
        <v>16</v>
      </c>
      <c r="B399" s="8" t="s">
        <v>419</v>
      </c>
      <c r="C399">
        <v>325662</v>
      </c>
      <c r="D399">
        <v>168625</v>
      </c>
      <c r="E399">
        <v>4408</v>
      </c>
      <c r="F399">
        <v>4348</v>
      </c>
      <c r="G399">
        <v>1819</v>
      </c>
      <c r="H399">
        <v>0</v>
      </c>
      <c r="I399">
        <v>0</v>
      </c>
    </row>
    <row r="400" spans="1:9" x14ac:dyDescent="0.2">
      <c r="A400" s="8" t="s">
        <v>16</v>
      </c>
      <c r="B400" s="8" t="s">
        <v>420</v>
      </c>
      <c r="C400">
        <v>551356</v>
      </c>
      <c r="D400">
        <v>170448</v>
      </c>
      <c r="E400">
        <v>2928</v>
      </c>
      <c r="F400">
        <v>1388</v>
      </c>
      <c r="G400">
        <v>4756</v>
      </c>
      <c r="H400">
        <v>0</v>
      </c>
      <c r="I400">
        <v>0</v>
      </c>
    </row>
    <row r="401" spans="1:9" x14ac:dyDescent="0.2">
      <c r="A401" s="8" t="s">
        <v>16</v>
      </c>
      <c r="B401" s="8" t="s">
        <v>421</v>
      </c>
      <c r="C401">
        <v>292725</v>
      </c>
      <c r="D401">
        <v>175389</v>
      </c>
      <c r="E401">
        <v>968</v>
      </c>
      <c r="F401">
        <v>2366</v>
      </c>
      <c r="G401">
        <v>797</v>
      </c>
      <c r="H401">
        <v>0</v>
      </c>
      <c r="I401">
        <v>0</v>
      </c>
    </row>
    <row r="402" spans="1:9" x14ac:dyDescent="0.2">
      <c r="A402" s="8" t="s">
        <v>16</v>
      </c>
      <c r="B402" s="8" t="s">
        <v>422</v>
      </c>
      <c r="C402">
        <v>287000</v>
      </c>
      <c r="D402">
        <v>170985</v>
      </c>
      <c r="E402">
        <v>3958</v>
      </c>
      <c r="F402">
        <v>2589</v>
      </c>
      <c r="G402">
        <v>1988</v>
      </c>
      <c r="H402">
        <v>0</v>
      </c>
      <c r="I402">
        <v>0</v>
      </c>
    </row>
    <row r="403" spans="1:9" x14ac:dyDescent="0.2">
      <c r="A403" s="8" t="s">
        <v>16</v>
      </c>
      <c r="B403" s="8" t="s">
        <v>423</v>
      </c>
      <c r="C403">
        <v>250653</v>
      </c>
      <c r="D403">
        <v>174546</v>
      </c>
      <c r="E403">
        <v>1853</v>
      </c>
      <c r="F403">
        <v>1047</v>
      </c>
      <c r="G403">
        <v>1754</v>
      </c>
      <c r="H403">
        <v>0</v>
      </c>
      <c r="I403">
        <v>0</v>
      </c>
    </row>
    <row r="404" spans="1:9" x14ac:dyDescent="0.2">
      <c r="A404" s="8" t="s">
        <v>16</v>
      </c>
      <c r="B404" s="8" t="s">
        <v>424</v>
      </c>
      <c r="C404">
        <v>387009</v>
      </c>
      <c r="D404">
        <v>172941</v>
      </c>
      <c r="E404">
        <v>1799</v>
      </c>
      <c r="F404">
        <v>1580</v>
      </c>
      <c r="G404">
        <v>2880</v>
      </c>
      <c r="H404">
        <v>0</v>
      </c>
      <c r="I404">
        <v>0</v>
      </c>
    </row>
    <row r="405" spans="1:9" x14ac:dyDescent="0.2">
      <c r="A405" s="8" t="s">
        <v>16</v>
      </c>
      <c r="B405" s="8" t="s">
        <v>425</v>
      </c>
      <c r="C405">
        <v>388963</v>
      </c>
      <c r="D405">
        <v>169701</v>
      </c>
      <c r="E405">
        <v>1976</v>
      </c>
      <c r="F405">
        <v>5994</v>
      </c>
      <c r="G405">
        <v>1849</v>
      </c>
      <c r="H405">
        <v>0</v>
      </c>
      <c r="I405">
        <v>0</v>
      </c>
    </row>
    <row r="406" spans="1:9" x14ac:dyDescent="0.2">
      <c r="A406" s="8" t="s">
        <v>16</v>
      </c>
      <c r="B406" s="8" t="s">
        <v>426</v>
      </c>
      <c r="C406">
        <v>492016</v>
      </c>
      <c r="D406">
        <v>173841</v>
      </c>
      <c r="E406">
        <v>2797</v>
      </c>
      <c r="F406">
        <v>2881</v>
      </c>
      <c r="G406">
        <v>1</v>
      </c>
      <c r="H406">
        <v>0</v>
      </c>
      <c r="I406">
        <v>0</v>
      </c>
    </row>
    <row r="407" spans="1:9" x14ac:dyDescent="0.2">
      <c r="A407" s="8" t="s">
        <v>16</v>
      </c>
      <c r="B407" s="8" t="s">
        <v>427</v>
      </c>
      <c r="C407">
        <v>547643</v>
      </c>
      <c r="D407">
        <v>170000</v>
      </c>
      <c r="E407">
        <v>9198</v>
      </c>
      <c r="F407">
        <v>1</v>
      </c>
      <c r="G407">
        <v>1</v>
      </c>
      <c r="H407">
        <v>0</v>
      </c>
      <c r="I407">
        <v>0</v>
      </c>
    </row>
    <row r="408" spans="1:9" x14ac:dyDescent="0.2">
      <c r="A408" s="8" t="s">
        <v>16</v>
      </c>
      <c r="B408" s="8" t="s">
        <v>428</v>
      </c>
      <c r="C408">
        <v>651960</v>
      </c>
      <c r="D408">
        <v>174254</v>
      </c>
      <c r="E408">
        <v>3176</v>
      </c>
      <c r="F408">
        <v>2089</v>
      </c>
      <c r="G408">
        <v>1</v>
      </c>
      <c r="H408">
        <v>0</v>
      </c>
      <c r="I408">
        <v>0</v>
      </c>
    </row>
    <row r="409" spans="1:9" x14ac:dyDescent="0.2">
      <c r="A409" s="8" t="s">
        <v>16</v>
      </c>
      <c r="B409" s="8" t="s">
        <v>429</v>
      </c>
      <c r="C409">
        <v>745552</v>
      </c>
      <c r="D409">
        <v>165532</v>
      </c>
      <c r="E409">
        <v>4206</v>
      </c>
      <c r="F409">
        <v>3063</v>
      </c>
      <c r="G409">
        <v>6399</v>
      </c>
      <c r="H409">
        <v>0</v>
      </c>
      <c r="I409">
        <v>0</v>
      </c>
    </row>
    <row r="410" spans="1:9" x14ac:dyDescent="0.2">
      <c r="A410" s="8" t="s">
        <v>16</v>
      </c>
      <c r="B410" s="8" t="s">
        <v>430</v>
      </c>
      <c r="C410">
        <v>720952</v>
      </c>
      <c r="D410">
        <v>161879</v>
      </c>
      <c r="E410">
        <v>6947</v>
      </c>
      <c r="F410">
        <v>6227</v>
      </c>
      <c r="G410">
        <v>4147</v>
      </c>
      <c r="H410">
        <v>0</v>
      </c>
      <c r="I410">
        <v>0</v>
      </c>
    </row>
    <row r="411" spans="1:9" x14ac:dyDescent="0.2">
      <c r="A411" s="8" t="s">
        <v>16</v>
      </c>
      <c r="B411" s="8" t="s">
        <v>431</v>
      </c>
      <c r="C411">
        <v>916721</v>
      </c>
      <c r="D411">
        <v>166036</v>
      </c>
      <c r="E411">
        <v>4414</v>
      </c>
      <c r="F411">
        <v>3359</v>
      </c>
      <c r="G411">
        <v>5711</v>
      </c>
      <c r="H411">
        <v>0</v>
      </c>
      <c r="I411">
        <v>0</v>
      </c>
    </row>
    <row r="412" spans="1:9" x14ac:dyDescent="0.2">
      <c r="A412" s="8" t="s">
        <v>16</v>
      </c>
      <c r="B412" s="8" t="s">
        <v>432</v>
      </c>
      <c r="C412">
        <v>697968</v>
      </c>
      <c r="D412">
        <v>171969</v>
      </c>
      <c r="E412">
        <v>3639</v>
      </c>
      <c r="F412">
        <v>3591</v>
      </c>
      <c r="G412">
        <v>1</v>
      </c>
      <c r="H412">
        <v>0</v>
      </c>
      <c r="I412">
        <v>0</v>
      </c>
    </row>
    <row r="413" spans="1:9" x14ac:dyDescent="0.2">
      <c r="A413" s="8" t="s">
        <v>16</v>
      </c>
      <c r="B413" s="8" t="s">
        <v>433</v>
      </c>
      <c r="C413">
        <v>738965</v>
      </c>
      <c r="D413">
        <v>166122</v>
      </c>
      <c r="E413">
        <v>5915</v>
      </c>
      <c r="F413">
        <v>3701</v>
      </c>
      <c r="G413">
        <v>3462</v>
      </c>
      <c r="H413">
        <v>0</v>
      </c>
      <c r="I413">
        <v>0</v>
      </c>
    </row>
    <row r="414" spans="1:9" x14ac:dyDescent="0.2">
      <c r="A414" s="8" t="s">
        <v>16</v>
      </c>
      <c r="B414" s="8" t="s">
        <v>434</v>
      </c>
      <c r="C414">
        <v>697181</v>
      </c>
      <c r="D414">
        <v>173597</v>
      </c>
      <c r="E414">
        <v>3417</v>
      </c>
      <c r="F414">
        <v>2185</v>
      </c>
      <c r="G414">
        <v>1</v>
      </c>
      <c r="H414">
        <v>0</v>
      </c>
      <c r="I414">
        <v>0</v>
      </c>
    </row>
    <row r="415" spans="1:9" x14ac:dyDescent="0.2">
      <c r="A415" s="8" t="s">
        <v>16</v>
      </c>
      <c r="B415" s="8" t="s">
        <v>435</v>
      </c>
      <c r="C415">
        <v>826750</v>
      </c>
      <c r="D415">
        <v>170641</v>
      </c>
      <c r="E415">
        <v>5266</v>
      </c>
      <c r="F415">
        <v>3612</v>
      </c>
      <c r="G415">
        <v>1</v>
      </c>
      <c r="H415">
        <v>0</v>
      </c>
      <c r="I415">
        <v>0</v>
      </c>
    </row>
    <row r="416" spans="1:9" x14ac:dyDescent="0.2">
      <c r="A416" s="8" t="s">
        <v>16</v>
      </c>
      <c r="B416" s="8" t="s">
        <v>436</v>
      </c>
      <c r="C416">
        <v>798420</v>
      </c>
      <c r="D416">
        <v>173189</v>
      </c>
      <c r="E416">
        <v>1258</v>
      </c>
      <c r="F416">
        <v>2545</v>
      </c>
      <c r="G416">
        <v>2528</v>
      </c>
      <c r="H416">
        <v>0</v>
      </c>
      <c r="I416">
        <v>0</v>
      </c>
    </row>
    <row r="417" spans="1:9" x14ac:dyDescent="0.2">
      <c r="A417" s="8" t="s">
        <v>16</v>
      </c>
      <c r="B417" s="8" t="s">
        <v>437</v>
      </c>
      <c r="C417">
        <v>770711</v>
      </c>
      <c r="D417">
        <v>170765</v>
      </c>
      <c r="E417">
        <v>2504</v>
      </c>
      <c r="F417">
        <v>3142</v>
      </c>
      <c r="G417">
        <v>3109</v>
      </c>
      <c r="H417">
        <v>0</v>
      </c>
      <c r="I417">
        <v>0</v>
      </c>
    </row>
    <row r="418" spans="1:9" x14ac:dyDescent="0.2">
      <c r="A418" s="8" t="s">
        <v>16</v>
      </c>
      <c r="B418" s="8" t="s">
        <v>438</v>
      </c>
      <c r="C418">
        <v>867296</v>
      </c>
      <c r="D418">
        <v>174742</v>
      </c>
      <c r="E418">
        <v>2296</v>
      </c>
      <c r="F418">
        <v>1237</v>
      </c>
      <c r="G418">
        <v>1245</v>
      </c>
      <c r="H418">
        <v>0</v>
      </c>
      <c r="I418">
        <v>0</v>
      </c>
    </row>
    <row r="419" spans="1:9" x14ac:dyDescent="0.2">
      <c r="A419" s="8" t="s">
        <v>16</v>
      </c>
      <c r="B419" s="8" t="s">
        <v>439</v>
      </c>
      <c r="C419">
        <v>1056139</v>
      </c>
      <c r="D419">
        <v>172598</v>
      </c>
      <c r="E419">
        <v>4407</v>
      </c>
      <c r="F419">
        <v>2194</v>
      </c>
      <c r="G419">
        <v>1</v>
      </c>
      <c r="H419">
        <v>0</v>
      </c>
      <c r="I419">
        <v>0</v>
      </c>
    </row>
    <row r="420" spans="1:9" x14ac:dyDescent="0.2">
      <c r="A420" s="8" t="s">
        <v>16</v>
      </c>
      <c r="B420" s="8" t="s">
        <v>440</v>
      </c>
      <c r="C420">
        <v>1335524</v>
      </c>
      <c r="D420">
        <v>173980</v>
      </c>
      <c r="E420">
        <v>2616</v>
      </c>
      <c r="F420">
        <v>2923</v>
      </c>
      <c r="G420">
        <v>1</v>
      </c>
      <c r="H420">
        <v>0</v>
      </c>
      <c r="I420">
        <v>0</v>
      </c>
    </row>
    <row r="421" spans="1:9" x14ac:dyDescent="0.2">
      <c r="A421" s="8" t="s">
        <v>16</v>
      </c>
      <c r="B421" s="8" t="s">
        <v>441</v>
      </c>
      <c r="C421">
        <v>1628236</v>
      </c>
      <c r="D421">
        <v>163525</v>
      </c>
      <c r="E421">
        <v>4675</v>
      </c>
      <c r="F421">
        <v>4450</v>
      </c>
      <c r="G421">
        <v>6870</v>
      </c>
      <c r="H421">
        <v>0</v>
      </c>
      <c r="I421">
        <v>0</v>
      </c>
    </row>
    <row r="422" spans="1:9" x14ac:dyDescent="0.2">
      <c r="A422" s="8" t="s">
        <v>16</v>
      </c>
      <c r="B422" s="8" t="s">
        <v>442</v>
      </c>
      <c r="C422">
        <v>868739</v>
      </c>
      <c r="D422">
        <v>172024</v>
      </c>
      <c r="E422">
        <v>1469</v>
      </c>
      <c r="F422">
        <v>353</v>
      </c>
      <c r="G422">
        <v>5354</v>
      </c>
      <c r="H422">
        <v>0</v>
      </c>
      <c r="I422">
        <v>0</v>
      </c>
    </row>
    <row r="423" spans="1:9" x14ac:dyDescent="0.2">
      <c r="A423" s="8" t="s">
        <v>16</v>
      </c>
      <c r="B423" s="8" t="s">
        <v>443</v>
      </c>
      <c r="C423">
        <v>1351802</v>
      </c>
      <c r="D423">
        <v>171069</v>
      </c>
      <c r="E423">
        <v>5267</v>
      </c>
      <c r="F423">
        <v>1</v>
      </c>
      <c r="G423">
        <v>3183</v>
      </c>
      <c r="H423">
        <v>0</v>
      </c>
      <c r="I423">
        <v>0</v>
      </c>
    </row>
    <row r="424" spans="1:9" x14ac:dyDescent="0.2">
      <c r="A424" s="8" t="s">
        <v>16</v>
      </c>
      <c r="B424" s="8" t="s">
        <v>444</v>
      </c>
      <c r="C424">
        <v>834738</v>
      </c>
      <c r="D424">
        <v>165809</v>
      </c>
      <c r="E424">
        <v>165</v>
      </c>
      <c r="F424">
        <v>1740</v>
      </c>
      <c r="G424">
        <v>11486</v>
      </c>
      <c r="H424">
        <v>0</v>
      </c>
      <c r="I424">
        <v>0</v>
      </c>
    </row>
    <row r="425" spans="1:9" x14ac:dyDescent="0.2">
      <c r="A425" s="8" t="s">
        <v>16</v>
      </c>
      <c r="B425" s="8" t="s">
        <v>445</v>
      </c>
      <c r="C425">
        <v>936650</v>
      </c>
      <c r="D425">
        <v>167178</v>
      </c>
      <c r="E425">
        <v>1671</v>
      </c>
      <c r="F425">
        <v>438</v>
      </c>
      <c r="G425">
        <v>9913</v>
      </c>
      <c r="H425">
        <v>0</v>
      </c>
      <c r="I425">
        <v>0</v>
      </c>
    </row>
    <row r="426" spans="1:9" x14ac:dyDescent="0.2">
      <c r="A426" s="8" t="s">
        <v>16</v>
      </c>
      <c r="B426" s="8" t="s">
        <v>446</v>
      </c>
      <c r="C426">
        <v>1396136</v>
      </c>
      <c r="D426">
        <v>173619</v>
      </c>
      <c r="E426">
        <v>3034</v>
      </c>
      <c r="F426">
        <v>1856</v>
      </c>
      <c r="G426">
        <v>691</v>
      </c>
      <c r="H426">
        <v>0</v>
      </c>
      <c r="I426">
        <v>0</v>
      </c>
    </row>
    <row r="427" spans="1:9" x14ac:dyDescent="0.2">
      <c r="A427" s="8" t="s">
        <v>17</v>
      </c>
      <c r="B427" s="8" t="s">
        <v>447</v>
      </c>
      <c r="C427">
        <v>565739</v>
      </c>
      <c r="D427">
        <v>172180</v>
      </c>
      <c r="E427">
        <v>1476</v>
      </c>
      <c r="F427">
        <v>1422</v>
      </c>
      <c r="G427">
        <v>4442</v>
      </c>
      <c r="H427">
        <v>0</v>
      </c>
      <c r="I427">
        <v>0</v>
      </c>
    </row>
    <row r="428" spans="1:9" x14ac:dyDescent="0.2">
      <c r="A428" s="8" t="s">
        <v>17</v>
      </c>
      <c r="B428" s="8" t="s">
        <v>448</v>
      </c>
      <c r="C428">
        <v>409317</v>
      </c>
      <c r="D428">
        <v>169037</v>
      </c>
      <c r="E428">
        <v>2977</v>
      </c>
      <c r="F428">
        <v>1518</v>
      </c>
      <c r="G428">
        <v>5668</v>
      </c>
      <c r="H428">
        <v>0</v>
      </c>
      <c r="I428">
        <v>0</v>
      </c>
    </row>
    <row r="429" spans="1:9" x14ac:dyDescent="0.2">
      <c r="A429" s="8" t="s">
        <v>17</v>
      </c>
      <c r="B429" s="8" t="s">
        <v>449</v>
      </c>
      <c r="C429">
        <v>415078</v>
      </c>
      <c r="D429">
        <v>172130</v>
      </c>
      <c r="E429">
        <v>1581</v>
      </c>
      <c r="F429">
        <v>2256</v>
      </c>
      <c r="G429">
        <v>3233</v>
      </c>
      <c r="H429">
        <v>0</v>
      </c>
      <c r="I429">
        <v>0</v>
      </c>
    </row>
    <row r="430" spans="1:9" x14ac:dyDescent="0.2">
      <c r="A430" s="8" t="s">
        <v>17</v>
      </c>
      <c r="B430" s="8" t="s">
        <v>450</v>
      </c>
      <c r="C430">
        <v>165519</v>
      </c>
      <c r="D430">
        <v>175216</v>
      </c>
      <c r="E430">
        <v>1080</v>
      </c>
      <c r="F430">
        <v>1429</v>
      </c>
      <c r="G430">
        <v>1795</v>
      </c>
      <c r="H430">
        <v>0</v>
      </c>
      <c r="I430">
        <v>0</v>
      </c>
    </row>
    <row r="431" spans="1:9" x14ac:dyDescent="0.2">
      <c r="A431" s="8" t="s">
        <v>17</v>
      </c>
      <c r="B431" s="8" t="s">
        <v>451</v>
      </c>
      <c r="C431">
        <v>344874</v>
      </c>
      <c r="D431">
        <v>171309</v>
      </c>
      <c r="E431">
        <v>2169</v>
      </c>
      <c r="F431">
        <v>2272</v>
      </c>
      <c r="G431">
        <v>3770</v>
      </c>
      <c r="H431">
        <v>0</v>
      </c>
      <c r="I431">
        <v>0</v>
      </c>
    </row>
    <row r="432" spans="1:9" x14ac:dyDescent="0.2">
      <c r="A432" s="8" t="s">
        <v>17</v>
      </c>
      <c r="B432" s="8" t="s">
        <v>452</v>
      </c>
      <c r="C432">
        <v>283567</v>
      </c>
      <c r="D432">
        <v>174021</v>
      </c>
      <c r="E432">
        <v>3461</v>
      </c>
      <c r="F432">
        <v>2037</v>
      </c>
      <c r="G432">
        <v>1</v>
      </c>
      <c r="H432">
        <v>0</v>
      </c>
      <c r="I432">
        <v>0</v>
      </c>
    </row>
    <row r="433" spans="1:9" x14ac:dyDescent="0.2">
      <c r="A433" s="8" t="s">
        <v>17</v>
      </c>
      <c r="B433" s="8" t="s">
        <v>453</v>
      </c>
      <c r="C433">
        <v>291667</v>
      </c>
      <c r="D433">
        <v>172396</v>
      </c>
      <c r="E433">
        <v>1731</v>
      </c>
      <c r="F433">
        <v>4546</v>
      </c>
      <c r="G433">
        <v>847</v>
      </c>
      <c r="H433">
        <v>0</v>
      </c>
      <c r="I433">
        <v>0</v>
      </c>
    </row>
    <row r="434" spans="1:9" x14ac:dyDescent="0.2">
      <c r="A434" s="8" t="s">
        <v>17</v>
      </c>
      <c r="B434" s="8" t="s">
        <v>454</v>
      </c>
      <c r="C434">
        <v>348388</v>
      </c>
      <c r="D434">
        <v>171835</v>
      </c>
      <c r="E434">
        <v>4710</v>
      </c>
      <c r="F434">
        <v>2974</v>
      </c>
      <c r="G434">
        <v>1</v>
      </c>
      <c r="H434">
        <v>0</v>
      </c>
      <c r="I434">
        <v>0</v>
      </c>
    </row>
    <row r="435" spans="1:9" x14ac:dyDescent="0.2">
      <c r="A435" s="8" t="s">
        <v>17</v>
      </c>
      <c r="B435" s="8" t="s">
        <v>455</v>
      </c>
      <c r="C435">
        <v>316356</v>
      </c>
      <c r="D435">
        <v>173551</v>
      </c>
      <c r="E435">
        <v>3087</v>
      </c>
      <c r="F435">
        <v>2561</v>
      </c>
      <c r="G435">
        <v>1</v>
      </c>
      <c r="H435">
        <v>0</v>
      </c>
      <c r="I435">
        <v>0</v>
      </c>
    </row>
    <row r="436" spans="1:9" x14ac:dyDescent="0.2">
      <c r="A436" s="8" t="s">
        <v>17</v>
      </c>
      <c r="B436" s="8" t="s">
        <v>456</v>
      </c>
      <c r="C436">
        <v>390477</v>
      </c>
      <c r="D436">
        <v>171373</v>
      </c>
      <c r="E436">
        <v>4459</v>
      </c>
      <c r="F436">
        <v>3367</v>
      </c>
      <c r="G436">
        <v>1</v>
      </c>
      <c r="H436">
        <v>0</v>
      </c>
      <c r="I436">
        <v>0</v>
      </c>
    </row>
    <row r="437" spans="1:9" x14ac:dyDescent="0.2">
      <c r="A437" s="8" t="s">
        <v>17</v>
      </c>
      <c r="B437" s="8" t="s">
        <v>457</v>
      </c>
      <c r="C437">
        <v>494963</v>
      </c>
      <c r="D437">
        <v>173589</v>
      </c>
      <c r="E437">
        <v>3412</v>
      </c>
      <c r="F437">
        <v>2518</v>
      </c>
      <c r="G437">
        <v>1</v>
      </c>
      <c r="H437">
        <v>0</v>
      </c>
      <c r="I437">
        <v>0</v>
      </c>
    </row>
    <row r="438" spans="1:9" x14ac:dyDescent="0.2">
      <c r="A438" s="8" t="s">
        <v>17</v>
      </c>
      <c r="B438" s="8" t="s">
        <v>458</v>
      </c>
      <c r="C438">
        <v>867470</v>
      </c>
      <c r="D438">
        <v>165492</v>
      </c>
      <c r="E438">
        <v>4103</v>
      </c>
      <c r="F438">
        <v>2953</v>
      </c>
      <c r="G438">
        <v>6972</v>
      </c>
      <c r="H438">
        <v>0</v>
      </c>
      <c r="I438">
        <v>0</v>
      </c>
    </row>
    <row r="439" spans="1:9" x14ac:dyDescent="0.2">
      <c r="A439" s="8" t="s">
        <v>17</v>
      </c>
      <c r="B439" s="8" t="s">
        <v>459</v>
      </c>
      <c r="C439">
        <v>789830</v>
      </c>
      <c r="D439">
        <v>162894</v>
      </c>
      <c r="E439">
        <v>5642</v>
      </c>
      <c r="F439">
        <v>4221</v>
      </c>
      <c r="G439">
        <v>6763</v>
      </c>
      <c r="H439">
        <v>0</v>
      </c>
      <c r="I439">
        <v>0</v>
      </c>
    </row>
    <row r="440" spans="1:9" x14ac:dyDescent="0.2">
      <c r="A440" s="8" t="s">
        <v>17</v>
      </c>
      <c r="B440" s="8" t="s">
        <v>460</v>
      </c>
      <c r="C440">
        <v>748193</v>
      </c>
      <c r="D440">
        <v>167128</v>
      </c>
      <c r="E440">
        <v>5865</v>
      </c>
      <c r="F440">
        <v>3986</v>
      </c>
      <c r="G440">
        <v>2541</v>
      </c>
      <c r="H440">
        <v>0</v>
      </c>
      <c r="I440">
        <v>0</v>
      </c>
    </row>
    <row r="441" spans="1:9" x14ac:dyDescent="0.2">
      <c r="A441" s="8" t="s">
        <v>17</v>
      </c>
      <c r="B441" s="8" t="s">
        <v>461</v>
      </c>
      <c r="C441">
        <v>484884</v>
      </c>
      <c r="D441">
        <v>172482</v>
      </c>
      <c r="E441">
        <v>2487</v>
      </c>
      <c r="F441">
        <v>2358</v>
      </c>
      <c r="G441">
        <v>2193</v>
      </c>
      <c r="H441">
        <v>0</v>
      </c>
      <c r="I441">
        <v>0</v>
      </c>
    </row>
    <row r="442" spans="1:9" x14ac:dyDescent="0.2">
      <c r="A442" s="8" t="s">
        <v>17</v>
      </c>
      <c r="B442" s="8" t="s">
        <v>462</v>
      </c>
      <c r="C442">
        <v>806280</v>
      </c>
      <c r="D442">
        <v>168439</v>
      </c>
      <c r="E442">
        <v>6723</v>
      </c>
      <c r="F442">
        <v>4357</v>
      </c>
      <c r="G442">
        <v>1</v>
      </c>
      <c r="H442">
        <v>0</v>
      </c>
      <c r="I442">
        <v>0</v>
      </c>
    </row>
    <row r="443" spans="1:9" x14ac:dyDescent="0.2">
      <c r="A443" s="8" t="s">
        <v>17</v>
      </c>
      <c r="B443" s="8" t="s">
        <v>463</v>
      </c>
      <c r="C443">
        <v>653995</v>
      </c>
      <c r="D443">
        <v>171902</v>
      </c>
      <c r="E443">
        <v>2427</v>
      </c>
      <c r="F443">
        <v>2105</v>
      </c>
      <c r="G443">
        <v>3086</v>
      </c>
      <c r="H443">
        <v>0</v>
      </c>
      <c r="I443">
        <v>0</v>
      </c>
    </row>
    <row r="444" spans="1:9" x14ac:dyDescent="0.2">
      <c r="A444" s="8" t="s">
        <v>17</v>
      </c>
      <c r="B444" s="8" t="s">
        <v>464</v>
      </c>
      <c r="C444">
        <v>566070</v>
      </c>
      <c r="D444">
        <v>173249</v>
      </c>
      <c r="E444">
        <v>3662</v>
      </c>
      <c r="F444">
        <v>2288</v>
      </c>
      <c r="G444">
        <v>1</v>
      </c>
      <c r="H444">
        <v>0</v>
      </c>
      <c r="I444">
        <v>0</v>
      </c>
    </row>
    <row r="445" spans="1:9" x14ac:dyDescent="0.2">
      <c r="A445" s="8" t="s">
        <v>17</v>
      </c>
      <c r="B445" s="8" t="s">
        <v>465</v>
      </c>
      <c r="C445">
        <v>814337</v>
      </c>
      <c r="D445">
        <v>173999</v>
      </c>
      <c r="E445">
        <v>3593</v>
      </c>
      <c r="F445">
        <v>1927</v>
      </c>
      <c r="G445">
        <v>1</v>
      </c>
      <c r="H445">
        <v>0</v>
      </c>
      <c r="I445">
        <v>0</v>
      </c>
    </row>
    <row r="446" spans="1:9" x14ac:dyDescent="0.2">
      <c r="A446" s="8" t="s">
        <v>17</v>
      </c>
      <c r="B446" s="8" t="s">
        <v>466</v>
      </c>
      <c r="C446">
        <v>1098986</v>
      </c>
      <c r="D446">
        <v>170120</v>
      </c>
      <c r="E446">
        <v>6210</v>
      </c>
      <c r="F446">
        <v>3189</v>
      </c>
      <c r="G446">
        <v>1</v>
      </c>
      <c r="H446">
        <v>0</v>
      </c>
      <c r="I446">
        <v>0</v>
      </c>
    </row>
    <row r="447" spans="1:9" x14ac:dyDescent="0.2">
      <c r="A447" s="8" t="s">
        <v>17</v>
      </c>
      <c r="B447" s="8" t="s">
        <v>467</v>
      </c>
      <c r="C447">
        <v>1088193</v>
      </c>
      <c r="D447">
        <v>171857</v>
      </c>
      <c r="E447">
        <v>2832</v>
      </c>
      <c r="F447">
        <v>1477</v>
      </c>
      <c r="G447">
        <v>3354</v>
      </c>
      <c r="H447">
        <v>0</v>
      </c>
      <c r="I447">
        <v>0</v>
      </c>
    </row>
    <row r="448" spans="1:9" x14ac:dyDescent="0.2">
      <c r="A448" s="8" t="s">
        <v>17</v>
      </c>
      <c r="B448" s="8" t="s">
        <v>468</v>
      </c>
      <c r="C448">
        <v>884299</v>
      </c>
      <c r="D448">
        <v>174549</v>
      </c>
      <c r="E448">
        <v>2053</v>
      </c>
      <c r="F448">
        <v>874</v>
      </c>
      <c r="G448">
        <v>2044</v>
      </c>
      <c r="H448">
        <v>0</v>
      </c>
      <c r="I448">
        <v>0</v>
      </c>
    </row>
    <row r="449" spans="1:9" x14ac:dyDescent="0.2">
      <c r="A449" s="8" t="s">
        <v>17</v>
      </c>
      <c r="B449" s="8" t="s">
        <v>469</v>
      </c>
      <c r="C449">
        <v>63986</v>
      </c>
      <c r="D449">
        <v>175254</v>
      </c>
      <c r="E449">
        <v>3001</v>
      </c>
      <c r="F449">
        <v>1264</v>
      </c>
      <c r="G449">
        <v>1</v>
      </c>
      <c r="H449">
        <v>0</v>
      </c>
      <c r="I449">
        <v>0</v>
      </c>
    </row>
    <row r="450" spans="1:9" x14ac:dyDescent="0.2">
      <c r="A450" s="8" t="s">
        <v>18</v>
      </c>
      <c r="B450" s="8" t="s">
        <v>470</v>
      </c>
      <c r="C450">
        <v>161982</v>
      </c>
      <c r="D450">
        <v>171922</v>
      </c>
      <c r="E450">
        <v>3143</v>
      </c>
      <c r="F450">
        <v>2040</v>
      </c>
      <c r="G450">
        <v>2095</v>
      </c>
      <c r="H450">
        <v>0</v>
      </c>
      <c r="I450">
        <v>0</v>
      </c>
    </row>
    <row r="451" spans="1:9" x14ac:dyDescent="0.2">
      <c r="A451" s="8" t="s">
        <v>18</v>
      </c>
      <c r="B451" s="8" t="s">
        <v>471</v>
      </c>
      <c r="C451">
        <v>248840</v>
      </c>
      <c r="D451">
        <v>169836</v>
      </c>
      <c r="E451">
        <v>5313</v>
      </c>
      <c r="F451">
        <v>2102</v>
      </c>
      <c r="G451">
        <v>2269</v>
      </c>
      <c r="H451">
        <v>0</v>
      </c>
      <c r="I451">
        <v>0</v>
      </c>
    </row>
    <row r="452" spans="1:9" x14ac:dyDescent="0.2">
      <c r="A452" s="8" t="s">
        <v>18</v>
      </c>
      <c r="B452" s="8" t="s">
        <v>472</v>
      </c>
      <c r="C452">
        <v>229887</v>
      </c>
      <c r="D452">
        <v>171861</v>
      </c>
      <c r="E452">
        <v>3543</v>
      </c>
      <c r="F452">
        <v>1599</v>
      </c>
      <c r="G452">
        <v>2517</v>
      </c>
      <c r="H452">
        <v>0</v>
      </c>
      <c r="I452">
        <v>0</v>
      </c>
    </row>
    <row r="453" spans="1:9" x14ac:dyDescent="0.2">
      <c r="A453" s="8" t="s">
        <v>18</v>
      </c>
      <c r="B453" s="8" t="s">
        <v>473</v>
      </c>
      <c r="C453">
        <v>329919</v>
      </c>
      <c r="D453">
        <v>175050</v>
      </c>
      <c r="E453">
        <v>1184</v>
      </c>
      <c r="F453">
        <v>1220</v>
      </c>
      <c r="G453">
        <v>2066</v>
      </c>
      <c r="H453">
        <v>0</v>
      </c>
      <c r="I453">
        <v>0</v>
      </c>
    </row>
    <row r="454" spans="1:9" x14ac:dyDescent="0.2">
      <c r="A454" s="8" t="s">
        <v>18</v>
      </c>
      <c r="B454" s="8" t="s">
        <v>474</v>
      </c>
      <c r="C454">
        <v>538540</v>
      </c>
      <c r="D454">
        <v>171433</v>
      </c>
      <c r="E454">
        <v>1908</v>
      </c>
      <c r="F454">
        <v>6178</v>
      </c>
      <c r="G454">
        <v>1</v>
      </c>
      <c r="H454">
        <v>0</v>
      </c>
      <c r="I454">
        <v>0</v>
      </c>
    </row>
    <row r="455" spans="1:9" x14ac:dyDescent="0.2">
      <c r="A455" s="8" t="s">
        <v>18</v>
      </c>
      <c r="B455" s="8" t="s">
        <v>475</v>
      </c>
      <c r="C455">
        <v>263266</v>
      </c>
      <c r="D455">
        <v>172301</v>
      </c>
      <c r="E455">
        <v>3975</v>
      </c>
      <c r="F455">
        <v>1298</v>
      </c>
      <c r="G455">
        <v>1946</v>
      </c>
      <c r="H455">
        <v>0</v>
      </c>
      <c r="I455">
        <v>0</v>
      </c>
    </row>
    <row r="456" spans="1:9" x14ac:dyDescent="0.2">
      <c r="A456" s="8" t="s">
        <v>18</v>
      </c>
      <c r="B456" s="8" t="s">
        <v>476</v>
      </c>
      <c r="C456">
        <v>339454</v>
      </c>
      <c r="D456">
        <v>171853</v>
      </c>
      <c r="E456">
        <v>4146</v>
      </c>
      <c r="F456">
        <v>1979</v>
      </c>
      <c r="G456">
        <v>1542</v>
      </c>
      <c r="H456">
        <v>0</v>
      </c>
      <c r="I456">
        <v>0</v>
      </c>
    </row>
    <row r="457" spans="1:9" x14ac:dyDescent="0.2">
      <c r="A457" s="8" t="s">
        <v>18</v>
      </c>
      <c r="B457" s="8" t="s">
        <v>477</v>
      </c>
      <c r="C457">
        <v>485840</v>
      </c>
      <c r="D457">
        <v>170975</v>
      </c>
      <c r="E457">
        <v>4341</v>
      </c>
      <c r="F457">
        <v>3883</v>
      </c>
      <c r="G457">
        <v>1</v>
      </c>
      <c r="H457">
        <v>0</v>
      </c>
      <c r="I457">
        <v>0</v>
      </c>
    </row>
    <row r="458" spans="1:9" x14ac:dyDescent="0.2">
      <c r="A458" s="8" t="s">
        <v>18</v>
      </c>
      <c r="B458" s="8" t="s">
        <v>478</v>
      </c>
      <c r="C458">
        <v>424521</v>
      </c>
      <c r="D458">
        <v>171890</v>
      </c>
      <c r="E458">
        <v>4298</v>
      </c>
      <c r="F458">
        <v>3011</v>
      </c>
      <c r="G458">
        <v>1</v>
      </c>
      <c r="H458">
        <v>0</v>
      </c>
      <c r="I458">
        <v>0</v>
      </c>
    </row>
    <row r="459" spans="1:9" x14ac:dyDescent="0.2">
      <c r="A459" s="8" t="s">
        <v>18</v>
      </c>
      <c r="B459" s="8" t="s">
        <v>479</v>
      </c>
      <c r="C459">
        <v>387472</v>
      </c>
      <c r="D459">
        <v>170926</v>
      </c>
      <c r="E459">
        <v>2649</v>
      </c>
      <c r="F459">
        <v>2745</v>
      </c>
      <c r="G459">
        <v>2880</v>
      </c>
      <c r="H459">
        <v>0</v>
      </c>
      <c r="I459">
        <v>0</v>
      </c>
    </row>
    <row r="460" spans="1:9" x14ac:dyDescent="0.2">
      <c r="A460" s="8" t="s">
        <v>18</v>
      </c>
      <c r="B460" s="8" t="s">
        <v>480</v>
      </c>
      <c r="C460">
        <v>557805</v>
      </c>
      <c r="D460">
        <v>172703</v>
      </c>
      <c r="E460">
        <v>1225</v>
      </c>
      <c r="F460">
        <v>1484</v>
      </c>
      <c r="G460">
        <v>4108</v>
      </c>
      <c r="H460">
        <v>0</v>
      </c>
      <c r="I460">
        <v>0</v>
      </c>
    </row>
    <row r="461" spans="1:9" x14ac:dyDescent="0.2">
      <c r="A461" s="8" t="s">
        <v>18</v>
      </c>
      <c r="B461" s="8" t="s">
        <v>481</v>
      </c>
      <c r="C461">
        <v>440127</v>
      </c>
      <c r="D461">
        <v>168322</v>
      </c>
      <c r="E461">
        <v>5003</v>
      </c>
      <c r="F461">
        <v>3523</v>
      </c>
      <c r="G461">
        <v>2352</v>
      </c>
      <c r="H461">
        <v>0</v>
      </c>
      <c r="I461">
        <v>0</v>
      </c>
    </row>
    <row r="462" spans="1:9" x14ac:dyDescent="0.2">
      <c r="A462" s="8" t="s">
        <v>18</v>
      </c>
      <c r="B462" s="8" t="s">
        <v>482</v>
      </c>
      <c r="C462">
        <v>913186</v>
      </c>
      <c r="D462">
        <v>161169</v>
      </c>
      <c r="E462">
        <v>7456</v>
      </c>
      <c r="F462">
        <v>4434</v>
      </c>
      <c r="G462">
        <v>6461</v>
      </c>
      <c r="H462">
        <v>0</v>
      </c>
      <c r="I462">
        <v>0</v>
      </c>
    </row>
    <row r="463" spans="1:9" x14ac:dyDescent="0.2">
      <c r="A463" s="8" t="s">
        <v>18</v>
      </c>
      <c r="B463" s="8" t="s">
        <v>483</v>
      </c>
      <c r="C463">
        <v>684310</v>
      </c>
      <c r="D463">
        <v>165176</v>
      </c>
      <c r="E463">
        <v>4694</v>
      </c>
      <c r="F463">
        <v>2979</v>
      </c>
      <c r="G463">
        <v>6351</v>
      </c>
      <c r="H463">
        <v>0</v>
      </c>
      <c r="I463">
        <v>0</v>
      </c>
    </row>
    <row r="464" spans="1:9" x14ac:dyDescent="0.2">
      <c r="A464" s="8" t="s">
        <v>18</v>
      </c>
      <c r="B464" s="8" t="s">
        <v>484</v>
      </c>
      <c r="C464">
        <v>640178</v>
      </c>
      <c r="D464">
        <v>171792</v>
      </c>
      <c r="E464">
        <v>3732</v>
      </c>
      <c r="F464">
        <v>1424</v>
      </c>
      <c r="G464">
        <v>2572</v>
      </c>
      <c r="H464">
        <v>0</v>
      </c>
      <c r="I464">
        <v>0</v>
      </c>
    </row>
    <row r="465" spans="1:9" x14ac:dyDescent="0.2">
      <c r="A465" s="8" t="s">
        <v>18</v>
      </c>
      <c r="B465" s="8" t="s">
        <v>485</v>
      </c>
      <c r="C465">
        <v>590723</v>
      </c>
      <c r="D465">
        <v>166422</v>
      </c>
      <c r="E465">
        <v>10774</v>
      </c>
      <c r="F465">
        <v>1721</v>
      </c>
      <c r="G465">
        <v>283</v>
      </c>
      <c r="H465">
        <v>0</v>
      </c>
      <c r="I465">
        <v>0</v>
      </c>
    </row>
    <row r="466" spans="1:9" x14ac:dyDescent="0.2">
      <c r="A466" s="8" t="s">
        <v>18</v>
      </c>
      <c r="B466" s="8" t="s">
        <v>486</v>
      </c>
      <c r="C466">
        <v>833731</v>
      </c>
      <c r="D466">
        <v>173164</v>
      </c>
      <c r="E466">
        <v>3316</v>
      </c>
      <c r="F466">
        <v>2719</v>
      </c>
      <c r="G466">
        <v>1</v>
      </c>
      <c r="H466">
        <v>0</v>
      </c>
      <c r="I466">
        <v>0</v>
      </c>
    </row>
    <row r="467" spans="1:9" x14ac:dyDescent="0.2">
      <c r="A467" s="8" t="s">
        <v>18</v>
      </c>
      <c r="B467" s="8" t="s">
        <v>487</v>
      </c>
      <c r="C467">
        <v>665202</v>
      </c>
      <c r="D467">
        <v>170978</v>
      </c>
      <c r="E467">
        <v>3408</v>
      </c>
      <c r="F467">
        <v>3414</v>
      </c>
      <c r="G467">
        <v>1720</v>
      </c>
      <c r="H467">
        <v>0</v>
      </c>
      <c r="I467">
        <v>0</v>
      </c>
    </row>
    <row r="468" spans="1:9" x14ac:dyDescent="0.2">
      <c r="A468" s="8" t="s">
        <v>18</v>
      </c>
      <c r="B468" s="8" t="s">
        <v>488</v>
      </c>
      <c r="C468">
        <v>782812</v>
      </c>
      <c r="D468">
        <v>175458</v>
      </c>
      <c r="E468">
        <v>1301</v>
      </c>
      <c r="F468">
        <v>1353</v>
      </c>
      <c r="G468">
        <v>1088</v>
      </c>
      <c r="H468">
        <v>0</v>
      </c>
      <c r="I468">
        <v>0</v>
      </c>
    </row>
    <row r="469" spans="1:9" x14ac:dyDescent="0.2">
      <c r="A469" s="8" t="s">
        <v>18</v>
      </c>
      <c r="B469" s="8" t="s">
        <v>489</v>
      </c>
      <c r="C469">
        <v>851000</v>
      </c>
      <c r="D469">
        <v>166766</v>
      </c>
      <c r="E469">
        <v>746</v>
      </c>
      <c r="F469">
        <v>11365</v>
      </c>
      <c r="G469">
        <v>643</v>
      </c>
      <c r="H469">
        <v>0</v>
      </c>
      <c r="I469">
        <v>0</v>
      </c>
    </row>
    <row r="470" spans="1:9" x14ac:dyDescent="0.2">
      <c r="A470" s="8" t="s">
        <v>18</v>
      </c>
      <c r="B470" s="8" t="s">
        <v>490</v>
      </c>
      <c r="C470">
        <v>1078636</v>
      </c>
      <c r="D470">
        <v>171187</v>
      </c>
      <c r="E470">
        <v>4440</v>
      </c>
      <c r="F470">
        <v>2491</v>
      </c>
      <c r="G470">
        <v>1402</v>
      </c>
      <c r="H470">
        <v>0</v>
      </c>
      <c r="I470">
        <v>0</v>
      </c>
    </row>
    <row r="471" spans="1:9" x14ac:dyDescent="0.2">
      <c r="A471" s="8" t="s">
        <v>18</v>
      </c>
      <c r="B471" s="8" t="s">
        <v>491</v>
      </c>
      <c r="C471">
        <v>1058097</v>
      </c>
      <c r="D471">
        <v>176243</v>
      </c>
      <c r="E471">
        <v>1815</v>
      </c>
      <c r="F471">
        <v>1461</v>
      </c>
      <c r="G471">
        <v>1</v>
      </c>
      <c r="H471">
        <v>0</v>
      </c>
      <c r="I471">
        <v>0</v>
      </c>
    </row>
    <row r="472" spans="1:9" x14ac:dyDescent="0.2">
      <c r="A472" s="8" t="s">
        <v>18</v>
      </c>
      <c r="B472" s="8" t="s">
        <v>492</v>
      </c>
      <c r="C472">
        <v>86036</v>
      </c>
      <c r="D472">
        <v>174696</v>
      </c>
      <c r="E472">
        <v>2303</v>
      </c>
      <c r="F472">
        <v>2200</v>
      </c>
      <c r="G472">
        <v>1</v>
      </c>
      <c r="H472">
        <v>0</v>
      </c>
      <c r="I472">
        <v>0</v>
      </c>
    </row>
    <row r="473" spans="1:9" x14ac:dyDescent="0.2">
      <c r="A473" s="8" t="s">
        <v>19</v>
      </c>
      <c r="B473" s="8" t="s">
        <v>493</v>
      </c>
      <c r="C473">
        <v>396311</v>
      </c>
      <c r="D473">
        <v>170557</v>
      </c>
      <c r="E473">
        <v>2312</v>
      </c>
      <c r="F473">
        <v>2060</v>
      </c>
      <c r="G473">
        <v>4591</v>
      </c>
      <c r="H473">
        <v>0</v>
      </c>
      <c r="I473">
        <v>0</v>
      </c>
    </row>
    <row r="474" spans="1:9" x14ac:dyDescent="0.2">
      <c r="A474" s="8" t="s">
        <v>19</v>
      </c>
      <c r="B474" s="8" t="s">
        <v>494</v>
      </c>
      <c r="C474">
        <v>385238</v>
      </c>
      <c r="D474">
        <v>169911</v>
      </c>
      <c r="E474">
        <v>1308</v>
      </c>
      <c r="F474">
        <v>5276</v>
      </c>
      <c r="G474">
        <v>3025</v>
      </c>
      <c r="H474">
        <v>0</v>
      </c>
      <c r="I474">
        <v>0</v>
      </c>
    </row>
    <row r="475" spans="1:9" x14ac:dyDescent="0.2">
      <c r="A475" s="8" t="s">
        <v>19</v>
      </c>
      <c r="B475" s="8" t="s">
        <v>495</v>
      </c>
      <c r="C475">
        <v>434269</v>
      </c>
      <c r="D475">
        <v>173358</v>
      </c>
      <c r="E475">
        <v>1239</v>
      </c>
      <c r="F475">
        <v>1533</v>
      </c>
      <c r="G475">
        <v>3390</v>
      </c>
      <c r="H475">
        <v>0</v>
      </c>
      <c r="I475">
        <v>0</v>
      </c>
    </row>
    <row r="476" spans="1:9" x14ac:dyDescent="0.2">
      <c r="A476" s="8" t="s">
        <v>19</v>
      </c>
      <c r="B476" s="8" t="s">
        <v>496</v>
      </c>
      <c r="C476">
        <v>378875</v>
      </c>
      <c r="D476">
        <v>175648</v>
      </c>
      <c r="E476">
        <v>2281</v>
      </c>
      <c r="F476">
        <v>955</v>
      </c>
      <c r="G476">
        <v>636</v>
      </c>
      <c r="H476">
        <v>0</v>
      </c>
      <c r="I476">
        <v>0</v>
      </c>
    </row>
    <row r="477" spans="1:9" x14ac:dyDescent="0.2">
      <c r="A477" s="8" t="s">
        <v>19</v>
      </c>
      <c r="B477" s="8" t="s">
        <v>497</v>
      </c>
      <c r="C477">
        <v>333100</v>
      </c>
      <c r="D477">
        <v>171529</v>
      </c>
      <c r="E477">
        <v>4562</v>
      </c>
      <c r="F477">
        <v>1813</v>
      </c>
      <c r="G477">
        <v>1616</v>
      </c>
      <c r="H477">
        <v>0</v>
      </c>
      <c r="I477">
        <v>0</v>
      </c>
    </row>
    <row r="478" spans="1:9" x14ac:dyDescent="0.2">
      <c r="A478" s="8" t="s">
        <v>19</v>
      </c>
      <c r="B478" s="8" t="s">
        <v>498</v>
      </c>
      <c r="C478">
        <v>345771</v>
      </c>
      <c r="D478">
        <v>175851</v>
      </c>
      <c r="E478">
        <v>2287</v>
      </c>
      <c r="F478">
        <v>1381</v>
      </c>
      <c r="G478">
        <v>1</v>
      </c>
      <c r="H478">
        <v>0</v>
      </c>
      <c r="I478">
        <v>0</v>
      </c>
    </row>
    <row r="479" spans="1:9" x14ac:dyDescent="0.2">
      <c r="A479" s="8" t="s">
        <v>19</v>
      </c>
      <c r="B479" s="8" t="s">
        <v>499</v>
      </c>
      <c r="C479">
        <v>270400</v>
      </c>
      <c r="D479">
        <v>173122</v>
      </c>
      <c r="E479">
        <v>3076</v>
      </c>
      <c r="F479">
        <v>913</v>
      </c>
      <c r="G479">
        <v>2089</v>
      </c>
      <c r="H479">
        <v>0</v>
      </c>
      <c r="I479">
        <v>0</v>
      </c>
    </row>
    <row r="480" spans="1:9" x14ac:dyDescent="0.2">
      <c r="A480" s="8" t="s">
        <v>19</v>
      </c>
      <c r="B480" s="8" t="s">
        <v>500</v>
      </c>
      <c r="C480">
        <v>522534</v>
      </c>
      <c r="D480">
        <v>170816</v>
      </c>
      <c r="E480">
        <v>2041</v>
      </c>
      <c r="F480">
        <v>1720</v>
      </c>
      <c r="G480">
        <v>4623</v>
      </c>
      <c r="H480">
        <v>0</v>
      </c>
      <c r="I480">
        <v>0</v>
      </c>
    </row>
    <row r="481" spans="1:9" x14ac:dyDescent="0.2">
      <c r="A481" s="8" t="s">
        <v>19</v>
      </c>
      <c r="B481" s="8" t="s">
        <v>501</v>
      </c>
      <c r="C481">
        <v>423493</v>
      </c>
      <c r="D481">
        <v>173037</v>
      </c>
      <c r="E481">
        <v>1827</v>
      </c>
      <c r="F481">
        <v>1579</v>
      </c>
      <c r="G481">
        <v>2757</v>
      </c>
      <c r="H481">
        <v>0</v>
      </c>
      <c r="I481">
        <v>0</v>
      </c>
    </row>
    <row r="482" spans="1:9" x14ac:dyDescent="0.2">
      <c r="A482" s="8" t="s">
        <v>19</v>
      </c>
      <c r="B482" s="8" t="s">
        <v>502</v>
      </c>
      <c r="C482">
        <v>688949</v>
      </c>
      <c r="D482">
        <v>173872</v>
      </c>
      <c r="E482">
        <v>3729</v>
      </c>
      <c r="F482">
        <v>1918</v>
      </c>
      <c r="G482">
        <v>1</v>
      </c>
      <c r="H482">
        <v>0</v>
      </c>
      <c r="I482">
        <v>0</v>
      </c>
    </row>
    <row r="483" spans="1:9" x14ac:dyDescent="0.2">
      <c r="A483" s="8" t="s">
        <v>19</v>
      </c>
      <c r="B483" s="8" t="s">
        <v>503</v>
      </c>
      <c r="C483">
        <v>502679</v>
      </c>
      <c r="D483">
        <v>169615</v>
      </c>
      <c r="E483">
        <v>5155</v>
      </c>
      <c r="F483">
        <v>2528</v>
      </c>
      <c r="G483">
        <v>2222</v>
      </c>
      <c r="H483">
        <v>0</v>
      </c>
      <c r="I483">
        <v>0</v>
      </c>
    </row>
    <row r="484" spans="1:9" x14ac:dyDescent="0.2">
      <c r="A484" s="8" t="s">
        <v>19</v>
      </c>
      <c r="B484" s="8" t="s">
        <v>504</v>
      </c>
      <c r="C484">
        <v>571436</v>
      </c>
      <c r="D484">
        <v>165068</v>
      </c>
      <c r="E484">
        <v>5410</v>
      </c>
      <c r="F484">
        <v>3603</v>
      </c>
      <c r="G484">
        <v>5439</v>
      </c>
      <c r="H484">
        <v>0</v>
      </c>
      <c r="I484">
        <v>0</v>
      </c>
    </row>
    <row r="485" spans="1:9" x14ac:dyDescent="0.2">
      <c r="A485" s="8" t="s">
        <v>19</v>
      </c>
      <c r="B485" s="8" t="s">
        <v>505</v>
      </c>
      <c r="C485">
        <v>670864</v>
      </c>
      <c r="D485">
        <v>168120</v>
      </c>
      <c r="E485">
        <v>6667</v>
      </c>
      <c r="F485">
        <v>4732</v>
      </c>
      <c r="G485">
        <v>1</v>
      </c>
      <c r="H485">
        <v>0</v>
      </c>
      <c r="I485">
        <v>0</v>
      </c>
    </row>
    <row r="486" spans="1:9" x14ac:dyDescent="0.2">
      <c r="A486" s="8" t="s">
        <v>19</v>
      </c>
      <c r="B486" s="8" t="s">
        <v>506</v>
      </c>
      <c r="C486">
        <v>547653</v>
      </c>
      <c r="D486">
        <v>172066</v>
      </c>
      <c r="E486">
        <v>2222</v>
      </c>
      <c r="F486">
        <v>2822</v>
      </c>
      <c r="G486">
        <v>2410</v>
      </c>
      <c r="H486">
        <v>0</v>
      </c>
      <c r="I486">
        <v>0</v>
      </c>
    </row>
    <row r="487" spans="1:9" x14ac:dyDescent="0.2">
      <c r="A487" s="8" t="s">
        <v>19</v>
      </c>
      <c r="B487" s="8" t="s">
        <v>507</v>
      </c>
      <c r="C487">
        <v>699081</v>
      </c>
      <c r="D487">
        <v>166175</v>
      </c>
      <c r="E487">
        <v>4045</v>
      </c>
      <c r="F487">
        <v>6905</v>
      </c>
      <c r="G487">
        <v>2075</v>
      </c>
      <c r="H487">
        <v>0</v>
      </c>
      <c r="I487">
        <v>0</v>
      </c>
    </row>
    <row r="488" spans="1:9" x14ac:dyDescent="0.2">
      <c r="A488" s="8" t="s">
        <v>19</v>
      </c>
      <c r="B488" s="8" t="s">
        <v>508</v>
      </c>
      <c r="C488">
        <v>770042</v>
      </c>
      <c r="D488">
        <v>171758</v>
      </c>
      <c r="E488">
        <v>2067</v>
      </c>
      <c r="F488">
        <v>2145</v>
      </c>
      <c r="G488">
        <v>3230</v>
      </c>
      <c r="H488">
        <v>0</v>
      </c>
      <c r="I488">
        <v>0</v>
      </c>
    </row>
    <row r="489" spans="1:9" x14ac:dyDescent="0.2">
      <c r="A489" s="8" t="s">
        <v>19</v>
      </c>
      <c r="B489" s="8" t="s">
        <v>509</v>
      </c>
      <c r="C489">
        <v>697967</v>
      </c>
      <c r="D489">
        <v>170580</v>
      </c>
      <c r="E489">
        <v>2088</v>
      </c>
      <c r="F489">
        <v>3643</v>
      </c>
      <c r="G489">
        <v>2889</v>
      </c>
      <c r="H489">
        <v>0</v>
      </c>
      <c r="I489">
        <v>0</v>
      </c>
    </row>
    <row r="490" spans="1:9" x14ac:dyDescent="0.2">
      <c r="A490" s="8" t="s">
        <v>19</v>
      </c>
      <c r="B490" s="8" t="s">
        <v>510</v>
      </c>
      <c r="C490">
        <v>820097</v>
      </c>
      <c r="D490">
        <v>172999</v>
      </c>
      <c r="E490">
        <v>1821</v>
      </c>
      <c r="F490">
        <v>1559</v>
      </c>
      <c r="G490">
        <v>2821</v>
      </c>
      <c r="H490">
        <v>0</v>
      </c>
      <c r="I490">
        <v>0</v>
      </c>
    </row>
    <row r="491" spans="1:9" x14ac:dyDescent="0.2">
      <c r="A491" s="8" t="s">
        <v>19</v>
      </c>
      <c r="B491" s="8" t="s">
        <v>511</v>
      </c>
      <c r="C491">
        <v>904403</v>
      </c>
      <c r="D491">
        <v>172169</v>
      </c>
      <c r="E491">
        <v>5241</v>
      </c>
      <c r="F491">
        <v>2109</v>
      </c>
      <c r="G491">
        <v>1</v>
      </c>
      <c r="H491">
        <v>0</v>
      </c>
      <c r="I491">
        <v>0</v>
      </c>
    </row>
    <row r="492" spans="1:9" x14ac:dyDescent="0.2">
      <c r="A492" s="8" t="s">
        <v>19</v>
      </c>
      <c r="B492" s="8" t="s">
        <v>512</v>
      </c>
      <c r="C492">
        <v>831711</v>
      </c>
      <c r="D492">
        <v>172836</v>
      </c>
      <c r="E492">
        <v>4522</v>
      </c>
      <c r="F492">
        <v>1841</v>
      </c>
      <c r="G492">
        <v>1</v>
      </c>
      <c r="H492">
        <v>0</v>
      </c>
      <c r="I492">
        <v>0</v>
      </c>
    </row>
    <row r="493" spans="1:9" x14ac:dyDescent="0.2">
      <c r="A493" s="8" t="s">
        <v>19</v>
      </c>
      <c r="B493" s="8" t="s">
        <v>513</v>
      </c>
      <c r="C493">
        <v>874362</v>
      </c>
      <c r="D493">
        <v>174244</v>
      </c>
      <c r="E493">
        <v>1863</v>
      </c>
      <c r="F493">
        <v>1320</v>
      </c>
      <c r="G493">
        <v>2093</v>
      </c>
      <c r="H493">
        <v>0</v>
      </c>
      <c r="I493">
        <v>0</v>
      </c>
    </row>
    <row r="494" spans="1:9" x14ac:dyDescent="0.2">
      <c r="A494" s="8" t="s">
        <v>19</v>
      </c>
      <c r="B494" s="8" t="s">
        <v>514</v>
      </c>
      <c r="C494">
        <v>73393</v>
      </c>
      <c r="D494">
        <v>175269</v>
      </c>
      <c r="E494">
        <v>2469</v>
      </c>
      <c r="F494">
        <v>1781</v>
      </c>
      <c r="G494">
        <v>1</v>
      </c>
      <c r="H494">
        <v>0</v>
      </c>
      <c r="I494">
        <v>0</v>
      </c>
    </row>
    <row r="495" spans="1:9" x14ac:dyDescent="0.2">
      <c r="A495" s="8" t="s">
        <v>20</v>
      </c>
      <c r="B495" s="8" t="s">
        <v>515</v>
      </c>
      <c r="C495">
        <v>287045</v>
      </c>
      <c r="D495">
        <v>173273</v>
      </c>
      <c r="E495">
        <v>3463</v>
      </c>
      <c r="F495">
        <v>2783</v>
      </c>
      <c r="G495">
        <v>1</v>
      </c>
      <c r="H495">
        <v>0</v>
      </c>
      <c r="I495">
        <v>0</v>
      </c>
    </row>
    <row r="496" spans="1:9" x14ac:dyDescent="0.2">
      <c r="A496" s="8" t="s">
        <v>20</v>
      </c>
      <c r="B496" s="8" t="s">
        <v>516</v>
      </c>
      <c r="C496">
        <v>290217</v>
      </c>
      <c r="D496">
        <v>169871</v>
      </c>
      <c r="E496">
        <v>4909</v>
      </c>
      <c r="F496">
        <v>2041</v>
      </c>
      <c r="G496">
        <v>2379</v>
      </c>
      <c r="H496">
        <v>0</v>
      </c>
      <c r="I496">
        <v>0</v>
      </c>
    </row>
    <row r="497" spans="1:9" x14ac:dyDescent="0.2">
      <c r="A497" s="8" t="s">
        <v>20</v>
      </c>
      <c r="B497" s="8" t="s">
        <v>517</v>
      </c>
      <c r="C497">
        <v>168911</v>
      </c>
      <c r="D497">
        <v>175375</v>
      </c>
      <c r="E497">
        <v>2814</v>
      </c>
      <c r="F497">
        <v>1330</v>
      </c>
      <c r="G497">
        <v>1</v>
      </c>
      <c r="H497">
        <v>0</v>
      </c>
      <c r="I497">
        <v>0</v>
      </c>
    </row>
    <row r="498" spans="1:9" x14ac:dyDescent="0.2">
      <c r="A498" s="8" t="s">
        <v>20</v>
      </c>
      <c r="B498" s="8" t="s">
        <v>518</v>
      </c>
      <c r="C498">
        <v>289637</v>
      </c>
      <c r="D498">
        <v>174859</v>
      </c>
      <c r="E498">
        <v>1929</v>
      </c>
      <c r="F498">
        <v>1730</v>
      </c>
      <c r="G498">
        <v>1002</v>
      </c>
      <c r="H498">
        <v>0</v>
      </c>
      <c r="I498">
        <v>0</v>
      </c>
    </row>
    <row r="499" spans="1:9" x14ac:dyDescent="0.2">
      <c r="A499" s="8" t="s">
        <v>20</v>
      </c>
      <c r="B499" s="8" t="s">
        <v>519</v>
      </c>
      <c r="C499">
        <v>289487</v>
      </c>
      <c r="D499">
        <v>170967</v>
      </c>
      <c r="E499">
        <v>3672</v>
      </c>
      <c r="F499">
        <v>3926</v>
      </c>
      <c r="G499">
        <v>955</v>
      </c>
      <c r="H499">
        <v>0</v>
      </c>
      <c r="I499">
        <v>0</v>
      </c>
    </row>
    <row r="500" spans="1:9" x14ac:dyDescent="0.2">
      <c r="A500" s="8" t="s">
        <v>20</v>
      </c>
      <c r="B500" s="8" t="s">
        <v>520</v>
      </c>
      <c r="C500">
        <v>252209</v>
      </c>
      <c r="D500">
        <v>173185</v>
      </c>
      <c r="E500">
        <v>2711</v>
      </c>
      <c r="F500">
        <v>2589</v>
      </c>
      <c r="G500">
        <v>1035</v>
      </c>
      <c r="H500">
        <v>0</v>
      </c>
      <c r="I500">
        <v>0</v>
      </c>
    </row>
    <row r="501" spans="1:9" x14ac:dyDescent="0.2">
      <c r="A501" s="8" t="s">
        <v>20</v>
      </c>
      <c r="B501" s="8" t="s">
        <v>521</v>
      </c>
      <c r="C501">
        <v>297879</v>
      </c>
      <c r="D501">
        <v>173754</v>
      </c>
      <c r="E501">
        <v>1363</v>
      </c>
      <c r="F501">
        <v>3179</v>
      </c>
      <c r="G501">
        <v>1224</v>
      </c>
      <c r="H501">
        <v>0</v>
      </c>
      <c r="I501">
        <v>0</v>
      </c>
    </row>
    <row r="502" spans="1:9" x14ac:dyDescent="0.2">
      <c r="A502" s="8" t="s">
        <v>20</v>
      </c>
      <c r="B502" s="8" t="s">
        <v>522</v>
      </c>
      <c r="C502">
        <v>316707</v>
      </c>
      <c r="D502">
        <v>171371</v>
      </c>
      <c r="E502">
        <v>4225</v>
      </c>
      <c r="F502">
        <v>2577</v>
      </c>
      <c r="G502">
        <v>1347</v>
      </c>
      <c r="H502">
        <v>0</v>
      </c>
      <c r="I502">
        <v>0</v>
      </c>
    </row>
    <row r="503" spans="1:9" x14ac:dyDescent="0.2">
      <c r="A503" s="8" t="s">
        <v>20</v>
      </c>
      <c r="B503" s="8" t="s">
        <v>523</v>
      </c>
      <c r="C503">
        <v>311852</v>
      </c>
      <c r="D503">
        <v>174299</v>
      </c>
      <c r="E503">
        <v>1815</v>
      </c>
      <c r="F503">
        <v>1874</v>
      </c>
      <c r="G503">
        <v>1212</v>
      </c>
      <c r="H503">
        <v>0</v>
      </c>
      <c r="I503">
        <v>0</v>
      </c>
    </row>
    <row r="504" spans="1:9" x14ac:dyDescent="0.2">
      <c r="A504" s="8" t="s">
        <v>20</v>
      </c>
      <c r="B504" s="8" t="s">
        <v>524</v>
      </c>
      <c r="C504">
        <v>410977</v>
      </c>
      <c r="D504">
        <v>170743</v>
      </c>
      <c r="E504">
        <v>4690</v>
      </c>
      <c r="F504">
        <v>1658</v>
      </c>
      <c r="G504">
        <v>2429</v>
      </c>
      <c r="H504">
        <v>0</v>
      </c>
      <c r="I504">
        <v>0</v>
      </c>
    </row>
    <row r="505" spans="1:9" x14ac:dyDescent="0.2">
      <c r="A505" s="8" t="s">
        <v>20</v>
      </c>
      <c r="B505" s="8" t="s">
        <v>525</v>
      </c>
      <c r="C505">
        <v>295538</v>
      </c>
      <c r="D505">
        <v>171142</v>
      </c>
      <c r="E505">
        <v>837</v>
      </c>
      <c r="F505">
        <v>7378</v>
      </c>
      <c r="G505">
        <v>163</v>
      </c>
      <c r="H505">
        <v>0</v>
      </c>
      <c r="I505">
        <v>0</v>
      </c>
    </row>
    <row r="506" spans="1:9" x14ac:dyDescent="0.2">
      <c r="A506" s="8" t="s">
        <v>20</v>
      </c>
      <c r="B506" s="8" t="s">
        <v>526</v>
      </c>
      <c r="C506">
        <v>719295</v>
      </c>
      <c r="D506">
        <v>164699</v>
      </c>
      <c r="E506">
        <v>5858</v>
      </c>
      <c r="F506">
        <v>3821</v>
      </c>
      <c r="G506">
        <v>5142</v>
      </c>
      <c r="H506">
        <v>0</v>
      </c>
      <c r="I506">
        <v>0</v>
      </c>
    </row>
    <row r="507" spans="1:9" x14ac:dyDescent="0.2">
      <c r="A507" s="8" t="s">
        <v>20</v>
      </c>
      <c r="B507" s="8" t="s">
        <v>527</v>
      </c>
      <c r="C507">
        <v>1032024</v>
      </c>
      <c r="D507">
        <v>160050</v>
      </c>
      <c r="E507">
        <v>3787</v>
      </c>
      <c r="F507">
        <v>6759</v>
      </c>
      <c r="G507">
        <v>8924</v>
      </c>
      <c r="H507">
        <v>0</v>
      </c>
      <c r="I507">
        <v>0</v>
      </c>
    </row>
    <row r="508" spans="1:9" x14ac:dyDescent="0.2">
      <c r="A508" s="8" t="s">
        <v>20</v>
      </c>
      <c r="B508" s="8" t="s">
        <v>528</v>
      </c>
      <c r="C508">
        <v>785058</v>
      </c>
      <c r="D508">
        <v>166205</v>
      </c>
      <c r="E508">
        <v>5039</v>
      </c>
      <c r="F508">
        <v>3412</v>
      </c>
      <c r="G508">
        <v>4864</v>
      </c>
      <c r="H508">
        <v>0</v>
      </c>
      <c r="I508">
        <v>0</v>
      </c>
    </row>
    <row r="509" spans="1:9" x14ac:dyDescent="0.2">
      <c r="A509" s="8" t="s">
        <v>20</v>
      </c>
      <c r="B509" s="8" t="s">
        <v>529</v>
      </c>
      <c r="C509">
        <v>530782</v>
      </c>
      <c r="D509">
        <v>173774</v>
      </c>
      <c r="E509">
        <v>2830</v>
      </c>
      <c r="F509">
        <v>2915</v>
      </c>
      <c r="G509">
        <v>1</v>
      </c>
      <c r="H509">
        <v>0</v>
      </c>
      <c r="I509">
        <v>0</v>
      </c>
    </row>
    <row r="510" spans="1:9" x14ac:dyDescent="0.2">
      <c r="A510" s="8" t="s">
        <v>20</v>
      </c>
      <c r="B510" s="8" t="s">
        <v>530</v>
      </c>
      <c r="C510">
        <v>835098</v>
      </c>
      <c r="D510">
        <v>165103</v>
      </c>
      <c r="E510">
        <v>6109</v>
      </c>
      <c r="F510">
        <v>1905</v>
      </c>
      <c r="G510">
        <v>6083</v>
      </c>
      <c r="H510">
        <v>0</v>
      </c>
      <c r="I510">
        <v>0</v>
      </c>
    </row>
    <row r="511" spans="1:9" x14ac:dyDescent="0.2">
      <c r="A511" s="8" t="s">
        <v>20</v>
      </c>
      <c r="B511" s="8" t="s">
        <v>531</v>
      </c>
      <c r="C511">
        <v>632109</v>
      </c>
      <c r="D511">
        <v>174567</v>
      </c>
      <c r="E511">
        <v>3005</v>
      </c>
      <c r="F511">
        <v>1947</v>
      </c>
      <c r="G511">
        <v>1</v>
      </c>
      <c r="H511">
        <v>0</v>
      </c>
      <c r="I511">
        <v>0</v>
      </c>
    </row>
    <row r="512" spans="1:9" x14ac:dyDescent="0.2">
      <c r="A512" s="8" t="s">
        <v>20</v>
      </c>
      <c r="B512" s="8" t="s">
        <v>532</v>
      </c>
      <c r="C512">
        <v>822936</v>
      </c>
      <c r="D512">
        <v>171815</v>
      </c>
      <c r="E512">
        <v>4446</v>
      </c>
      <c r="F512">
        <v>2938</v>
      </c>
      <c r="G512">
        <v>1</v>
      </c>
      <c r="H512">
        <v>0</v>
      </c>
      <c r="I512">
        <v>0</v>
      </c>
    </row>
    <row r="513" spans="1:9" x14ac:dyDescent="0.2">
      <c r="A513" s="8" t="s">
        <v>20</v>
      </c>
      <c r="B513" s="8" t="s">
        <v>533</v>
      </c>
      <c r="C513">
        <v>902962</v>
      </c>
      <c r="D513">
        <v>174281</v>
      </c>
      <c r="E513">
        <v>4917</v>
      </c>
      <c r="F513">
        <v>1</v>
      </c>
      <c r="G513">
        <v>1</v>
      </c>
      <c r="H513">
        <v>0</v>
      </c>
      <c r="I513">
        <v>0</v>
      </c>
    </row>
    <row r="514" spans="1:9" x14ac:dyDescent="0.2">
      <c r="A514" s="8" t="s">
        <v>20</v>
      </c>
      <c r="B514" s="8" t="s">
        <v>534</v>
      </c>
      <c r="C514">
        <v>805388</v>
      </c>
      <c r="D514">
        <v>172960</v>
      </c>
      <c r="E514">
        <v>4854</v>
      </c>
      <c r="F514">
        <v>1385</v>
      </c>
      <c r="G514">
        <v>1</v>
      </c>
      <c r="H514">
        <v>0</v>
      </c>
      <c r="I514">
        <v>0</v>
      </c>
    </row>
    <row r="515" spans="1:9" x14ac:dyDescent="0.2">
      <c r="A515" s="8" t="s">
        <v>20</v>
      </c>
      <c r="B515" s="8" t="s">
        <v>535</v>
      </c>
      <c r="C515">
        <v>821926</v>
      </c>
      <c r="D515">
        <v>175190</v>
      </c>
      <c r="E515">
        <v>2755</v>
      </c>
      <c r="F515">
        <v>1574</v>
      </c>
      <c r="G515">
        <v>1</v>
      </c>
      <c r="H515">
        <v>0</v>
      </c>
      <c r="I515">
        <v>0</v>
      </c>
    </row>
    <row r="516" spans="1:9" x14ac:dyDescent="0.2">
      <c r="A516" s="8" t="s">
        <v>20</v>
      </c>
      <c r="B516" s="8" t="s">
        <v>536</v>
      </c>
      <c r="C516">
        <v>71550</v>
      </c>
      <c r="D516">
        <v>174112</v>
      </c>
      <c r="E516">
        <v>1343</v>
      </c>
      <c r="F516">
        <v>1564</v>
      </c>
      <c r="G516">
        <v>2501</v>
      </c>
      <c r="H516">
        <v>0</v>
      </c>
      <c r="I516">
        <v>0</v>
      </c>
    </row>
    <row r="517" spans="1:9" x14ac:dyDescent="0.2">
      <c r="A517" s="3" t="s">
        <v>20</v>
      </c>
      <c r="B517" s="3" t="s">
        <v>536</v>
      </c>
      <c r="C517">
        <v>71550</v>
      </c>
      <c r="D517">
        <v>174112</v>
      </c>
      <c r="E517">
        <v>1343</v>
      </c>
      <c r="F517">
        <v>1564</v>
      </c>
      <c r="G517">
        <v>2501</v>
      </c>
      <c r="H517">
        <v>0</v>
      </c>
      <c r="I5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7"/>
  <sheetViews>
    <sheetView workbookViewId="0">
      <selection activeCell="A33" sqref="A33:I33"/>
    </sheetView>
  </sheetViews>
  <sheetFormatPr baseColWidth="10" defaultColWidth="8.83203125" defaultRowHeight="15" x14ac:dyDescent="0.2"/>
  <cols>
    <col min="1" max="1" width="11.6640625" customWidth="1"/>
    <col min="2" max="2" width="27.6640625" customWidth="1"/>
    <col min="3" max="3" width="25.6640625" customWidth="1"/>
    <col min="4" max="9" width="15.6640625" customWidth="1"/>
  </cols>
  <sheetData>
    <row r="1" spans="1:9" x14ac:dyDescent="0.2">
      <c r="A1" s="9" t="s">
        <v>0</v>
      </c>
      <c r="B1" s="9" t="s">
        <v>21</v>
      </c>
      <c r="C1" s="9" t="s">
        <v>537</v>
      </c>
      <c r="D1" s="9" t="s">
        <v>538</v>
      </c>
      <c r="E1" s="9" t="s">
        <v>539</v>
      </c>
      <c r="F1" s="9" t="s">
        <v>540</v>
      </c>
      <c r="G1" s="9" t="s">
        <v>541</v>
      </c>
      <c r="H1" s="9" t="s">
        <v>542</v>
      </c>
      <c r="I1" s="9" t="s">
        <v>543</v>
      </c>
    </row>
    <row r="2" spans="1:9" x14ac:dyDescent="0.2">
      <c r="A2" s="9" t="s">
        <v>1</v>
      </c>
      <c r="B2" s="9" t="s">
        <v>22</v>
      </c>
      <c r="C2" s="4">
        <v>299609</v>
      </c>
      <c r="D2" s="4">
        <v>170170</v>
      </c>
      <c r="E2" s="4">
        <v>2603</v>
      </c>
      <c r="F2" s="4">
        <v>2080</v>
      </c>
      <c r="G2" s="4">
        <v>1274</v>
      </c>
      <c r="H2" s="4">
        <v>3393</v>
      </c>
      <c r="I2" s="4">
        <v>0</v>
      </c>
    </row>
    <row r="3" spans="1:9" x14ac:dyDescent="0.2">
      <c r="A3" s="16" t="s">
        <v>1</v>
      </c>
      <c r="B3" s="16" t="s">
        <v>23</v>
      </c>
      <c r="C3" s="13">
        <v>428488</v>
      </c>
      <c r="D3" s="13">
        <v>167434</v>
      </c>
      <c r="E3" s="13">
        <v>3650</v>
      </c>
      <c r="F3" s="13">
        <v>4776</v>
      </c>
      <c r="G3" s="13">
        <v>3659</v>
      </c>
      <c r="H3" s="13">
        <v>1</v>
      </c>
      <c r="I3" s="13">
        <v>0</v>
      </c>
    </row>
    <row r="4" spans="1:9" x14ac:dyDescent="0.2">
      <c r="A4" s="9" t="s">
        <v>1</v>
      </c>
      <c r="B4" s="9" t="s">
        <v>24</v>
      </c>
      <c r="C4">
        <v>185999</v>
      </c>
      <c r="D4">
        <v>172217</v>
      </c>
      <c r="E4">
        <v>2391</v>
      </c>
      <c r="F4">
        <v>1774</v>
      </c>
      <c r="G4">
        <v>1559</v>
      </c>
      <c r="H4">
        <v>1259</v>
      </c>
      <c r="I4">
        <v>0</v>
      </c>
    </row>
    <row r="5" spans="1:9" x14ac:dyDescent="0.2">
      <c r="A5" s="9" t="s">
        <v>1</v>
      </c>
      <c r="B5" s="9" t="s">
        <v>25</v>
      </c>
      <c r="C5">
        <v>151329</v>
      </c>
      <c r="D5">
        <v>170717</v>
      </c>
      <c r="E5">
        <v>2065</v>
      </c>
      <c r="F5">
        <v>970</v>
      </c>
      <c r="G5">
        <v>5767</v>
      </c>
      <c r="H5">
        <v>1</v>
      </c>
      <c r="I5">
        <v>0</v>
      </c>
    </row>
    <row r="6" spans="1:9" x14ac:dyDescent="0.2">
      <c r="A6" s="9" t="s">
        <v>1</v>
      </c>
      <c r="B6" s="9" t="s">
        <v>26</v>
      </c>
      <c r="C6">
        <v>364763</v>
      </c>
      <c r="D6">
        <v>168890</v>
      </c>
      <c r="E6">
        <v>3718</v>
      </c>
      <c r="F6">
        <v>1869</v>
      </c>
      <c r="G6">
        <v>3090</v>
      </c>
      <c r="H6">
        <v>1953</v>
      </c>
      <c r="I6">
        <v>0</v>
      </c>
    </row>
    <row r="7" spans="1:9" x14ac:dyDescent="0.2">
      <c r="A7" s="9" t="s">
        <v>1</v>
      </c>
      <c r="B7" s="9" t="s">
        <v>27</v>
      </c>
      <c r="C7">
        <v>424156</v>
      </c>
      <c r="D7">
        <v>169865</v>
      </c>
      <c r="E7">
        <v>3092</v>
      </c>
      <c r="F7">
        <v>1844</v>
      </c>
      <c r="G7">
        <v>4398</v>
      </c>
      <c r="H7">
        <v>1</v>
      </c>
      <c r="I7">
        <v>0</v>
      </c>
    </row>
    <row r="8" spans="1:9" x14ac:dyDescent="0.2">
      <c r="A8" s="9" t="s">
        <v>1</v>
      </c>
      <c r="B8" s="9" t="s">
        <v>28</v>
      </c>
      <c r="C8">
        <v>289947</v>
      </c>
      <c r="D8">
        <v>171048</v>
      </c>
      <c r="E8">
        <v>1417</v>
      </c>
      <c r="F8">
        <v>3202</v>
      </c>
      <c r="G8">
        <v>1942</v>
      </c>
      <c r="H8">
        <v>1591</v>
      </c>
      <c r="I8">
        <v>0</v>
      </c>
    </row>
    <row r="9" spans="1:9" x14ac:dyDescent="0.2">
      <c r="A9" s="9" t="s">
        <v>1</v>
      </c>
      <c r="B9" s="9" t="s">
        <v>29</v>
      </c>
      <c r="C9">
        <v>515951</v>
      </c>
      <c r="D9">
        <v>168847</v>
      </c>
      <c r="E9">
        <v>5567</v>
      </c>
      <c r="F9">
        <v>4784</v>
      </c>
      <c r="G9">
        <v>1</v>
      </c>
      <c r="H9">
        <v>1</v>
      </c>
      <c r="I9">
        <v>0</v>
      </c>
    </row>
    <row r="10" spans="1:9" x14ac:dyDescent="0.2">
      <c r="A10" s="9" t="s">
        <v>1</v>
      </c>
      <c r="B10" s="9" t="s">
        <v>30</v>
      </c>
      <c r="C10">
        <v>464082</v>
      </c>
      <c r="D10">
        <v>166792</v>
      </c>
      <c r="E10">
        <v>4133</v>
      </c>
      <c r="F10">
        <v>5099</v>
      </c>
      <c r="G10">
        <v>1801</v>
      </c>
      <c r="H10">
        <v>1695</v>
      </c>
      <c r="I10">
        <v>0</v>
      </c>
    </row>
    <row r="11" spans="1:9" x14ac:dyDescent="0.2">
      <c r="A11" s="9" t="s">
        <v>1</v>
      </c>
      <c r="B11" s="9" t="s">
        <v>31</v>
      </c>
      <c r="C11">
        <v>528260</v>
      </c>
      <c r="D11">
        <v>164184</v>
      </c>
      <c r="E11">
        <v>2930</v>
      </c>
      <c r="F11">
        <v>5271</v>
      </c>
      <c r="G11">
        <v>2324</v>
      </c>
      <c r="H11">
        <v>4491</v>
      </c>
      <c r="I11">
        <v>0</v>
      </c>
    </row>
    <row r="12" spans="1:9" x14ac:dyDescent="0.2">
      <c r="A12" s="9" t="s">
        <v>1</v>
      </c>
      <c r="B12" s="9" t="s">
        <v>32</v>
      </c>
      <c r="C12">
        <v>258943</v>
      </c>
      <c r="D12">
        <v>174345</v>
      </c>
      <c r="E12">
        <v>2217</v>
      </c>
      <c r="F12">
        <v>1342</v>
      </c>
      <c r="G12">
        <v>666</v>
      </c>
      <c r="H12">
        <v>950</v>
      </c>
      <c r="I12">
        <v>0</v>
      </c>
    </row>
    <row r="13" spans="1:9" x14ac:dyDescent="0.2">
      <c r="A13" s="9" t="s">
        <v>1</v>
      </c>
      <c r="B13" s="9" t="s">
        <v>33</v>
      </c>
      <c r="C13">
        <v>643770</v>
      </c>
      <c r="D13">
        <v>161873</v>
      </c>
      <c r="E13">
        <v>8034</v>
      </c>
      <c r="F13">
        <v>2075</v>
      </c>
      <c r="G13">
        <v>2234</v>
      </c>
      <c r="H13">
        <v>4984</v>
      </c>
      <c r="I13">
        <v>0</v>
      </c>
    </row>
    <row r="14" spans="1:9" x14ac:dyDescent="0.2">
      <c r="A14" s="9" t="s">
        <v>1</v>
      </c>
      <c r="B14" s="9" t="s">
        <v>34</v>
      </c>
      <c r="C14">
        <v>855812</v>
      </c>
      <c r="D14">
        <v>164371</v>
      </c>
      <c r="E14">
        <v>3086</v>
      </c>
      <c r="F14">
        <v>4061</v>
      </c>
      <c r="G14">
        <v>1820</v>
      </c>
      <c r="H14">
        <v>6182</v>
      </c>
      <c r="I14">
        <v>0</v>
      </c>
    </row>
    <row r="15" spans="1:9" x14ac:dyDescent="0.2">
      <c r="A15" s="9" t="s">
        <v>1</v>
      </c>
      <c r="B15" s="9" t="s">
        <v>35</v>
      </c>
      <c r="C15">
        <v>434078</v>
      </c>
      <c r="D15">
        <v>168609</v>
      </c>
      <c r="E15">
        <v>4489</v>
      </c>
      <c r="F15">
        <v>3232</v>
      </c>
      <c r="G15">
        <v>1976</v>
      </c>
      <c r="H15">
        <v>894</v>
      </c>
      <c r="I15">
        <v>0</v>
      </c>
    </row>
    <row r="16" spans="1:9" x14ac:dyDescent="0.2">
      <c r="A16" s="9" t="s">
        <v>1</v>
      </c>
      <c r="B16" s="9" t="s">
        <v>36</v>
      </c>
      <c r="C16">
        <v>541100</v>
      </c>
      <c r="D16">
        <v>172206</v>
      </c>
      <c r="E16">
        <v>1661</v>
      </c>
      <c r="F16">
        <v>1738</v>
      </c>
      <c r="G16">
        <v>560</v>
      </c>
      <c r="H16">
        <v>3035</v>
      </c>
      <c r="I16">
        <v>0</v>
      </c>
    </row>
    <row r="17" spans="1:9" x14ac:dyDescent="0.2">
      <c r="A17" s="9" t="s">
        <v>1</v>
      </c>
      <c r="B17" s="9" t="s">
        <v>37</v>
      </c>
      <c r="C17">
        <v>613878</v>
      </c>
      <c r="D17">
        <v>168376</v>
      </c>
      <c r="E17">
        <v>3649</v>
      </c>
      <c r="F17">
        <v>2440</v>
      </c>
      <c r="G17">
        <v>1800</v>
      </c>
      <c r="H17">
        <v>3255</v>
      </c>
      <c r="I17">
        <v>0</v>
      </c>
    </row>
    <row r="18" spans="1:9" x14ac:dyDescent="0.2">
      <c r="A18" s="9" t="s">
        <v>1</v>
      </c>
      <c r="B18" s="9" t="s">
        <v>38</v>
      </c>
      <c r="C18">
        <v>704077</v>
      </c>
      <c r="D18">
        <v>172055</v>
      </c>
      <c r="E18">
        <v>4346</v>
      </c>
      <c r="F18">
        <v>3117</v>
      </c>
      <c r="G18">
        <v>1</v>
      </c>
      <c r="H18">
        <v>1</v>
      </c>
      <c r="I18">
        <v>0</v>
      </c>
    </row>
    <row r="19" spans="1:9" x14ac:dyDescent="0.2">
      <c r="A19" s="9" t="s">
        <v>1</v>
      </c>
      <c r="B19" s="9" t="s">
        <v>39</v>
      </c>
      <c r="C19">
        <v>726751</v>
      </c>
      <c r="D19">
        <v>167196</v>
      </c>
      <c r="E19">
        <v>4304</v>
      </c>
      <c r="F19">
        <v>3378</v>
      </c>
      <c r="G19">
        <v>4321</v>
      </c>
      <c r="H19">
        <v>1</v>
      </c>
      <c r="I19">
        <v>0</v>
      </c>
    </row>
    <row r="20" spans="1:9" x14ac:dyDescent="0.2">
      <c r="A20" s="9" t="s">
        <v>1</v>
      </c>
      <c r="B20" s="9" t="s">
        <v>40</v>
      </c>
      <c r="C20">
        <v>833865</v>
      </c>
      <c r="D20">
        <v>173104</v>
      </c>
      <c r="E20">
        <v>1811</v>
      </c>
      <c r="F20">
        <v>3600</v>
      </c>
      <c r="G20">
        <v>1004</v>
      </c>
      <c r="H20">
        <v>1</v>
      </c>
      <c r="I20">
        <v>0</v>
      </c>
    </row>
    <row r="21" spans="1:9" x14ac:dyDescent="0.2">
      <c r="A21" s="9" t="s">
        <v>1</v>
      </c>
      <c r="B21" s="9" t="s">
        <v>41</v>
      </c>
      <c r="C21">
        <v>1018195</v>
      </c>
      <c r="D21">
        <v>168435</v>
      </c>
      <c r="E21">
        <v>5331</v>
      </c>
      <c r="F21">
        <v>4600</v>
      </c>
      <c r="G21">
        <v>1153</v>
      </c>
      <c r="H21">
        <v>1</v>
      </c>
      <c r="I21">
        <v>0</v>
      </c>
    </row>
    <row r="22" spans="1:9" x14ac:dyDescent="0.2">
      <c r="A22" s="9" t="s">
        <v>1</v>
      </c>
      <c r="B22" s="9" t="s">
        <v>42</v>
      </c>
      <c r="C22">
        <v>921518</v>
      </c>
      <c r="D22">
        <v>171244</v>
      </c>
      <c r="E22">
        <v>3881</v>
      </c>
      <c r="F22">
        <v>3514</v>
      </c>
      <c r="G22">
        <v>880</v>
      </c>
      <c r="H22">
        <v>1</v>
      </c>
      <c r="I22">
        <v>0</v>
      </c>
    </row>
    <row r="23" spans="1:9" x14ac:dyDescent="0.2">
      <c r="A23" s="9" t="s">
        <v>1</v>
      </c>
      <c r="B23" s="9" t="s">
        <v>43</v>
      </c>
      <c r="C23">
        <v>1124960</v>
      </c>
      <c r="D23">
        <v>173125</v>
      </c>
      <c r="E23">
        <v>1833</v>
      </c>
      <c r="F23">
        <v>3302</v>
      </c>
      <c r="G23">
        <v>1259</v>
      </c>
      <c r="H23">
        <v>1</v>
      </c>
      <c r="I23">
        <v>0</v>
      </c>
    </row>
    <row r="24" spans="1:9" x14ac:dyDescent="0.2">
      <c r="A24" s="9" t="s">
        <v>1</v>
      </c>
      <c r="B24" s="9" t="s">
        <v>44</v>
      </c>
      <c r="C24">
        <v>1286830</v>
      </c>
      <c r="D24">
        <v>171339</v>
      </c>
      <c r="E24">
        <v>4222</v>
      </c>
      <c r="F24">
        <v>1782</v>
      </c>
      <c r="G24">
        <v>1</v>
      </c>
      <c r="H24">
        <v>1856</v>
      </c>
      <c r="I24">
        <v>0</v>
      </c>
    </row>
    <row r="25" spans="1:9" x14ac:dyDescent="0.2">
      <c r="A25" s="9" t="s">
        <v>1</v>
      </c>
      <c r="B25" s="9" t="s">
        <v>45</v>
      </c>
      <c r="C25">
        <v>1122923</v>
      </c>
      <c r="D25">
        <v>172430</v>
      </c>
      <c r="E25">
        <v>2496</v>
      </c>
      <c r="F25">
        <v>2703</v>
      </c>
      <c r="G25">
        <v>1890</v>
      </c>
      <c r="H25">
        <v>1</v>
      </c>
      <c r="I25">
        <v>0</v>
      </c>
    </row>
    <row r="26" spans="1:9" x14ac:dyDescent="0.2">
      <c r="A26" s="9" t="s">
        <v>1</v>
      </c>
      <c r="B26" s="9" t="s">
        <v>46</v>
      </c>
      <c r="C26">
        <v>1263889</v>
      </c>
      <c r="D26">
        <v>170970</v>
      </c>
      <c r="E26">
        <v>3653</v>
      </c>
      <c r="F26">
        <v>4895</v>
      </c>
      <c r="G26">
        <v>1</v>
      </c>
      <c r="H26">
        <v>1</v>
      </c>
      <c r="I26">
        <v>0</v>
      </c>
    </row>
    <row r="27" spans="1:9" x14ac:dyDescent="0.2">
      <c r="A27" s="9" t="s">
        <v>1</v>
      </c>
      <c r="B27" s="9" t="s">
        <v>47</v>
      </c>
      <c r="C27">
        <v>1229101</v>
      </c>
      <c r="D27">
        <v>174231</v>
      </c>
      <c r="E27">
        <v>1544</v>
      </c>
      <c r="F27">
        <v>2080</v>
      </c>
      <c r="G27">
        <v>1664</v>
      </c>
      <c r="H27">
        <v>1</v>
      </c>
      <c r="I27">
        <v>0</v>
      </c>
    </row>
    <row r="28" spans="1:9" x14ac:dyDescent="0.2">
      <c r="A28" s="9" t="s">
        <v>1</v>
      </c>
      <c r="B28" s="9" t="s">
        <v>48</v>
      </c>
      <c r="C28">
        <v>1140442</v>
      </c>
      <c r="D28">
        <v>172909</v>
      </c>
      <c r="E28">
        <v>1112</v>
      </c>
      <c r="F28">
        <v>1024</v>
      </c>
      <c r="G28">
        <v>4154</v>
      </c>
      <c r="H28">
        <v>1</v>
      </c>
      <c r="I28">
        <v>0</v>
      </c>
    </row>
    <row r="29" spans="1:9" x14ac:dyDescent="0.2">
      <c r="A29" s="9" t="s">
        <v>1</v>
      </c>
      <c r="B29" s="9" t="s">
        <v>49</v>
      </c>
      <c r="C29">
        <v>1385090</v>
      </c>
      <c r="D29">
        <v>171577</v>
      </c>
      <c r="E29">
        <v>2049</v>
      </c>
      <c r="F29">
        <v>3082</v>
      </c>
      <c r="G29">
        <v>2811</v>
      </c>
      <c r="H29">
        <v>1</v>
      </c>
      <c r="I29">
        <v>0</v>
      </c>
    </row>
    <row r="30" spans="1:9" x14ac:dyDescent="0.2">
      <c r="A30" s="9" t="s">
        <v>1</v>
      </c>
      <c r="B30" s="9" t="s">
        <v>50</v>
      </c>
      <c r="C30">
        <v>1305766</v>
      </c>
      <c r="D30">
        <v>170681</v>
      </c>
      <c r="E30">
        <v>4004</v>
      </c>
      <c r="F30">
        <v>1458</v>
      </c>
      <c r="G30">
        <v>1143</v>
      </c>
      <c r="H30">
        <v>1914</v>
      </c>
      <c r="I30">
        <v>0</v>
      </c>
    </row>
    <row r="31" spans="1:9" x14ac:dyDescent="0.2">
      <c r="A31" s="9" t="s">
        <v>1</v>
      </c>
      <c r="B31" s="9" t="s">
        <v>51</v>
      </c>
      <c r="C31">
        <v>1628647</v>
      </c>
      <c r="D31">
        <v>171831</v>
      </c>
      <c r="E31">
        <v>2426</v>
      </c>
      <c r="F31">
        <v>2260</v>
      </c>
      <c r="G31">
        <v>3002</v>
      </c>
      <c r="H31">
        <v>1</v>
      </c>
      <c r="I31">
        <v>0</v>
      </c>
    </row>
    <row r="32" spans="1:9" x14ac:dyDescent="0.2">
      <c r="A32" s="9" t="s">
        <v>2</v>
      </c>
      <c r="B32" s="9" t="s">
        <v>52</v>
      </c>
      <c r="C32">
        <v>236815</v>
      </c>
      <c r="D32">
        <v>170135</v>
      </c>
      <c r="E32">
        <v>3706</v>
      </c>
      <c r="F32">
        <v>4079</v>
      </c>
      <c r="G32">
        <v>1599</v>
      </c>
      <c r="H32">
        <v>1</v>
      </c>
      <c r="I32">
        <v>0</v>
      </c>
    </row>
    <row r="33" spans="1:9" x14ac:dyDescent="0.2">
      <c r="A33" s="16" t="s">
        <v>2</v>
      </c>
      <c r="B33" s="16" t="s">
        <v>53</v>
      </c>
      <c r="C33" s="13">
        <v>304193</v>
      </c>
      <c r="D33" s="13">
        <v>166434</v>
      </c>
      <c r="E33" s="13">
        <v>3077</v>
      </c>
      <c r="F33" s="13">
        <v>4986</v>
      </c>
      <c r="G33" s="13">
        <v>2865</v>
      </c>
      <c r="H33" s="13">
        <v>2158</v>
      </c>
      <c r="I33" s="13">
        <v>0</v>
      </c>
    </row>
    <row r="34" spans="1:9" x14ac:dyDescent="0.2">
      <c r="A34" s="9" t="s">
        <v>2</v>
      </c>
      <c r="B34" s="9" t="s">
        <v>54</v>
      </c>
      <c r="C34">
        <v>186369</v>
      </c>
      <c r="D34">
        <v>172250</v>
      </c>
      <c r="E34">
        <v>1300</v>
      </c>
      <c r="F34">
        <v>2693</v>
      </c>
      <c r="G34">
        <v>1444</v>
      </c>
      <c r="H34">
        <v>1833</v>
      </c>
      <c r="I34">
        <v>0</v>
      </c>
    </row>
    <row r="35" spans="1:9" x14ac:dyDescent="0.2">
      <c r="A35" s="9" t="s">
        <v>2</v>
      </c>
      <c r="B35" s="9" t="s">
        <v>55</v>
      </c>
      <c r="C35">
        <v>320794</v>
      </c>
      <c r="D35">
        <v>169017</v>
      </c>
      <c r="E35">
        <v>2778</v>
      </c>
      <c r="F35">
        <v>4215</v>
      </c>
      <c r="G35">
        <v>3509</v>
      </c>
      <c r="H35">
        <v>1</v>
      </c>
      <c r="I35">
        <v>0</v>
      </c>
    </row>
    <row r="36" spans="1:9" x14ac:dyDescent="0.2">
      <c r="A36" s="9" t="s">
        <v>2</v>
      </c>
      <c r="B36" s="9" t="s">
        <v>56</v>
      </c>
      <c r="C36">
        <v>196514</v>
      </c>
      <c r="D36">
        <v>172959</v>
      </c>
      <c r="E36">
        <v>1875</v>
      </c>
      <c r="F36">
        <v>1680</v>
      </c>
      <c r="G36">
        <v>886</v>
      </c>
      <c r="H36">
        <v>1800</v>
      </c>
      <c r="I36">
        <v>0</v>
      </c>
    </row>
    <row r="37" spans="1:9" x14ac:dyDescent="0.2">
      <c r="A37" s="9" t="s">
        <v>2</v>
      </c>
      <c r="B37" s="9" t="s">
        <v>57</v>
      </c>
      <c r="C37">
        <v>546199</v>
      </c>
      <c r="D37">
        <v>169123</v>
      </c>
      <c r="E37">
        <v>6041</v>
      </c>
      <c r="F37">
        <v>4034</v>
      </c>
      <c r="G37">
        <v>1</v>
      </c>
      <c r="H37">
        <v>1</v>
      </c>
      <c r="I37">
        <v>0</v>
      </c>
    </row>
    <row r="38" spans="1:9" x14ac:dyDescent="0.2">
      <c r="A38" s="9" t="s">
        <v>2</v>
      </c>
      <c r="B38" s="9" t="s">
        <v>58</v>
      </c>
      <c r="C38">
        <v>499576</v>
      </c>
      <c r="D38">
        <v>168619</v>
      </c>
      <c r="E38">
        <v>2230</v>
      </c>
      <c r="F38">
        <v>1370</v>
      </c>
      <c r="G38">
        <v>898</v>
      </c>
      <c r="H38">
        <v>6083</v>
      </c>
      <c r="I38">
        <v>0</v>
      </c>
    </row>
    <row r="39" spans="1:9" x14ac:dyDescent="0.2">
      <c r="A39" s="9" t="s">
        <v>2</v>
      </c>
      <c r="B39" s="9" t="s">
        <v>59</v>
      </c>
      <c r="C39">
        <v>407162</v>
      </c>
      <c r="D39">
        <v>168506</v>
      </c>
      <c r="E39">
        <v>2758</v>
      </c>
      <c r="F39">
        <v>2095</v>
      </c>
      <c r="G39">
        <v>2492</v>
      </c>
      <c r="H39">
        <v>3669</v>
      </c>
      <c r="I39">
        <v>0</v>
      </c>
    </row>
    <row r="40" spans="1:9" x14ac:dyDescent="0.2">
      <c r="A40" s="9" t="s">
        <v>2</v>
      </c>
      <c r="B40" s="9" t="s">
        <v>60</v>
      </c>
      <c r="C40">
        <v>446767</v>
      </c>
      <c r="D40">
        <v>164016</v>
      </c>
      <c r="E40">
        <v>5907</v>
      </c>
      <c r="F40">
        <v>2815</v>
      </c>
      <c r="G40">
        <v>3064</v>
      </c>
      <c r="H40">
        <v>3718</v>
      </c>
      <c r="I40">
        <v>0</v>
      </c>
    </row>
    <row r="41" spans="1:9" x14ac:dyDescent="0.2">
      <c r="A41" s="9" t="s">
        <v>2</v>
      </c>
      <c r="B41" s="9" t="s">
        <v>61</v>
      </c>
      <c r="C41">
        <v>272967</v>
      </c>
      <c r="D41">
        <v>174035</v>
      </c>
      <c r="E41">
        <v>1951</v>
      </c>
      <c r="F41">
        <v>2750</v>
      </c>
      <c r="G41">
        <v>783</v>
      </c>
      <c r="H41">
        <v>1</v>
      </c>
      <c r="I41">
        <v>0</v>
      </c>
    </row>
    <row r="42" spans="1:9" x14ac:dyDescent="0.2">
      <c r="A42" s="9" t="s">
        <v>2</v>
      </c>
      <c r="B42" s="9" t="s">
        <v>62</v>
      </c>
      <c r="C42">
        <v>514750</v>
      </c>
      <c r="D42">
        <v>164774</v>
      </c>
      <c r="E42">
        <v>5411</v>
      </c>
      <c r="F42">
        <v>2502</v>
      </c>
      <c r="G42">
        <v>1970</v>
      </c>
      <c r="H42">
        <v>4863</v>
      </c>
      <c r="I42">
        <v>0</v>
      </c>
    </row>
    <row r="43" spans="1:9" x14ac:dyDescent="0.2">
      <c r="A43" s="9" t="s">
        <v>2</v>
      </c>
      <c r="B43" s="9" t="s">
        <v>63</v>
      </c>
      <c r="C43">
        <v>702946</v>
      </c>
      <c r="D43">
        <v>159776</v>
      </c>
      <c r="E43">
        <v>7783</v>
      </c>
      <c r="F43">
        <v>8359</v>
      </c>
      <c r="G43">
        <v>3601</v>
      </c>
      <c r="H43">
        <v>1</v>
      </c>
      <c r="I43">
        <v>0</v>
      </c>
    </row>
    <row r="44" spans="1:9" x14ac:dyDescent="0.2">
      <c r="A44" s="9" t="s">
        <v>2</v>
      </c>
      <c r="B44" s="9" t="s">
        <v>64</v>
      </c>
      <c r="C44">
        <v>540531</v>
      </c>
      <c r="D44">
        <v>163944</v>
      </c>
      <c r="E44">
        <v>5078</v>
      </c>
      <c r="F44">
        <v>2854</v>
      </c>
      <c r="G44">
        <v>5507</v>
      </c>
      <c r="H44">
        <v>1817</v>
      </c>
      <c r="I44">
        <v>0</v>
      </c>
    </row>
    <row r="45" spans="1:9" x14ac:dyDescent="0.2">
      <c r="A45" s="9" t="s">
        <v>2</v>
      </c>
      <c r="B45" s="9" t="s">
        <v>65</v>
      </c>
      <c r="C45">
        <v>792754</v>
      </c>
      <c r="D45">
        <v>168699</v>
      </c>
      <c r="E45">
        <v>6704</v>
      </c>
      <c r="F45">
        <v>4115</v>
      </c>
      <c r="G45">
        <v>1</v>
      </c>
      <c r="H45">
        <v>1</v>
      </c>
      <c r="I45">
        <v>0</v>
      </c>
    </row>
    <row r="46" spans="1:9" x14ac:dyDescent="0.2">
      <c r="A46" s="9" t="s">
        <v>2</v>
      </c>
      <c r="B46" s="9" t="s">
        <v>66</v>
      </c>
      <c r="C46">
        <v>651064</v>
      </c>
      <c r="D46">
        <v>162499</v>
      </c>
      <c r="E46">
        <v>6107</v>
      </c>
      <c r="F46">
        <v>3265</v>
      </c>
      <c r="G46">
        <v>3705</v>
      </c>
      <c r="H46">
        <v>3624</v>
      </c>
      <c r="I46">
        <v>0</v>
      </c>
    </row>
    <row r="47" spans="1:9" x14ac:dyDescent="0.2">
      <c r="A47" s="9" t="s">
        <v>2</v>
      </c>
      <c r="B47" s="9" t="s">
        <v>67</v>
      </c>
      <c r="C47">
        <v>680213</v>
      </c>
      <c r="D47">
        <v>171416</v>
      </c>
      <c r="E47">
        <v>2417</v>
      </c>
      <c r="F47">
        <v>2263</v>
      </c>
      <c r="G47">
        <v>504</v>
      </c>
      <c r="H47">
        <v>2600</v>
      </c>
      <c r="I47">
        <v>0</v>
      </c>
    </row>
    <row r="48" spans="1:9" x14ac:dyDescent="0.2">
      <c r="A48" s="9" t="s">
        <v>2</v>
      </c>
      <c r="B48" s="9" t="s">
        <v>68</v>
      </c>
      <c r="C48">
        <v>836132</v>
      </c>
      <c r="D48">
        <v>164324</v>
      </c>
      <c r="E48">
        <v>3949</v>
      </c>
      <c r="F48">
        <v>6210</v>
      </c>
      <c r="G48">
        <v>4716</v>
      </c>
      <c r="H48">
        <v>1</v>
      </c>
      <c r="I48">
        <v>0</v>
      </c>
    </row>
    <row r="49" spans="1:9" x14ac:dyDescent="0.2">
      <c r="A49" s="9" t="s">
        <v>2</v>
      </c>
      <c r="B49" s="9" t="s">
        <v>69</v>
      </c>
      <c r="C49">
        <v>1020147</v>
      </c>
      <c r="D49">
        <v>171293</v>
      </c>
      <c r="E49">
        <v>1929</v>
      </c>
      <c r="F49">
        <v>1971</v>
      </c>
      <c r="G49">
        <v>4326</v>
      </c>
      <c r="H49">
        <v>1</v>
      </c>
      <c r="I49">
        <v>0</v>
      </c>
    </row>
    <row r="50" spans="1:9" x14ac:dyDescent="0.2">
      <c r="A50" s="9" t="s">
        <v>2</v>
      </c>
      <c r="B50" s="9" t="s">
        <v>70</v>
      </c>
      <c r="C50">
        <v>815370</v>
      </c>
      <c r="D50">
        <v>172265</v>
      </c>
      <c r="E50">
        <v>3080</v>
      </c>
      <c r="F50">
        <v>1589</v>
      </c>
      <c r="G50">
        <v>2585</v>
      </c>
      <c r="H50">
        <v>1</v>
      </c>
      <c r="I50">
        <v>0</v>
      </c>
    </row>
    <row r="51" spans="1:9" x14ac:dyDescent="0.2">
      <c r="A51" s="9" t="s">
        <v>2</v>
      </c>
      <c r="B51" s="9" t="s">
        <v>71</v>
      </c>
      <c r="C51">
        <v>779813</v>
      </c>
      <c r="D51">
        <v>170511</v>
      </c>
      <c r="E51">
        <v>4120</v>
      </c>
      <c r="F51">
        <v>1470</v>
      </c>
      <c r="G51">
        <v>1351</v>
      </c>
      <c r="H51">
        <v>1748</v>
      </c>
      <c r="I51">
        <v>0</v>
      </c>
    </row>
    <row r="52" spans="1:9" x14ac:dyDescent="0.2">
      <c r="A52" s="9" t="s">
        <v>2</v>
      </c>
      <c r="B52" s="9" t="s">
        <v>72</v>
      </c>
      <c r="C52">
        <v>843863</v>
      </c>
      <c r="D52">
        <v>173144</v>
      </c>
      <c r="E52">
        <v>825</v>
      </c>
      <c r="F52">
        <v>1626</v>
      </c>
      <c r="G52">
        <v>1881</v>
      </c>
      <c r="H52">
        <v>1724</v>
      </c>
      <c r="I52">
        <v>0</v>
      </c>
    </row>
    <row r="53" spans="1:9" x14ac:dyDescent="0.2">
      <c r="A53" s="9" t="s">
        <v>2</v>
      </c>
      <c r="B53" s="9" t="s">
        <v>73</v>
      </c>
      <c r="C53">
        <v>652569</v>
      </c>
      <c r="D53">
        <v>166519</v>
      </c>
      <c r="E53">
        <v>11536</v>
      </c>
      <c r="F53">
        <v>756</v>
      </c>
      <c r="G53">
        <v>708</v>
      </c>
      <c r="H53">
        <v>1</v>
      </c>
      <c r="I53">
        <v>0</v>
      </c>
    </row>
    <row r="54" spans="1:9" x14ac:dyDescent="0.2">
      <c r="A54" s="9" t="s">
        <v>2</v>
      </c>
      <c r="B54" s="9" t="s">
        <v>74</v>
      </c>
      <c r="C54">
        <v>975914</v>
      </c>
      <c r="D54">
        <v>172865</v>
      </c>
      <c r="E54">
        <v>4077</v>
      </c>
      <c r="F54">
        <v>2576</v>
      </c>
      <c r="G54">
        <v>1</v>
      </c>
      <c r="H54">
        <v>1</v>
      </c>
      <c r="I54">
        <v>0</v>
      </c>
    </row>
    <row r="55" spans="1:9" x14ac:dyDescent="0.2">
      <c r="A55" s="9" t="s">
        <v>2</v>
      </c>
      <c r="B55" s="9" t="s">
        <v>75</v>
      </c>
      <c r="C55">
        <v>1381237</v>
      </c>
      <c r="D55">
        <v>172997</v>
      </c>
      <c r="E55">
        <v>580</v>
      </c>
      <c r="F55">
        <v>977</v>
      </c>
      <c r="G55">
        <v>763</v>
      </c>
      <c r="H55">
        <v>4203</v>
      </c>
      <c r="I55">
        <v>0</v>
      </c>
    </row>
    <row r="56" spans="1:9" x14ac:dyDescent="0.2">
      <c r="A56" s="9" t="s">
        <v>2</v>
      </c>
      <c r="B56" s="9" t="s">
        <v>76</v>
      </c>
      <c r="C56">
        <v>854606</v>
      </c>
      <c r="D56">
        <v>177165</v>
      </c>
      <c r="E56">
        <v>1597</v>
      </c>
      <c r="F56">
        <v>756</v>
      </c>
      <c r="G56">
        <v>1</v>
      </c>
      <c r="H56">
        <v>1</v>
      </c>
      <c r="I56">
        <v>0</v>
      </c>
    </row>
    <row r="57" spans="1:9" x14ac:dyDescent="0.2">
      <c r="A57" s="9" t="s">
        <v>2</v>
      </c>
      <c r="B57" s="9" t="s">
        <v>77</v>
      </c>
      <c r="C57">
        <v>1036393</v>
      </c>
      <c r="D57">
        <v>173159</v>
      </c>
      <c r="E57">
        <v>3702</v>
      </c>
      <c r="F57">
        <v>2657</v>
      </c>
      <c r="G57">
        <v>1</v>
      </c>
      <c r="H57">
        <v>1</v>
      </c>
      <c r="I57">
        <v>0</v>
      </c>
    </row>
    <row r="58" spans="1:9" x14ac:dyDescent="0.2">
      <c r="A58" s="9" t="s">
        <v>2</v>
      </c>
      <c r="B58" s="9" t="s">
        <v>78</v>
      </c>
      <c r="C58">
        <v>930047</v>
      </c>
      <c r="D58">
        <v>170124</v>
      </c>
      <c r="E58">
        <v>5000</v>
      </c>
      <c r="F58">
        <v>2864</v>
      </c>
      <c r="G58">
        <v>1211</v>
      </c>
      <c r="H58">
        <v>1</v>
      </c>
      <c r="I58">
        <v>0</v>
      </c>
    </row>
    <row r="59" spans="1:9" x14ac:dyDescent="0.2">
      <c r="A59" s="9" t="s">
        <v>2</v>
      </c>
      <c r="B59" s="9" t="s">
        <v>79</v>
      </c>
      <c r="C59">
        <v>1042530</v>
      </c>
      <c r="D59">
        <v>171963</v>
      </c>
      <c r="E59">
        <v>2619</v>
      </c>
      <c r="F59">
        <v>2141</v>
      </c>
      <c r="G59">
        <v>2476</v>
      </c>
      <c r="H59">
        <v>1</v>
      </c>
      <c r="I59">
        <v>0</v>
      </c>
    </row>
    <row r="60" spans="1:9" x14ac:dyDescent="0.2">
      <c r="A60" s="9" t="s">
        <v>2</v>
      </c>
      <c r="B60" s="9" t="s">
        <v>80</v>
      </c>
      <c r="C60">
        <v>698463</v>
      </c>
      <c r="D60">
        <v>167971</v>
      </c>
      <c r="E60">
        <v>10965</v>
      </c>
      <c r="F60">
        <v>190</v>
      </c>
      <c r="G60">
        <v>393</v>
      </c>
      <c r="H60">
        <v>1</v>
      </c>
      <c r="I60">
        <v>0</v>
      </c>
    </row>
    <row r="61" spans="1:9" x14ac:dyDescent="0.2">
      <c r="A61" s="9" t="s">
        <v>3</v>
      </c>
      <c r="B61" s="9" t="s">
        <v>81</v>
      </c>
      <c r="C61">
        <v>328848</v>
      </c>
      <c r="D61">
        <v>170987</v>
      </c>
      <c r="E61">
        <v>1843</v>
      </c>
      <c r="F61">
        <v>2236</v>
      </c>
      <c r="G61">
        <v>4453</v>
      </c>
      <c r="H61">
        <v>1</v>
      </c>
      <c r="I61">
        <v>0</v>
      </c>
    </row>
    <row r="62" spans="1:9" x14ac:dyDescent="0.2">
      <c r="A62" s="9" t="s">
        <v>3</v>
      </c>
      <c r="B62" s="9" t="s">
        <v>82</v>
      </c>
      <c r="C62">
        <v>413372</v>
      </c>
      <c r="D62">
        <v>171017</v>
      </c>
      <c r="E62">
        <v>5278</v>
      </c>
      <c r="F62">
        <v>1</v>
      </c>
      <c r="G62">
        <v>3223</v>
      </c>
      <c r="H62">
        <v>1</v>
      </c>
      <c r="I62">
        <v>0</v>
      </c>
    </row>
    <row r="63" spans="1:9" x14ac:dyDescent="0.2">
      <c r="A63" s="9" t="s">
        <v>3</v>
      </c>
      <c r="B63" s="9" t="s">
        <v>83</v>
      </c>
      <c r="C63">
        <v>379521</v>
      </c>
      <c r="D63">
        <v>171554</v>
      </c>
      <c r="E63">
        <v>2651</v>
      </c>
      <c r="F63">
        <v>1969</v>
      </c>
      <c r="G63">
        <v>1</v>
      </c>
      <c r="H63">
        <v>3025</v>
      </c>
      <c r="I63">
        <v>0</v>
      </c>
    </row>
    <row r="64" spans="1:9" x14ac:dyDescent="0.2">
      <c r="A64" s="9" t="s">
        <v>3</v>
      </c>
      <c r="B64" s="9" t="s">
        <v>84</v>
      </c>
      <c r="C64">
        <v>410677</v>
      </c>
      <c r="D64">
        <v>172118</v>
      </c>
      <c r="E64">
        <v>3457</v>
      </c>
      <c r="F64">
        <v>3623</v>
      </c>
      <c r="G64">
        <v>1</v>
      </c>
      <c r="H64">
        <v>1</v>
      </c>
      <c r="I64">
        <v>0</v>
      </c>
    </row>
    <row r="65" spans="1:9" x14ac:dyDescent="0.2">
      <c r="A65" s="9" t="s">
        <v>3</v>
      </c>
      <c r="B65" s="9" t="s">
        <v>85</v>
      </c>
      <c r="C65">
        <v>333326</v>
      </c>
      <c r="D65">
        <v>171652</v>
      </c>
      <c r="E65">
        <v>2967</v>
      </c>
      <c r="F65">
        <v>1153</v>
      </c>
      <c r="G65">
        <v>1</v>
      </c>
      <c r="H65">
        <v>3747</v>
      </c>
      <c r="I65">
        <v>0</v>
      </c>
    </row>
    <row r="66" spans="1:9" x14ac:dyDescent="0.2">
      <c r="A66" s="9" t="s">
        <v>3</v>
      </c>
      <c r="B66" s="9" t="s">
        <v>86</v>
      </c>
      <c r="C66">
        <v>616680</v>
      </c>
      <c r="D66">
        <v>170365</v>
      </c>
      <c r="E66">
        <v>1811</v>
      </c>
      <c r="F66">
        <v>1105</v>
      </c>
      <c r="G66">
        <v>1024</v>
      </c>
      <c r="H66">
        <v>5215</v>
      </c>
      <c r="I66">
        <v>0</v>
      </c>
    </row>
    <row r="67" spans="1:9" x14ac:dyDescent="0.2">
      <c r="A67" s="9" t="s">
        <v>3</v>
      </c>
      <c r="B67" s="9" t="s">
        <v>87</v>
      </c>
      <c r="C67">
        <v>364616</v>
      </c>
      <c r="D67">
        <v>170930</v>
      </c>
      <c r="E67">
        <v>3737</v>
      </c>
      <c r="F67">
        <v>3073</v>
      </c>
      <c r="G67">
        <v>1</v>
      </c>
      <c r="H67">
        <v>1779</v>
      </c>
      <c r="I67">
        <v>0</v>
      </c>
    </row>
    <row r="68" spans="1:9" x14ac:dyDescent="0.2">
      <c r="A68" s="9" t="s">
        <v>3</v>
      </c>
      <c r="B68" s="9" t="s">
        <v>88</v>
      </c>
      <c r="C68">
        <v>291477</v>
      </c>
      <c r="D68">
        <v>172026</v>
      </c>
      <c r="E68">
        <v>807</v>
      </c>
      <c r="F68">
        <v>730</v>
      </c>
      <c r="G68">
        <v>5571</v>
      </c>
      <c r="H68">
        <v>386</v>
      </c>
      <c r="I68">
        <v>0</v>
      </c>
    </row>
    <row r="69" spans="1:9" x14ac:dyDescent="0.2">
      <c r="A69" s="9" t="s">
        <v>3</v>
      </c>
      <c r="B69" s="9" t="s">
        <v>89</v>
      </c>
      <c r="C69">
        <v>669723</v>
      </c>
      <c r="D69">
        <v>167725</v>
      </c>
      <c r="E69">
        <v>3405</v>
      </c>
      <c r="F69">
        <v>2839</v>
      </c>
      <c r="G69">
        <v>5550</v>
      </c>
      <c r="H69">
        <v>1</v>
      </c>
      <c r="I69">
        <v>0</v>
      </c>
    </row>
    <row r="70" spans="1:9" x14ac:dyDescent="0.2">
      <c r="A70" s="9" t="s">
        <v>3</v>
      </c>
      <c r="B70" s="9" t="s">
        <v>90</v>
      </c>
      <c r="C70">
        <v>370344</v>
      </c>
      <c r="D70">
        <v>174250</v>
      </c>
      <c r="E70">
        <v>987</v>
      </c>
      <c r="F70">
        <v>1716</v>
      </c>
      <c r="G70">
        <v>851</v>
      </c>
      <c r="H70">
        <v>1716</v>
      </c>
      <c r="I70">
        <v>0</v>
      </c>
    </row>
    <row r="71" spans="1:9" x14ac:dyDescent="0.2">
      <c r="A71" s="9" t="s">
        <v>3</v>
      </c>
      <c r="B71" s="9" t="s">
        <v>91</v>
      </c>
      <c r="C71">
        <v>578829</v>
      </c>
      <c r="D71">
        <v>162041</v>
      </c>
      <c r="E71">
        <v>6535</v>
      </c>
      <c r="F71">
        <v>2203</v>
      </c>
      <c r="G71">
        <v>4553</v>
      </c>
      <c r="H71">
        <v>3868</v>
      </c>
      <c r="I71">
        <v>0</v>
      </c>
    </row>
    <row r="72" spans="1:9" x14ac:dyDescent="0.2">
      <c r="A72" s="9" t="s">
        <v>3</v>
      </c>
      <c r="B72" s="9" t="s">
        <v>92</v>
      </c>
      <c r="C72">
        <v>508524</v>
      </c>
      <c r="D72">
        <v>160644</v>
      </c>
      <c r="E72">
        <v>6480</v>
      </c>
      <c r="F72">
        <v>3459</v>
      </c>
      <c r="G72">
        <v>4178</v>
      </c>
      <c r="H72">
        <v>4439</v>
      </c>
      <c r="I72">
        <v>0</v>
      </c>
    </row>
    <row r="73" spans="1:9" x14ac:dyDescent="0.2">
      <c r="A73" s="9" t="s">
        <v>3</v>
      </c>
      <c r="B73" s="9" t="s">
        <v>93</v>
      </c>
      <c r="C73">
        <v>674452</v>
      </c>
      <c r="D73">
        <v>167587</v>
      </c>
      <c r="E73">
        <v>3963</v>
      </c>
      <c r="F73">
        <v>2997</v>
      </c>
      <c r="G73">
        <v>1</v>
      </c>
      <c r="H73">
        <v>4972</v>
      </c>
      <c r="I73">
        <v>0</v>
      </c>
    </row>
    <row r="74" spans="1:9" x14ac:dyDescent="0.2">
      <c r="A74" s="9" t="s">
        <v>3</v>
      </c>
      <c r="B74" s="9" t="s">
        <v>94</v>
      </c>
      <c r="C74">
        <v>619873</v>
      </c>
      <c r="D74">
        <v>166967</v>
      </c>
      <c r="E74">
        <v>3927</v>
      </c>
      <c r="F74">
        <v>4993</v>
      </c>
      <c r="G74">
        <v>3632</v>
      </c>
      <c r="H74">
        <v>1</v>
      </c>
      <c r="I74">
        <v>0</v>
      </c>
    </row>
    <row r="75" spans="1:9" x14ac:dyDescent="0.2">
      <c r="A75" s="9" t="s">
        <v>3</v>
      </c>
      <c r="B75" s="9" t="s">
        <v>95</v>
      </c>
      <c r="C75">
        <v>691915</v>
      </c>
      <c r="D75">
        <v>162644</v>
      </c>
      <c r="E75">
        <v>5857</v>
      </c>
      <c r="F75">
        <v>4939</v>
      </c>
      <c r="G75">
        <v>1563</v>
      </c>
      <c r="H75">
        <v>4197</v>
      </c>
      <c r="I75">
        <v>0</v>
      </c>
    </row>
    <row r="76" spans="1:9" x14ac:dyDescent="0.2">
      <c r="A76" s="9" t="s">
        <v>3</v>
      </c>
      <c r="B76" s="9" t="s">
        <v>96</v>
      </c>
      <c r="C76">
        <v>697282</v>
      </c>
      <c r="D76">
        <v>173560</v>
      </c>
      <c r="E76">
        <v>3282</v>
      </c>
      <c r="F76">
        <v>2676</v>
      </c>
      <c r="G76">
        <v>1</v>
      </c>
      <c r="H76">
        <v>1</v>
      </c>
      <c r="I76">
        <v>0</v>
      </c>
    </row>
    <row r="77" spans="1:9" x14ac:dyDescent="0.2">
      <c r="A77" s="9" t="s">
        <v>3</v>
      </c>
      <c r="B77" s="9" t="s">
        <v>97</v>
      </c>
      <c r="C77">
        <v>715693</v>
      </c>
      <c r="D77">
        <v>169087</v>
      </c>
      <c r="E77">
        <v>3342</v>
      </c>
      <c r="F77">
        <v>3714</v>
      </c>
      <c r="G77">
        <v>3376</v>
      </c>
      <c r="H77">
        <v>1</v>
      </c>
      <c r="I77">
        <v>0</v>
      </c>
    </row>
    <row r="78" spans="1:9" x14ac:dyDescent="0.2">
      <c r="A78" s="9" t="s">
        <v>3</v>
      </c>
      <c r="B78" s="9" t="s">
        <v>98</v>
      </c>
      <c r="C78">
        <v>727126</v>
      </c>
      <c r="D78">
        <v>173632</v>
      </c>
      <c r="E78">
        <v>2953</v>
      </c>
      <c r="F78">
        <v>997</v>
      </c>
      <c r="G78">
        <v>1937</v>
      </c>
      <c r="H78">
        <v>1</v>
      </c>
      <c r="I78">
        <v>0</v>
      </c>
    </row>
    <row r="79" spans="1:9" x14ac:dyDescent="0.2">
      <c r="A79" s="9" t="s">
        <v>3</v>
      </c>
      <c r="B79" s="9" t="s">
        <v>99</v>
      </c>
      <c r="C79">
        <v>1023293</v>
      </c>
      <c r="D79">
        <v>170179</v>
      </c>
      <c r="E79">
        <v>3942</v>
      </c>
      <c r="F79">
        <v>2289</v>
      </c>
      <c r="G79">
        <v>3109</v>
      </c>
      <c r="H79">
        <v>1</v>
      </c>
      <c r="I79">
        <v>0</v>
      </c>
    </row>
    <row r="80" spans="1:9" x14ac:dyDescent="0.2">
      <c r="A80" s="9" t="s">
        <v>3</v>
      </c>
      <c r="B80" s="9" t="s">
        <v>100</v>
      </c>
      <c r="C80">
        <v>986389</v>
      </c>
      <c r="D80">
        <v>171207</v>
      </c>
      <c r="E80">
        <v>3332</v>
      </c>
      <c r="F80">
        <v>1084</v>
      </c>
      <c r="G80">
        <v>3896</v>
      </c>
      <c r="H80">
        <v>1</v>
      </c>
      <c r="I80">
        <v>0</v>
      </c>
    </row>
    <row r="81" spans="1:9" x14ac:dyDescent="0.2">
      <c r="A81" s="9" t="s">
        <v>3</v>
      </c>
      <c r="B81" s="9" t="s">
        <v>101</v>
      </c>
      <c r="C81">
        <v>1257934</v>
      </c>
      <c r="D81">
        <v>173886</v>
      </c>
      <c r="E81">
        <v>948</v>
      </c>
      <c r="F81">
        <v>1682</v>
      </c>
      <c r="G81">
        <v>1080</v>
      </c>
      <c r="H81">
        <v>1924</v>
      </c>
      <c r="I81">
        <v>0</v>
      </c>
    </row>
    <row r="82" spans="1:9" x14ac:dyDescent="0.2">
      <c r="A82" s="9" t="s">
        <v>3</v>
      </c>
      <c r="B82" s="9" t="s">
        <v>102</v>
      </c>
      <c r="C82">
        <v>86913</v>
      </c>
      <c r="D82">
        <v>172732</v>
      </c>
      <c r="E82">
        <v>1680</v>
      </c>
      <c r="F82">
        <v>2121</v>
      </c>
      <c r="G82">
        <v>2666</v>
      </c>
      <c r="H82">
        <v>1</v>
      </c>
      <c r="I82">
        <v>0</v>
      </c>
    </row>
    <row r="83" spans="1:9" x14ac:dyDescent="0.2">
      <c r="A83" s="9" t="s">
        <v>4</v>
      </c>
      <c r="B83" s="9" t="s">
        <v>103</v>
      </c>
      <c r="C83">
        <v>403984</v>
      </c>
      <c r="D83">
        <v>171062</v>
      </c>
      <c r="E83">
        <v>4802</v>
      </c>
      <c r="F83">
        <v>3654</v>
      </c>
      <c r="G83">
        <v>1</v>
      </c>
      <c r="H83">
        <v>1</v>
      </c>
      <c r="I83">
        <v>0</v>
      </c>
    </row>
    <row r="84" spans="1:9" x14ac:dyDescent="0.2">
      <c r="A84" s="9" t="s">
        <v>4</v>
      </c>
      <c r="B84" s="9" t="s">
        <v>104</v>
      </c>
      <c r="C84">
        <v>225748</v>
      </c>
      <c r="D84">
        <v>167784</v>
      </c>
      <c r="E84">
        <v>4161</v>
      </c>
      <c r="F84">
        <v>1370</v>
      </c>
      <c r="G84">
        <v>3874</v>
      </c>
      <c r="H84">
        <v>2331</v>
      </c>
      <c r="I84">
        <v>0</v>
      </c>
    </row>
    <row r="85" spans="1:9" x14ac:dyDescent="0.2">
      <c r="A85" s="9" t="s">
        <v>4</v>
      </c>
      <c r="B85" s="9" t="s">
        <v>105</v>
      </c>
      <c r="C85">
        <v>245426</v>
      </c>
      <c r="D85">
        <v>173631</v>
      </c>
      <c r="E85">
        <v>707</v>
      </c>
      <c r="F85">
        <v>1369</v>
      </c>
      <c r="G85">
        <v>1047</v>
      </c>
      <c r="H85">
        <v>2766</v>
      </c>
      <c r="I85">
        <v>0</v>
      </c>
    </row>
    <row r="86" spans="1:9" x14ac:dyDescent="0.2">
      <c r="A86" s="9" t="s">
        <v>4</v>
      </c>
      <c r="B86" s="9" t="s">
        <v>106</v>
      </c>
      <c r="C86">
        <v>174999</v>
      </c>
      <c r="D86">
        <v>172501</v>
      </c>
      <c r="E86">
        <v>1593</v>
      </c>
      <c r="F86">
        <v>2246</v>
      </c>
      <c r="G86">
        <v>1579</v>
      </c>
      <c r="H86">
        <v>1</v>
      </c>
      <c r="I86">
        <v>0</v>
      </c>
    </row>
    <row r="87" spans="1:9" x14ac:dyDescent="0.2">
      <c r="A87" s="9" t="s">
        <v>4</v>
      </c>
      <c r="B87" s="9" t="s">
        <v>107</v>
      </c>
      <c r="C87">
        <v>431332</v>
      </c>
      <c r="D87">
        <v>169516</v>
      </c>
      <c r="E87">
        <v>1454</v>
      </c>
      <c r="F87">
        <v>2277</v>
      </c>
      <c r="G87">
        <v>1416</v>
      </c>
      <c r="H87">
        <v>4857</v>
      </c>
      <c r="I87">
        <v>0</v>
      </c>
    </row>
    <row r="88" spans="1:9" x14ac:dyDescent="0.2">
      <c r="A88" s="9" t="s">
        <v>4</v>
      </c>
      <c r="B88" s="9" t="s">
        <v>108</v>
      </c>
      <c r="C88">
        <v>333172</v>
      </c>
      <c r="D88">
        <v>172268</v>
      </c>
      <c r="E88">
        <v>2879</v>
      </c>
      <c r="F88">
        <v>1406</v>
      </c>
      <c r="G88">
        <v>2646</v>
      </c>
      <c r="H88">
        <v>1</v>
      </c>
      <c r="I88">
        <v>0</v>
      </c>
    </row>
    <row r="89" spans="1:9" x14ac:dyDescent="0.2">
      <c r="A89" s="9" t="s">
        <v>4</v>
      </c>
      <c r="B89" s="9" t="s">
        <v>109</v>
      </c>
      <c r="C89">
        <v>359471</v>
      </c>
      <c r="D89">
        <v>169784</v>
      </c>
      <c r="E89">
        <v>3679</v>
      </c>
      <c r="F89">
        <v>2387</v>
      </c>
      <c r="G89">
        <v>1</v>
      </c>
      <c r="H89">
        <v>3349</v>
      </c>
      <c r="I89">
        <v>0</v>
      </c>
    </row>
    <row r="90" spans="1:9" x14ac:dyDescent="0.2">
      <c r="A90" s="9" t="s">
        <v>4</v>
      </c>
      <c r="B90" s="9" t="s">
        <v>110</v>
      </c>
      <c r="C90">
        <v>274329</v>
      </c>
      <c r="D90">
        <v>171138</v>
      </c>
      <c r="E90">
        <v>4410</v>
      </c>
      <c r="F90">
        <v>1841</v>
      </c>
      <c r="G90">
        <v>1</v>
      </c>
      <c r="H90">
        <v>2130</v>
      </c>
      <c r="I90">
        <v>0</v>
      </c>
    </row>
    <row r="91" spans="1:9" x14ac:dyDescent="0.2">
      <c r="A91" s="9" t="s">
        <v>4</v>
      </c>
      <c r="B91" s="9" t="s">
        <v>111</v>
      </c>
      <c r="C91">
        <v>296675</v>
      </c>
      <c r="D91">
        <v>165414</v>
      </c>
      <c r="E91">
        <v>2445</v>
      </c>
      <c r="F91">
        <v>1147</v>
      </c>
      <c r="G91">
        <v>1457</v>
      </c>
      <c r="H91">
        <v>9057</v>
      </c>
      <c r="I91">
        <v>0</v>
      </c>
    </row>
    <row r="92" spans="1:9" x14ac:dyDescent="0.2">
      <c r="A92" s="9" t="s">
        <v>4</v>
      </c>
      <c r="B92" s="9" t="s">
        <v>112</v>
      </c>
      <c r="C92">
        <v>372238</v>
      </c>
      <c r="D92">
        <v>167115</v>
      </c>
      <c r="E92">
        <v>2440</v>
      </c>
      <c r="F92">
        <v>3977</v>
      </c>
      <c r="G92">
        <v>2740</v>
      </c>
      <c r="H92">
        <v>2928</v>
      </c>
      <c r="I92">
        <v>0</v>
      </c>
    </row>
    <row r="93" spans="1:9" x14ac:dyDescent="0.2">
      <c r="A93" s="9" t="s">
        <v>4</v>
      </c>
      <c r="B93" s="9" t="s">
        <v>113</v>
      </c>
      <c r="C93">
        <v>335511</v>
      </c>
      <c r="D93">
        <v>174733</v>
      </c>
      <c r="E93">
        <v>3007</v>
      </c>
      <c r="F93">
        <v>1778</v>
      </c>
      <c r="G93">
        <v>1</v>
      </c>
      <c r="H93">
        <v>1</v>
      </c>
      <c r="I93">
        <v>0</v>
      </c>
    </row>
    <row r="94" spans="1:9" x14ac:dyDescent="0.2">
      <c r="A94" s="9" t="s">
        <v>4</v>
      </c>
      <c r="B94" s="9" t="s">
        <v>114</v>
      </c>
      <c r="C94">
        <v>372643</v>
      </c>
      <c r="D94">
        <v>167182</v>
      </c>
      <c r="E94">
        <v>2685</v>
      </c>
      <c r="F94">
        <v>4111</v>
      </c>
      <c r="G94">
        <v>1561</v>
      </c>
      <c r="H94">
        <v>3661</v>
      </c>
      <c r="I94">
        <v>0</v>
      </c>
    </row>
    <row r="95" spans="1:9" x14ac:dyDescent="0.2">
      <c r="A95" s="9" t="s">
        <v>4</v>
      </c>
      <c r="B95" s="9" t="s">
        <v>115</v>
      </c>
      <c r="C95">
        <v>380316</v>
      </c>
      <c r="D95">
        <v>166055</v>
      </c>
      <c r="E95">
        <v>4686</v>
      </c>
      <c r="F95">
        <v>5642</v>
      </c>
      <c r="G95">
        <v>3136</v>
      </c>
      <c r="H95">
        <v>1</v>
      </c>
      <c r="I95">
        <v>0</v>
      </c>
    </row>
    <row r="96" spans="1:9" x14ac:dyDescent="0.2">
      <c r="A96" s="9" t="s">
        <v>4</v>
      </c>
      <c r="B96" s="9" t="s">
        <v>116</v>
      </c>
      <c r="C96">
        <v>548559</v>
      </c>
      <c r="D96">
        <v>160690</v>
      </c>
      <c r="E96">
        <v>7432</v>
      </c>
      <c r="F96">
        <v>2334</v>
      </c>
      <c r="G96">
        <v>4756</v>
      </c>
      <c r="H96">
        <v>4308</v>
      </c>
      <c r="I96">
        <v>0</v>
      </c>
    </row>
    <row r="97" spans="1:9" x14ac:dyDescent="0.2">
      <c r="A97" s="9" t="s">
        <v>4</v>
      </c>
      <c r="B97" s="9" t="s">
        <v>117</v>
      </c>
      <c r="C97">
        <v>355913</v>
      </c>
      <c r="D97">
        <v>168360</v>
      </c>
      <c r="E97">
        <v>2833</v>
      </c>
      <c r="F97">
        <v>1174</v>
      </c>
      <c r="G97">
        <v>7152</v>
      </c>
      <c r="H97">
        <v>1</v>
      </c>
      <c r="I97">
        <v>0</v>
      </c>
    </row>
    <row r="98" spans="1:9" x14ac:dyDescent="0.2">
      <c r="A98" s="9" t="s">
        <v>4</v>
      </c>
      <c r="B98" s="9" t="s">
        <v>118</v>
      </c>
      <c r="C98">
        <v>529160</v>
      </c>
      <c r="D98">
        <v>171069</v>
      </c>
      <c r="E98">
        <v>3902</v>
      </c>
      <c r="F98">
        <v>1175</v>
      </c>
      <c r="G98">
        <v>829</v>
      </c>
      <c r="H98">
        <v>2545</v>
      </c>
      <c r="I98">
        <v>0</v>
      </c>
    </row>
    <row r="99" spans="1:9" x14ac:dyDescent="0.2">
      <c r="A99" s="9" t="s">
        <v>4</v>
      </c>
      <c r="B99" s="9" t="s">
        <v>119</v>
      </c>
      <c r="C99">
        <v>602700</v>
      </c>
      <c r="D99">
        <v>170947</v>
      </c>
      <c r="E99">
        <v>5425</v>
      </c>
      <c r="F99">
        <v>3146</v>
      </c>
      <c r="G99">
        <v>1</v>
      </c>
      <c r="H99">
        <v>1</v>
      </c>
      <c r="I99">
        <v>0</v>
      </c>
    </row>
    <row r="100" spans="1:9" x14ac:dyDescent="0.2">
      <c r="A100" s="9" t="s">
        <v>4</v>
      </c>
      <c r="B100" s="9" t="s">
        <v>120</v>
      </c>
      <c r="C100">
        <v>635926</v>
      </c>
      <c r="D100">
        <v>172657</v>
      </c>
      <c r="E100">
        <v>2413</v>
      </c>
      <c r="F100">
        <v>1214</v>
      </c>
      <c r="G100">
        <v>1451</v>
      </c>
      <c r="H100">
        <v>1785</v>
      </c>
      <c r="I100">
        <v>0</v>
      </c>
    </row>
    <row r="101" spans="1:9" x14ac:dyDescent="0.2">
      <c r="A101" s="9" t="s">
        <v>4</v>
      </c>
      <c r="B101" s="9" t="s">
        <v>121</v>
      </c>
      <c r="C101">
        <v>679294</v>
      </c>
      <c r="D101">
        <v>171685</v>
      </c>
      <c r="E101">
        <v>3534</v>
      </c>
      <c r="F101">
        <v>2411</v>
      </c>
      <c r="G101">
        <v>1889</v>
      </c>
      <c r="H101">
        <v>1</v>
      </c>
      <c r="I101">
        <v>0</v>
      </c>
    </row>
    <row r="102" spans="1:9" x14ac:dyDescent="0.2">
      <c r="A102" s="9" t="s">
        <v>4</v>
      </c>
      <c r="B102" s="9" t="s">
        <v>122</v>
      </c>
      <c r="C102">
        <v>790153</v>
      </c>
      <c r="D102">
        <v>168226</v>
      </c>
      <c r="E102">
        <v>4354</v>
      </c>
      <c r="F102">
        <v>2514</v>
      </c>
      <c r="G102">
        <v>1921</v>
      </c>
      <c r="H102">
        <v>2505</v>
      </c>
      <c r="I102">
        <v>0</v>
      </c>
    </row>
    <row r="103" spans="1:9" x14ac:dyDescent="0.2">
      <c r="A103" s="9" t="s">
        <v>4</v>
      </c>
      <c r="B103" s="9" t="s">
        <v>123</v>
      </c>
      <c r="C103">
        <v>849732</v>
      </c>
      <c r="D103">
        <v>173233</v>
      </c>
      <c r="E103">
        <v>1608</v>
      </c>
      <c r="F103">
        <v>2424</v>
      </c>
      <c r="G103">
        <v>1934</v>
      </c>
      <c r="H103">
        <v>1</v>
      </c>
      <c r="I103">
        <v>0</v>
      </c>
    </row>
    <row r="104" spans="1:9" x14ac:dyDescent="0.2">
      <c r="A104" s="9" t="s">
        <v>4</v>
      </c>
      <c r="B104" s="9" t="s">
        <v>124</v>
      </c>
      <c r="C104">
        <v>601198</v>
      </c>
      <c r="D104">
        <v>168169</v>
      </c>
      <c r="E104">
        <v>465</v>
      </c>
      <c r="F104">
        <v>10348</v>
      </c>
      <c r="G104">
        <v>212</v>
      </c>
      <c r="H104">
        <v>326</v>
      </c>
      <c r="I104">
        <v>0</v>
      </c>
    </row>
    <row r="105" spans="1:9" x14ac:dyDescent="0.2">
      <c r="A105" s="9" t="s">
        <v>4</v>
      </c>
      <c r="B105" s="9" t="s">
        <v>125</v>
      </c>
      <c r="C105">
        <v>1112561</v>
      </c>
      <c r="D105">
        <v>173675</v>
      </c>
      <c r="E105">
        <v>3355</v>
      </c>
      <c r="F105">
        <v>2168</v>
      </c>
      <c r="G105">
        <v>1</v>
      </c>
      <c r="H105">
        <v>1</v>
      </c>
      <c r="I105">
        <v>0</v>
      </c>
    </row>
    <row r="106" spans="1:9" x14ac:dyDescent="0.2">
      <c r="A106" s="9" t="s">
        <v>4</v>
      </c>
      <c r="B106" s="9" t="s">
        <v>126</v>
      </c>
      <c r="C106">
        <v>1703950</v>
      </c>
      <c r="D106">
        <v>173016</v>
      </c>
      <c r="E106">
        <v>1729</v>
      </c>
      <c r="F106">
        <v>4453</v>
      </c>
      <c r="G106">
        <v>1</v>
      </c>
      <c r="H106">
        <v>1</v>
      </c>
      <c r="I106">
        <v>0</v>
      </c>
    </row>
    <row r="107" spans="1:9" x14ac:dyDescent="0.2">
      <c r="A107" s="9" t="s">
        <v>4</v>
      </c>
      <c r="B107" s="9" t="s">
        <v>127</v>
      </c>
      <c r="C107">
        <v>1205565</v>
      </c>
      <c r="D107">
        <v>175141</v>
      </c>
      <c r="E107">
        <v>1304</v>
      </c>
      <c r="F107">
        <v>1274</v>
      </c>
      <c r="G107">
        <v>1480</v>
      </c>
      <c r="H107">
        <v>1</v>
      </c>
      <c r="I107">
        <v>0</v>
      </c>
    </row>
    <row r="108" spans="1:9" x14ac:dyDescent="0.2">
      <c r="A108" s="9" t="s">
        <v>4</v>
      </c>
      <c r="B108" s="9" t="s">
        <v>128</v>
      </c>
      <c r="C108">
        <v>1017037</v>
      </c>
      <c r="D108">
        <v>171732</v>
      </c>
      <c r="E108">
        <v>949</v>
      </c>
      <c r="F108">
        <v>4872</v>
      </c>
      <c r="G108">
        <v>789</v>
      </c>
      <c r="H108">
        <v>858</v>
      </c>
      <c r="I108">
        <v>0</v>
      </c>
    </row>
    <row r="109" spans="1:9" x14ac:dyDescent="0.2">
      <c r="A109" s="9" t="s">
        <v>4</v>
      </c>
      <c r="B109" s="9" t="s">
        <v>129</v>
      </c>
      <c r="C109">
        <v>1310802</v>
      </c>
      <c r="D109">
        <v>174183</v>
      </c>
      <c r="E109">
        <v>2192</v>
      </c>
      <c r="F109">
        <v>1620</v>
      </c>
      <c r="G109">
        <v>1204</v>
      </c>
      <c r="H109">
        <v>1</v>
      </c>
      <c r="I109">
        <v>0</v>
      </c>
    </row>
    <row r="110" spans="1:9" x14ac:dyDescent="0.2">
      <c r="A110" s="9" t="s">
        <v>4</v>
      </c>
      <c r="B110" s="9" t="s">
        <v>130</v>
      </c>
      <c r="C110">
        <v>1427903</v>
      </c>
      <c r="D110">
        <v>170779</v>
      </c>
      <c r="E110">
        <v>3437</v>
      </c>
      <c r="F110">
        <v>1308</v>
      </c>
      <c r="G110">
        <v>1</v>
      </c>
      <c r="H110">
        <v>3995</v>
      </c>
      <c r="I110">
        <v>0</v>
      </c>
    </row>
    <row r="111" spans="1:9" x14ac:dyDescent="0.2">
      <c r="A111" s="9" t="s">
        <v>4</v>
      </c>
      <c r="B111" s="9" t="s">
        <v>131</v>
      </c>
      <c r="C111">
        <v>1609597</v>
      </c>
      <c r="D111">
        <v>172193</v>
      </c>
      <c r="E111">
        <v>2332</v>
      </c>
      <c r="F111">
        <v>1863</v>
      </c>
      <c r="G111">
        <v>3131</v>
      </c>
      <c r="H111">
        <v>1</v>
      </c>
      <c r="I111">
        <v>0</v>
      </c>
    </row>
    <row r="112" spans="1:9" x14ac:dyDescent="0.2">
      <c r="A112" s="9" t="s">
        <v>5</v>
      </c>
      <c r="B112" s="9" t="s">
        <v>132</v>
      </c>
      <c r="C112">
        <v>245165</v>
      </c>
      <c r="D112">
        <v>170573</v>
      </c>
      <c r="E112">
        <v>2701</v>
      </c>
      <c r="F112">
        <v>1007</v>
      </c>
      <c r="G112">
        <v>1878</v>
      </c>
      <c r="H112">
        <v>3361</v>
      </c>
      <c r="I112">
        <v>0</v>
      </c>
    </row>
    <row r="113" spans="1:9" x14ac:dyDescent="0.2">
      <c r="A113" s="9" t="s">
        <v>5</v>
      </c>
      <c r="B113" s="9" t="s">
        <v>133</v>
      </c>
      <c r="C113">
        <v>190062</v>
      </c>
      <c r="D113">
        <v>169714</v>
      </c>
      <c r="E113">
        <v>3761</v>
      </c>
      <c r="F113">
        <v>1303</v>
      </c>
      <c r="G113">
        <v>2904</v>
      </c>
      <c r="H113">
        <v>1518</v>
      </c>
      <c r="I113">
        <v>0</v>
      </c>
    </row>
    <row r="114" spans="1:9" x14ac:dyDescent="0.2">
      <c r="A114" s="9" t="s">
        <v>5</v>
      </c>
      <c r="B114" s="9" t="s">
        <v>134</v>
      </c>
      <c r="C114">
        <v>268889</v>
      </c>
      <c r="D114">
        <v>168165</v>
      </c>
      <c r="E114">
        <v>2996</v>
      </c>
      <c r="F114">
        <v>6615</v>
      </c>
      <c r="G114">
        <v>1743</v>
      </c>
      <c r="H114">
        <v>1</v>
      </c>
      <c r="I114">
        <v>0</v>
      </c>
    </row>
    <row r="115" spans="1:9" x14ac:dyDescent="0.2">
      <c r="A115" s="9" t="s">
        <v>5</v>
      </c>
      <c r="B115" s="9" t="s">
        <v>135</v>
      </c>
      <c r="C115">
        <v>137686</v>
      </c>
      <c r="D115">
        <v>176527</v>
      </c>
      <c r="E115">
        <v>935</v>
      </c>
      <c r="F115">
        <v>640</v>
      </c>
      <c r="G115">
        <v>523</v>
      </c>
      <c r="H115">
        <v>895</v>
      </c>
      <c r="I115">
        <v>0</v>
      </c>
    </row>
    <row r="116" spans="1:9" x14ac:dyDescent="0.2">
      <c r="A116" s="9" t="s">
        <v>5</v>
      </c>
      <c r="B116" s="9" t="s">
        <v>136</v>
      </c>
      <c r="C116">
        <v>234879</v>
      </c>
      <c r="D116">
        <v>167807</v>
      </c>
      <c r="E116">
        <v>3561</v>
      </c>
      <c r="F116">
        <v>2405</v>
      </c>
      <c r="G116">
        <v>3322</v>
      </c>
      <c r="H116">
        <v>2105</v>
      </c>
      <c r="I116">
        <v>0</v>
      </c>
    </row>
    <row r="117" spans="1:9" x14ac:dyDescent="0.2">
      <c r="A117" s="9" t="s">
        <v>5</v>
      </c>
      <c r="B117" s="9" t="s">
        <v>137</v>
      </c>
      <c r="C117">
        <v>264663</v>
      </c>
      <c r="D117">
        <v>170660</v>
      </c>
      <c r="E117">
        <v>2606</v>
      </c>
      <c r="F117">
        <v>2677</v>
      </c>
      <c r="G117">
        <v>899</v>
      </c>
      <c r="H117">
        <v>2358</v>
      </c>
      <c r="I117">
        <v>0</v>
      </c>
    </row>
    <row r="118" spans="1:9" x14ac:dyDescent="0.2">
      <c r="A118" s="9" t="s">
        <v>5</v>
      </c>
      <c r="B118" s="9" t="s">
        <v>138</v>
      </c>
      <c r="C118">
        <v>316316</v>
      </c>
      <c r="D118">
        <v>172517</v>
      </c>
      <c r="E118">
        <v>3378</v>
      </c>
      <c r="F118">
        <v>3303</v>
      </c>
      <c r="G118">
        <v>1</v>
      </c>
      <c r="H118">
        <v>1</v>
      </c>
      <c r="I118">
        <v>0</v>
      </c>
    </row>
    <row r="119" spans="1:9" x14ac:dyDescent="0.2">
      <c r="A119" s="9" t="s">
        <v>5</v>
      </c>
      <c r="B119" s="9" t="s">
        <v>139</v>
      </c>
      <c r="C119">
        <v>313268</v>
      </c>
      <c r="D119">
        <v>169566</v>
      </c>
      <c r="E119">
        <v>1954</v>
      </c>
      <c r="F119">
        <v>2633</v>
      </c>
      <c r="G119">
        <v>1212</v>
      </c>
      <c r="H119">
        <v>4155</v>
      </c>
      <c r="I119">
        <v>0</v>
      </c>
    </row>
    <row r="120" spans="1:9" x14ac:dyDescent="0.2">
      <c r="A120" s="9" t="s">
        <v>5</v>
      </c>
      <c r="B120" s="9" t="s">
        <v>140</v>
      </c>
      <c r="C120">
        <v>268968</v>
      </c>
      <c r="D120">
        <v>174245</v>
      </c>
      <c r="E120">
        <v>972</v>
      </c>
      <c r="F120">
        <v>1624</v>
      </c>
      <c r="G120">
        <v>809</v>
      </c>
      <c r="H120">
        <v>1870</v>
      </c>
      <c r="I120">
        <v>0</v>
      </c>
    </row>
    <row r="121" spans="1:9" x14ac:dyDescent="0.2">
      <c r="A121" s="9" t="s">
        <v>5</v>
      </c>
      <c r="B121" s="9" t="s">
        <v>141</v>
      </c>
      <c r="C121">
        <v>458061</v>
      </c>
      <c r="D121">
        <v>166823</v>
      </c>
      <c r="E121">
        <v>1595</v>
      </c>
      <c r="F121">
        <v>3133</v>
      </c>
      <c r="G121">
        <v>2379</v>
      </c>
      <c r="H121">
        <v>5270</v>
      </c>
      <c r="I121">
        <v>0</v>
      </c>
    </row>
    <row r="122" spans="1:9" x14ac:dyDescent="0.2">
      <c r="A122" s="9" t="s">
        <v>5</v>
      </c>
      <c r="B122" s="9" t="s">
        <v>142</v>
      </c>
      <c r="C122">
        <v>254044</v>
      </c>
      <c r="D122">
        <v>174682</v>
      </c>
      <c r="E122">
        <v>1520</v>
      </c>
      <c r="F122">
        <v>1576</v>
      </c>
      <c r="G122">
        <v>1421</v>
      </c>
      <c r="H122">
        <v>1</v>
      </c>
      <c r="I122">
        <v>0</v>
      </c>
    </row>
    <row r="123" spans="1:9" x14ac:dyDescent="0.2">
      <c r="A123" s="9" t="s">
        <v>5</v>
      </c>
      <c r="B123" s="9" t="s">
        <v>143</v>
      </c>
      <c r="C123">
        <v>360766</v>
      </c>
      <c r="D123">
        <v>166464</v>
      </c>
      <c r="E123">
        <v>2756</v>
      </c>
      <c r="F123">
        <v>4229</v>
      </c>
      <c r="G123">
        <v>2162</v>
      </c>
      <c r="H123">
        <v>3589</v>
      </c>
      <c r="I123">
        <v>0</v>
      </c>
    </row>
    <row r="124" spans="1:9" x14ac:dyDescent="0.2">
      <c r="A124" s="9" t="s">
        <v>5</v>
      </c>
      <c r="B124" s="9" t="s">
        <v>144</v>
      </c>
      <c r="C124">
        <v>670052</v>
      </c>
      <c r="D124">
        <v>161616</v>
      </c>
      <c r="E124">
        <v>7106</v>
      </c>
      <c r="F124">
        <v>2347</v>
      </c>
      <c r="G124">
        <v>1367</v>
      </c>
      <c r="H124">
        <v>7084</v>
      </c>
      <c r="I124">
        <v>0</v>
      </c>
    </row>
    <row r="125" spans="1:9" x14ac:dyDescent="0.2">
      <c r="A125" s="9" t="s">
        <v>5</v>
      </c>
      <c r="B125" s="9" t="s">
        <v>145</v>
      </c>
      <c r="C125">
        <v>372925</v>
      </c>
      <c r="D125">
        <v>161752</v>
      </c>
      <c r="E125">
        <v>3611</v>
      </c>
      <c r="F125">
        <v>12788</v>
      </c>
      <c r="G125">
        <v>1368</v>
      </c>
      <c r="H125">
        <v>1</v>
      </c>
      <c r="I125">
        <v>0</v>
      </c>
    </row>
    <row r="126" spans="1:9" x14ac:dyDescent="0.2">
      <c r="A126" s="9" t="s">
        <v>5</v>
      </c>
      <c r="B126" s="9" t="s">
        <v>146</v>
      </c>
      <c r="C126">
        <v>476708</v>
      </c>
      <c r="D126">
        <v>168525</v>
      </c>
      <c r="E126">
        <v>4502</v>
      </c>
      <c r="F126">
        <v>2736</v>
      </c>
      <c r="G126">
        <v>2138</v>
      </c>
      <c r="H126">
        <v>1619</v>
      </c>
      <c r="I126">
        <v>0</v>
      </c>
    </row>
    <row r="127" spans="1:9" x14ac:dyDescent="0.2">
      <c r="A127" s="9" t="s">
        <v>5</v>
      </c>
      <c r="B127" s="9" t="s">
        <v>147</v>
      </c>
      <c r="C127">
        <v>350054</v>
      </c>
      <c r="D127">
        <v>163643</v>
      </c>
      <c r="E127">
        <v>1834</v>
      </c>
      <c r="F127">
        <v>1804</v>
      </c>
      <c r="G127">
        <v>603</v>
      </c>
      <c r="H127">
        <v>11636</v>
      </c>
      <c r="I127">
        <v>0</v>
      </c>
    </row>
    <row r="128" spans="1:9" x14ac:dyDescent="0.2">
      <c r="A128" s="9" t="s">
        <v>5</v>
      </c>
      <c r="B128" s="9" t="s">
        <v>148</v>
      </c>
      <c r="C128">
        <v>667654</v>
      </c>
      <c r="D128">
        <v>168353</v>
      </c>
      <c r="E128">
        <v>5741</v>
      </c>
      <c r="F128">
        <v>3076</v>
      </c>
      <c r="G128">
        <v>1</v>
      </c>
      <c r="H128">
        <v>2349</v>
      </c>
      <c r="I128">
        <v>0</v>
      </c>
    </row>
    <row r="129" spans="1:9" x14ac:dyDescent="0.2">
      <c r="A129" s="9" t="s">
        <v>5</v>
      </c>
      <c r="B129" s="9" t="s">
        <v>149</v>
      </c>
      <c r="C129">
        <v>456955</v>
      </c>
      <c r="D129">
        <v>170418</v>
      </c>
      <c r="E129">
        <v>3386</v>
      </c>
      <c r="F129">
        <v>2755</v>
      </c>
      <c r="G129">
        <v>1106</v>
      </c>
      <c r="H129">
        <v>1535</v>
      </c>
      <c r="I129">
        <v>0</v>
      </c>
    </row>
    <row r="130" spans="1:9" x14ac:dyDescent="0.2">
      <c r="A130" s="9" t="s">
        <v>5</v>
      </c>
      <c r="B130" s="9" t="s">
        <v>150</v>
      </c>
      <c r="C130">
        <v>413836</v>
      </c>
      <c r="D130">
        <v>171117</v>
      </c>
      <c r="E130">
        <v>7280</v>
      </c>
      <c r="F130">
        <v>292</v>
      </c>
      <c r="G130">
        <v>1</v>
      </c>
      <c r="H130">
        <v>510</v>
      </c>
      <c r="I130">
        <v>0</v>
      </c>
    </row>
    <row r="131" spans="1:9" x14ac:dyDescent="0.2">
      <c r="A131" s="9" t="s">
        <v>5</v>
      </c>
      <c r="B131" s="9" t="s">
        <v>151</v>
      </c>
      <c r="C131">
        <v>682740</v>
      </c>
      <c r="D131">
        <v>171235</v>
      </c>
      <c r="E131">
        <v>2005</v>
      </c>
      <c r="F131">
        <v>2243</v>
      </c>
      <c r="G131">
        <v>527</v>
      </c>
      <c r="H131">
        <v>3510</v>
      </c>
      <c r="I131">
        <v>0</v>
      </c>
    </row>
    <row r="132" spans="1:9" x14ac:dyDescent="0.2">
      <c r="A132" s="9" t="s">
        <v>5</v>
      </c>
      <c r="B132" s="9" t="s">
        <v>152</v>
      </c>
      <c r="C132">
        <v>688754</v>
      </c>
      <c r="D132">
        <v>173860</v>
      </c>
      <c r="E132">
        <v>2270</v>
      </c>
      <c r="F132">
        <v>944</v>
      </c>
      <c r="G132">
        <v>2445</v>
      </c>
      <c r="H132">
        <v>1</v>
      </c>
      <c r="I132">
        <v>0</v>
      </c>
    </row>
    <row r="133" spans="1:9" x14ac:dyDescent="0.2">
      <c r="A133" s="9" t="s">
        <v>5</v>
      </c>
      <c r="B133" s="9" t="s">
        <v>153</v>
      </c>
      <c r="C133">
        <v>774489</v>
      </c>
      <c r="D133">
        <v>170979</v>
      </c>
      <c r="E133">
        <v>1627</v>
      </c>
      <c r="F133">
        <v>2848</v>
      </c>
      <c r="G133">
        <v>1904</v>
      </c>
      <c r="H133">
        <v>2162</v>
      </c>
      <c r="I133">
        <v>0</v>
      </c>
    </row>
    <row r="134" spans="1:9" x14ac:dyDescent="0.2">
      <c r="A134" s="9" t="s">
        <v>5</v>
      </c>
      <c r="B134" s="9" t="s">
        <v>154</v>
      </c>
      <c r="C134">
        <v>616209</v>
      </c>
      <c r="D134">
        <v>169236</v>
      </c>
      <c r="E134">
        <v>489</v>
      </c>
      <c r="F134">
        <v>285</v>
      </c>
      <c r="G134">
        <v>223</v>
      </c>
      <c r="H134">
        <v>9287</v>
      </c>
      <c r="I134">
        <v>0</v>
      </c>
    </row>
    <row r="135" spans="1:9" x14ac:dyDescent="0.2">
      <c r="A135" s="9" t="s">
        <v>5</v>
      </c>
      <c r="B135" s="9" t="s">
        <v>155</v>
      </c>
      <c r="C135">
        <v>892943</v>
      </c>
      <c r="D135">
        <v>168401</v>
      </c>
      <c r="E135">
        <v>4621</v>
      </c>
      <c r="F135">
        <v>3254</v>
      </c>
      <c r="G135">
        <v>1672</v>
      </c>
      <c r="H135">
        <v>1572</v>
      </c>
      <c r="I135">
        <v>0</v>
      </c>
    </row>
    <row r="136" spans="1:9" x14ac:dyDescent="0.2">
      <c r="A136" s="9" t="s">
        <v>5</v>
      </c>
      <c r="B136" s="9" t="s">
        <v>156</v>
      </c>
      <c r="C136">
        <v>677377</v>
      </c>
      <c r="D136">
        <v>174239</v>
      </c>
      <c r="E136">
        <v>1635</v>
      </c>
      <c r="F136">
        <v>1856</v>
      </c>
      <c r="G136">
        <v>1469</v>
      </c>
      <c r="H136">
        <v>1</v>
      </c>
      <c r="I136">
        <v>0</v>
      </c>
    </row>
    <row r="137" spans="1:9" x14ac:dyDescent="0.2">
      <c r="A137" s="9" t="s">
        <v>5</v>
      </c>
      <c r="B137" s="9" t="s">
        <v>157</v>
      </c>
      <c r="C137">
        <v>750033</v>
      </c>
      <c r="D137">
        <v>170602</v>
      </c>
      <c r="E137">
        <v>4194</v>
      </c>
      <c r="F137">
        <v>2707</v>
      </c>
      <c r="G137">
        <v>1696</v>
      </c>
      <c r="H137">
        <v>1</v>
      </c>
      <c r="I137">
        <v>0</v>
      </c>
    </row>
    <row r="138" spans="1:9" x14ac:dyDescent="0.2">
      <c r="A138" s="9" t="s">
        <v>5</v>
      </c>
      <c r="B138" s="9" t="s">
        <v>158</v>
      </c>
      <c r="C138">
        <v>681870</v>
      </c>
      <c r="D138">
        <v>170899</v>
      </c>
      <c r="E138">
        <v>4287</v>
      </c>
      <c r="F138">
        <v>2229</v>
      </c>
      <c r="G138">
        <v>1062</v>
      </c>
      <c r="H138">
        <v>1043</v>
      </c>
      <c r="I138">
        <v>0</v>
      </c>
    </row>
    <row r="139" spans="1:9" x14ac:dyDescent="0.2">
      <c r="A139" s="9" t="s">
        <v>5</v>
      </c>
      <c r="B139" s="9" t="s">
        <v>159</v>
      </c>
      <c r="C139">
        <v>712389</v>
      </c>
      <c r="D139">
        <v>172149</v>
      </c>
      <c r="E139">
        <v>2580</v>
      </c>
      <c r="F139">
        <v>1055</v>
      </c>
      <c r="G139">
        <v>2957</v>
      </c>
      <c r="H139">
        <v>779</v>
      </c>
      <c r="I139">
        <v>0</v>
      </c>
    </row>
    <row r="140" spans="1:9" x14ac:dyDescent="0.2">
      <c r="A140" s="9" t="s">
        <v>5</v>
      </c>
      <c r="B140" s="9" t="s">
        <v>160</v>
      </c>
      <c r="C140">
        <v>762461</v>
      </c>
      <c r="D140">
        <v>172824</v>
      </c>
      <c r="E140">
        <v>2991</v>
      </c>
      <c r="F140">
        <v>513</v>
      </c>
      <c r="G140">
        <v>1</v>
      </c>
      <c r="H140">
        <v>3191</v>
      </c>
      <c r="I140">
        <v>0</v>
      </c>
    </row>
    <row r="141" spans="1:9" x14ac:dyDescent="0.2">
      <c r="A141" s="9" t="s">
        <v>6</v>
      </c>
      <c r="B141" s="9" t="s">
        <v>161</v>
      </c>
      <c r="C141">
        <v>640325</v>
      </c>
      <c r="D141">
        <v>166639</v>
      </c>
      <c r="E141">
        <v>3967</v>
      </c>
      <c r="F141">
        <v>2275</v>
      </c>
      <c r="G141">
        <v>1148</v>
      </c>
      <c r="H141">
        <v>5491</v>
      </c>
      <c r="I141">
        <v>0</v>
      </c>
    </row>
    <row r="142" spans="1:9" x14ac:dyDescent="0.2">
      <c r="A142" s="9" t="s">
        <v>6</v>
      </c>
      <c r="B142" s="9" t="s">
        <v>162</v>
      </c>
      <c r="C142">
        <v>257114</v>
      </c>
      <c r="D142">
        <v>168335</v>
      </c>
      <c r="E142">
        <v>2708</v>
      </c>
      <c r="F142">
        <v>2470</v>
      </c>
      <c r="G142">
        <v>1871</v>
      </c>
      <c r="H142">
        <v>4136</v>
      </c>
      <c r="I142">
        <v>0</v>
      </c>
    </row>
    <row r="143" spans="1:9" x14ac:dyDescent="0.2">
      <c r="A143" s="9" t="s">
        <v>6</v>
      </c>
      <c r="B143" s="9" t="s">
        <v>163</v>
      </c>
      <c r="C143">
        <v>200502</v>
      </c>
      <c r="D143">
        <v>172077</v>
      </c>
      <c r="E143">
        <v>2684</v>
      </c>
      <c r="F143">
        <v>2567</v>
      </c>
      <c r="G143">
        <v>1871</v>
      </c>
      <c r="H143">
        <v>1</v>
      </c>
      <c r="I143">
        <v>0</v>
      </c>
    </row>
    <row r="144" spans="1:9" x14ac:dyDescent="0.2">
      <c r="A144" s="9" t="s">
        <v>6</v>
      </c>
      <c r="B144" s="9" t="s">
        <v>164</v>
      </c>
      <c r="C144">
        <v>138254</v>
      </c>
      <c r="D144">
        <v>177108</v>
      </c>
      <c r="E144">
        <v>485</v>
      </c>
      <c r="F144">
        <v>676</v>
      </c>
      <c r="G144">
        <v>329</v>
      </c>
      <c r="H144">
        <v>922</v>
      </c>
      <c r="I144">
        <v>0</v>
      </c>
    </row>
    <row r="145" spans="1:9" x14ac:dyDescent="0.2">
      <c r="A145" s="9" t="s">
        <v>6</v>
      </c>
      <c r="B145" s="9" t="s">
        <v>165</v>
      </c>
      <c r="C145">
        <v>290419</v>
      </c>
      <c r="D145">
        <v>171011</v>
      </c>
      <c r="E145">
        <v>2208</v>
      </c>
      <c r="F145">
        <v>2731</v>
      </c>
      <c r="G145">
        <v>3569</v>
      </c>
      <c r="H145">
        <v>1</v>
      </c>
      <c r="I145">
        <v>0</v>
      </c>
    </row>
    <row r="146" spans="1:9" x14ac:dyDescent="0.2">
      <c r="A146" s="9" t="s">
        <v>6</v>
      </c>
      <c r="B146" s="9" t="s">
        <v>166</v>
      </c>
      <c r="C146">
        <v>267720</v>
      </c>
      <c r="D146">
        <v>171686</v>
      </c>
      <c r="E146">
        <v>1672</v>
      </c>
      <c r="F146">
        <v>1803</v>
      </c>
      <c r="G146">
        <v>1323</v>
      </c>
      <c r="H146">
        <v>3036</v>
      </c>
      <c r="I146">
        <v>0</v>
      </c>
    </row>
    <row r="147" spans="1:9" x14ac:dyDescent="0.2">
      <c r="A147" s="9" t="s">
        <v>6</v>
      </c>
      <c r="B147" s="9" t="s">
        <v>167</v>
      </c>
      <c r="C147">
        <v>301440</v>
      </c>
      <c r="D147">
        <v>171136</v>
      </c>
      <c r="E147">
        <v>2210</v>
      </c>
      <c r="F147">
        <v>2545</v>
      </c>
      <c r="G147">
        <v>3308</v>
      </c>
      <c r="H147">
        <v>1</v>
      </c>
      <c r="I147">
        <v>0</v>
      </c>
    </row>
    <row r="148" spans="1:9" x14ac:dyDescent="0.2">
      <c r="A148" s="9" t="s">
        <v>6</v>
      </c>
      <c r="B148" s="9" t="s">
        <v>168</v>
      </c>
      <c r="C148">
        <v>298601</v>
      </c>
      <c r="D148">
        <v>168234</v>
      </c>
      <c r="E148">
        <v>2586</v>
      </c>
      <c r="F148">
        <v>5938</v>
      </c>
      <c r="G148">
        <v>2761</v>
      </c>
      <c r="H148">
        <v>1</v>
      </c>
      <c r="I148">
        <v>0</v>
      </c>
    </row>
    <row r="149" spans="1:9" x14ac:dyDescent="0.2">
      <c r="A149" s="9" t="s">
        <v>6</v>
      </c>
      <c r="B149" s="9" t="s">
        <v>169</v>
      </c>
      <c r="C149">
        <v>270754</v>
      </c>
      <c r="D149">
        <v>174346</v>
      </c>
      <c r="E149">
        <v>1652</v>
      </c>
      <c r="F149">
        <v>1382</v>
      </c>
      <c r="G149">
        <v>2139</v>
      </c>
      <c r="H149">
        <v>1</v>
      </c>
      <c r="I149">
        <v>0</v>
      </c>
    </row>
    <row r="150" spans="1:9" x14ac:dyDescent="0.2">
      <c r="A150" s="9" t="s">
        <v>6</v>
      </c>
      <c r="B150" s="9" t="s">
        <v>170</v>
      </c>
      <c r="C150">
        <v>366565</v>
      </c>
      <c r="D150">
        <v>165405</v>
      </c>
      <c r="E150">
        <v>4031</v>
      </c>
      <c r="F150">
        <v>2925</v>
      </c>
      <c r="G150">
        <v>2473</v>
      </c>
      <c r="H150">
        <v>4366</v>
      </c>
      <c r="I150">
        <v>0</v>
      </c>
    </row>
    <row r="151" spans="1:9" x14ac:dyDescent="0.2">
      <c r="A151" s="9" t="s">
        <v>6</v>
      </c>
      <c r="B151" s="9" t="s">
        <v>171</v>
      </c>
      <c r="C151">
        <v>266708</v>
      </c>
      <c r="D151">
        <v>174521</v>
      </c>
      <c r="E151">
        <v>1585</v>
      </c>
      <c r="F151">
        <v>1762</v>
      </c>
      <c r="G151">
        <v>1651</v>
      </c>
      <c r="H151">
        <v>1</v>
      </c>
      <c r="I151">
        <v>0</v>
      </c>
    </row>
    <row r="152" spans="1:9" x14ac:dyDescent="0.2">
      <c r="A152" s="9" t="s">
        <v>6</v>
      </c>
      <c r="B152" s="9" t="s">
        <v>172</v>
      </c>
      <c r="C152">
        <v>637757</v>
      </c>
      <c r="D152">
        <v>162826</v>
      </c>
      <c r="E152">
        <v>5206</v>
      </c>
      <c r="F152">
        <v>4950</v>
      </c>
      <c r="G152">
        <v>6537</v>
      </c>
      <c r="H152">
        <v>1</v>
      </c>
      <c r="I152">
        <v>0</v>
      </c>
    </row>
    <row r="153" spans="1:9" x14ac:dyDescent="0.2">
      <c r="A153" s="9" t="s">
        <v>6</v>
      </c>
      <c r="B153" s="9" t="s">
        <v>173</v>
      </c>
      <c r="C153">
        <v>489180</v>
      </c>
      <c r="D153">
        <v>160045</v>
      </c>
      <c r="E153">
        <v>6740</v>
      </c>
      <c r="F153">
        <v>3679</v>
      </c>
      <c r="G153">
        <v>4647</v>
      </c>
      <c r="H153">
        <v>4409</v>
      </c>
      <c r="I153">
        <v>0</v>
      </c>
    </row>
    <row r="154" spans="1:9" x14ac:dyDescent="0.2">
      <c r="A154" s="9" t="s">
        <v>6</v>
      </c>
      <c r="B154" s="9" t="s">
        <v>174</v>
      </c>
      <c r="C154">
        <v>586696</v>
      </c>
      <c r="D154">
        <v>164781</v>
      </c>
      <c r="E154">
        <v>5695</v>
      </c>
      <c r="F154">
        <v>3012</v>
      </c>
      <c r="G154">
        <v>1030</v>
      </c>
      <c r="H154">
        <v>5002</v>
      </c>
      <c r="I154">
        <v>0</v>
      </c>
    </row>
    <row r="155" spans="1:9" x14ac:dyDescent="0.2">
      <c r="A155" s="9" t="s">
        <v>6</v>
      </c>
      <c r="B155" s="9" t="s">
        <v>175</v>
      </c>
      <c r="C155">
        <v>361316</v>
      </c>
      <c r="D155">
        <v>168910</v>
      </c>
      <c r="E155">
        <v>2233</v>
      </c>
      <c r="F155">
        <v>348</v>
      </c>
      <c r="G155">
        <v>1</v>
      </c>
      <c r="H155">
        <v>8028</v>
      </c>
      <c r="I155">
        <v>0</v>
      </c>
    </row>
    <row r="156" spans="1:9" x14ac:dyDescent="0.2">
      <c r="A156" s="9" t="s">
        <v>6</v>
      </c>
      <c r="B156" s="9" t="s">
        <v>176</v>
      </c>
      <c r="C156">
        <v>655475</v>
      </c>
      <c r="D156">
        <v>160530</v>
      </c>
      <c r="E156">
        <v>6917</v>
      </c>
      <c r="F156">
        <v>2705</v>
      </c>
      <c r="G156">
        <v>4155</v>
      </c>
      <c r="H156">
        <v>5213</v>
      </c>
      <c r="I156">
        <v>0</v>
      </c>
    </row>
    <row r="157" spans="1:9" x14ac:dyDescent="0.2">
      <c r="A157" s="9" t="s">
        <v>6</v>
      </c>
      <c r="B157" s="9" t="s">
        <v>177</v>
      </c>
      <c r="C157">
        <v>769774</v>
      </c>
      <c r="D157">
        <v>168272</v>
      </c>
      <c r="E157">
        <v>3553</v>
      </c>
      <c r="F157">
        <v>2880</v>
      </c>
      <c r="G157">
        <v>678</v>
      </c>
      <c r="H157">
        <v>4137</v>
      </c>
      <c r="I157">
        <v>0</v>
      </c>
    </row>
    <row r="158" spans="1:9" x14ac:dyDescent="0.2">
      <c r="A158" s="9" t="s">
        <v>6</v>
      </c>
      <c r="B158" s="9" t="s">
        <v>178</v>
      </c>
      <c r="C158">
        <v>491891</v>
      </c>
      <c r="D158">
        <v>168346</v>
      </c>
      <c r="E158">
        <v>3139</v>
      </c>
      <c r="F158">
        <v>4220</v>
      </c>
      <c r="G158">
        <v>1992</v>
      </c>
      <c r="H158">
        <v>1823</v>
      </c>
      <c r="I158">
        <v>0</v>
      </c>
    </row>
    <row r="159" spans="1:9" x14ac:dyDescent="0.2">
      <c r="A159" s="9" t="s">
        <v>6</v>
      </c>
      <c r="B159" s="9" t="s">
        <v>179</v>
      </c>
      <c r="C159">
        <v>645156</v>
      </c>
      <c r="D159">
        <v>171304</v>
      </c>
      <c r="E159">
        <v>1566</v>
      </c>
      <c r="F159">
        <v>2387</v>
      </c>
      <c r="G159">
        <v>1163</v>
      </c>
      <c r="H159">
        <v>3100</v>
      </c>
      <c r="I159">
        <v>0</v>
      </c>
    </row>
    <row r="160" spans="1:9" x14ac:dyDescent="0.2">
      <c r="A160" s="9" t="s">
        <v>6</v>
      </c>
      <c r="B160" s="9" t="s">
        <v>180</v>
      </c>
      <c r="C160">
        <v>626686</v>
      </c>
      <c r="D160">
        <v>169191</v>
      </c>
      <c r="E160">
        <v>3299</v>
      </c>
      <c r="F160">
        <v>3445</v>
      </c>
      <c r="G160">
        <v>2140</v>
      </c>
      <c r="H160">
        <v>1125</v>
      </c>
      <c r="I160">
        <v>0</v>
      </c>
    </row>
    <row r="161" spans="1:9" x14ac:dyDescent="0.2">
      <c r="A161" s="9" t="s">
        <v>6</v>
      </c>
      <c r="B161" s="9" t="s">
        <v>181</v>
      </c>
      <c r="C161">
        <v>683174</v>
      </c>
      <c r="D161">
        <v>170630</v>
      </c>
      <c r="E161">
        <v>4336</v>
      </c>
      <c r="F161">
        <v>4232</v>
      </c>
      <c r="G161">
        <v>1</v>
      </c>
      <c r="H161">
        <v>1</v>
      </c>
      <c r="I161">
        <v>0</v>
      </c>
    </row>
    <row r="162" spans="1:9" x14ac:dyDescent="0.2">
      <c r="A162" s="9" t="s">
        <v>6</v>
      </c>
      <c r="B162" s="9" t="s">
        <v>182</v>
      </c>
      <c r="C162">
        <v>63619</v>
      </c>
      <c r="D162">
        <v>173342</v>
      </c>
      <c r="E162">
        <v>787</v>
      </c>
      <c r="F162">
        <v>1518</v>
      </c>
      <c r="G162">
        <v>2598</v>
      </c>
      <c r="H162">
        <v>1275</v>
      </c>
      <c r="I162">
        <v>0</v>
      </c>
    </row>
    <row r="163" spans="1:9" x14ac:dyDescent="0.2">
      <c r="A163" s="9" t="s">
        <v>7</v>
      </c>
      <c r="B163" s="9" t="s">
        <v>183</v>
      </c>
      <c r="C163">
        <v>339423</v>
      </c>
      <c r="D163">
        <v>171487</v>
      </c>
      <c r="E163">
        <v>2789</v>
      </c>
      <c r="F163">
        <v>1311</v>
      </c>
      <c r="G163">
        <v>3932</v>
      </c>
      <c r="H163">
        <v>1</v>
      </c>
      <c r="I163">
        <v>0</v>
      </c>
    </row>
    <row r="164" spans="1:9" x14ac:dyDescent="0.2">
      <c r="A164" s="9" t="s">
        <v>7</v>
      </c>
      <c r="B164" s="9" t="s">
        <v>184</v>
      </c>
      <c r="C164">
        <v>357719</v>
      </c>
      <c r="D164">
        <v>164819</v>
      </c>
      <c r="E164">
        <v>5421</v>
      </c>
      <c r="F164">
        <v>3328</v>
      </c>
      <c r="G164">
        <v>3388</v>
      </c>
      <c r="H164">
        <v>2564</v>
      </c>
      <c r="I164">
        <v>0</v>
      </c>
    </row>
    <row r="165" spans="1:9" x14ac:dyDescent="0.2">
      <c r="A165" s="9" t="s">
        <v>7</v>
      </c>
      <c r="B165" s="9" t="s">
        <v>185</v>
      </c>
      <c r="C165">
        <v>292203</v>
      </c>
      <c r="D165">
        <v>173882</v>
      </c>
      <c r="E165">
        <v>1370</v>
      </c>
      <c r="F165">
        <v>2770</v>
      </c>
      <c r="G165">
        <v>1177</v>
      </c>
      <c r="H165">
        <v>1</v>
      </c>
      <c r="I165">
        <v>0</v>
      </c>
    </row>
    <row r="166" spans="1:9" x14ac:dyDescent="0.2">
      <c r="A166" s="9" t="s">
        <v>7</v>
      </c>
      <c r="B166" s="9" t="s">
        <v>186</v>
      </c>
      <c r="C166">
        <v>293286</v>
      </c>
      <c r="D166">
        <v>176649</v>
      </c>
      <c r="E166">
        <v>1665</v>
      </c>
      <c r="F166">
        <v>884</v>
      </c>
      <c r="G166">
        <v>1</v>
      </c>
      <c r="H166">
        <v>1</v>
      </c>
      <c r="I166">
        <v>0</v>
      </c>
    </row>
    <row r="167" spans="1:9" x14ac:dyDescent="0.2">
      <c r="A167" s="9" t="s">
        <v>7</v>
      </c>
      <c r="B167" s="9" t="s">
        <v>187</v>
      </c>
      <c r="C167">
        <v>546674</v>
      </c>
      <c r="D167">
        <v>167005</v>
      </c>
      <c r="E167">
        <v>3776</v>
      </c>
      <c r="F167">
        <v>2636</v>
      </c>
      <c r="G167">
        <v>1051</v>
      </c>
      <c r="H167">
        <v>5052</v>
      </c>
      <c r="I167">
        <v>0</v>
      </c>
    </row>
    <row r="168" spans="1:9" x14ac:dyDescent="0.2">
      <c r="A168" s="9" t="s">
        <v>7</v>
      </c>
      <c r="B168" s="9" t="s">
        <v>188</v>
      </c>
      <c r="C168">
        <v>426247</v>
      </c>
      <c r="D168">
        <v>172175</v>
      </c>
      <c r="E168">
        <v>2459</v>
      </c>
      <c r="F168">
        <v>1992</v>
      </c>
      <c r="G168">
        <v>1</v>
      </c>
      <c r="H168">
        <v>2573</v>
      </c>
      <c r="I168">
        <v>0</v>
      </c>
    </row>
    <row r="169" spans="1:9" x14ac:dyDescent="0.2">
      <c r="A169" s="9" t="s">
        <v>7</v>
      </c>
      <c r="B169" s="9" t="s">
        <v>189</v>
      </c>
      <c r="C169">
        <v>261765</v>
      </c>
      <c r="D169">
        <v>173533</v>
      </c>
      <c r="E169">
        <v>2478</v>
      </c>
      <c r="F169">
        <v>1801</v>
      </c>
      <c r="G169">
        <v>1</v>
      </c>
      <c r="H169">
        <v>1707</v>
      </c>
      <c r="I169">
        <v>0</v>
      </c>
    </row>
    <row r="170" spans="1:9" x14ac:dyDescent="0.2">
      <c r="A170" s="9" t="s">
        <v>7</v>
      </c>
      <c r="B170" s="9" t="s">
        <v>190</v>
      </c>
      <c r="C170">
        <v>380112</v>
      </c>
      <c r="D170">
        <v>170037</v>
      </c>
      <c r="E170">
        <v>2652</v>
      </c>
      <c r="F170">
        <v>5059</v>
      </c>
      <c r="G170">
        <v>1771</v>
      </c>
      <c r="H170">
        <v>1</v>
      </c>
      <c r="I170">
        <v>0</v>
      </c>
    </row>
    <row r="171" spans="1:9" x14ac:dyDescent="0.2">
      <c r="A171" s="9" t="s">
        <v>7</v>
      </c>
      <c r="B171" s="9" t="s">
        <v>191</v>
      </c>
      <c r="C171">
        <v>397762</v>
      </c>
      <c r="D171">
        <v>171441</v>
      </c>
      <c r="E171">
        <v>2098</v>
      </c>
      <c r="F171">
        <v>2388</v>
      </c>
      <c r="G171">
        <v>1061</v>
      </c>
      <c r="H171">
        <v>2212</v>
      </c>
      <c r="I171">
        <v>0</v>
      </c>
    </row>
    <row r="172" spans="1:9" x14ac:dyDescent="0.2">
      <c r="A172" s="9" t="s">
        <v>7</v>
      </c>
      <c r="B172" s="9" t="s">
        <v>192</v>
      </c>
      <c r="C172">
        <v>483745</v>
      </c>
      <c r="D172">
        <v>167966</v>
      </c>
      <c r="E172">
        <v>3657</v>
      </c>
      <c r="F172">
        <v>3375</v>
      </c>
      <c r="G172">
        <v>989</v>
      </c>
      <c r="H172">
        <v>3213</v>
      </c>
      <c r="I172">
        <v>0</v>
      </c>
    </row>
    <row r="173" spans="1:9" x14ac:dyDescent="0.2">
      <c r="A173" s="9" t="s">
        <v>7</v>
      </c>
      <c r="B173" s="9" t="s">
        <v>193</v>
      </c>
      <c r="C173">
        <v>340583</v>
      </c>
      <c r="D173">
        <v>175142</v>
      </c>
      <c r="E173">
        <v>2794</v>
      </c>
      <c r="F173">
        <v>1582</v>
      </c>
      <c r="G173">
        <v>1</v>
      </c>
      <c r="H173">
        <v>1</v>
      </c>
      <c r="I173">
        <v>0</v>
      </c>
    </row>
    <row r="174" spans="1:9" x14ac:dyDescent="0.2">
      <c r="A174" s="9" t="s">
        <v>7</v>
      </c>
      <c r="B174" s="9" t="s">
        <v>194</v>
      </c>
      <c r="C174">
        <v>560006</v>
      </c>
      <c r="D174">
        <v>162541</v>
      </c>
      <c r="E174">
        <v>8268</v>
      </c>
      <c r="F174">
        <v>5015</v>
      </c>
      <c r="G174">
        <v>3695</v>
      </c>
      <c r="H174">
        <v>1</v>
      </c>
      <c r="I174">
        <v>0</v>
      </c>
    </row>
    <row r="175" spans="1:9" x14ac:dyDescent="0.2">
      <c r="A175" s="9" t="s">
        <v>7</v>
      </c>
      <c r="B175" s="9" t="s">
        <v>195</v>
      </c>
      <c r="C175">
        <v>697475</v>
      </c>
      <c r="D175">
        <v>159460</v>
      </c>
      <c r="E175">
        <v>7732</v>
      </c>
      <c r="F175">
        <v>6296</v>
      </c>
      <c r="G175">
        <v>6031</v>
      </c>
      <c r="H175">
        <v>1</v>
      </c>
      <c r="I175">
        <v>0</v>
      </c>
    </row>
    <row r="176" spans="1:9" x14ac:dyDescent="0.2">
      <c r="A176" s="9" t="s">
        <v>7</v>
      </c>
      <c r="B176" s="9" t="s">
        <v>196</v>
      </c>
      <c r="C176">
        <v>625015</v>
      </c>
      <c r="D176">
        <v>161990</v>
      </c>
      <c r="E176">
        <v>6082</v>
      </c>
      <c r="F176">
        <v>4743</v>
      </c>
      <c r="G176">
        <v>1014</v>
      </c>
      <c r="H176">
        <v>5371</v>
      </c>
      <c r="I176">
        <v>0</v>
      </c>
    </row>
    <row r="177" spans="1:9" x14ac:dyDescent="0.2">
      <c r="A177" s="9" t="s">
        <v>7</v>
      </c>
      <c r="B177" s="9" t="s">
        <v>197</v>
      </c>
      <c r="C177">
        <v>495747</v>
      </c>
      <c r="D177">
        <v>169984</v>
      </c>
      <c r="E177">
        <v>3400</v>
      </c>
      <c r="F177">
        <v>2143</v>
      </c>
      <c r="G177">
        <v>1016</v>
      </c>
      <c r="H177">
        <v>2977</v>
      </c>
      <c r="I177">
        <v>0</v>
      </c>
    </row>
    <row r="178" spans="1:9" x14ac:dyDescent="0.2">
      <c r="A178" s="9" t="s">
        <v>7</v>
      </c>
      <c r="B178" s="9" t="s">
        <v>198</v>
      </c>
      <c r="C178">
        <v>554436</v>
      </c>
      <c r="D178">
        <v>161783</v>
      </c>
      <c r="E178">
        <v>6232</v>
      </c>
      <c r="F178">
        <v>6615</v>
      </c>
      <c r="G178">
        <v>2494</v>
      </c>
      <c r="H178">
        <v>2076</v>
      </c>
      <c r="I178">
        <v>0</v>
      </c>
    </row>
    <row r="179" spans="1:9" x14ac:dyDescent="0.2">
      <c r="A179" s="9" t="s">
        <v>7</v>
      </c>
      <c r="B179" s="9" t="s">
        <v>199</v>
      </c>
      <c r="C179">
        <v>463506</v>
      </c>
      <c r="D179">
        <v>174134</v>
      </c>
      <c r="E179">
        <v>1023</v>
      </c>
      <c r="F179">
        <v>1691</v>
      </c>
      <c r="G179">
        <v>856</v>
      </c>
      <c r="H179">
        <v>1816</v>
      </c>
      <c r="I179">
        <v>0</v>
      </c>
    </row>
    <row r="180" spans="1:9" x14ac:dyDescent="0.2">
      <c r="A180" s="9" t="s">
        <v>7</v>
      </c>
      <c r="B180" s="9" t="s">
        <v>200</v>
      </c>
      <c r="C180">
        <v>645037</v>
      </c>
      <c r="D180">
        <v>168343</v>
      </c>
      <c r="E180">
        <v>4316</v>
      </c>
      <c r="F180">
        <v>2182</v>
      </c>
      <c r="G180">
        <v>4358</v>
      </c>
      <c r="H180">
        <v>1</v>
      </c>
      <c r="I180">
        <v>0</v>
      </c>
    </row>
    <row r="181" spans="1:9" x14ac:dyDescent="0.2">
      <c r="A181" s="9" t="s">
        <v>7</v>
      </c>
      <c r="B181" s="9" t="s">
        <v>201</v>
      </c>
      <c r="C181">
        <v>568520</v>
      </c>
      <c r="D181">
        <v>173582</v>
      </c>
      <c r="E181">
        <v>2460</v>
      </c>
      <c r="F181">
        <v>1561</v>
      </c>
      <c r="G181">
        <v>1916</v>
      </c>
      <c r="H181">
        <v>1</v>
      </c>
      <c r="I181">
        <v>0</v>
      </c>
    </row>
    <row r="182" spans="1:9" x14ac:dyDescent="0.2">
      <c r="A182" s="9" t="s">
        <v>7</v>
      </c>
      <c r="B182" s="9" t="s">
        <v>202</v>
      </c>
      <c r="C182">
        <v>719002</v>
      </c>
      <c r="D182">
        <v>167296</v>
      </c>
      <c r="E182">
        <v>5027</v>
      </c>
      <c r="F182">
        <v>3879</v>
      </c>
      <c r="G182">
        <v>3317</v>
      </c>
      <c r="H182">
        <v>1</v>
      </c>
      <c r="I182">
        <v>0</v>
      </c>
    </row>
    <row r="183" spans="1:9" x14ac:dyDescent="0.2">
      <c r="A183" s="9" t="s">
        <v>7</v>
      </c>
      <c r="B183" s="9" t="s">
        <v>203</v>
      </c>
      <c r="C183">
        <v>731425</v>
      </c>
      <c r="D183">
        <v>171077</v>
      </c>
      <c r="E183">
        <v>5155</v>
      </c>
      <c r="F183">
        <v>3286</v>
      </c>
      <c r="G183">
        <v>1</v>
      </c>
      <c r="H183">
        <v>1</v>
      </c>
      <c r="I183">
        <v>0</v>
      </c>
    </row>
    <row r="184" spans="1:9" x14ac:dyDescent="0.2">
      <c r="A184" s="9" t="s">
        <v>7</v>
      </c>
      <c r="B184" s="9" t="s">
        <v>204</v>
      </c>
      <c r="C184">
        <v>833351</v>
      </c>
      <c r="D184">
        <v>172735</v>
      </c>
      <c r="E184">
        <v>2959</v>
      </c>
      <c r="F184">
        <v>367</v>
      </c>
      <c r="G184">
        <v>1816</v>
      </c>
      <c r="H184">
        <v>1323</v>
      </c>
      <c r="I184">
        <v>0</v>
      </c>
    </row>
    <row r="185" spans="1:9" x14ac:dyDescent="0.2">
      <c r="A185" s="9" t="s">
        <v>7</v>
      </c>
      <c r="B185" s="9" t="s">
        <v>205</v>
      </c>
      <c r="C185">
        <v>53553</v>
      </c>
      <c r="D185">
        <v>174343</v>
      </c>
      <c r="E185">
        <v>618</v>
      </c>
      <c r="F185">
        <v>1862</v>
      </c>
      <c r="G185">
        <v>1550</v>
      </c>
      <c r="H185">
        <v>1147</v>
      </c>
      <c r="I185">
        <v>0</v>
      </c>
    </row>
    <row r="186" spans="1:9" x14ac:dyDescent="0.2">
      <c r="A186" s="9" t="s">
        <v>8</v>
      </c>
      <c r="B186" s="9" t="s">
        <v>206</v>
      </c>
      <c r="C186">
        <v>178506</v>
      </c>
      <c r="D186">
        <v>169415</v>
      </c>
      <c r="E186">
        <v>3034</v>
      </c>
      <c r="F186">
        <v>2870</v>
      </c>
      <c r="G186">
        <v>2350</v>
      </c>
      <c r="H186">
        <v>1531</v>
      </c>
      <c r="I186">
        <v>0</v>
      </c>
    </row>
    <row r="187" spans="1:9" x14ac:dyDescent="0.2">
      <c r="A187" s="9" t="s">
        <v>8</v>
      </c>
      <c r="B187" s="9" t="s">
        <v>207</v>
      </c>
      <c r="C187">
        <v>251065</v>
      </c>
      <c r="D187">
        <v>171117</v>
      </c>
      <c r="E187">
        <v>4965</v>
      </c>
      <c r="F187">
        <v>3116</v>
      </c>
      <c r="G187">
        <v>1</v>
      </c>
      <c r="H187">
        <v>1</v>
      </c>
      <c r="I187">
        <v>0</v>
      </c>
    </row>
    <row r="188" spans="1:9" x14ac:dyDescent="0.2">
      <c r="A188" s="9" t="s">
        <v>8</v>
      </c>
      <c r="B188" s="9" t="s">
        <v>208</v>
      </c>
      <c r="C188">
        <v>282798</v>
      </c>
      <c r="D188">
        <v>171702</v>
      </c>
      <c r="E188">
        <v>1998</v>
      </c>
      <c r="F188">
        <v>2790</v>
      </c>
      <c r="G188">
        <v>3029</v>
      </c>
      <c r="H188">
        <v>1</v>
      </c>
      <c r="I188">
        <v>0</v>
      </c>
    </row>
    <row r="189" spans="1:9" x14ac:dyDescent="0.2">
      <c r="A189" s="9" t="s">
        <v>8</v>
      </c>
      <c r="B189" s="9" t="s">
        <v>209</v>
      </c>
      <c r="C189">
        <v>177425</v>
      </c>
      <c r="D189">
        <v>176616</v>
      </c>
      <c r="E189">
        <v>1076</v>
      </c>
      <c r="F189">
        <v>668</v>
      </c>
      <c r="G189">
        <v>1159</v>
      </c>
      <c r="H189">
        <v>1</v>
      </c>
      <c r="I189">
        <v>0</v>
      </c>
    </row>
    <row r="190" spans="1:9" x14ac:dyDescent="0.2">
      <c r="A190" s="9" t="s">
        <v>8</v>
      </c>
      <c r="B190" s="9" t="s">
        <v>210</v>
      </c>
      <c r="C190">
        <v>316506</v>
      </c>
      <c r="D190">
        <v>170763</v>
      </c>
      <c r="E190">
        <v>2611</v>
      </c>
      <c r="F190">
        <v>3113</v>
      </c>
      <c r="G190">
        <v>2712</v>
      </c>
      <c r="H190">
        <v>1</v>
      </c>
      <c r="I190">
        <v>0</v>
      </c>
    </row>
    <row r="191" spans="1:9" x14ac:dyDescent="0.2">
      <c r="A191" s="9" t="s">
        <v>8</v>
      </c>
      <c r="B191" s="9" t="s">
        <v>211</v>
      </c>
      <c r="C191">
        <v>326558</v>
      </c>
      <c r="D191">
        <v>171474</v>
      </c>
      <c r="E191">
        <v>2119</v>
      </c>
      <c r="F191">
        <v>3122</v>
      </c>
      <c r="G191">
        <v>2484</v>
      </c>
      <c r="H191">
        <v>1</v>
      </c>
      <c r="I191">
        <v>0</v>
      </c>
    </row>
    <row r="192" spans="1:9" x14ac:dyDescent="0.2">
      <c r="A192" s="9" t="s">
        <v>8</v>
      </c>
      <c r="B192" s="9" t="s">
        <v>212</v>
      </c>
      <c r="C192">
        <v>380760</v>
      </c>
      <c r="D192">
        <v>170055</v>
      </c>
      <c r="E192">
        <v>2038</v>
      </c>
      <c r="F192">
        <v>2137</v>
      </c>
      <c r="G192">
        <v>1336</v>
      </c>
      <c r="H192">
        <v>3954</v>
      </c>
      <c r="I192">
        <v>0</v>
      </c>
    </row>
    <row r="193" spans="1:9" x14ac:dyDescent="0.2">
      <c r="A193" s="9" t="s">
        <v>8</v>
      </c>
      <c r="B193" s="9" t="s">
        <v>213</v>
      </c>
      <c r="C193">
        <v>381174</v>
      </c>
      <c r="D193">
        <v>171252</v>
      </c>
      <c r="E193">
        <v>5263</v>
      </c>
      <c r="F193">
        <v>3003</v>
      </c>
      <c r="G193">
        <v>1</v>
      </c>
      <c r="H193">
        <v>1</v>
      </c>
      <c r="I193">
        <v>0</v>
      </c>
    </row>
    <row r="194" spans="1:9" x14ac:dyDescent="0.2">
      <c r="A194" s="9" t="s">
        <v>8</v>
      </c>
      <c r="B194" s="9" t="s">
        <v>214</v>
      </c>
      <c r="C194">
        <v>345972</v>
      </c>
      <c r="D194">
        <v>167313</v>
      </c>
      <c r="E194">
        <v>3457</v>
      </c>
      <c r="F194">
        <v>3765</v>
      </c>
      <c r="G194">
        <v>1980</v>
      </c>
      <c r="H194">
        <v>3005</v>
      </c>
      <c r="I194">
        <v>0</v>
      </c>
    </row>
    <row r="195" spans="1:9" x14ac:dyDescent="0.2">
      <c r="A195" s="9" t="s">
        <v>8</v>
      </c>
      <c r="B195" s="9" t="s">
        <v>215</v>
      </c>
      <c r="C195">
        <v>253756</v>
      </c>
      <c r="D195">
        <v>174185</v>
      </c>
      <c r="E195">
        <v>754</v>
      </c>
      <c r="F195">
        <v>2359</v>
      </c>
      <c r="G195">
        <v>1285</v>
      </c>
      <c r="H195">
        <v>937</v>
      </c>
      <c r="I195">
        <v>0</v>
      </c>
    </row>
    <row r="196" spans="1:9" x14ac:dyDescent="0.2">
      <c r="A196" s="9" t="s">
        <v>8</v>
      </c>
      <c r="B196" s="9" t="s">
        <v>216</v>
      </c>
      <c r="C196">
        <v>646283</v>
      </c>
      <c r="D196">
        <v>160201</v>
      </c>
      <c r="E196">
        <v>4500</v>
      </c>
      <c r="F196">
        <v>6164</v>
      </c>
      <c r="G196">
        <v>2742</v>
      </c>
      <c r="H196">
        <v>5913</v>
      </c>
      <c r="I196">
        <v>0</v>
      </c>
    </row>
    <row r="197" spans="1:9" x14ac:dyDescent="0.2">
      <c r="A197" s="9" t="s">
        <v>8</v>
      </c>
      <c r="B197" s="9" t="s">
        <v>217</v>
      </c>
      <c r="C197">
        <v>714867</v>
      </c>
      <c r="D197">
        <v>163512</v>
      </c>
      <c r="E197">
        <v>4424</v>
      </c>
      <c r="F197">
        <v>3589</v>
      </c>
      <c r="G197">
        <v>1159</v>
      </c>
      <c r="H197">
        <v>6516</v>
      </c>
      <c r="I197">
        <v>0</v>
      </c>
    </row>
    <row r="198" spans="1:9" x14ac:dyDescent="0.2">
      <c r="A198" s="9" t="s">
        <v>8</v>
      </c>
      <c r="B198" s="9" t="s">
        <v>218</v>
      </c>
      <c r="C198">
        <v>909282</v>
      </c>
      <c r="D198">
        <v>163829</v>
      </c>
      <c r="E198">
        <v>6634</v>
      </c>
      <c r="F198">
        <v>1776</v>
      </c>
      <c r="G198">
        <v>927</v>
      </c>
      <c r="H198">
        <v>6034</v>
      </c>
      <c r="I198">
        <v>0</v>
      </c>
    </row>
    <row r="199" spans="1:9" x14ac:dyDescent="0.2">
      <c r="A199" s="9" t="s">
        <v>8</v>
      </c>
      <c r="B199" s="9" t="s">
        <v>219</v>
      </c>
      <c r="C199">
        <v>538335</v>
      </c>
      <c r="D199">
        <v>167522</v>
      </c>
      <c r="E199">
        <v>4828</v>
      </c>
      <c r="F199">
        <v>1868</v>
      </c>
      <c r="G199">
        <v>3196</v>
      </c>
      <c r="H199">
        <v>2106</v>
      </c>
      <c r="I199">
        <v>0</v>
      </c>
    </row>
    <row r="200" spans="1:9" x14ac:dyDescent="0.2">
      <c r="A200" s="9" t="s">
        <v>8</v>
      </c>
      <c r="B200" s="9" t="s">
        <v>220</v>
      </c>
      <c r="C200">
        <v>756840</v>
      </c>
      <c r="D200">
        <v>163916</v>
      </c>
      <c r="E200">
        <v>4851</v>
      </c>
      <c r="F200">
        <v>1502</v>
      </c>
      <c r="G200">
        <v>6062</v>
      </c>
      <c r="H200">
        <v>3189</v>
      </c>
      <c r="I200">
        <v>0</v>
      </c>
    </row>
    <row r="201" spans="1:9" x14ac:dyDescent="0.2">
      <c r="A201" s="9" t="s">
        <v>8</v>
      </c>
      <c r="B201" s="9" t="s">
        <v>221</v>
      </c>
      <c r="C201">
        <v>565411</v>
      </c>
      <c r="D201">
        <v>170591</v>
      </c>
      <c r="E201">
        <v>2646</v>
      </c>
      <c r="F201">
        <v>2213</v>
      </c>
      <c r="G201">
        <v>770</v>
      </c>
      <c r="H201">
        <v>3300</v>
      </c>
      <c r="I201">
        <v>0</v>
      </c>
    </row>
    <row r="202" spans="1:9" x14ac:dyDescent="0.2">
      <c r="A202" s="9" t="s">
        <v>8</v>
      </c>
      <c r="B202" s="9" t="s">
        <v>222</v>
      </c>
      <c r="C202">
        <v>463277</v>
      </c>
      <c r="D202">
        <v>169316</v>
      </c>
      <c r="E202">
        <v>2866</v>
      </c>
      <c r="F202">
        <v>2846</v>
      </c>
      <c r="G202">
        <v>2865</v>
      </c>
      <c r="H202">
        <v>1627</v>
      </c>
      <c r="I202">
        <v>0</v>
      </c>
    </row>
    <row r="203" spans="1:9" x14ac:dyDescent="0.2">
      <c r="A203" s="9" t="s">
        <v>8</v>
      </c>
      <c r="B203" s="9" t="s">
        <v>223</v>
      </c>
      <c r="C203">
        <v>638045</v>
      </c>
      <c r="D203">
        <v>173424</v>
      </c>
      <c r="E203">
        <v>3968</v>
      </c>
      <c r="F203">
        <v>2126</v>
      </c>
      <c r="G203">
        <v>1</v>
      </c>
      <c r="H203">
        <v>1</v>
      </c>
      <c r="I203">
        <v>0</v>
      </c>
    </row>
    <row r="204" spans="1:9" x14ac:dyDescent="0.2">
      <c r="A204" s="9" t="s">
        <v>8</v>
      </c>
      <c r="B204" s="9" t="s">
        <v>224</v>
      </c>
      <c r="C204">
        <v>586699</v>
      </c>
      <c r="D204">
        <v>173262</v>
      </c>
      <c r="E204">
        <v>3594</v>
      </c>
      <c r="F204">
        <v>2342</v>
      </c>
      <c r="G204">
        <v>1</v>
      </c>
      <c r="H204">
        <v>1</v>
      </c>
      <c r="I204">
        <v>0</v>
      </c>
    </row>
    <row r="205" spans="1:9" x14ac:dyDescent="0.2">
      <c r="A205" s="9" t="s">
        <v>8</v>
      </c>
      <c r="B205" s="9" t="s">
        <v>225</v>
      </c>
      <c r="C205">
        <v>728976</v>
      </c>
      <c r="D205">
        <v>171566</v>
      </c>
      <c r="E205">
        <v>3232</v>
      </c>
      <c r="F205">
        <v>2791</v>
      </c>
      <c r="G205">
        <v>1</v>
      </c>
      <c r="H205">
        <v>1610</v>
      </c>
      <c r="I205">
        <v>0</v>
      </c>
    </row>
    <row r="206" spans="1:9" x14ac:dyDescent="0.2">
      <c r="A206" s="9" t="s">
        <v>8</v>
      </c>
      <c r="B206" s="9" t="s">
        <v>226</v>
      </c>
      <c r="C206">
        <v>771685</v>
      </c>
      <c r="D206">
        <v>172277</v>
      </c>
      <c r="E206">
        <v>2852</v>
      </c>
      <c r="F206">
        <v>804</v>
      </c>
      <c r="G206">
        <v>1</v>
      </c>
      <c r="H206">
        <v>3586</v>
      </c>
      <c r="I206">
        <v>0</v>
      </c>
    </row>
    <row r="207" spans="1:9" x14ac:dyDescent="0.2">
      <c r="A207" s="9" t="s">
        <v>8</v>
      </c>
      <c r="B207" s="9" t="s">
        <v>227</v>
      </c>
      <c r="C207">
        <v>769871</v>
      </c>
      <c r="D207">
        <v>170778</v>
      </c>
      <c r="E207">
        <v>2525</v>
      </c>
      <c r="F207">
        <v>2552</v>
      </c>
      <c r="G207">
        <v>1</v>
      </c>
      <c r="H207">
        <v>3344</v>
      </c>
      <c r="I207">
        <v>0</v>
      </c>
    </row>
    <row r="208" spans="1:9" x14ac:dyDescent="0.2">
      <c r="A208" s="9" t="s">
        <v>8</v>
      </c>
      <c r="B208" s="9" t="s">
        <v>228</v>
      </c>
      <c r="C208">
        <v>996478</v>
      </c>
      <c r="D208">
        <v>173654</v>
      </c>
      <c r="E208">
        <v>2049</v>
      </c>
      <c r="F208">
        <v>1640</v>
      </c>
      <c r="G208">
        <v>1354</v>
      </c>
      <c r="H208">
        <v>823</v>
      </c>
      <c r="I208">
        <v>0</v>
      </c>
    </row>
    <row r="209" spans="1:9" x14ac:dyDescent="0.2">
      <c r="A209" s="9" t="s">
        <v>8</v>
      </c>
      <c r="B209" s="9" t="s">
        <v>229</v>
      </c>
      <c r="C209">
        <v>1303763</v>
      </c>
      <c r="D209">
        <v>170263</v>
      </c>
      <c r="E209">
        <v>965</v>
      </c>
      <c r="F209">
        <v>2584</v>
      </c>
      <c r="G209">
        <v>2231</v>
      </c>
      <c r="H209">
        <v>3477</v>
      </c>
      <c r="I209">
        <v>0</v>
      </c>
    </row>
    <row r="210" spans="1:9" x14ac:dyDescent="0.2">
      <c r="A210" s="9" t="s">
        <v>8</v>
      </c>
      <c r="B210" s="9" t="s">
        <v>230</v>
      </c>
      <c r="C210">
        <v>1197846</v>
      </c>
      <c r="D210">
        <v>175803</v>
      </c>
      <c r="E210">
        <v>2595</v>
      </c>
      <c r="F210">
        <v>1120</v>
      </c>
      <c r="G210">
        <v>1</v>
      </c>
      <c r="H210">
        <v>1</v>
      </c>
      <c r="I210">
        <v>0</v>
      </c>
    </row>
    <row r="211" spans="1:9" x14ac:dyDescent="0.2">
      <c r="A211" s="9" t="s">
        <v>8</v>
      </c>
      <c r="B211" s="9" t="s">
        <v>231</v>
      </c>
      <c r="C211">
        <v>1252376</v>
      </c>
      <c r="D211">
        <v>171452</v>
      </c>
      <c r="E211">
        <v>975</v>
      </c>
      <c r="F211">
        <v>1932</v>
      </c>
      <c r="G211">
        <v>953</v>
      </c>
      <c r="H211">
        <v>4208</v>
      </c>
      <c r="I211">
        <v>0</v>
      </c>
    </row>
    <row r="212" spans="1:9" x14ac:dyDescent="0.2">
      <c r="A212" s="9" t="s">
        <v>8</v>
      </c>
      <c r="B212" s="9" t="s">
        <v>232</v>
      </c>
      <c r="C212">
        <v>1308053</v>
      </c>
      <c r="D212">
        <v>172326</v>
      </c>
      <c r="E212">
        <v>3881</v>
      </c>
      <c r="F212">
        <v>1795</v>
      </c>
      <c r="G212">
        <v>1197</v>
      </c>
      <c r="H212">
        <v>1</v>
      </c>
      <c r="I212">
        <v>0</v>
      </c>
    </row>
    <row r="213" spans="1:9" x14ac:dyDescent="0.2">
      <c r="A213" s="9" t="s">
        <v>8</v>
      </c>
      <c r="B213" s="9" t="s">
        <v>233</v>
      </c>
      <c r="C213">
        <v>991001</v>
      </c>
      <c r="D213">
        <v>169558</v>
      </c>
      <c r="E213">
        <v>369</v>
      </c>
      <c r="F213">
        <v>319</v>
      </c>
      <c r="G213">
        <v>9273</v>
      </c>
      <c r="H213">
        <v>1</v>
      </c>
      <c r="I213">
        <v>0</v>
      </c>
    </row>
    <row r="214" spans="1:9" x14ac:dyDescent="0.2">
      <c r="A214" s="9" t="s">
        <v>8</v>
      </c>
      <c r="B214" s="9" t="s">
        <v>234</v>
      </c>
      <c r="C214">
        <v>1375971</v>
      </c>
      <c r="D214">
        <v>172951</v>
      </c>
      <c r="E214">
        <v>2507</v>
      </c>
      <c r="F214">
        <v>1496</v>
      </c>
      <c r="G214">
        <v>1384</v>
      </c>
      <c r="H214">
        <v>1182</v>
      </c>
      <c r="I214">
        <v>0</v>
      </c>
    </row>
    <row r="215" spans="1:9" x14ac:dyDescent="0.2">
      <c r="A215" s="9" t="s">
        <v>9</v>
      </c>
      <c r="B215" s="9" t="s">
        <v>235</v>
      </c>
      <c r="C215">
        <v>178175</v>
      </c>
      <c r="D215">
        <v>171256</v>
      </c>
      <c r="E215">
        <v>3391</v>
      </c>
      <c r="F215">
        <v>1151</v>
      </c>
      <c r="G215">
        <v>2773</v>
      </c>
      <c r="H215">
        <v>949</v>
      </c>
      <c r="I215">
        <v>0</v>
      </c>
    </row>
    <row r="216" spans="1:9" x14ac:dyDescent="0.2">
      <c r="A216" s="9" t="s">
        <v>9</v>
      </c>
      <c r="B216" s="9" t="s">
        <v>236</v>
      </c>
      <c r="C216">
        <v>242446</v>
      </c>
      <c r="D216">
        <v>169028</v>
      </c>
      <c r="E216">
        <v>2495</v>
      </c>
      <c r="F216">
        <v>4091</v>
      </c>
      <c r="G216">
        <v>1781</v>
      </c>
      <c r="H216">
        <v>2125</v>
      </c>
      <c r="I216">
        <v>0</v>
      </c>
    </row>
    <row r="217" spans="1:9" x14ac:dyDescent="0.2">
      <c r="A217" s="9" t="s">
        <v>9</v>
      </c>
      <c r="B217" s="9" t="s">
        <v>237</v>
      </c>
      <c r="C217">
        <v>343804</v>
      </c>
      <c r="D217">
        <v>172212</v>
      </c>
      <c r="E217">
        <v>1764</v>
      </c>
      <c r="F217">
        <v>1484</v>
      </c>
      <c r="G217">
        <v>1133</v>
      </c>
      <c r="H217">
        <v>2607</v>
      </c>
      <c r="I217">
        <v>0</v>
      </c>
    </row>
    <row r="218" spans="1:9" x14ac:dyDescent="0.2">
      <c r="A218" s="9" t="s">
        <v>9</v>
      </c>
      <c r="B218" s="9" t="s">
        <v>238</v>
      </c>
      <c r="C218">
        <v>221155</v>
      </c>
      <c r="D218">
        <v>176616</v>
      </c>
      <c r="E218">
        <v>1406</v>
      </c>
      <c r="F218">
        <v>1496</v>
      </c>
      <c r="G218">
        <v>1</v>
      </c>
      <c r="H218">
        <v>1</v>
      </c>
      <c r="I218">
        <v>0</v>
      </c>
    </row>
    <row r="219" spans="1:9" x14ac:dyDescent="0.2">
      <c r="A219" s="9" t="s">
        <v>9</v>
      </c>
      <c r="B219" s="9" t="s">
        <v>239</v>
      </c>
      <c r="C219">
        <v>212234</v>
      </c>
      <c r="D219">
        <v>172359</v>
      </c>
      <c r="E219">
        <v>2938</v>
      </c>
      <c r="F219">
        <v>1378</v>
      </c>
      <c r="G219">
        <v>1081</v>
      </c>
      <c r="H219">
        <v>1444</v>
      </c>
      <c r="I219">
        <v>0</v>
      </c>
    </row>
    <row r="220" spans="1:9" x14ac:dyDescent="0.2">
      <c r="A220" s="9" t="s">
        <v>9</v>
      </c>
      <c r="B220" s="9" t="s">
        <v>240</v>
      </c>
      <c r="C220">
        <v>492286</v>
      </c>
      <c r="D220">
        <v>173165</v>
      </c>
      <c r="E220">
        <v>1857</v>
      </c>
      <c r="F220">
        <v>4496</v>
      </c>
      <c r="G220">
        <v>1</v>
      </c>
      <c r="H220">
        <v>1</v>
      </c>
      <c r="I220">
        <v>0</v>
      </c>
    </row>
    <row r="221" spans="1:9" x14ac:dyDescent="0.2">
      <c r="A221" s="9" t="s">
        <v>9</v>
      </c>
      <c r="B221" s="9" t="s">
        <v>241</v>
      </c>
      <c r="C221">
        <v>444251</v>
      </c>
      <c r="D221">
        <v>171471</v>
      </c>
      <c r="E221">
        <v>1300</v>
      </c>
      <c r="F221">
        <v>4022</v>
      </c>
      <c r="G221">
        <v>2406</v>
      </c>
      <c r="H221">
        <v>1</v>
      </c>
      <c r="I221">
        <v>0</v>
      </c>
    </row>
    <row r="222" spans="1:9" x14ac:dyDescent="0.2">
      <c r="A222" s="9" t="s">
        <v>9</v>
      </c>
      <c r="B222" s="9" t="s">
        <v>242</v>
      </c>
      <c r="C222">
        <v>533570</v>
      </c>
      <c r="D222">
        <v>168970</v>
      </c>
      <c r="E222">
        <v>4612</v>
      </c>
      <c r="F222">
        <v>1</v>
      </c>
      <c r="G222">
        <v>1</v>
      </c>
      <c r="H222">
        <v>5936</v>
      </c>
      <c r="I222">
        <v>0</v>
      </c>
    </row>
    <row r="223" spans="1:9" x14ac:dyDescent="0.2">
      <c r="A223" s="9" t="s">
        <v>9</v>
      </c>
      <c r="B223" s="9" t="s">
        <v>243</v>
      </c>
      <c r="C223">
        <v>379976</v>
      </c>
      <c r="D223">
        <v>174738</v>
      </c>
      <c r="E223">
        <v>2799</v>
      </c>
      <c r="F223">
        <v>1661</v>
      </c>
      <c r="G223">
        <v>1</v>
      </c>
      <c r="H223">
        <v>1</v>
      </c>
      <c r="I223">
        <v>0</v>
      </c>
    </row>
    <row r="224" spans="1:9" x14ac:dyDescent="0.2">
      <c r="A224" s="9" t="s">
        <v>9</v>
      </c>
      <c r="B224" s="9" t="s">
        <v>244</v>
      </c>
      <c r="C224">
        <v>490336</v>
      </c>
      <c r="D224">
        <v>168702</v>
      </c>
      <c r="E224">
        <v>2716</v>
      </c>
      <c r="F224">
        <v>2462</v>
      </c>
      <c r="G224">
        <v>1046</v>
      </c>
      <c r="H224">
        <v>4594</v>
      </c>
      <c r="I224">
        <v>0</v>
      </c>
    </row>
    <row r="225" spans="1:9" x14ac:dyDescent="0.2">
      <c r="A225" s="9" t="s">
        <v>9</v>
      </c>
      <c r="B225" s="9" t="s">
        <v>245</v>
      </c>
      <c r="C225">
        <v>310397</v>
      </c>
      <c r="D225">
        <v>173695</v>
      </c>
      <c r="E225">
        <v>2411</v>
      </c>
      <c r="F225">
        <v>912</v>
      </c>
      <c r="G225">
        <v>1110</v>
      </c>
      <c r="H225">
        <v>1392</v>
      </c>
      <c r="I225">
        <v>0</v>
      </c>
    </row>
    <row r="226" spans="1:9" x14ac:dyDescent="0.2">
      <c r="A226" s="9" t="s">
        <v>9</v>
      </c>
      <c r="B226" s="9" t="s">
        <v>246</v>
      </c>
      <c r="C226">
        <v>707730</v>
      </c>
      <c r="D226">
        <v>160988</v>
      </c>
      <c r="E226">
        <v>7476</v>
      </c>
      <c r="F226">
        <v>3579</v>
      </c>
      <c r="G226">
        <v>1</v>
      </c>
      <c r="H226">
        <v>7476</v>
      </c>
      <c r="I226">
        <v>0</v>
      </c>
    </row>
    <row r="227" spans="1:9" x14ac:dyDescent="0.2">
      <c r="A227" s="9" t="s">
        <v>9</v>
      </c>
      <c r="B227" s="9" t="s">
        <v>247</v>
      </c>
      <c r="C227">
        <v>704598</v>
      </c>
      <c r="D227">
        <v>163802</v>
      </c>
      <c r="E227">
        <v>5429</v>
      </c>
      <c r="F227">
        <v>2690</v>
      </c>
      <c r="G227">
        <v>3612</v>
      </c>
      <c r="H227">
        <v>3987</v>
      </c>
      <c r="I227">
        <v>0</v>
      </c>
    </row>
    <row r="228" spans="1:9" x14ac:dyDescent="0.2">
      <c r="A228" s="9" t="s">
        <v>9</v>
      </c>
      <c r="B228" s="9" t="s">
        <v>248</v>
      </c>
      <c r="C228">
        <v>658536</v>
      </c>
      <c r="D228">
        <v>167420</v>
      </c>
      <c r="E228">
        <v>4085</v>
      </c>
      <c r="F228">
        <v>3207</v>
      </c>
      <c r="G228">
        <v>1732</v>
      </c>
      <c r="H228">
        <v>2756</v>
      </c>
      <c r="I228">
        <v>0</v>
      </c>
    </row>
    <row r="229" spans="1:9" x14ac:dyDescent="0.2">
      <c r="A229" s="9" t="s">
        <v>9</v>
      </c>
      <c r="B229" s="9" t="s">
        <v>249</v>
      </c>
      <c r="C229">
        <v>829162</v>
      </c>
      <c r="D229">
        <v>162675</v>
      </c>
      <c r="E229">
        <v>5156</v>
      </c>
      <c r="F229">
        <v>4431</v>
      </c>
      <c r="G229">
        <v>3683</v>
      </c>
      <c r="H229">
        <v>3575</v>
      </c>
      <c r="I229">
        <v>0</v>
      </c>
    </row>
    <row r="230" spans="1:9" x14ac:dyDescent="0.2">
      <c r="A230" s="9" t="s">
        <v>9</v>
      </c>
      <c r="B230" s="9" t="s">
        <v>250</v>
      </c>
      <c r="C230">
        <v>749207</v>
      </c>
      <c r="D230">
        <v>172487</v>
      </c>
      <c r="E230">
        <v>1418</v>
      </c>
      <c r="F230">
        <v>2526</v>
      </c>
      <c r="G230">
        <v>1077</v>
      </c>
      <c r="H230">
        <v>2012</v>
      </c>
      <c r="I230">
        <v>0</v>
      </c>
    </row>
    <row r="231" spans="1:9" x14ac:dyDescent="0.2">
      <c r="A231" s="9" t="s">
        <v>9</v>
      </c>
      <c r="B231" s="9" t="s">
        <v>251</v>
      </c>
      <c r="C231">
        <v>634288</v>
      </c>
      <c r="D231">
        <v>166557</v>
      </c>
      <c r="E231">
        <v>1770</v>
      </c>
      <c r="F231">
        <v>653</v>
      </c>
      <c r="G231">
        <v>10138</v>
      </c>
      <c r="H231">
        <v>402</v>
      </c>
      <c r="I231">
        <v>0</v>
      </c>
    </row>
    <row r="232" spans="1:9" x14ac:dyDescent="0.2">
      <c r="A232" s="9" t="s">
        <v>9</v>
      </c>
      <c r="B232" s="9" t="s">
        <v>252</v>
      </c>
      <c r="C232">
        <v>849437</v>
      </c>
      <c r="D232">
        <v>176074</v>
      </c>
      <c r="E232">
        <v>1359</v>
      </c>
      <c r="F232">
        <v>1209</v>
      </c>
      <c r="G232">
        <v>877</v>
      </c>
      <c r="H232">
        <v>1</v>
      </c>
      <c r="I232">
        <v>0</v>
      </c>
    </row>
    <row r="233" spans="1:9" x14ac:dyDescent="0.2">
      <c r="A233" s="9" t="s">
        <v>9</v>
      </c>
      <c r="B233" s="9" t="s">
        <v>253</v>
      </c>
      <c r="C233">
        <v>697804</v>
      </c>
      <c r="D233">
        <v>166862</v>
      </c>
      <c r="E233">
        <v>1520</v>
      </c>
      <c r="F233">
        <v>4427</v>
      </c>
      <c r="G233">
        <v>1566</v>
      </c>
      <c r="H233">
        <v>5145</v>
      </c>
      <c r="I233">
        <v>0</v>
      </c>
    </row>
    <row r="234" spans="1:9" x14ac:dyDescent="0.2">
      <c r="A234" s="9" t="s">
        <v>9</v>
      </c>
      <c r="B234" s="9" t="s">
        <v>254</v>
      </c>
      <c r="C234">
        <v>1188179</v>
      </c>
      <c r="D234">
        <v>168943</v>
      </c>
      <c r="E234">
        <v>3013</v>
      </c>
      <c r="F234">
        <v>2392</v>
      </c>
      <c r="G234">
        <v>1</v>
      </c>
      <c r="H234">
        <v>4851</v>
      </c>
      <c r="I234">
        <v>0</v>
      </c>
    </row>
    <row r="235" spans="1:9" x14ac:dyDescent="0.2">
      <c r="A235" s="9" t="s">
        <v>9</v>
      </c>
      <c r="B235" s="9" t="s">
        <v>255</v>
      </c>
      <c r="C235">
        <v>1101592</v>
      </c>
      <c r="D235">
        <v>172080</v>
      </c>
      <c r="E235">
        <v>3427</v>
      </c>
      <c r="F235">
        <v>2039</v>
      </c>
      <c r="G235">
        <v>794</v>
      </c>
      <c r="H235">
        <v>860</v>
      </c>
      <c r="I235">
        <v>0</v>
      </c>
    </row>
    <row r="236" spans="1:9" x14ac:dyDescent="0.2">
      <c r="A236" s="9" t="s">
        <v>9</v>
      </c>
      <c r="B236" s="9" t="s">
        <v>256</v>
      </c>
      <c r="C236">
        <v>1038736</v>
      </c>
      <c r="D236">
        <v>164128</v>
      </c>
      <c r="E236">
        <v>235</v>
      </c>
      <c r="F236">
        <v>77</v>
      </c>
      <c r="G236">
        <v>14678</v>
      </c>
      <c r="H236">
        <v>402</v>
      </c>
      <c r="I236">
        <v>0</v>
      </c>
    </row>
    <row r="237" spans="1:9" x14ac:dyDescent="0.2">
      <c r="A237" s="9" t="s">
        <v>9</v>
      </c>
      <c r="B237" s="9" t="s">
        <v>257</v>
      </c>
      <c r="C237">
        <v>1102131</v>
      </c>
      <c r="D237">
        <v>173149</v>
      </c>
      <c r="E237">
        <v>871</v>
      </c>
      <c r="F237">
        <v>706</v>
      </c>
      <c r="G237">
        <v>254</v>
      </c>
      <c r="H237">
        <v>4220</v>
      </c>
      <c r="I237">
        <v>0</v>
      </c>
    </row>
    <row r="238" spans="1:9" x14ac:dyDescent="0.2">
      <c r="A238" s="9" t="s">
        <v>9</v>
      </c>
      <c r="B238" s="9" t="s">
        <v>258</v>
      </c>
      <c r="C238">
        <v>1002257</v>
      </c>
      <c r="D238">
        <v>163329</v>
      </c>
      <c r="E238">
        <v>309</v>
      </c>
      <c r="F238">
        <v>826</v>
      </c>
      <c r="G238">
        <v>1</v>
      </c>
      <c r="H238">
        <v>15055</v>
      </c>
      <c r="I238">
        <v>0</v>
      </c>
    </row>
    <row r="239" spans="1:9" x14ac:dyDescent="0.2">
      <c r="A239" s="9" t="s">
        <v>9</v>
      </c>
      <c r="B239" s="9" t="s">
        <v>259</v>
      </c>
      <c r="C239">
        <v>1251025</v>
      </c>
      <c r="D239">
        <v>174210</v>
      </c>
      <c r="E239">
        <v>912</v>
      </c>
      <c r="F239">
        <v>1816</v>
      </c>
      <c r="G239">
        <v>959</v>
      </c>
      <c r="H239">
        <v>1623</v>
      </c>
      <c r="I239">
        <v>0</v>
      </c>
    </row>
    <row r="240" spans="1:9" x14ac:dyDescent="0.2">
      <c r="A240" s="9" t="s">
        <v>9</v>
      </c>
      <c r="B240" s="9" t="s">
        <v>260</v>
      </c>
      <c r="C240">
        <v>1321342</v>
      </c>
      <c r="D240">
        <v>172024</v>
      </c>
      <c r="E240">
        <v>1694</v>
      </c>
      <c r="F240">
        <v>2303</v>
      </c>
      <c r="G240">
        <v>3498</v>
      </c>
      <c r="H240">
        <v>1</v>
      </c>
      <c r="I240">
        <v>0</v>
      </c>
    </row>
    <row r="241" spans="1:9" x14ac:dyDescent="0.2">
      <c r="A241" s="9" t="s">
        <v>9</v>
      </c>
      <c r="B241" s="9" t="s">
        <v>261</v>
      </c>
      <c r="C241">
        <v>1270701</v>
      </c>
      <c r="D241">
        <v>172238</v>
      </c>
      <c r="E241">
        <v>2461</v>
      </c>
      <c r="F241">
        <v>2752</v>
      </c>
      <c r="G241">
        <v>2068</v>
      </c>
      <c r="H241">
        <v>1</v>
      </c>
      <c r="I241">
        <v>0</v>
      </c>
    </row>
    <row r="242" spans="1:9" x14ac:dyDescent="0.2">
      <c r="A242" s="9" t="s">
        <v>9</v>
      </c>
      <c r="B242" s="9" t="s">
        <v>262</v>
      </c>
      <c r="C242">
        <v>1103577</v>
      </c>
      <c r="D242">
        <v>171613</v>
      </c>
      <c r="E242">
        <v>2852</v>
      </c>
      <c r="F242">
        <v>2697</v>
      </c>
      <c r="G242">
        <v>923</v>
      </c>
      <c r="H242">
        <v>1435</v>
      </c>
      <c r="I242">
        <v>0</v>
      </c>
    </row>
    <row r="243" spans="1:9" x14ac:dyDescent="0.2">
      <c r="A243" s="9" t="s">
        <v>9</v>
      </c>
      <c r="B243" s="9" t="s">
        <v>263</v>
      </c>
      <c r="C243">
        <v>1075621</v>
      </c>
      <c r="D243">
        <v>171736</v>
      </c>
      <c r="E243">
        <v>4858</v>
      </c>
      <c r="F243">
        <v>1469</v>
      </c>
      <c r="G243">
        <v>1456</v>
      </c>
      <c r="H243">
        <v>1</v>
      </c>
      <c r="I243">
        <v>0</v>
      </c>
    </row>
    <row r="244" spans="1:9" x14ac:dyDescent="0.2">
      <c r="A244" s="9" t="s">
        <v>10</v>
      </c>
      <c r="B244" s="9" t="s">
        <v>264</v>
      </c>
      <c r="C244">
        <v>259730</v>
      </c>
      <c r="D244">
        <v>170526</v>
      </c>
      <c r="E244">
        <v>3167</v>
      </c>
      <c r="F244">
        <v>1787</v>
      </c>
      <c r="G244">
        <v>1819</v>
      </c>
      <c r="H244">
        <v>2221</v>
      </c>
      <c r="I244">
        <v>0</v>
      </c>
    </row>
    <row r="245" spans="1:9" x14ac:dyDescent="0.2">
      <c r="A245" s="9" t="s">
        <v>10</v>
      </c>
      <c r="B245" s="9" t="s">
        <v>265</v>
      </c>
      <c r="C245">
        <v>172269</v>
      </c>
      <c r="D245">
        <v>170662</v>
      </c>
      <c r="E245">
        <v>1527</v>
      </c>
      <c r="F245">
        <v>3507</v>
      </c>
      <c r="G245">
        <v>2457</v>
      </c>
      <c r="H245">
        <v>1367</v>
      </c>
      <c r="I245">
        <v>0</v>
      </c>
    </row>
    <row r="246" spans="1:9" x14ac:dyDescent="0.2">
      <c r="A246" s="9" t="s">
        <v>10</v>
      </c>
      <c r="B246" s="9" t="s">
        <v>266</v>
      </c>
      <c r="C246">
        <v>245743</v>
      </c>
      <c r="D246">
        <v>172498</v>
      </c>
      <c r="E246">
        <v>2040</v>
      </c>
      <c r="F246">
        <v>1540</v>
      </c>
      <c r="G246">
        <v>1111</v>
      </c>
      <c r="H246">
        <v>2331</v>
      </c>
      <c r="I246">
        <v>0</v>
      </c>
    </row>
    <row r="247" spans="1:9" x14ac:dyDescent="0.2">
      <c r="A247" s="9" t="s">
        <v>10</v>
      </c>
      <c r="B247" s="9" t="s">
        <v>267</v>
      </c>
      <c r="C247">
        <v>245251</v>
      </c>
      <c r="D247">
        <v>175877</v>
      </c>
      <c r="E247">
        <v>2398</v>
      </c>
      <c r="F247">
        <v>1243</v>
      </c>
      <c r="G247">
        <v>1</v>
      </c>
      <c r="H247">
        <v>1</v>
      </c>
      <c r="I247">
        <v>0</v>
      </c>
    </row>
    <row r="248" spans="1:9" x14ac:dyDescent="0.2">
      <c r="A248" s="9" t="s">
        <v>10</v>
      </c>
      <c r="B248" s="9" t="s">
        <v>268</v>
      </c>
      <c r="C248">
        <v>329881</v>
      </c>
      <c r="D248">
        <v>170244</v>
      </c>
      <c r="E248">
        <v>4047</v>
      </c>
      <c r="F248">
        <v>2944</v>
      </c>
      <c r="G248">
        <v>1964</v>
      </c>
      <c r="H248">
        <v>1</v>
      </c>
      <c r="I248">
        <v>0</v>
      </c>
    </row>
    <row r="249" spans="1:9" x14ac:dyDescent="0.2">
      <c r="A249" s="9" t="s">
        <v>10</v>
      </c>
      <c r="B249" s="9" t="s">
        <v>269</v>
      </c>
      <c r="C249">
        <v>442670</v>
      </c>
      <c r="D249">
        <v>173067</v>
      </c>
      <c r="E249">
        <v>3769</v>
      </c>
      <c r="F249">
        <v>2682</v>
      </c>
      <c r="G249">
        <v>1</v>
      </c>
      <c r="H249">
        <v>1</v>
      </c>
      <c r="I249">
        <v>0</v>
      </c>
    </row>
    <row r="250" spans="1:9" x14ac:dyDescent="0.2">
      <c r="A250" s="9" t="s">
        <v>10</v>
      </c>
      <c r="B250" s="9" t="s">
        <v>270</v>
      </c>
      <c r="C250">
        <v>271634</v>
      </c>
      <c r="D250">
        <v>171660</v>
      </c>
      <c r="E250">
        <v>1995</v>
      </c>
      <c r="F250">
        <v>2755</v>
      </c>
      <c r="G250">
        <v>1175</v>
      </c>
      <c r="H250">
        <v>1935</v>
      </c>
      <c r="I250">
        <v>0</v>
      </c>
    </row>
    <row r="251" spans="1:9" x14ac:dyDescent="0.2">
      <c r="A251" s="9" t="s">
        <v>10</v>
      </c>
      <c r="B251" s="9" t="s">
        <v>271</v>
      </c>
      <c r="C251">
        <v>333939</v>
      </c>
      <c r="D251">
        <v>168698</v>
      </c>
      <c r="E251">
        <v>1105</v>
      </c>
      <c r="F251">
        <v>3959</v>
      </c>
      <c r="G251">
        <v>3040</v>
      </c>
      <c r="H251">
        <v>2718</v>
      </c>
      <c r="I251">
        <v>0</v>
      </c>
    </row>
    <row r="252" spans="1:9" x14ac:dyDescent="0.2">
      <c r="A252" s="9" t="s">
        <v>10</v>
      </c>
      <c r="B252" s="9" t="s">
        <v>272</v>
      </c>
      <c r="C252">
        <v>309962</v>
      </c>
      <c r="D252">
        <v>171269</v>
      </c>
      <c r="E252">
        <v>1127</v>
      </c>
      <c r="F252">
        <v>3178</v>
      </c>
      <c r="G252">
        <v>2049</v>
      </c>
      <c r="H252">
        <v>1577</v>
      </c>
      <c r="I252">
        <v>0</v>
      </c>
    </row>
    <row r="253" spans="1:9" x14ac:dyDescent="0.2">
      <c r="A253" s="9" t="s">
        <v>10</v>
      </c>
      <c r="B253" s="9" t="s">
        <v>273</v>
      </c>
      <c r="C253">
        <v>483183</v>
      </c>
      <c r="D253">
        <v>166578</v>
      </c>
      <c r="E253">
        <v>4928</v>
      </c>
      <c r="F253">
        <v>1626</v>
      </c>
      <c r="G253">
        <v>3562</v>
      </c>
      <c r="H253">
        <v>2826</v>
      </c>
      <c r="I253">
        <v>0</v>
      </c>
    </row>
    <row r="254" spans="1:9" x14ac:dyDescent="0.2">
      <c r="A254" s="9" t="s">
        <v>10</v>
      </c>
      <c r="B254" s="9" t="s">
        <v>274</v>
      </c>
      <c r="C254">
        <v>352550</v>
      </c>
      <c r="D254">
        <v>173998</v>
      </c>
      <c r="E254">
        <v>1863</v>
      </c>
      <c r="F254">
        <v>1833</v>
      </c>
      <c r="G254">
        <v>1</v>
      </c>
      <c r="H254">
        <v>1505</v>
      </c>
      <c r="I254">
        <v>0</v>
      </c>
    </row>
    <row r="255" spans="1:9" x14ac:dyDescent="0.2">
      <c r="A255" s="9" t="s">
        <v>10</v>
      </c>
      <c r="B255" s="9" t="s">
        <v>275</v>
      </c>
      <c r="C255">
        <v>288867</v>
      </c>
      <c r="D255">
        <v>172372</v>
      </c>
      <c r="E255">
        <v>3170</v>
      </c>
      <c r="F255">
        <v>1574</v>
      </c>
      <c r="G255">
        <v>2083</v>
      </c>
      <c r="H255">
        <v>1</v>
      </c>
      <c r="I255">
        <v>0</v>
      </c>
    </row>
    <row r="256" spans="1:9" x14ac:dyDescent="0.2">
      <c r="A256" s="9" t="s">
        <v>10</v>
      </c>
      <c r="B256" s="9" t="s">
        <v>276</v>
      </c>
      <c r="C256">
        <v>503353</v>
      </c>
      <c r="D256">
        <v>161791</v>
      </c>
      <c r="E256">
        <v>5089</v>
      </c>
      <c r="F256">
        <v>3885</v>
      </c>
      <c r="G256">
        <v>5144</v>
      </c>
      <c r="H256">
        <v>3611</v>
      </c>
      <c r="I256">
        <v>0</v>
      </c>
    </row>
    <row r="257" spans="1:9" x14ac:dyDescent="0.2">
      <c r="A257" s="9" t="s">
        <v>10</v>
      </c>
      <c r="B257" s="9" t="s">
        <v>277</v>
      </c>
      <c r="C257">
        <v>907625</v>
      </c>
      <c r="D257">
        <v>163375</v>
      </c>
      <c r="E257">
        <v>2173</v>
      </c>
      <c r="F257">
        <v>4481</v>
      </c>
      <c r="G257">
        <v>2131</v>
      </c>
      <c r="H257">
        <v>7360</v>
      </c>
      <c r="I257">
        <v>0</v>
      </c>
    </row>
    <row r="258" spans="1:9" x14ac:dyDescent="0.2">
      <c r="A258" s="9" t="s">
        <v>10</v>
      </c>
      <c r="B258" s="9" t="s">
        <v>278</v>
      </c>
      <c r="C258">
        <v>508129</v>
      </c>
      <c r="D258">
        <v>166827</v>
      </c>
      <c r="E258">
        <v>4500</v>
      </c>
      <c r="F258">
        <v>3939</v>
      </c>
      <c r="G258">
        <v>1127</v>
      </c>
      <c r="H258">
        <v>3127</v>
      </c>
      <c r="I258">
        <v>0</v>
      </c>
    </row>
    <row r="259" spans="1:9" x14ac:dyDescent="0.2">
      <c r="A259" s="9" t="s">
        <v>10</v>
      </c>
      <c r="B259" s="9" t="s">
        <v>279</v>
      </c>
      <c r="C259">
        <v>734661</v>
      </c>
      <c r="D259">
        <v>172163</v>
      </c>
      <c r="E259">
        <v>3833</v>
      </c>
      <c r="F259">
        <v>3202</v>
      </c>
      <c r="G259">
        <v>1</v>
      </c>
      <c r="H259">
        <v>1</v>
      </c>
      <c r="I259">
        <v>0</v>
      </c>
    </row>
    <row r="260" spans="1:9" x14ac:dyDescent="0.2">
      <c r="A260" s="9" t="s">
        <v>10</v>
      </c>
      <c r="B260" s="9" t="s">
        <v>280</v>
      </c>
      <c r="C260">
        <v>607622</v>
      </c>
      <c r="D260">
        <v>169912</v>
      </c>
      <c r="E260">
        <v>3492</v>
      </c>
      <c r="F260">
        <v>1</v>
      </c>
      <c r="G260">
        <v>3107</v>
      </c>
      <c r="H260">
        <v>3008</v>
      </c>
      <c r="I260">
        <v>0</v>
      </c>
    </row>
    <row r="261" spans="1:9" x14ac:dyDescent="0.2">
      <c r="A261" s="9" t="s">
        <v>10</v>
      </c>
      <c r="B261" s="9" t="s">
        <v>281</v>
      </c>
      <c r="C261">
        <v>375350</v>
      </c>
      <c r="D261">
        <v>171141</v>
      </c>
      <c r="E261">
        <v>4207</v>
      </c>
      <c r="F261">
        <v>2620</v>
      </c>
      <c r="G261">
        <v>88</v>
      </c>
      <c r="H261">
        <v>1464</v>
      </c>
      <c r="I261">
        <v>0</v>
      </c>
    </row>
    <row r="262" spans="1:9" x14ac:dyDescent="0.2">
      <c r="A262" s="9" t="s">
        <v>10</v>
      </c>
      <c r="B262" s="9" t="s">
        <v>282</v>
      </c>
      <c r="C262">
        <v>876434</v>
      </c>
      <c r="D262">
        <v>169413</v>
      </c>
      <c r="E262">
        <v>5216</v>
      </c>
      <c r="F262">
        <v>1873</v>
      </c>
      <c r="G262">
        <v>3017</v>
      </c>
      <c r="H262">
        <v>1</v>
      </c>
      <c r="I262">
        <v>0</v>
      </c>
    </row>
    <row r="263" spans="1:9" x14ac:dyDescent="0.2">
      <c r="A263" s="9" t="s">
        <v>10</v>
      </c>
      <c r="B263" s="9" t="s">
        <v>283</v>
      </c>
      <c r="C263">
        <v>687533</v>
      </c>
      <c r="D263">
        <v>172606</v>
      </c>
      <c r="E263">
        <v>1751</v>
      </c>
      <c r="F263">
        <v>2408</v>
      </c>
      <c r="G263">
        <v>1432</v>
      </c>
      <c r="H263">
        <v>1323</v>
      </c>
      <c r="I263">
        <v>0</v>
      </c>
    </row>
    <row r="264" spans="1:9" x14ac:dyDescent="0.2">
      <c r="A264" s="9" t="s">
        <v>10</v>
      </c>
      <c r="B264" s="9" t="s">
        <v>284</v>
      </c>
      <c r="C264">
        <v>799121</v>
      </c>
      <c r="D264">
        <v>173557</v>
      </c>
      <c r="E264">
        <v>3541</v>
      </c>
      <c r="F264">
        <v>2420</v>
      </c>
      <c r="G264">
        <v>1</v>
      </c>
      <c r="H264">
        <v>1</v>
      </c>
      <c r="I264">
        <v>0</v>
      </c>
    </row>
    <row r="265" spans="1:9" x14ac:dyDescent="0.2">
      <c r="A265" s="9" t="s">
        <v>10</v>
      </c>
      <c r="B265" s="9" t="s">
        <v>285</v>
      </c>
      <c r="C265">
        <v>963905</v>
      </c>
      <c r="D265">
        <v>171956</v>
      </c>
      <c r="E265">
        <v>4210</v>
      </c>
      <c r="F265">
        <v>1630</v>
      </c>
      <c r="G265">
        <v>1723</v>
      </c>
      <c r="H265">
        <v>1</v>
      </c>
      <c r="I265">
        <v>0</v>
      </c>
    </row>
    <row r="266" spans="1:9" x14ac:dyDescent="0.2">
      <c r="A266" s="9" t="s">
        <v>10</v>
      </c>
      <c r="B266" s="9" t="s">
        <v>286</v>
      </c>
      <c r="C266">
        <v>1008292</v>
      </c>
      <c r="D266">
        <v>172244</v>
      </c>
      <c r="E266">
        <v>2368</v>
      </c>
      <c r="F266">
        <v>1475</v>
      </c>
      <c r="G266">
        <v>667</v>
      </c>
      <c r="H266">
        <v>2766</v>
      </c>
      <c r="I266">
        <v>0</v>
      </c>
    </row>
    <row r="267" spans="1:9" x14ac:dyDescent="0.2">
      <c r="A267" s="9" t="s">
        <v>10</v>
      </c>
      <c r="B267" s="9" t="s">
        <v>287</v>
      </c>
      <c r="C267">
        <v>1239799</v>
      </c>
      <c r="D267">
        <v>169902</v>
      </c>
      <c r="E267">
        <v>1600</v>
      </c>
      <c r="F267">
        <v>2704</v>
      </c>
      <c r="G267">
        <v>1518</v>
      </c>
      <c r="H267">
        <v>3476</v>
      </c>
      <c r="I267">
        <v>0</v>
      </c>
    </row>
    <row r="268" spans="1:9" x14ac:dyDescent="0.2">
      <c r="A268" s="9" t="s">
        <v>10</v>
      </c>
      <c r="B268" s="9" t="s">
        <v>288</v>
      </c>
      <c r="C268">
        <v>960329</v>
      </c>
      <c r="D268">
        <v>174839</v>
      </c>
      <c r="E268">
        <v>908</v>
      </c>
      <c r="F268">
        <v>1734</v>
      </c>
      <c r="G268">
        <v>513</v>
      </c>
      <c r="H268">
        <v>1526</v>
      </c>
      <c r="I268">
        <v>0</v>
      </c>
    </row>
    <row r="269" spans="1:9" x14ac:dyDescent="0.2">
      <c r="A269" s="9" t="s">
        <v>10</v>
      </c>
      <c r="B269" s="9" t="s">
        <v>289</v>
      </c>
      <c r="C269">
        <v>991245</v>
      </c>
      <c r="D269">
        <v>172166</v>
      </c>
      <c r="E269">
        <v>3104</v>
      </c>
      <c r="F269">
        <v>1698</v>
      </c>
      <c r="G269">
        <v>2231</v>
      </c>
      <c r="H269">
        <v>1</v>
      </c>
      <c r="I269">
        <v>0</v>
      </c>
    </row>
    <row r="270" spans="1:9" x14ac:dyDescent="0.2">
      <c r="A270" s="9" t="s">
        <v>10</v>
      </c>
      <c r="B270" s="9" t="s">
        <v>290</v>
      </c>
      <c r="C270">
        <v>915825</v>
      </c>
      <c r="D270">
        <v>171799</v>
      </c>
      <c r="E270">
        <v>1948</v>
      </c>
      <c r="F270">
        <v>4649</v>
      </c>
      <c r="G270">
        <v>1123</v>
      </c>
      <c r="H270">
        <v>1</v>
      </c>
      <c r="I270">
        <v>0</v>
      </c>
    </row>
    <row r="271" spans="1:9" x14ac:dyDescent="0.2">
      <c r="A271" s="9" t="s">
        <v>10</v>
      </c>
      <c r="B271" s="9" t="s">
        <v>291</v>
      </c>
      <c r="C271">
        <v>821628</v>
      </c>
      <c r="D271">
        <v>172047</v>
      </c>
      <c r="E271">
        <v>2519</v>
      </c>
      <c r="F271">
        <v>2505</v>
      </c>
      <c r="G271">
        <v>704</v>
      </c>
      <c r="H271">
        <v>1745</v>
      </c>
      <c r="I271">
        <v>0</v>
      </c>
    </row>
    <row r="272" spans="1:9" x14ac:dyDescent="0.2">
      <c r="A272" s="9" t="s">
        <v>10</v>
      </c>
      <c r="B272" s="9" t="s">
        <v>292</v>
      </c>
      <c r="C272">
        <v>862143</v>
      </c>
      <c r="D272">
        <v>173628</v>
      </c>
      <c r="E272">
        <v>1182</v>
      </c>
      <c r="F272">
        <v>1907</v>
      </c>
      <c r="G272">
        <v>1192</v>
      </c>
      <c r="H272">
        <v>1611</v>
      </c>
      <c r="I272">
        <v>0</v>
      </c>
    </row>
    <row r="273" spans="1:9" x14ac:dyDescent="0.2">
      <c r="A273" s="9" t="s">
        <v>11</v>
      </c>
      <c r="B273" s="9" t="s">
        <v>293</v>
      </c>
      <c r="C273">
        <v>195526</v>
      </c>
      <c r="D273">
        <v>169749</v>
      </c>
      <c r="E273">
        <v>2517</v>
      </c>
      <c r="F273">
        <v>2327</v>
      </c>
      <c r="G273">
        <v>2752</v>
      </c>
      <c r="H273">
        <v>1855</v>
      </c>
      <c r="I273">
        <v>0</v>
      </c>
    </row>
    <row r="274" spans="1:9" x14ac:dyDescent="0.2">
      <c r="A274" s="9" t="s">
        <v>11</v>
      </c>
      <c r="B274" s="9" t="s">
        <v>294</v>
      </c>
      <c r="C274">
        <v>277271</v>
      </c>
      <c r="D274">
        <v>169532</v>
      </c>
      <c r="E274">
        <v>3212</v>
      </c>
      <c r="F274">
        <v>1899</v>
      </c>
      <c r="G274">
        <v>2076</v>
      </c>
      <c r="H274">
        <v>2801</v>
      </c>
      <c r="I274">
        <v>0</v>
      </c>
    </row>
    <row r="275" spans="1:9" x14ac:dyDescent="0.2">
      <c r="A275" s="9" t="s">
        <v>11</v>
      </c>
      <c r="B275" s="9" t="s">
        <v>295</v>
      </c>
      <c r="C275">
        <v>148809</v>
      </c>
      <c r="D275">
        <v>173822</v>
      </c>
      <c r="E275">
        <v>1217</v>
      </c>
      <c r="F275">
        <v>2235</v>
      </c>
      <c r="G275">
        <v>1024</v>
      </c>
      <c r="H275">
        <v>1222</v>
      </c>
      <c r="I275">
        <v>0</v>
      </c>
    </row>
    <row r="276" spans="1:9" x14ac:dyDescent="0.2">
      <c r="A276" s="9" t="s">
        <v>11</v>
      </c>
      <c r="B276" s="9" t="s">
        <v>296</v>
      </c>
      <c r="C276">
        <v>124546</v>
      </c>
      <c r="D276">
        <v>175165</v>
      </c>
      <c r="E276">
        <v>305</v>
      </c>
      <c r="F276">
        <v>433</v>
      </c>
      <c r="G276">
        <v>311</v>
      </c>
      <c r="H276">
        <v>3306</v>
      </c>
      <c r="I276">
        <v>0</v>
      </c>
    </row>
    <row r="277" spans="1:9" x14ac:dyDescent="0.2">
      <c r="A277" s="9" t="s">
        <v>11</v>
      </c>
      <c r="B277" s="9" t="s">
        <v>297</v>
      </c>
      <c r="C277">
        <v>286638</v>
      </c>
      <c r="D277">
        <v>173017</v>
      </c>
      <c r="E277">
        <v>3766</v>
      </c>
      <c r="F277">
        <v>2735</v>
      </c>
      <c r="G277">
        <v>1</v>
      </c>
      <c r="H277">
        <v>1</v>
      </c>
      <c r="I277">
        <v>0</v>
      </c>
    </row>
    <row r="278" spans="1:9" x14ac:dyDescent="0.2">
      <c r="A278" s="9" t="s">
        <v>11</v>
      </c>
      <c r="B278" s="9" t="s">
        <v>298</v>
      </c>
      <c r="C278">
        <v>360526</v>
      </c>
      <c r="D278">
        <v>172630</v>
      </c>
      <c r="E278">
        <v>1614</v>
      </c>
      <c r="F278">
        <v>938</v>
      </c>
      <c r="G278">
        <v>1277</v>
      </c>
      <c r="H278">
        <v>3061</v>
      </c>
      <c r="I278">
        <v>0</v>
      </c>
    </row>
    <row r="279" spans="1:9" x14ac:dyDescent="0.2">
      <c r="A279" s="9" t="s">
        <v>11</v>
      </c>
      <c r="B279" s="9" t="s">
        <v>299</v>
      </c>
      <c r="C279">
        <v>256544</v>
      </c>
      <c r="D279">
        <v>172501</v>
      </c>
      <c r="E279">
        <v>1943</v>
      </c>
      <c r="F279">
        <v>1855</v>
      </c>
      <c r="G279">
        <v>2018</v>
      </c>
      <c r="H279">
        <v>1203</v>
      </c>
      <c r="I279">
        <v>0</v>
      </c>
    </row>
    <row r="280" spans="1:9" x14ac:dyDescent="0.2">
      <c r="A280" s="9" t="s">
        <v>11</v>
      </c>
      <c r="B280" s="9" t="s">
        <v>300</v>
      </c>
      <c r="C280">
        <v>297200</v>
      </c>
      <c r="D280">
        <v>171445</v>
      </c>
      <c r="E280">
        <v>1121</v>
      </c>
      <c r="F280">
        <v>3039</v>
      </c>
      <c r="G280">
        <v>1757</v>
      </c>
      <c r="H280">
        <v>2158</v>
      </c>
      <c r="I280">
        <v>0</v>
      </c>
    </row>
    <row r="281" spans="1:9" x14ac:dyDescent="0.2">
      <c r="A281" s="9" t="s">
        <v>11</v>
      </c>
      <c r="B281" s="9" t="s">
        <v>301</v>
      </c>
      <c r="C281">
        <v>417688</v>
      </c>
      <c r="D281">
        <v>171290</v>
      </c>
      <c r="E281">
        <v>1503</v>
      </c>
      <c r="F281">
        <v>4275</v>
      </c>
      <c r="G281">
        <v>2131</v>
      </c>
      <c r="H281">
        <v>1</v>
      </c>
      <c r="I281">
        <v>0</v>
      </c>
    </row>
    <row r="282" spans="1:9" x14ac:dyDescent="0.2">
      <c r="A282" s="9" t="s">
        <v>11</v>
      </c>
      <c r="B282" s="9" t="s">
        <v>302</v>
      </c>
      <c r="C282">
        <v>418526</v>
      </c>
      <c r="D282">
        <v>168757</v>
      </c>
      <c r="E282">
        <v>4312</v>
      </c>
      <c r="F282">
        <v>3314</v>
      </c>
      <c r="G282">
        <v>1659</v>
      </c>
      <c r="H282">
        <v>1478</v>
      </c>
      <c r="I282">
        <v>0</v>
      </c>
    </row>
    <row r="283" spans="1:9" x14ac:dyDescent="0.2">
      <c r="A283" s="9" t="s">
        <v>11</v>
      </c>
      <c r="B283" s="9" t="s">
        <v>303</v>
      </c>
      <c r="C283">
        <v>477169</v>
      </c>
      <c r="D283">
        <v>173562</v>
      </c>
      <c r="E283">
        <v>3652</v>
      </c>
      <c r="F283">
        <v>1984</v>
      </c>
      <c r="G283">
        <v>1</v>
      </c>
      <c r="H283">
        <v>1</v>
      </c>
      <c r="I283">
        <v>0</v>
      </c>
    </row>
    <row r="284" spans="1:9" x14ac:dyDescent="0.2">
      <c r="A284" s="9" t="s">
        <v>11</v>
      </c>
      <c r="B284" s="9" t="s">
        <v>304</v>
      </c>
      <c r="C284">
        <v>558650</v>
      </c>
      <c r="D284">
        <v>164283</v>
      </c>
      <c r="E284">
        <v>2384</v>
      </c>
      <c r="F284">
        <v>6086</v>
      </c>
      <c r="G284">
        <v>3466</v>
      </c>
      <c r="H284">
        <v>3301</v>
      </c>
      <c r="I284">
        <v>0</v>
      </c>
    </row>
    <row r="285" spans="1:9" x14ac:dyDescent="0.2">
      <c r="A285" s="9" t="s">
        <v>11</v>
      </c>
      <c r="B285" s="9" t="s">
        <v>305</v>
      </c>
      <c r="C285">
        <v>484347</v>
      </c>
      <c r="D285">
        <v>166831</v>
      </c>
      <c r="E285">
        <v>6076</v>
      </c>
      <c r="F285">
        <v>1916</v>
      </c>
      <c r="G285">
        <v>4376</v>
      </c>
      <c r="H285">
        <v>1</v>
      </c>
      <c r="I285">
        <v>0</v>
      </c>
    </row>
    <row r="286" spans="1:9" x14ac:dyDescent="0.2">
      <c r="A286" s="9" t="s">
        <v>11</v>
      </c>
      <c r="B286" s="9" t="s">
        <v>306</v>
      </c>
      <c r="C286">
        <v>580054</v>
      </c>
      <c r="D286">
        <v>168705</v>
      </c>
      <c r="E286">
        <v>2388</v>
      </c>
      <c r="F286">
        <v>2675</v>
      </c>
      <c r="G286">
        <v>1547</v>
      </c>
      <c r="H286">
        <v>4205</v>
      </c>
      <c r="I286">
        <v>0</v>
      </c>
    </row>
    <row r="287" spans="1:9" x14ac:dyDescent="0.2">
      <c r="A287" s="9" t="s">
        <v>11</v>
      </c>
      <c r="B287" s="9" t="s">
        <v>307</v>
      </c>
      <c r="C287">
        <v>619961</v>
      </c>
      <c r="D287">
        <v>170708</v>
      </c>
      <c r="E287">
        <v>3085</v>
      </c>
      <c r="F287">
        <v>1867</v>
      </c>
      <c r="G287">
        <v>3539</v>
      </c>
      <c r="H287">
        <v>1</v>
      </c>
      <c r="I287">
        <v>0</v>
      </c>
    </row>
    <row r="288" spans="1:9" x14ac:dyDescent="0.2">
      <c r="A288" s="9" t="s">
        <v>11</v>
      </c>
      <c r="B288" s="9" t="s">
        <v>308</v>
      </c>
      <c r="C288">
        <v>743533</v>
      </c>
      <c r="D288">
        <v>162454</v>
      </c>
      <c r="E288">
        <v>5475</v>
      </c>
      <c r="F288">
        <v>4992</v>
      </c>
      <c r="G288">
        <v>2024</v>
      </c>
      <c r="H288">
        <v>4255</v>
      </c>
      <c r="I288">
        <v>0</v>
      </c>
    </row>
    <row r="289" spans="1:9" x14ac:dyDescent="0.2">
      <c r="A289" s="9" t="s">
        <v>11</v>
      </c>
      <c r="B289" s="9" t="s">
        <v>309</v>
      </c>
      <c r="C289">
        <v>644589</v>
      </c>
      <c r="D289">
        <v>169411</v>
      </c>
      <c r="E289">
        <v>3077</v>
      </c>
      <c r="F289">
        <v>1174</v>
      </c>
      <c r="G289">
        <v>960</v>
      </c>
      <c r="H289">
        <v>4898</v>
      </c>
      <c r="I289">
        <v>0</v>
      </c>
    </row>
    <row r="290" spans="1:9" x14ac:dyDescent="0.2">
      <c r="A290" s="9" t="s">
        <v>11</v>
      </c>
      <c r="B290" s="9" t="s">
        <v>310</v>
      </c>
      <c r="C290">
        <v>511711</v>
      </c>
      <c r="D290">
        <v>171504</v>
      </c>
      <c r="E290">
        <v>481</v>
      </c>
      <c r="F290">
        <v>6859</v>
      </c>
      <c r="G290">
        <v>355</v>
      </c>
      <c r="H290">
        <v>1</v>
      </c>
      <c r="I290">
        <v>0</v>
      </c>
    </row>
    <row r="291" spans="1:9" x14ac:dyDescent="0.2">
      <c r="A291" s="9" t="s">
        <v>11</v>
      </c>
      <c r="B291" s="9" t="s">
        <v>311</v>
      </c>
      <c r="C291">
        <v>561146</v>
      </c>
      <c r="D291">
        <v>166556</v>
      </c>
      <c r="E291">
        <v>517</v>
      </c>
      <c r="F291">
        <v>143</v>
      </c>
      <c r="G291">
        <v>1</v>
      </c>
      <c r="H291">
        <v>12303</v>
      </c>
      <c r="I291">
        <v>0</v>
      </c>
    </row>
    <row r="292" spans="1:9" x14ac:dyDescent="0.2">
      <c r="A292" s="9" t="s">
        <v>11</v>
      </c>
      <c r="B292" s="9" t="s">
        <v>312</v>
      </c>
      <c r="C292">
        <v>844156</v>
      </c>
      <c r="D292">
        <v>170516</v>
      </c>
      <c r="E292">
        <v>5340</v>
      </c>
      <c r="F292">
        <v>3662</v>
      </c>
      <c r="G292">
        <v>1</v>
      </c>
      <c r="H292">
        <v>1</v>
      </c>
      <c r="I292">
        <v>0</v>
      </c>
    </row>
    <row r="293" spans="1:9" x14ac:dyDescent="0.2">
      <c r="A293" s="9" t="s">
        <v>11</v>
      </c>
      <c r="B293" s="9" t="s">
        <v>313</v>
      </c>
      <c r="C293">
        <v>760062</v>
      </c>
      <c r="D293">
        <v>173648</v>
      </c>
      <c r="E293">
        <v>2048</v>
      </c>
      <c r="F293">
        <v>526</v>
      </c>
      <c r="G293">
        <v>1375</v>
      </c>
      <c r="H293">
        <v>1923</v>
      </c>
      <c r="I293">
        <v>0</v>
      </c>
    </row>
    <row r="294" spans="1:9" x14ac:dyDescent="0.2">
      <c r="A294" s="9" t="s">
        <v>11</v>
      </c>
      <c r="B294" s="9" t="s">
        <v>314</v>
      </c>
      <c r="C294">
        <v>36172</v>
      </c>
      <c r="D294">
        <v>174221</v>
      </c>
      <c r="E294">
        <v>361</v>
      </c>
      <c r="F294">
        <v>1381</v>
      </c>
      <c r="G294">
        <v>2278</v>
      </c>
      <c r="H294">
        <v>959</v>
      </c>
      <c r="I294">
        <v>0</v>
      </c>
    </row>
    <row r="295" spans="1:9" x14ac:dyDescent="0.2">
      <c r="A295" s="9" t="s">
        <v>12</v>
      </c>
      <c r="B295" s="9" t="s">
        <v>315</v>
      </c>
      <c r="C295">
        <v>307023</v>
      </c>
      <c r="D295">
        <v>170201</v>
      </c>
      <c r="E295">
        <v>2182</v>
      </c>
      <c r="F295">
        <v>2171</v>
      </c>
      <c r="G295">
        <v>808</v>
      </c>
      <c r="H295">
        <v>4158</v>
      </c>
      <c r="I295">
        <v>0</v>
      </c>
    </row>
    <row r="296" spans="1:9" x14ac:dyDescent="0.2">
      <c r="A296" s="9" t="s">
        <v>12</v>
      </c>
      <c r="B296" s="9" t="s">
        <v>316</v>
      </c>
      <c r="C296">
        <v>164282</v>
      </c>
      <c r="D296">
        <v>169829</v>
      </c>
      <c r="E296">
        <v>1737</v>
      </c>
      <c r="F296">
        <v>4177</v>
      </c>
      <c r="G296">
        <v>3061</v>
      </c>
      <c r="H296">
        <v>716</v>
      </c>
      <c r="I296">
        <v>0</v>
      </c>
    </row>
    <row r="297" spans="1:9" x14ac:dyDescent="0.2">
      <c r="A297" s="9" t="s">
        <v>12</v>
      </c>
      <c r="B297" s="9" t="s">
        <v>317</v>
      </c>
      <c r="C297">
        <v>206916</v>
      </c>
      <c r="D297">
        <v>173243</v>
      </c>
      <c r="E297">
        <v>1437</v>
      </c>
      <c r="F297">
        <v>2736</v>
      </c>
      <c r="G297">
        <v>814</v>
      </c>
      <c r="H297">
        <v>1290</v>
      </c>
      <c r="I297">
        <v>0</v>
      </c>
    </row>
    <row r="298" spans="1:9" x14ac:dyDescent="0.2">
      <c r="A298" s="9" t="s">
        <v>12</v>
      </c>
      <c r="B298" s="9" t="s">
        <v>318</v>
      </c>
      <c r="C298">
        <v>197220</v>
      </c>
      <c r="D298">
        <v>175545</v>
      </c>
      <c r="E298">
        <v>603</v>
      </c>
      <c r="F298">
        <v>1370</v>
      </c>
      <c r="G298">
        <v>684</v>
      </c>
      <c r="H298">
        <v>1318</v>
      </c>
      <c r="I298">
        <v>0</v>
      </c>
    </row>
    <row r="299" spans="1:9" x14ac:dyDescent="0.2">
      <c r="A299" s="9" t="s">
        <v>12</v>
      </c>
      <c r="B299" s="9" t="s">
        <v>319</v>
      </c>
      <c r="C299">
        <v>211971</v>
      </c>
      <c r="D299">
        <v>171158</v>
      </c>
      <c r="E299">
        <v>2982</v>
      </c>
      <c r="F299">
        <v>907</v>
      </c>
      <c r="G299">
        <v>3076</v>
      </c>
      <c r="H299">
        <v>1397</v>
      </c>
      <c r="I299">
        <v>0</v>
      </c>
    </row>
    <row r="300" spans="1:9" x14ac:dyDescent="0.2">
      <c r="A300" s="9" t="s">
        <v>12</v>
      </c>
      <c r="B300" s="9" t="s">
        <v>320</v>
      </c>
      <c r="C300">
        <v>206243</v>
      </c>
      <c r="D300">
        <v>174333</v>
      </c>
      <c r="E300">
        <v>1864</v>
      </c>
      <c r="F300">
        <v>1709</v>
      </c>
      <c r="G300">
        <v>1293</v>
      </c>
      <c r="H300">
        <v>1</v>
      </c>
      <c r="I300">
        <v>0</v>
      </c>
    </row>
    <row r="301" spans="1:9" x14ac:dyDescent="0.2">
      <c r="A301" s="9" t="s">
        <v>12</v>
      </c>
      <c r="B301" s="9" t="s">
        <v>321</v>
      </c>
      <c r="C301">
        <v>211592</v>
      </c>
      <c r="D301">
        <v>173309</v>
      </c>
      <c r="E301">
        <v>2511</v>
      </c>
      <c r="F301">
        <v>2279</v>
      </c>
      <c r="G301">
        <v>903</v>
      </c>
      <c r="H301">
        <v>518</v>
      </c>
      <c r="I301">
        <v>0</v>
      </c>
    </row>
    <row r="302" spans="1:9" x14ac:dyDescent="0.2">
      <c r="A302" s="9" t="s">
        <v>12</v>
      </c>
      <c r="B302" s="9" t="s">
        <v>322</v>
      </c>
      <c r="C302">
        <v>343444</v>
      </c>
      <c r="D302">
        <v>170336</v>
      </c>
      <c r="E302">
        <v>1682</v>
      </c>
      <c r="F302">
        <v>2632</v>
      </c>
      <c r="G302">
        <v>1135</v>
      </c>
      <c r="H302">
        <v>3415</v>
      </c>
      <c r="I302">
        <v>0</v>
      </c>
    </row>
    <row r="303" spans="1:9" x14ac:dyDescent="0.2">
      <c r="A303" s="9" t="s">
        <v>12</v>
      </c>
      <c r="B303" s="9" t="s">
        <v>323</v>
      </c>
      <c r="C303">
        <v>525540</v>
      </c>
      <c r="D303">
        <v>172039</v>
      </c>
      <c r="E303">
        <v>3589</v>
      </c>
      <c r="F303">
        <v>3570</v>
      </c>
      <c r="G303">
        <v>1</v>
      </c>
      <c r="H303">
        <v>1</v>
      </c>
      <c r="I303">
        <v>0</v>
      </c>
    </row>
    <row r="304" spans="1:9" x14ac:dyDescent="0.2">
      <c r="A304" s="9" t="s">
        <v>12</v>
      </c>
      <c r="B304" s="9" t="s">
        <v>324</v>
      </c>
      <c r="C304">
        <v>375783</v>
      </c>
      <c r="D304">
        <v>170086</v>
      </c>
      <c r="E304">
        <v>1151</v>
      </c>
      <c r="F304">
        <v>2577</v>
      </c>
      <c r="G304">
        <v>1590</v>
      </c>
      <c r="H304">
        <v>3796</v>
      </c>
      <c r="I304">
        <v>0</v>
      </c>
    </row>
    <row r="305" spans="1:9" x14ac:dyDescent="0.2">
      <c r="A305" s="9" t="s">
        <v>12</v>
      </c>
      <c r="B305" s="9" t="s">
        <v>325</v>
      </c>
      <c r="C305">
        <v>487085</v>
      </c>
      <c r="D305">
        <v>173835</v>
      </c>
      <c r="E305">
        <v>3422</v>
      </c>
      <c r="F305">
        <v>2261</v>
      </c>
      <c r="G305">
        <v>1</v>
      </c>
      <c r="H305">
        <v>1</v>
      </c>
      <c r="I305">
        <v>0</v>
      </c>
    </row>
    <row r="306" spans="1:9" x14ac:dyDescent="0.2">
      <c r="A306" s="9" t="s">
        <v>12</v>
      </c>
      <c r="B306" s="9" t="s">
        <v>326</v>
      </c>
      <c r="C306">
        <v>426898</v>
      </c>
      <c r="D306">
        <v>168744</v>
      </c>
      <c r="E306">
        <v>3186</v>
      </c>
      <c r="F306">
        <v>4255</v>
      </c>
      <c r="G306">
        <v>3334</v>
      </c>
      <c r="H306">
        <v>1</v>
      </c>
      <c r="I306">
        <v>0</v>
      </c>
    </row>
    <row r="307" spans="1:9" x14ac:dyDescent="0.2">
      <c r="A307" s="9" t="s">
        <v>12</v>
      </c>
      <c r="B307" s="9" t="s">
        <v>327</v>
      </c>
      <c r="C307">
        <v>527283</v>
      </c>
      <c r="D307">
        <v>168515</v>
      </c>
      <c r="E307">
        <v>6850</v>
      </c>
      <c r="F307">
        <v>4153</v>
      </c>
      <c r="G307">
        <v>1</v>
      </c>
      <c r="H307">
        <v>1</v>
      </c>
      <c r="I307">
        <v>0</v>
      </c>
    </row>
    <row r="308" spans="1:9" x14ac:dyDescent="0.2">
      <c r="A308" s="9" t="s">
        <v>12</v>
      </c>
      <c r="B308" s="9" t="s">
        <v>328</v>
      </c>
      <c r="C308">
        <v>617900</v>
      </c>
      <c r="D308">
        <v>164118</v>
      </c>
      <c r="E308">
        <v>5555</v>
      </c>
      <c r="F308">
        <v>2403</v>
      </c>
      <c r="G308">
        <v>1992</v>
      </c>
      <c r="H308">
        <v>5452</v>
      </c>
      <c r="I308">
        <v>0</v>
      </c>
    </row>
    <row r="309" spans="1:9" x14ac:dyDescent="0.2">
      <c r="A309" s="9" t="s">
        <v>12</v>
      </c>
      <c r="B309" s="9" t="s">
        <v>329</v>
      </c>
      <c r="C309">
        <v>516272</v>
      </c>
      <c r="D309">
        <v>171636</v>
      </c>
      <c r="E309">
        <v>2557</v>
      </c>
      <c r="F309">
        <v>2486</v>
      </c>
      <c r="G309">
        <v>1</v>
      </c>
      <c r="H309">
        <v>2520</v>
      </c>
      <c r="I309">
        <v>0</v>
      </c>
    </row>
    <row r="310" spans="1:9" x14ac:dyDescent="0.2">
      <c r="A310" s="9" t="s">
        <v>12</v>
      </c>
      <c r="B310" s="9" t="s">
        <v>330</v>
      </c>
      <c r="C310">
        <v>694070</v>
      </c>
      <c r="D310">
        <v>162544</v>
      </c>
      <c r="E310">
        <v>5714</v>
      </c>
      <c r="F310">
        <v>5024</v>
      </c>
      <c r="G310">
        <v>1479</v>
      </c>
      <c r="H310">
        <v>4759</v>
      </c>
      <c r="I310">
        <v>0</v>
      </c>
    </row>
    <row r="311" spans="1:9" x14ac:dyDescent="0.2">
      <c r="A311" s="9" t="s">
        <v>12</v>
      </c>
      <c r="B311" s="9" t="s">
        <v>331</v>
      </c>
      <c r="C311">
        <v>622788</v>
      </c>
      <c r="D311">
        <v>172965</v>
      </c>
      <c r="E311">
        <v>2636</v>
      </c>
      <c r="F311">
        <v>2761</v>
      </c>
      <c r="G311">
        <v>1157</v>
      </c>
      <c r="H311">
        <v>1</v>
      </c>
      <c r="I311">
        <v>0</v>
      </c>
    </row>
    <row r="312" spans="1:9" x14ac:dyDescent="0.2">
      <c r="A312" s="9" t="s">
        <v>12</v>
      </c>
      <c r="B312" s="9" t="s">
        <v>332</v>
      </c>
      <c r="C312">
        <v>730053</v>
      </c>
      <c r="D312">
        <v>166550</v>
      </c>
      <c r="E312">
        <v>4533</v>
      </c>
      <c r="F312">
        <v>3644</v>
      </c>
      <c r="G312">
        <v>2543</v>
      </c>
      <c r="H312">
        <v>1930</v>
      </c>
      <c r="I312">
        <v>0</v>
      </c>
    </row>
    <row r="313" spans="1:9" x14ac:dyDescent="0.2">
      <c r="A313" s="9" t="s">
        <v>12</v>
      </c>
      <c r="B313" s="9" t="s">
        <v>333</v>
      </c>
      <c r="C313">
        <v>658332</v>
      </c>
      <c r="D313">
        <v>172306</v>
      </c>
      <c r="E313">
        <v>1685</v>
      </c>
      <c r="F313">
        <v>3110</v>
      </c>
      <c r="G313">
        <v>2062</v>
      </c>
      <c r="H313">
        <v>357</v>
      </c>
      <c r="I313">
        <v>0</v>
      </c>
    </row>
    <row r="314" spans="1:9" x14ac:dyDescent="0.2">
      <c r="A314" s="9" t="s">
        <v>12</v>
      </c>
      <c r="B314" s="9" t="s">
        <v>334</v>
      </c>
      <c r="C314">
        <v>1048105</v>
      </c>
      <c r="D314">
        <v>169699</v>
      </c>
      <c r="E314">
        <v>2819</v>
      </c>
      <c r="F314">
        <v>3164</v>
      </c>
      <c r="G314">
        <v>3837</v>
      </c>
      <c r="H314">
        <v>1</v>
      </c>
      <c r="I314">
        <v>0</v>
      </c>
    </row>
    <row r="315" spans="1:9" x14ac:dyDescent="0.2">
      <c r="A315" s="9" t="s">
        <v>12</v>
      </c>
      <c r="B315" s="9" t="s">
        <v>335</v>
      </c>
      <c r="C315">
        <v>847224</v>
      </c>
      <c r="D315">
        <v>170049</v>
      </c>
      <c r="E315">
        <v>4068</v>
      </c>
      <c r="F315">
        <v>1575</v>
      </c>
      <c r="G315">
        <v>901</v>
      </c>
      <c r="H315">
        <v>2927</v>
      </c>
      <c r="I315">
        <v>0</v>
      </c>
    </row>
    <row r="316" spans="1:9" x14ac:dyDescent="0.2">
      <c r="A316" s="9" t="s">
        <v>12</v>
      </c>
      <c r="B316" s="9" t="s">
        <v>336</v>
      </c>
      <c r="C316">
        <v>1058192</v>
      </c>
      <c r="D316">
        <v>174905</v>
      </c>
      <c r="E316">
        <v>841</v>
      </c>
      <c r="F316">
        <v>1432</v>
      </c>
      <c r="G316">
        <v>817</v>
      </c>
      <c r="H316">
        <v>1525</v>
      </c>
      <c r="I316">
        <v>0</v>
      </c>
    </row>
    <row r="317" spans="1:9" x14ac:dyDescent="0.2">
      <c r="A317" s="9" t="s">
        <v>12</v>
      </c>
      <c r="B317" s="9" t="s">
        <v>337</v>
      </c>
      <c r="C317">
        <v>35118</v>
      </c>
      <c r="D317">
        <v>174840</v>
      </c>
      <c r="E317">
        <v>549</v>
      </c>
      <c r="F317">
        <v>2098</v>
      </c>
      <c r="G317">
        <v>1709</v>
      </c>
      <c r="H317">
        <v>324</v>
      </c>
      <c r="I317">
        <v>0</v>
      </c>
    </row>
    <row r="318" spans="1:9" x14ac:dyDescent="0.2">
      <c r="A318" s="9" t="s">
        <v>13</v>
      </c>
      <c r="B318" s="9" t="s">
        <v>338</v>
      </c>
      <c r="C318">
        <v>424791</v>
      </c>
      <c r="D318">
        <v>169875</v>
      </c>
      <c r="E318">
        <v>1629</v>
      </c>
      <c r="F318">
        <v>2413</v>
      </c>
      <c r="G318">
        <v>1276</v>
      </c>
      <c r="H318">
        <v>4327</v>
      </c>
      <c r="I318">
        <v>0</v>
      </c>
    </row>
    <row r="319" spans="1:9" x14ac:dyDescent="0.2">
      <c r="A319" s="9" t="s">
        <v>13</v>
      </c>
      <c r="B319" s="9" t="s">
        <v>339</v>
      </c>
      <c r="C319">
        <v>201122</v>
      </c>
      <c r="D319">
        <v>169478</v>
      </c>
      <c r="E319">
        <v>4498</v>
      </c>
      <c r="F319">
        <v>1963</v>
      </c>
      <c r="G319">
        <v>2121</v>
      </c>
      <c r="H319">
        <v>1460</v>
      </c>
      <c r="I319">
        <v>0</v>
      </c>
    </row>
    <row r="320" spans="1:9" x14ac:dyDescent="0.2">
      <c r="A320" s="9" t="s">
        <v>13</v>
      </c>
      <c r="B320" s="9" t="s">
        <v>340</v>
      </c>
      <c r="C320">
        <v>305478</v>
      </c>
      <c r="D320">
        <v>173619</v>
      </c>
      <c r="E320">
        <v>2302</v>
      </c>
      <c r="F320">
        <v>3277</v>
      </c>
      <c r="G320">
        <v>1</v>
      </c>
      <c r="H320">
        <v>1</v>
      </c>
      <c r="I320">
        <v>0</v>
      </c>
    </row>
    <row r="321" spans="1:9" x14ac:dyDescent="0.2">
      <c r="A321" s="9" t="s">
        <v>13</v>
      </c>
      <c r="B321" s="9" t="s">
        <v>341</v>
      </c>
      <c r="C321">
        <v>291264</v>
      </c>
      <c r="D321">
        <v>175555</v>
      </c>
      <c r="E321">
        <v>1269</v>
      </c>
      <c r="F321">
        <v>1255</v>
      </c>
      <c r="G321">
        <v>1440</v>
      </c>
      <c r="H321">
        <v>1</v>
      </c>
      <c r="I321">
        <v>0</v>
      </c>
    </row>
    <row r="322" spans="1:9" x14ac:dyDescent="0.2">
      <c r="A322" s="9" t="s">
        <v>13</v>
      </c>
      <c r="B322" s="9" t="s">
        <v>342</v>
      </c>
      <c r="C322">
        <v>450208</v>
      </c>
      <c r="D322">
        <v>172503</v>
      </c>
      <c r="E322">
        <v>5571</v>
      </c>
      <c r="F322">
        <v>1444</v>
      </c>
      <c r="G322">
        <v>1</v>
      </c>
      <c r="H322">
        <v>1</v>
      </c>
      <c r="I322">
        <v>0</v>
      </c>
    </row>
    <row r="323" spans="1:9" x14ac:dyDescent="0.2">
      <c r="A323" s="9" t="s">
        <v>13</v>
      </c>
      <c r="B323" s="9" t="s">
        <v>343</v>
      </c>
      <c r="C323">
        <v>321596</v>
      </c>
      <c r="D323">
        <v>171754</v>
      </c>
      <c r="E323">
        <v>2386</v>
      </c>
      <c r="F323">
        <v>3042</v>
      </c>
      <c r="G323">
        <v>2017</v>
      </c>
      <c r="H323">
        <v>1</v>
      </c>
      <c r="I323">
        <v>0</v>
      </c>
    </row>
    <row r="324" spans="1:9" x14ac:dyDescent="0.2">
      <c r="A324" s="9" t="s">
        <v>13</v>
      </c>
      <c r="B324" s="9" t="s">
        <v>344</v>
      </c>
      <c r="C324">
        <v>297653</v>
      </c>
      <c r="D324">
        <v>172179</v>
      </c>
      <c r="E324">
        <v>1112</v>
      </c>
      <c r="F324">
        <v>2447</v>
      </c>
      <c r="G324">
        <v>2749</v>
      </c>
      <c r="H324">
        <v>1033</v>
      </c>
      <c r="I324">
        <v>0</v>
      </c>
    </row>
    <row r="325" spans="1:9" x14ac:dyDescent="0.2">
      <c r="A325" s="9" t="s">
        <v>13</v>
      </c>
      <c r="B325" s="9" t="s">
        <v>345</v>
      </c>
      <c r="C325">
        <v>329779</v>
      </c>
      <c r="D325">
        <v>173618</v>
      </c>
      <c r="E325">
        <v>2962</v>
      </c>
      <c r="F325">
        <v>1049</v>
      </c>
      <c r="G325">
        <v>1</v>
      </c>
      <c r="H325">
        <v>1570</v>
      </c>
      <c r="I325">
        <v>0</v>
      </c>
    </row>
    <row r="326" spans="1:9" x14ac:dyDescent="0.2">
      <c r="A326" s="9" t="s">
        <v>13</v>
      </c>
      <c r="B326" s="9" t="s">
        <v>346</v>
      </c>
      <c r="C326">
        <v>300853</v>
      </c>
      <c r="D326">
        <v>167264</v>
      </c>
      <c r="E326">
        <v>2360</v>
      </c>
      <c r="F326">
        <v>8930</v>
      </c>
      <c r="G326">
        <v>965</v>
      </c>
      <c r="H326">
        <v>1</v>
      </c>
      <c r="I326">
        <v>0</v>
      </c>
    </row>
    <row r="327" spans="1:9" x14ac:dyDescent="0.2">
      <c r="A327" s="9" t="s">
        <v>13</v>
      </c>
      <c r="B327" s="9" t="s">
        <v>347</v>
      </c>
      <c r="C327">
        <v>374967</v>
      </c>
      <c r="D327">
        <v>173513</v>
      </c>
      <c r="E327">
        <v>2854</v>
      </c>
      <c r="F327">
        <v>1824</v>
      </c>
      <c r="G327">
        <v>1</v>
      </c>
      <c r="H327">
        <v>1328</v>
      </c>
      <c r="I327">
        <v>0</v>
      </c>
    </row>
    <row r="328" spans="1:9" x14ac:dyDescent="0.2">
      <c r="A328" s="9" t="s">
        <v>13</v>
      </c>
      <c r="B328" s="9" t="s">
        <v>348</v>
      </c>
      <c r="C328">
        <v>455655</v>
      </c>
      <c r="D328">
        <v>166969</v>
      </c>
      <c r="E328">
        <v>3702</v>
      </c>
      <c r="F328">
        <v>4149</v>
      </c>
      <c r="G328">
        <v>1772</v>
      </c>
      <c r="H328">
        <v>2928</v>
      </c>
      <c r="I328">
        <v>0</v>
      </c>
    </row>
    <row r="329" spans="1:9" x14ac:dyDescent="0.2">
      <c r="A329" s="9" t="s">
        <v>13</v>
      </c>
      <c r="B329" s="9" t="s">
        <v>349</v>
      </c>
      <c r="C329">
        <v>410428</v>
      </c>
      <c r="D329">
        <v>155234</v>
      </c>
      <c r="E329">
        <v>13844</v>
      </c>
      <c r="F329">
        <v>3536</v>
      </c>
      <c r="G329">
        <v>4085</v>
      </c>
      <c r="H329">
        <v>2821</v>
      </c>
      <c r="I329">
        <v>0</v>
      </c>
    </row>
    <row r="330" spans="1:9" x14ac:dyDescent="0.2">
      <c r="A330" s="9" t="s">
        <v>13</v>
      </c>
      <c r="B330" s="9" t="s">
        <v>350</v>
      </c>
      <c r="C330">
        <v>602651</v>
      </c>
      <c r="D330">
        <v>167457</v>
      </c>
      <c r="E330">
        <v>4728</v>
      </c>
      <c r="F330">
        <v>1662</v>
      </c>
      <c r="G330">
        <v>1291</v>
      </c>
      <c r="H330">
        <v>4062</v>
      </c>
      <c r="I330">
        <v>0</v>
      </c>
    </row>
    <row r="331" spans="1:9" x14ac:dyDescent="0.2">
      <c r="A331" s="9" t="s">
        <v>13</v>
      </c>
      <c r="B331" s="9" t="s">
        <v>351</v>
      </c>
      <c r="C331">
        <v>520314</v>
      </c>
      <c r="D331">
        <v>172785</v>
      </c>
      <c r="E331">
        <v>2691</v>
      </c>
      <c r="F331">
        <v>1508</v>
      </c>
      <c r="G331">
        <v>988</v>
      </c>
      <c r="H331">
        <v>1548</v>
      </c>
      <c r="I331">
        <v>0</v>
      </c>
    </row>
    <row r="332" spans="1:9" x14ac:dyDescent="0.2">
      <c r="A332" s="9" t="s">
        <v>13</v>
      </c>
      <c r="B332" s="9" t="s">
        <v>352</v>
      </c>
      <c r="C332">
        <v>781121</v>
      </c>
      <c r="D332">
        <v>167380</v>
      </c>
      <c r="E332">
        <v>2277</v>
      </c>
      <c r="F332">
        <v>4074</v>
      </c>
      <c r="G332">
        <v>1258</v>
      </c>
      <c r="H332">
        <v>4531</v>
      </c>
      <c r="I332">
        <v>0</v>
      </c>
    </row>
    <row r="333" spans="1:9" x14ac:dyDescent="0.2">
      <c r="A333" s="9" t="s">
        <v>13</v>
      </c>
      <c r="B333" s="9" t="s">
        <v>353</v>
      </c>
      <c r="C333">
        <v>733430</v>
      </c>
      <c r="D333">
        <v>172202</v>
      </c>
      <c r="E333">
        <v>791</v>
      </c>
      <c r="F333">
        <v>3030</v>
      </c>
      <c r="G333">
        <v>1266</v>
      </c>
      <c r="H333">
        <v>1911</v>
      </c>
      <c r="I333">
        <v>0</v>
      </c>
    </row>
    <row r="334" spans="1:9" x14ac:dyDescent="0.2">
      <c r="A334" s="9" t="s">
        <v>13</v>
      </c>
      <c r="B334" s="9" t="s">
        <v>354</v>
      </c>
      <c r="C334">
        <v>654045</v>
      </c>
      <c r="D334">
        <v>169719</v>
      </c>
      <c r="E334">
        <v>4407</v>
      </c>
      <c r="F334">
        <v>1337</v>
      </c>
      <c r="G334">
        <v>3267</v>
      </c>
      <c r="H334">
        <v>790</v>
      </c>
      <c r="I334">
        <v>0</v>
      </c>
    </row>
    <row r="335" spans="1:9" x14ac:dyDescent="0.2">
      <c r="A335" s="9" t="s">
        <v>13</v>
      </c>
      <c r="B335" s="9" t="s">
        <v>355</v>
      </c>
      <c r="C335">
        <v>810232</v>
      </c>
      <c r="D335">
        <v>174246</v>
      </c>
      <c r="E335">
        <v>2975</v>
      </c>
      <c r="F335">
        <v>1977</v>
      </c>
      <c r="G335">
        <v>1</v>
      </c>
      <c r="H335">
        <v>1</v>
      </c>
      <c r="I335">
        <v>0</v>
      </c>
    </row>
    <row r="336" spans="1:9" x14ac:dyDescent="0.2">
      <c r="A336" s="9" t="s">
        <v>13</v>
      </c>
      <c r="B336" s="9" t="s">
        <v>356</v>
      </c>
      <c r="C336">
        <v>600544</v>
      </c>
      <c r="D336">
        <v>166946</v>
      </c>
      <c r="E336">
        <v>1240</v>
      </c>
      <c r="F336">
        <v>10878</v>
      </c>
      <c r="G336">
        <v>99</v>
      </c>
      <c r="H336">
        <v>357</v>
      </c>
      <c r="I336">
        <v>0</v>
      </c>
    </row>
    <row r="337" spans="1:9" x14ac:dyDescent="0.2">
      <c r="A337" s="9" t="s">
        <v>13</v>
      </c>
      <c r="B337" s="9" t="s">
        <v>357</v>
      </c>
      <c r="C337">
        <v>724480</v>
      </c>
      <c r="D337">
        <v>173954</v>
      </c>
      <c r="E337">
        <v>1361</v>
      </c>
      <c r="F337">
        <v>1976</v>
      </c>
      <c r="G337">
        <v>1067</v>
      </c>
      <c r="H337">
        <v>1162</v>
      </c>
      <c r="I337">
        <v>0</v>
      </c>
    </row>
    <row r="338" spans="1:9" x14ac:dyDescent="0.2">
      <c r="A338" s="9" t="s">
        <v>13</v>
      </c>
      <c r="B338" s="9" t="s">
        <v>358</v>
      </c>
      <c r="C338">
        <v>781037</v>
      </c>
      <c r="D338">
        <v>174506</v>
      </c>
      <c r="E338">
        <v>834</v>
      </c>
      <c r="F338">
        <v>1863</v>
      </c>
      <c r="G338">
        <v>939</v>
      </c>
      <c r="H338">
        <v>1378</v>
      </c>
      <c r="I338">
        <v>0</v>
      </c>
    </row>
    <row r="339" spans="1:9" x14ac:dyDescent="0.2">
      <c r="A339" s="9" t="s">
        <v>13</v>
      </c>
      <c r="B339" s="9" t="s">
        <v>359</v>
      </c>
      <c r="C339">
        <v>83949</v>
      </c>
      <c r="D339">
        <v>174136</v>
      </c>
      <c r="E339">
        <v>1470</v>
      </c>
      <c r="F339">
        <v>986</v>
      </c>
      <c r="G339">
        <v>2927</v>
      </c>
      <c r="H339">
        <v>1</v>
      </c>
      <c r="I339">
        <v>0</v>
      </c>
    </row>
    <row r="340" spans="1:9" x14ac:dyDescent="0.2">
      <c r="A340" s="9" t="s">
        <v>14</v>
      </c>
      <c r="B340" s="9" t="s">
        <v>360</v>
      </c>
      <c r="C340">
        <v>311492</v>
      </c>
      <c r="D340">
        <v>169301</v>
      </c>
      <c r="E340">
        <v>4084</v>
      </c>
      <c r="F340">
        <v>1915</v>
      </c>
      <c r="G340">
        <v>1</v>
      </c>
      <c r="H340">
        <v>4219</v>
      </c>
      <c r="I340">
        <v>0</v>
      </c>
    </row>
    <row r="341" spans="1:9" x14ac:dyDescent="0.2">
      <c r="A341" s="9" t="s">
        <v>14</v>
      </c>
      <c r="B341" s="9" t="s">
        <v>361</v>
      </c>
      <c r="C341">
        <v>237452</v>
      </c>
      <c r="D341">
        <v>169461</v>
      </c>
      <c r="E341">
        <v>3868</v>
      </c>
      <c r="F341">
        <v>3221</v>
      </c>
      <c r="G341">
        <v>1446</v>
      </c>
      <c r="H341">
        <v>1204</v>
      </c>
      <c r="I341">
        <v>0</v>
      </c>
    </row>
    <row r="342" spans="1:9" x14ac:dyDescent="0.2">
      <c r="A342" s="9" t="s">
        <v>14</v>
      </c>
      <c r="B342" s="9" t="s">
        <v>362</v>
      </c>
      <c r="C342">
        <v>295975</v>
      </c>
      <c r="D342">
        <v>173360</v>
      </c>
      <c r="E342">
        <v>1340</v>
      </c>
      <c r="F342">
        <v>1685</v>
      </c>
      <c r="G342">
        <v>781</v>
      </c>
      <c r="H342">
        <v>2034</v>
      </c>
      <c r="I342">
        <v>0</v>
      </c>
    </row>
    <row r="343" spans="1:9" x14ac:dyDescent="0.2">
      <c r="A343" s="9" t="s">
        <v>14</v>
      </c>
      <c r="B343" s="9" t="s">
        <v>363</v>
      </c>
      <c r="C343">
        <v>381604</v>
      </c>
      <c r="D343">
        <v>175984</v>
      </c>
      <c r="E343">
        <v>319</v>
      </c>
      <c r="F343">
        <v>935</v>
      </c>
      <c r="G343">
        <v>922</v>
      </c>
      <c r="H343">
        <v>1360</v>
      </c>
      <c r="I343">
        <v>0</v>
      </c>
    </row>
    <row r="344" spans="1:9" x14ac:dyDescent="0.2">
      <c r="A344" s="9" t="s">
        <v>14</v>
      </c>
      <c r="B344" s="9" t="s">
        <v>364</v>
      </c>
      <c r="C344">
        <v>326620</v>
      </c>
      <c r="D344">
        <v>170622</v>
      </c>
      <c r="E344">
        <v>1058</v>
      </c>
      <c r="F344">
        <v>2331</v>
      </c>
      <c r="G344">
        <v>2631</v>
      </c>
      <c r="H344">
        <v>2878</v>
      </c>
      <c r="I344">
        <v>0</v>
      </c>
    </row>
    <row r="345" spans="1:9" x14ac:dyDescent="0.2">
      <c r="A345" s="9" t="s">
        <v>14</v>
      </c>
      <c r="B345" s="9" t="s">
        <v>365</v>
      </c>
      <c r="C345">
        <v>325825</v>
      </c>
      <c r="D345">
        <v>172914</v>
      </c>
      <c r="E345">
        <v>2068</v>
      </c>
      <c r="F345">
        <v>1034</v>
      </c>
      <c r="G345">
        <v>1596</v>
      </c>
      <c r="H345">
        <v>1908</v>
      </c>
      <c r="I345">
        <v>0</v>
      </c>
    </row>
    <row r="346" spans="1:9" x14ac:dyDescent="0.2">
      <c r="A346" s="9" t="s">
        <v>14</v>
      </c>
      <c r="B346" s="9" t="s">
        <v>366</v>
      </c>
      <c r="C346">
        <v>367437</v>
      </c>
      <c r="D346">
        <v>172092</v>
      </c>
      <c r="E346">
        <v>2283</v>
      </c>
      <c r="F346">
        <v>1</v>
      </c>
      <c r="G346">
        <v>3298</v>
      </c>
      <c r="H346">
        <v>1526</v>
      </c>
      <c r="I346">
        <v>0</v>
      </c>
    </row>
    <row r="347" spans="1:9" x14ac:dyDescent="0.2">
      <c r="A347" s="9" t="s">
        <v>14</v>
      </c>
      <c r="B347" s="9" t="s">
        <v>367</v>
      </c>
      <c r="C347">
        <v>457040</v>
      </c>
      <c r="D347">
        <v>170908</v>
      </c>
      <c r="E347">
        <v>2104</v>
      </c>
      <c r="F347">
        <v>2862</v>
      </c>
      <c r="G347">
        <v>3325</v>
      </c>
      <c r="H347">
        <v>1</v>
      </c>
      <c r="I347">
        <v>0</v>
      </c>
    </row>
    <row r="348" spans="1:9" x14ac:dyDescent="0.2">
      <c r="A348" s="9" t="s">
        <v>14</v>
      </c>
      <c r="B348" s="9" t="s">
        <v>368</v>
      </c>
      <c r="C348">
        <v>331437</v>
      </c>
      <c r="D348">
        <v>173949</v>
      </c>
      <c r="E348">
        <v>1238</v>
      </c>
      <c r="F348">
        <v>1678</v>
      </c>
      <c r="G348">
        <v>1869</v>
      </c>
      <c r="H348">
        <v>786</v>
      </c>
      <c r="I348">
        <v>0</v>
      </c>
    </row>
    <row r="349" spans="1:9" x14ac:dyDescent="0.2">
      <c r="A349" s="9" t="s">
        <v>14</v>
      </c>
      <c r="B349" s="9" t="s">
        <v>369</v>
      </c>
      <c r="C349">
        <v>490967</v>
      </c>
      <c r="D349">
        <v>169631</v>
      </c>
      <c r="E349">
        <v>368</v>
      </c>
      <c r="F349">
        <v>5581</v>
      </c>
      <c r="G349">
        <v>1760</v>
      </c>
      <c r="H349">
        <v>2180</v>
      </c>
      <c r="I349">
        <v>0</v>
      </c>
    </row>
    <row r="350" spans="1:9" x14ac:dyDescent="0.2">
      <c r="A350" s="9" t="s">
        <v>14</v>
      </c>
      <c r="B350" s="9" t="s">
        <v>370</v>
      </c>
      <c r="C350">
        <v>490416</v>
      </c>
      <c r="D350">
        <v>173599</v>
      </c>
      <c r="E350">
        <v>1869</v>
      </c>
      <c r="F350">
        <v>1158</v>
      </c>
      <c r="G350">
        <v>897</v>
      </c>
      <c r="H350">
        <v>1997</v>
      </c>
      <c r="I350">
        <v>0</v>
      </c>
    </row>
    <row r="351" spans="1:9" x14ac:dyDescent="0.2">
      <c r="A351" s="9" t="s">
        <v>14</v>
      </c>
      <c r="B351" s="9" t="s">
        <v>371</v>
      </c>
      <c r="C351">
        <v>519362</v>
      </c>
      <c r="D351">
        <v>165516</v>
      </c>
      <c r="E351">
        <v>3617</v>
      </c>
      <c r="F351">
        <v>4642</v>
      </c>
      <c r="G351">
        <v>2618</v>
      </c>
      <c r="H351">
        <v>3127</v>
      </c>
      <c r="I351">
        <v>0</v>
      </c>
    </row>
    <row r="352" spans="1:9" x14ac:dyDescent="0.2">
      <c r="A352" s="9" t="s">
        <v>14</v>
      </c>
      <c r="B352" s="9" t="s">
        <v>372</v>
      </c>
      <c r="C352">
        <v>483166</v>
      </c>
      <c r="D352">
        <v>166172</v>
      </c>
      <c r="E352">
        <v>4554</v>
      </c>
      <c r="F352">
        <v>3816</v>
      </c>
      <c r="G352">
        <v>4657</v>
      </c>
      <c r="H352">
        <v>1</v>
      </c>
      <c r="I352">
        <v>0</v>
      </c>
    </row>
    <row r="353" spans="1:9" x14ac:dyDescent="0.2">
      <c r="A353" s="9" t="s">
        <v>14</v>
      </c>
      <c r="B353" s="9" t="s">
        <v>373</v>
      </c>
      <c r="C353">
        <v>450267</v>
      </c>
      <c r="D353">
        <v>170207</v>
      </c>
      <c r="E353">
        <v>3516</v>
      </c>
      <c r="F353">
        <v>1563</v>
      </c>
      <c r="G353">
        <v>2765</v>
      </c>
      <c r="H353">
        <v>1469</v>
      </c>
      <c r="I353">
        <v>0</v>
      </c>
    </row>
    <row r="354" spans="1:9" x14ac:dyDescent="0.2">
      <c r="A354" s="9" t="s">
        <v>14</v>
      </c>
      <c r="B354" s="9" t="s">
        <v>374</v>
      </c>
      <c r="C354">
        <v>756714</v>
      </c>
      <c r="D354">
        <v>163624</v>
      </c>
      <c r="E354">
        <v>2669</v>
      </c>
      <c r="F354">
        <v>5389</v>
      </c>
      <c r="G354">
        <v>3983</v>
      </c>
      <c r="H354">
        <v>3535</v>
      </c>
      <c r="I354">
        <v>0</v>
      </c>
    </row>
    <row r="355" spans="1:9" x14ac:dyDescent="0.2">
      <c r="A355" s="9" t="s">
        <v>14</v>
      </c>
      <c r="B355" s="9" t="s">
        <v>375</v>
      </c>
      <c r="C355">
        <v>748841</v>
      </c>
      <c r="D355">
        <v>172160</v>
      </c>
      <c r="E355">
        <v>1152</v>
      </c>
      <c r="F355">
        <v>2437</v>
      </c>
      <c r="G355">
        <v>869</v>
      </c>
      <c r="H355">
        <v>2902</v>
      </c>
      <c r="I355">
        <v>0</v>
      </c>
    </row>
    <row r="356" spans="1:9" x14ac:dyDescent="0.2">
      <c r="A356" s="9" t="s">
        <v>14</v>
      </c>
      <c r="B356" s="9" t="s">
        <v>376</v>
      </c>
      <c r="C356">
        <v>824168</v>
      </c>
      <c r="D356">
        <v>171653</v>
      </c>
      <c r="E356">
        <v>2331</v>
      </c>
      <c r="F356">
        <v>2728</v>
      </c>
      <c r="G356">
        <v>748</v>
      </c>
      <c r="H356">
        <v>2060</v>
      </c>
      <c r="I356">
        <v>0</v>
      </c>
    </row>
    <row r="357" spans="1:9" x14ac:dyDescent="0.2">
      <c r="A357" s="9" t="s">
        <v>14</v>
      </c>
      <c r="B357" s="9" t="s">
        <v>377</v>
      </c>
      <c r="C357">
        <v>846317</v>
      </c>
      <c r="D357">
        <v>174471</v>
      </c>
      <c r="E357">
        <v>2183</v>
      </c>
      <c r="F357">
        <v>968</v>
      </c>
      <c r="G357">
        <v>247</v>
      </c>
      <c r="H357">
        <v>1651</v>
      </c>
      <c r="I357">
        <v>0</v>
      </c>
    </row>
    <row r="358" spans="1:9" x14ac:dyDescent="0.2">
      <c r="A358" s="9" t="s">
        <v>14</v>
      </c>
      <c r="B358" s="9" t="s">
        <v>378</v>
      </c>
      <c r="C358">
        <v>1034661</v>
      </c>
      <c r="D358">
        <v>172077</v>
      </c>
      <c r="E358">
        <v>4314</v>
      </c>
      <c r="F358">
        <v>3127</v>
      </c>
      <c r="G358">
        <v>1</v>
      </c>
      <c r="H358">
        <v>1</v>
      </c>
      <c r="I358">
        <v>0</v>
      </c>
    </row>
    <row r="359" spans="1:9" x14ac:dyDescent="0.2">
      <c r="A359" s="9" t="s">
        <v>14</v>
      </c>
      <c r="B359" s="9" t="s">
        <v>379</v>
      </c>
      <c r="C359">
        <v>1201755</v>
      </c>
      <c r="D359">
        <v>171913</v>
      </c>
      <c r="E359">
        <v>4588</v>
      </c>
      <c r="F359">
        <v>3017</v>
      </c>
      <c r="G359">
        <v>1</v>
      </c>
      <c r="H359">
        <v>1</v>
      </c>
      <c r="I359">
        <v>0</v>
      </c>
    </row>
    <row r="360" spans="1:9" x14ac:dyDescent="0.2">
      <c r="A360" s="9" t="s">
        <v>14</v>
      </c>
      <c r="B360" s="9" t="s">
        <v>380</v>
      </c>
      <c r="C360">
        <v>945522</v>
      </c>
      <c r="D360">
        <v>171136</v>
      </c>
      <c r="E360">
        <v>8381</v>
      </c>
      <c r="F360">
        <v>1</v>
      </c>
      <c r="G360">
        <v>1</v>
      </c>
      <c r="H360">
        <v>1</v>
      </c>
      <c r="I360">
        <v>0</v>
      </c>
    </row>
    <row r="361" spans="1:9" x14ac:dyDescent="0.2">
      <c r="A361" s="9" t="s">
        <v>14</v>
      </c>
      <c r="B361" s="9" t="s">
        <v>381</v>
      </c>
      <c r="C361">
        <v>1235932</v>
      </c>
      <c r="D361">
        <v>175733</v>
      </c>
      <c r="E361">
        <v>2492</v>
      </c>
      <c r="F361">
        <v>1293</v>
      </c>
      <c r="G361">
        <v>1</v>
      </c>
      <c r="H361">
        <v>1</v>
      </c>
      <c r="I361">
        <v>0</v>
      </c>
    </row>
    <row r="362" spans="1:9" x14ac:dyDescent="0.2">
      <c r="A362" s="9" t="s">
        <v>14</v>
      </c>
      <c r="B362" s="9" t="s">
        <v>382</v>
      </c>
      <c r="C362">
        <v>1750199</v>
      </c>
      <c r="D362">
        <v>174442</v>
      </c>
      <c r="E362">
        <v>2972</v>
      </c>
      <c r="F362">
        <v>1784</v>
      </c>
      <c r="G362">
        <v>1</v>
      </c>
      <c r="H362">
        <v>1</v>
      </c>
      <c r="I362">
        <v>0</v>
      </c>
    </row>
    <row r="363" spans="1:9" x14ac:dyDescent="0.2">
      <c r="A363" s="9" t="s">
        <v>14</v>
      </c>
      <c r="B363" s="9" t="s">
        <v>383</v>
      </c>
      <c r="C363">
        <v>1836813</v>
      </c>
      <c r="D363">
        <v>168292</v>
      </c>
      <c r="E363">
        <v>5171</v>
      </c>
      <c r="F363">
        <v>4072</v>
      </c>
      <c r="G363">
        <v>1664</v>
      </c>
      <c r="H363">
        <v>1</v>
      </c>
      <c r="I363">
        <v>0</v>
      </c>
    </row>
    <row r="364" spans="1:9" x14ac:dyDescent="0.2">
      <c r="A364" s="9" t="s">
        <v>14</v>
      </c>
      <c r="B364" s="9" t="s">
        <v>384</v>
      </c>
      <c r="C364">
        <v>1376160</v>
      </c>
      <c r="D364">
        <v>171935</v>
      </c>
      <c r="E364">
        <v>565</v>
      </c>
      <c r="F364">
        <v>276</v>
      </c>
      <c r="G364">
        <v>549</v>
      </c>
      <c r="H364">
        <v>6195</v>
      </c>
      <c r="I364">
        <v>0</v>
      </c>
    </row>
    <row r="365" spans="1:9" x14ac:dyDescent="0.2">
      <c r="A365" s="9" t="s">
        <v>14</v>
      </c>
      <c r="B365" s="9" t="s">
        <v>385</v>
      </c>
      <c r="C365">
        <v>928401</v>
      </c>
      <c r="D365">
        <v>163527</v>
      </c>
      <c r="E365">
        <v>753</v>
      </c>
      <c r="F365">
        <v>441</v>
      </c>
      <c r="G365">
        <v>11666</v>
      </c>
      <c r="H365">
        <v>2813</v>
      </c>
      <c r="I365">
        <v>0</v>
      </c>
    </row>
    <row r="366" spans="1:9" x14ac:dyDescent="0.2">
      <c r="A366" s="9" t="s">
        <v>14</v>
      </c>
      <c r="B366" s="9" t="s">
        <v>386</v>
      </c>
      <c r="C366">
        <v>2260066</v>
      </c>
      <c r="D366">
        <v>172411</v>
      </c>
      <c r="E366">
        <v>4143</v>
      </c>
      <c r="F366">
        <v>2964</v>
      </c>
      <c r="G366">
        <v>1</v>
      </c>
      <c r="H366">
        <v>1</v>
      </c>
      <c r="I366">
        <v>0</v>
      </c>
    </row>
    <row r="367" spans="1:9" x14ac:dyDescent="0.2">
      <c r="A367" s="9" t="s">
        <v>14</v>
      </c>
      <c r="B367" s="9" t="s">
        <v>387</v>
      </c>
      <c r="C367">
        <v>1883412</v>
      </c>
      <c r="D367">
        <v>168543</v>
      </c>
      <c r="E367">
        <v>505</v>
      </c>
      <c r="F367">
        <v>8842</v>
      </c>
      <c r="G367">
        <v>764</v>
      </c>
      <c r="H367">
        <v>546</v>
      </c>
      <c r="I367">
        <v>0</v>
      </c>
    </row>
    <row r="368" spans="1:9" x14ac:dyDescent="0.2">
      <c r="A368" s="9" t="s">
        <v>14</v>
      </c>
      <c r="B368" s="9" t="s">
        <v>388</v>
      </c>
      <c r="C368">
        <v>2213116</v>
      </c>
      <c r="D368">
        <v>174856</v>
      </c>
      <c r="E368">
        <v>3152</v>
      </c>
      <c r="F368">
        <v>1510</v>
      </c>
      <c r="G368">
        <v>1</v>
      </c>
      <c r="H368">
        <v>1</v>
      </c>
      <c r="I368">
        <v>0</v>
      </c>
    </row>
    <row r="369" spans="1:9" x14ac:dyDescent="0.2">
      <c r="A369" s="9" t="s">
        <v>15</v>
      </c>
      <c r="B369" s="9" t="s">
        <v>389</v>
      </c>
      <c r="C369">
        <v>419479</v>
      </c>
      <c r="D369">
        <v>171022</v>
      </c>
      <c r="E369">
        <v>2691</v>
      </c>
      <c r="F369">
        <v>2535</v>
      </c>
      <c r="G369">
        <v>3271</v>
      </c>
      <c r="H369">
        <v>1</v>
      </c>
      <c r="I369">
        <v>0</v>
      </c>
    </row>
    <row r="370" spans="1:9" x14ac:dyDescent="0.2">
      <c r="A370" s="9" t="s">
        <v>15</v>
      </c>
      <c r="B370" s="9" t="s">
        <v>390</v>
      </c>
      <c r="C370">
        <v>292360</v>
      </c>
      <c r="D370">
        <v>169370</v>
      </c>
      <c r="E370">
        <v>3888</v>
      </c>
      <c r="F370">
        <v>2997</v>
      </c>
      <c r="G370">
        <v>1062</v>
      </c>
      <c r="H370">
        <v>2203</v>
      </c>
      <c r="I370">
        <v>0</v>
      </c>
    </row>
    <row r="371" spans="1:9" x14ac:dyDescent="0.2">
      <c r="A371" s="9" t="s">
        <v>15</v>
      </c>
      <c r="B371" s="9" t="s">
        <v>391</v>
      </c>
      <c r="C371">
        <v>331318</v>
      </c>
      <c r="D371">
        <v>171507</v>
      </c>
      <c r="E371">
        <v>3190</v>
      </c>
      <c r="F371">
        <v>2416</v>
      </c>
      <c r="G371">
        <v>2406</v>
      </c>
      <c r="H371">
        <v>1</v>
      </c>
      <c r="I371">
        <v>0</v>
      </c>
    </row>
    <row r="372" spans="1:9" x14ac:dyDescent="0.2">
      <c r="A372" s="9" t="s">
        <v>15</v>
      </c>
      <c r="B372" s="9" t="s">
        <v>392</v>
      </c>
      <c r="C372">
        <v>244581</v>
      </c>
      <c r="D372">
        <v>175123</v>
      </c>
      <c r="E372">
        <v>1964</v>
      </c>
      <c r="F372">
        <v>1331</v>
      </c>
      <c r="G372">
        <v>1101</v>
      </c>
      <c r="H372">
        <v>1</v>
      </c>
      <c r="I372">
        <v>0</v>
      </c>
    </row>
    <row r="373" spans="1:9" x14ac:dyDescent="0.2">
      <c r="A373" s="9" t="s">
        <v>15</v>
      </c>
      <c r="B373" s="9" t="s">
        <v>393</v>
      </c>
      <c r="C373">
        <v>503478</v>
      </c>
      <c r="D373">
        <v>172569</v>
      </c>
      <c r="E373">
        <v>2086</v>
      </c>
      <c r="F373">
        <v>4863</v>
      </c>
      <c r="G373">
        <v>1</v>
      </c>
      <c r="H373">
        <v>1</v>
      </c>
      <c r="I373">
        <v>0</v>
      </c>
    </row>
    <row r="374" spans="1:9" x14ac:dyDescent="0.2">
      <c r="A374" s="9" t="s">
        <v>15</v>
      </c>
      <c r="B374" s="9" t="s">
        <v>394</v>
      </c>
      <c r="C374">
        <v>260784</v>
      </c>
      <c r="D374">
        <v>173235</v>
      </c>
      <c r="E374">
        <v>1419</v>
      </c>
      <c r="F374">
        <v>2383</v>
      </c>
      <c r="G374">
        <v>1157</v>
      </c>
      <c r="H374">
        <v>1326</v>
      </c>
      <c r="I374">
        <v>0</v>
      </c>
    </row>
    <row r="375" spans="1:9" x14ac:dyDescent="0.2">
      <c r="A375" s="9" t="s">
        <v>15</v>
      </c>
      <c r="B375" s="9" t="s">
        <v>395</v>
      </c>
      <c r="C375">
        <v>376248</v>
      </c>
      <c r="D375">
        <v>172764</v>
      </c>
      <c r="E375">
        <v>2245</v>
      </c>
      <c r="F375">
        <v>2378</v>
      </c>
      <c r="G375">
        <v>2132</v>
      </c>
      <c r="H375">
        <v>1</v>
      </c>
      <c r="I375">
        <v>0</v>
      </c>
    </row>
    <row r="376" spans="1:9" x14ac:dyDescent="0.2">
      <c r="A376" s="9" t="s">
        <v>15</v>
      </c>
      <c r="B376" s="9" t="s">
        <v>396</v>
      </c>
      <c r="C376">
        <v>329060</v>
      </c>
      <c r="D376">
        <v>170742</v>
      </c>
      <c r="E376">
        <v>1446</v>
      </c>
      <c r="F376">
        <v>4176</v>
      </c>
      <c r="G376">
        <v>2254</v>
      </c>
      <c r="H376">
        <v>902</v>
      </c>
      <c r="I376">
        <v>0</v>
      </c>
    </row>
    <row r="377" spans="1:9" x14ac:dyDescent="0.2">
      <c r="A377" s="9" t="s">
        <v>15</v>
      </c>
      <c r="B377" s="9" t="s">
        <v>397</v>
      </c>
      <c r="C377">
        <v>280589</v>
      </c>
      <c r="D377">
        <v>173665</v>
      </c>
      <c r="E377">
        <v>107</v>
      </c>
      <c r="F377">
        <v>48</v>
      </c>
      <c r="G377">
        <v>5593</v>
      </c>
      <c r="H377">
        <v>107</v>
      </c>
      <c r="I377">
        <v>0</v>
      </c>
    </row>
    <row r="378" spans="1:9" x14ac:dyDescent="0.2">
      <c r="A378" s="9" t="s">
        <v>15</v>
      </c>
      <c r="B378" s="9" t="s">
        <v>398</v>
      </c>
      <c r="C378">
        <v>601856</v>
      </c>
      <c r="D378">
        <v>168226</v>
      </c>
      <c r="E378">
        <v>3245</v>
      </c>
      <c r="F378">
        <v>3171</v>
      </c>
      <c r="G378">
        <v>1494</v>
      </c>
      <c r="H378">
        <v>3384</v>
      </c>
      <c r="I378">
        <v>0</v>
      </c>
    </row>
    <row r="379" spans="1:9" x14ac:dyDescent="0.2">
      <c r="A379" s="9" t="s">
        <v>15</v>
      </c>
      <c r="B379" s="9" t="s">
        <v>399</v>
      </c>
      <c r="C379">
        <v>523646</v>
      </c>
      <c r="D379">
        <v>173458</v>
      </c>
      <c r="E379">
        <v>2411</v>
      </c>
      <c r="F379">
        <v>1104</v>
      </c>
      <c r="G379">
        <v>1</v>
      </c>
      <c r="H379">
        <v>2546</v>
      </c>
      <c r="I379">
        <v>0</v>
      </c>
    </row>
    <row r="380" spans="1:9" x14ac:dyDescent="0.2">
      <c r="A380" s="9" t="s">
        <v>15</v>
      </c>
      <c r="B380" s="9" t="s">
        <v>400</v>
      </c>
      <c r="C380">
        <v>799705</v>
      </c>
      <c r="D380">
        <v>161671</v>
      </c>
      <c r="E380">
        <v>9411</v>
      </c>
      <c r="F380">
        <v>3482</v>
      </c>
      <c r="G380">
        <v>1</v>
      </c>
      <c r="H380">
        <v>4955</v>
      </c>
      <c r="I380">
        <v>0</v>
      </c>
    </row>
    <row r="381" spans="1:9" x14ac:dyDescent="0.2">
      <c r="A381" s="9" t="s">
        <v>15</v>
      </c>
      <c r="B381" s="9" t="s">
        <v>401</v>
      </c>
      <c r="C381">
        <v>714605</v>
      </c>
      <c r="D381">
        <v>160245</v>
      </c>
      <c r="E381">
        <v>3644</v>
      </c>
      <c r="F381">
        <v>5021</v>
      </c>
      <c r="G381">
        <v>4675</v>
      </c>
      <c r="H381">
        <v>5935</v>
      </c>
      <c r="I381">
        <v>0</v>
      </c>
    </row>
    <row r="382" spans="1:9" x14ac:dyDescent="0.2">
      <c r="A382" s="9" t="s">
        <v>15</v>
      </c>
      <c r="B382" s="9" t="s">
        <v>402</v>
      </c>
      <c r="C382">
        <v>735611</v>
      </c>
      <c r="D382">
        <v>166866</v>
      </c>
      <c r="E382">
        <v>3922</v>
      </c>
      <c r="F382">
        <v>4479</v>
      </c>
      <c r="G382">
        <v>1979</v>
      </c>
      <c r="H382">
        <v>2274</v>
      </c>
      <c r="I382">
        <v>0</v>
      </c>
    </row>
    <row r="383" spans="1:9" x14ac:dyDescent="0.2">
      <c r="A383" s="9" t="s">
        <v>15</v>
      </c>
      <c r="B383" s="9" t="s">
        <v>403</v>
      </c>
      <c r="C383">
        <v>706123</v>
      </c>
      <c r="D383">
        <v>171530</v>
      </c>
      <c r="E383">
        <v>1302</v>
      </c>
      <c r="F383">
        <v>2247</v>
      </c>
      <c r="G383">
        <v>1986</v>
      </c>
      <c r="H383">
        <v>2455</v>
      </c>
      <c r="I383">
        <v>0</v>
      </c>
    </row>
    <row r="384" spans="1:9" x14ac:dyDescent="0.2">
      <c r="A384" s="9" t="s">
        <v>15</v>
      </c>
      <c r="B384" s="9" t="s">
        <v>404</v>
      </c>
      <c r="C384">
        <v>711261</v>
      </c>
      <c r="D384">
        <v>169821</v>
      </c>
      <c r="E384">
        <v>1872</v>
      </c>
      <c r="F384">
        <v>3987</v>
      </c>
      <c r="G384">
        <v>3146</v>
      </c>
      <c r="H384">
        <v>694</v>
      </c>
      <c r="I384">
        <v>0</v>
      </c>
    </row>
    <row r="385" spans="1:9" x14ac:dyDescent="0.2">
      <c r="A385" s="9" t="s">
        <v>15</v>
      </c>
      <c r="B385" s="9" t="s">
        <v>405</v>
      </c>
      <c r="C385">
        <v>589476</v>
      </c>
      <c r="D385">
        <v>169110</v>
      </c>
      <c r="E385">
        <v>688</v>
      </c>
      <c r="F385">
        <v>1</v>
      </c>
      <c r="G385">
        <v>9720</v>
      </c>
      <c r="H385">
        <v>1</v>
      </c>
      <c r="I385">
        <v>0</v>
      </c>
    </row>
    <row r="386" spans="1:9" x14ac:dyDescent="0.2">
      <c r="A386" s="9" t="s">
        <v>15</v>
      </c>
      <c r="B386" s="9" t="s">
        <v>406</v>
      </c>
      <c r="C386">
        <v>1052003</v>
      </c>
      <c r="D386">
        <v>173623</v>
      </c>
      <c r="E386">
        <v>937</v>
      </c>
      <c r="F386">
        <v>1979</v>
      </c>
      <c r="G386">
        <v>1063</v>
      </c>
      <c r="H386">
        <v>1598</v>
      </c>
      <c r="I386">
        <v>0</v>
      </c>
    </row>
    <row r="387" spans="1:9" x14ac:dyDescent="0.2">
      <c r="A387" s="9" t="s">
        <v>15</v>
      </c>
      <c r="B387" s="9" t="s">
        <v>407</v>
      </c>
      <c r="C387">
        <v>1026349</v>
      </c>
      <c r="D387">
        <v>169328</v>
      </c>
      <c r="E387">
        <v>2814</v>
      </c>
      <c r="F387">
        <v>1</v>
      </c>
      <c r="G387">
        <v>4602</v>
      </c>
      <c r="H387">
        <v>2455</v>
      </c>
      <c r="I387">
        <v>0</v>
      </c>
    </row>
    <row r="388" spans="1:9" x14ac:dyDescent="0.2">
      <c r="A388" s="9" t="s">
        <v>15</v>
      </c>
      <c r="B388" s="9" t="s">
        <v>408</v>
      </c>
      <c r="C388">
        <v>728729</v>
      </c>
      <c r="D388">
        <v>168411</v>
      </c>
      <c r="E388">
        <v>210</v>
      </c>
      <c r="F388">
        <v>576</v>
      </c>
      <c r="G388">
        <v>590</v>
      </c>
      <c r="H388">
        <v>9733</v>
      </c>
      <c r="I388">
        <v>0</v>
      </c>
    </row>
    <row r="389" spans="1:9" x14ac:dyDescent="0.2">
      <c r="A389" s="9" t="s">
        <v>15</v>
      </c>
      <c r="B389" s="9" t="s">
        <v>409</v>
      </c>
      <c r="C389">
        <v>1189616</v>
      </c>
      <c r="D389">
        <v>174565</v>
      </c>
      <c r="E389">
        <v>1522</v>
      </c>
      <c r="F389">
        <v>1014</v>
      </c>
      <c r="G389">
        <v>901</v>
      </c>
      <c r="H389">
        <v>1518</v>
      </c>
      <c r="I389">
        <v>0</v>
      </c>
    </row>
    <row r="390" spans="1:9" x14ac:dyDescent="0.2">
      <c r="A390" s="9" t="s">
        <v>15</v>
      </c>
      <c r="B390" s="9" t="s">
        <v>410</v>
      </c>
      <c r="C390">
        <v>1108917</v>
      </c>
      <c r="D390">
        <v>170987</v>
      </c>
      <c r="E390">
        <v>2396</v>
      </c>
      <c r="F390">
        <v>702</v>
      </c>
      <c r="G390">
        <v>4498</v>
      </c>
      <c r="H390">
        <v>937</v>
      </c>
      <c r="I390">
        <v>0</v>
      </c>
    </row>
    <row r="391" spans="1:9" x14ac:dyDescent="0.2">
      <c r="A391" s="9" t="s">
        <v>15</v>
      </c>
      <c r="B391" s="9" t="s">
        <v>411</v>
      </c>
      <c r="C391">
        <v>1220604</v>
      </c>
      <c r="D391">
        <v>174962</v>
      </c>
      <c r="E391">
        <v>1643</v>
      </c>
      <c r="F391">
        <v>1271</v>
      </c>
      <c r="G391">
        <v>1643</v>
      </c>
      <c r="H391">
        <v>1</v>
      </c>
      <c r="I391">
        <v>0</v>
      </c>
    </row>
    <row r="392" spans="1:9" x14ac:dyDescent="0.2">
      <c r="A392" s="9" t="s">
        <v>15</v>
      </c>
      <c r="B392" s="9" t="s">
        <v>412</v>
      </c>
      <c r="C392">
        <v>1443538</v>
      </c>
      <c r="D392">
        <v>167031</v>
      </c>
      <c r="E392">
        <v>1639</v>
      </c>
      <c r="F392">
        <v>3706</v>
      </c>
      <c r="G392">
        <v>5411</v>
      </c>
      <c r="H392">
        <v>1413</v>
      </c>
      <c r="I392">
        <v>0</v>
      </c>
    </row>
    <row r="393" spans="1:9" x14ac:dyDescent="0.2">
      <c r="A393" s="9" t="s">
        <v>15</v>
      </c>
      <c r="B393" s="9" t="s">
        <v>413</v>
      </c>
      <c r="C393">
        <v>1235457</v>
      </c>
      <c r="D393">
        <v>174563</v>
      </c>
      <c r="E393">
        <v>3401</v>
      </c>
      <c r="F393">
        <v>1554</v>
      </c>
      <c r="G393">
        <v>1</v>
      </c>
      <c r="H393">
        <v>1</v>
      </c>
      <c r="I393">
        <v>0</v>
      </c>
    </row>
    <row r="394" spans="1:9" x14ac:dyDescent="0.2">
      <c r="A394" s="9" t="s">
        <v>15</v>
      </c>
      <c r="B394" s="9" t="s">
        <v>414</v>
      </c>
      <c r="C394">
        <v>1239320</v>
      </c>
      <c r="D394">
        <v>171321</v>
      </c>
      <c r="E394">
        <v>1604</v>
      </c>
      <c r="F394">
        <v>1989</v>
      </c>
      <c r="G394">
        <v>4605</v>
      </c>
      <c r="H394">
        <v>1</v>
      </c>
      <c r="I394">
        <v>0</v>
      </c>
    </row>
    <row r="395" spans="1:9" x14ac:dyDescent="0.2">
      <c r="A395" s="9" t="s">
        <v>15</v>
      </c>
      <c r="B395" s="9" t="s">
        <v>415</v>
      </c>
      <c r="C395">
        <v>1037479</v>
      </c>
      <c r="D395">
        <v>170709</v>
      </c>
      <c r="E395">
        <v>3541</v>
      </c>
      <c r="F395">
        <v>4236</v>
      </c>
      <c r="G395">
        <v>1033</v>
      </c>
      <c r="H395">
        <v>1</v>
      </c>
      <c r="I395">
        <v>0</v>
      </c>
    </row>
    <row r="396" spans="1:9" x14ac:dyDescent="0.2">
      <c r="A396" s="9" t="s">
        <v>15</v>
      </c>
      <c r="B396" s="9" t="s">
        <v>416</v>
      </c>
      <c r="C396">
        <v>1012711</v>
      </c>
      <c r="D396">
        <v>170612</v>
      </c>
      <c r="E396">
        <v>3297</v>
      </c>
      <c r="F396">
        <v>3710</v>
      </c>
      <c r="G396">
        <v>1580</v>
      </c>
      <c r="H396">
        <v>1</v>
      </c>
      <c r="I396">
        <v>0</v>
      </c>
    </row>
    <row r="397" spans="1:9" x14ac:dyDescent="0.2">
      <c r="A397" s="9" t="s">
        <v>15</v>
      </c>
      <c r="B397" s="9" t="s">
        <v>417</v>
      </c>
      <c r="C397">
        <v>1064774</v>
      </c>
      <c r="D397">
        <v>172640</v>
      </c>
      <c r="E397">
        <v>2605</v>
      </c>
      <c r="F397">
        <v>1076</v>
      </c>
      <c r="G397">
        <v>2878</v>
      </c>
      <c r="H397">
        <v>1</v>
      </c>
      <c r="I397">
        <v>0</v>
      </c>
    </row>
    <row r="398" spans="1:9" x14ac:dyDescent="0.2">
      <c r="A398" s="9" t="s">
        <v>16</v>
      </c>
      <c r="B398" s="9" t="s">
        <v>418</v>
      </c>
      <c r="C398">
        <v>164032</v>
      </c>
      <c r="D398">
        <v>171690</v>
      </c>
      <c r="E398">
        <v>3459</v>
      </c>
      <c r="F398">
        <v>1835</v>
      </c>
      <c r="G398">
        <v>1004</v>
      </c>
      <c r="H398">
        <v>1532</v>
      </c>
      <c r="I398">
        <v>0</v>
      </c>
    </row>
    <row r="399" spans="1:9" x14ac:dyDescent="0.2">
      <c r="A399" s="9" t="s">
        <v>16</v>
      </c>
      <c r="B399" s="9" t="s">
        <v>419</v>
      </c>
      <c r="C399">
        <v>210615</v>
      </c>
      <c r="D399">
        <v>168361</v>
      </c>
      <c r="E399">
        <v>2760</v>
      </c>
      <c r="F399">
        <v>4739</v>
      </c>
      <c r="G399">
        <v>1904</v>
      </c>
      <c r="H399">
        <v>1436</v>
      </c>
      <c r="I399">
        <v>0</v>
      </c>
    </row>
    <row r="400" spans="1:9" x14ac:dyDescent="0.2">
      <c r="A400" s="9" t="s">
        <v>16</v>
      </c>
      <c r="B400" s="9" t="s">
        <v>420</v>
      </c>
      <c r="C400">
        <v>294585</v>
      </c>
      <c r="D400">
        <v>168725</v>
      </c>
      <c r="E400">
        <v>2223</v>
      </c>
      <c r="F400">
        <v>3278</v>
      </c>
      <c r="G400">
        <v>2601</v>
      </c>
      <c r="H400">
        <v>2693</v>
      </c>
      <c r="I400">
        <v>0</v>
      </c>
    </row>
    <row r="401" spans="1:9" x14ac:dyDescent="0.2">
      <c r="A401" s="9" t="s">
        <v>16</v>
      </c>
      <c r="B401" s="9" t="s">
        <v>421</v>
      </c>
      <c r="C401">
        <v>292725</v>
      </c>
      <c r="D401">
        <v>175389</v>
      </c>
      <c r="E401">
        <v>968</v>
      </c>
      <c r="F401">
        <v>2365</v>
      </c>
      <c r="G401">
        <v>797</v>
      </c>
      <c r="H401">
        <v>1</v>
      </c>
      <c r="I401">
        <v>0</v>
      </c>
    </row>
    <row r="402" spans="1:9" x14ac:dyDescent="0.2">
      <c r="A402" s="9" t="s">
        <v>16</v>
      </c>
      <c r="B402" s="9" t="s">
        <v>422</v>
      </c>
      <c r="C402">
        <v>367749</v>
      </c>
      <c r="D402">
        <v>171658</v>
      </c>
      <c r="E402">
        <v>4077</v>
      </c>
      <c r="F402">
        <v>2787</v>
      </c>
      <c r="G402">
        <v>997</v>
      </c>
      <c r="H402">
        <v>1</v>
      </c>
      <c r="I402">
        <v>0</v>
      </c>
    </row>
    <row r="403" spans="1:9" x14ac:dyDescent="0.2">
      <c r="A403" s="9" t="s">
        <v>16</v>
      </c>
      <c r="B403" s="9" t="s">
        <v>423</v>
      </c>
      <c r="C403">
        <v>250653</v>
      </c>
      <c r="D403">
        <v>174546</v>
      </c>
      <c r="E403">
        <v>1853</v>
      </c>
      <c r="F403">
        <v>1047</v>
      </c>
      <c r="G403">
        <v>1753</v>
      </c>
      <c r="H403">
        <v>1</v>
      </c>
      <c r="I403">
        <v>0</v>
      </c>
    </row>
    <row r="404" spans="1:9" x14ac:dyDescent="0.2">
      <c r="A404" s="9" t="s">
        <v>16</v>
      </c>
      <c r="B404" s="9" t="s">
        <v>424</v>
      </c>
      <c r="C404">
        <v>257354</v>
      </c>
      <c r="D404">
        <v>172173</v>
      </c>
      <c r="E404">
        <v>3164</v>
      </c>
      <c r="F404">
        <v>982</v>
      </c>
      <c r="G404">
        <v>2880</v>
      </c>
      <c r="H404">
        <v>1</v>
      </c>
      <c r="I404">
        <v>0</v>
      </c>
    </row>
    <row r="405" spans="1:9" x14ac:dyDescent="0.2">
      <c r="A405" s="9" t="s">
        <v>16</v>
      </c>
      <c r="B405" s="9" t="s">
        <v>425</v>
      </c>
      <c r="C405">
        <v>347419</v>
      </c>
      <c r="D405">
        <v>169965</v>
      </c>
      <c r="E405">
        <v>2202</v>
      </c>
      <c r="F405">
        <v>3369</v>
      </c>
      <c r="G405">
        <v>1146</v>
      </c>
      <c r="H405">
        <v>2838</v>
      </c>
      <c r="I405">
        <v>0</v>
      </c>
    </row>
    <row r="406" spans="1:9" x14ac:dyDescent="0.2">
      <c r="A406" s="9" t="s">
        <v>16</v>
      </c>
      <c r="B406" s="9" t="s">
        <v>426</v>
      </c>
      <c r="C406">
        <v>379053</v>
      </c>
      <c r="D406">
        <v>173606</v>
      </c>
      <c r="E406">
        <v>919</v>
      </c>
      <c r="F406">
        <v>2329</v>
      </c>
      <c r="G406">
        <v>1325</v>
      </c>
      <c r="H406">
        <v>1341</v>
      </c>
      <c r="I406">
        <v>0</v>
      </c>
    </row>
    <row r="407" spans="1:9" x14ac:dyDescent="0.2">
      <c r="A407" s="9" t="s">
        <v>16</v>
      </c>
      <c r="B407" s="9" t="s">
        <v>427</v>
      </c>
      <c r="C407">
        <v>418914</v>
      </c>
      <c r="D407">
        <v>170455</v>
      </c>
      <c r="E407">
        <v>3200</v>
      </c>
      <c r="F407">
        <v>3528</v>
      </c>
      <c r="G407">
        <v>1</v>
      </c>
      <c r="H407">
        <v>2016</v>
      </c>
      <c r="I407">
        <v>0</v>
      </c>
    </row>
    <row r="408" spans="1:9" x14ac:dyDescent="0.2">
      <c r="A408" s="9" t="s">
        <v>16</v>
      </c>
      <c r="B408" s="9" t="s">
        <v>428</v>
      </c>
      <c r="C408">
        <v>651879</v>
      </c>
      <c r="D408">
        <v>174254</v>
      </c>
      <c r="E408">
        <v>3175</v>
      </c>
      <c r="F408">
        <v>2089</v>
      </c>
      <c r="G408">
        <v>1</v>
      </c>
      <c r="H408">
        <v>1</v>
      </c>
      <c r="I408">
        <v>0</v>
      </c>
    </row>
    <row r="409" spans="1:9" x14ac:dyDescent="0.2">
      <c r="A409" s="9" t="s">
        <v>16</v>
      </c>
      <c r="B409" s="9" t="s">
        <v>429</v>
      </c>
      <c r="C409">
        <v>556331</v>
      </c>
      <c r="D409">
        <v>164741</v>
      </c>
      <c r="E409">
        <v>4311</v>
      </c>
      <c r="F409">
        <v>3063</v>
      </c>
      <c r="G409">
        <v>1844</v>
      </c>
      <c r="H409">
        <v>5241</v>
      </c>
      <c r="I409">
        <v>0</v>
      </c>
    </row>
    <row r="410" spans="1:9" x14ac:dyDescent="0.2">
      <c r="A410" s="9" t="s">
        <v>16</v>
      </c>
      <c r="B410" s="9" t="s">
        <v>430</v>
      </c>
      <c r="C410">
        <v>555944</v>
      </c>
      <c r="D410">
        <v>161278</v>
      </c>
      <c r="E410">
        <v>6823</v>
      </c>
      <c r="F410">
        <v>3400</v>
      </c>
      <c r="G410">
        <v>3810</v>
      </c>
      <c r="H410">
        <v>3889</v>
      </c>
      <c r="I410">
        <v>0</v>
      </c>
    </row>
    <row r="411" spans="1:9" x14ac:dyDescent="0.2">
      <c r="A411" s="9" t="s">
        <v>16</v>
      </c>
      <c r="B411" s="9" t="s">
        <v>431</v>
      </c>
      <c r="C411">
        <v>753978</v>
      </c>
      <c r="D411">
        <v>164319</v>
      </c>
      <c r="E411">
        <v>5492</v>
      </c>
      <c r="F411">
        <v>6362</v>
      </c>
      <c r="G411">
        <v>3346</v>
      </c>
      <c r="H411">
        <v>1</v>
      </c>
      <c r="I411">
        <v>0</v>
      </c>
    </row>
    <row r="412" spans="1:9" x14ac:dyDescent="0.2">
      <c r="A412" s="9" t="s">
        <v>16</v>
      </c>
      <c r="B412" s="9" t="s">
        <v>432</v>
      </c>
      <c r="C412">
        <v>697968</v>
      </c>
      <c r="D412">
        <v>171969</v>
      </c>
      <c r="E412">
        <v>3639</v>
      </c>
      <c r="F412">
        <v>3590</v>
      </c>
      <c r="G412">
        <v>1</v>
      </c>
      <c r="H412">
        <v>1</v>
      </c>
      <c r="I412">
        <v>0</v>
      </c>
    </row>
    <row r="413" spans="1:9" x14ac:dyDescent="0.2">
      <c r="A413" s="9" t="s">
        <v>16</v>
      </c>
      <c r="B413" s="9" t="s">
        <v>433</v>
      </c>
      <c r="C413">
        <v>893980</v>
      </c>
      <c r="D413">
        <v>167609</v>
      </c>
      <c r="E413">
        <v>8271</v>
      </c>
      <c r="F413">
        <v>3318</v>
      </c>
      <c r="G413">
        <v>1</v>
      </c>
      <c r="H413">
        <v>1</v>
      </c>
      <c r="I413">
        <v>0</v>
      </c>
    </row>
    <row r="414" spans="1:9" x14ac:dyDescent="0.2">
      <c r="A414" s="9" t="s">
        <v>16</v>
      </c>
      <c r="B414" s="9" t="s">
        <v>434</v>
      </c>
      <c r="C414">
        <v>636424</v>
      </c>
      <c r="D414">
        <v>172575</v>
      </c>
      <c r="E414">
        <v>2968</v>
      </c>
      <c r="F414">
        <v>2772</v>
      </c>
      <c r="G414">
        <v>884</v>
      </c>
      <c r="H414">
        <v>1</v>
      </c>
      <c r="I414">
        <v>0</v>
      </c>
    </row>
    <row r="415" spans="1:9" x14ac:dyDescent="0.2">
      <c r="A415" s="9" t="s">
        <v>16</v>
      </c>
      <c r="B415" s="9" t="s">
        <v>435</v>
      </c>
      <c r="C415">
        <v>742369</v>
      </c>
      <c r="D415">
        <v>170641</v>
      </c>
      <c r="E415">
        <v>3032</v>
      </c>
      <c r="F415">
        <v>2442</v>
      </c>
      <c r="G415">
        <v>1</v>
      </c>
      <c r="H415">
        <v>3404</v>
      </c>
      <c r="I415">
        <v>0</v>
      </c>
    </row>
    <row r="416" spans="1:9" x14ac:dyDescent="0.2">
      <c r="A416" s="9" t="s">
        <v>16</v>
      </c>
      <c r="B416" s="9" t="s">
        <v>436</v>
      </c>
      <c r="C416">
        <v>702452</v>
      </c>
      <c r="D416">
        <v>173010</v>
      </c>
      <c r="E416">
        <v>1609</v>
      </c>
      <c r="F416">
        <v>2823</v>
      </c>
      <c r="G416">
        <v>1013</v>
      </c>
      <c r="H416">
        <v>1065</v>
      </c>
      <c r="I416">
        <v>0</v>
      </c>
    </row>
    <row r="417" spans="1:9" x14ac:dyDescent="0.2">
      <c r="A417" s="9" t="s">
        <v>16</v>
      </c>
      <c r="B417" s="9" t="s">
        <v>437</v>
      </c>
      <c r="C417">
        <v>770711</v>
      </c>
      <c r="D417">
        <v>170765</v>
      </c>
      <c r="E417">
        <v>2504</v>
      </c>
      <c r="F417">
        <v>3142</v>
      </c>
      <c r="G417">
        <v>3108</v>
      </c>
      <c r="H417">
        <v>1</v>
      </c>
      <c r="I417">
        <v>0</v>
      </c>
    </row>
    <row r="418" spans="1:9" x14ac:dyDescent="0.2">
      <c r="A418" s="9" t="s">
        <v>16</v>
      </c>
      <c r="B418" s="9" t="s">
        <v>438</v>
      </c>
      <c r="C418">
        <v>874735</v>
      </c>
      <c r="D418">
        <v>175461</v>
      </c>
      <c r="E418">
        <v>1552</v>
      </c>
      <c r="F418">
        <v>1363</v>
      </c>
      <c r="G418">
        <v>1</v>
      </c>
      <c r="H418">
        <v>1143</v>
      </c>
      <c r="I418">
        <v>0</v>
      </c>
    </row>
    <row r="419" spans="1:9" x14ac:dyDescent="0.2">
      <c r="A419" s="9" t="s">
        <v>16</v>
      </c>
      <c r="B419" s="9" t="s">
        <v>439</v>
      </c>
      <c r="C419">
        <v>1056139</v>
      </c>
      <c r="D419">
        <v>172598</v>
      </c>
      <c r="E419">
        <v>4407</v>
      </c>
      <c r="F419">
        <v>2193</v>
      </c>
      <c r="G419">
        <v>1</v>
      </c>
      <c r="H419">
        <v>1</v>
      </c>
      <c r="I419">
        <v>0</v>
      </c>
    </row>
    <row r="420" spans="1:9" x14ac:dyDescent="0.2">
      <c r="A420" s="9" t="s">
        <v>16</v>
      </c>
      <c r="B420" s="9" t="s">
        <v>440</v>
      </c>
      <c r="C420">
        <v>735387</v>
      </c>
      <c r="D420">
        <v>168927</v>
      </c>
      <c r="E420">
        <v>593</v>
      </c>
      <c r="F420">
        <v>9607</v>
      </c>
      <c r="G420">
        <v>392</v>
      </c>
      <c r="H420">
        <v>1</v>
      </c>
      <c r="I420">
        <v>0</v>
      </c>
    </row>
    <row r="421" spans="1:9" x14ac:dyDescent="0.2">
      <c r="A421" s="9" t="s">
        <v>16</v>
      </c>
      <c r="B421" s="9" t="s">
        <v>441</v>
      </c>
      <c r="C421">
        <v>1766131</v>
      </c>
      <c r="D421">
        <v>166001</v>
      </c>
      <c r="E421">
        <v>6906</v>
      </c>
      <c r="F421">
        <v>6611</v>
      </c>
      <c r="G421">
        <v>1</v>
      </c>
      <c r="H421">
        <v>1</v>
      </c>
      <c r="I421">
        <v>0</v>
      </c>
    </row>
    <row r="422" spans="1:9" x14ac:dyDescent="0.2">
      <c r="A422" s="9" t="s">
        <v>16</v>
      </c>
      <c r="B422" s="9" t="s">
        <v>442</v>
      </c>
      <c r="C422">
        <v>1152794</v>
      </c>
      <c r="D422">
        <v>174503</v>
      </c>
      <c r="E422">
        <v>914</v>
      </c>
      <c r="F422">
        <v>1311</v>
      </c>
      <c r="G422">
        <v>945</v>
      </c>
      <c r="H422">
        <v>1527</v>
      </c>
      <c r="I422">
        <v>0</v>
      </c>
    </row>
    <row r="423" spans="1:9" x14ac:dyDescent="0.2">
      <c r="A423" s="9" t="s">
        <v>16</v>
      </c>
      <c r="B423" s="9" t="s">
        <v>443</v>
      </c>
      <c r="C423">
        <v>1096163</v>
      </c>
      <c r="D423">
        <v>169635</v>
      </c>
      <c r="E423">
        <v>4246</v>
      </c>
      <c r="F423">
        <v>1272</v>
      </c>
      <c r="G423">
        <v>1530</v>
      </c>
      <c r="H423">
        <v>2837</v>
      </c>
      <c r="I423">
        <v>0</v>
      </c>
    </row>
    <row r="424" spans="1:9" x14ac:dyDescent="0.2">
      <c r="A424" s="9" t="s">
        <v>16</v>
      </c>
      <c r="B424" s="9" t="s">
        <v>444</v>
      </c>
      <c r="C424">
        <v>1442688</v>
      </c>
      <c r="D424">
        <v>171479</v>
      </c>
      <c r="E424">
        <v>4440</v>
      </c>
      <c r="F424">
        <v>3279</v>
      </c>
      <c r="G424">
        <v>1</v>
      </c>
      <c r="H424">
        <v>1</v>
      </c>
      <c r="I424">
        <v>0</v>
      </c>
    </row>
    <row r="425" spans="1:9" x14ac:dyDescent="0.2">
      <c r="A425" s="9" t="s">
        <v>16</v>
      </c>
      <c r="B425" s="9" t="s">
        <v>445</v>
      </c>
      <c r="C425">
        <v>1235434</v>
      </c>
      <c r="D425">
        <v>170164</v>
      </c>
      <c r="E425">
        <v>2477</v>
      </c>
      <c r="F425">
        <v>4412</v>
      </c>
      <c r="G425">
        <v>1281</v>
      </c>
      <c r="H425">
        <v>866</v>
      </c>
      <c r="I425">
        <v>0</v>
      </c>
    </row>
    <row r="426" spans="1:9" x14ac:dyDescent="0.2">
      <c r="A426" s="9" t="s">
        <v>16</v>
      </c>
      <c r="B426" s="9" t="s">
        <v>446</v>
      </c>
      <c r="C426">
        <v>1407994</v>
      </c>
      <c r="D426">
        <v>174726</v>
      </c>
      <c r="E426">
        <v>332</v>
      </c>
      <c r="F426">
        <v>1282</v>
      </c>
      <c r="G426">
        <v>1483</v>
      </c>
      <c r="H426">
        <v>1377</v>
      </c>
      <c r="I426">
        <v>0</v>
      </c>
    </row>
    <row r="427" spans="1:9" x14ac:dyDescent="0.2">
      <c r="A427" s="9" t="s">
        <v>17</v>
      </c>
      <c r="B427" s="9" t="s">
        <v>447</v>
      </c>
      <c r="C427">
        <v>406850</v>
      </c>
      <c r="D427">
        <v>171431</v>
      </c>
      <c r="E427">
        <v>1476</v>
      </c>
      <c r="F427">
        <v>1422</v>
      </c>
      <c r="G427">
        <v>501</v>
      </c>
      <c r="H427">
        <v>4690</v>
      </c>
      <c r="I427">
        <v>0</v>
      </c>
    </row>
    <row r="428" spans="1:9" x14ac:dyDescent="0.2">
      <c r="A428" s="9" t="s">
        <v>17</v>
      </c>
      <c r="B428" s="9" t="s">
        <v>448</v>
      </c>
      <c r="C428">
        <v>188515</v>
      </c>
      <c r="D428">
        <v>168572</v>
      </c>
      <c r="E428">
        <v>3542</v>
      </c>
      <c r="F428">
        <v>1416</v>
      </c>
      <c r="G428">
        <v>3813</v>
      </c>
      <c r="H428">
        <v>1857</v>
      </c>
      <c r="I428">
        <v>0</v>
      </c>
    </row>
    <row r="429" spans="1:9" x14ac:dyDescent="0.2">
      <c r="A429" s="9" t="s">
        <v>17</v>
      </c>
      <c r="B429" s="9" t="s">
        <v>449</v>
      </c>
      <c r="C429">
        <v>314674</v>
      </c>
      <c r="D429">
        <v>171943</v>
      </c>
      <c r="E429">
        <v>1581</v>
      </c>
      <c r="F429">
        <v>2256</v>
      </c>
      <c r="G429">
        <v>1027</v>
      </c>
      <c r="H429">
        <v>2393</v>
      </c>
      <c r="I429">
        <v>0</v>
      </c>
    </row>
    <row r="430" spans="1:9" x14ac:dyDescent="0.2">
      <c r="A430" s="9" t="s">
        <v>17</v>
      </c>
      <c r="B430" s="9" t="s">
        <v>450</v>
      </c>
      <c r="C430">
        <v>215561</v>
      </c>
      <c r="D430">
        <v>175564</v>
      </c>
      <c r="E430">
        <v>634</v>
      </c>
      <c r="F430">
        <v>1183</v>
      </c>
      <c r="G430">
        <v>712</v>
      </c>
      <c r="H430">
        <v>1427</v>
      </c>
      <c r="I430">
        <v>0</v>
      </c>
    </row>
    <row r="431" spans="1:9" x14ac:dyDescent="0.2">
      <c r="A431" s="9" t="s">
        <v>17</v>
      </c>
      <c r="B431" s="9" t="s">
        <v>451</v>
      </c>
      <c r="C431">
        <v>292191</v>
      </c>
      <c r="D431">
        <v>171192</v>
      </c>
      <c r="E431">
        <v>1213</v>
      </c>
      <c r="F431">
        <v>2015</v>
      </c>
      <c r="G431">
        <v>1685</v>
      </c>
      <c r="H431">
        <v>3415</v>
      </c>
      <c r="I431">
        <v>0</v>
      </c>
    </row>
    <row r="432" spans="1:9" x14ac:dyDescent="0.2">
      <c r="A432" s="9" t="s">
        <v>17</v>
      </c>
      <c r="B432" s="9" t="s">
        <v>452</v>
      </c>
      <c r="C432">
        <v>283551</v>
      </c>
      <c r="D432">
        <v>174021</v>
      </c>
      <c r="E432">
        <v>3460</v>
      </c>
      <c r="F432">
        <v>2037</v>
      </c>
      <c r="G432">
        <v>1</v>
      </c>
      <c r="H432">
        <v>1</v>
      </c>
      <c r="I432">
        <v>0</v>
      </c>
    </row>
    <row r="433" spans="1:9" x14ac:dyDescent="0.2">
      <c r="A433" s="9" t="s">
        <v>17</v>
      </c>
      <c r="B433" s="9" t="s">
        <v>453</v>
      </c>
      <c r="C433">
        <v>224027</v>
      </c>
      <c r="D433">
        <v>172331</v>
      </c>
      <c r="E433">
        <v>869</v>
      </c>
      <c r="F433">
        <v>2454</v>
      </c>
      <c r="G433">
        <v>2780</v>
      </c>
      <c r="H433">
        <v>1086</v>
      </c>
      <c r="I433">
        <v>0</v>
      </c>
    </row>
    <row r="434" spans="1:9" x14ac:dyDescent="0.2">
      <c r="A434" s="9" t="s">
        <v>17</v>
      </c>
      <c r="B434" s="9" t="s">
        <v>454</v>
      </c>
      <c r="C434">
        <v>348388</v>
      </c>
      <c r="D434">
        <v>171835</v>
      </c>
      <c r="E434">
        <v>4710</v>
      </c>
      <c r="F434">
        <v>2973</v>
      </c>
      <c r="G434">
        <v>1</v>
      </c>
      <c r="H434">
        <v>1</v>
      </c>
      <c r="I434">
        <v>0</v>
      </c>
    </row>
    <row r="435" spans="1:9" x14ac:dyDescent="0.2">
      <c r="A435" s="9" t="s">
        <v>17</v>
      </c>
      <c r="B435" s="9" t="s">
        <v>455</v>
      </c>
      <c r="C435">
        <v>254666</v>
      </c>
      <c r="D435">
        <v>173528</v>
      </c>
      <c r="E435">
        <v>960</v>
      </c>
      <c r="F435">
        <v>1903</v>
      </c>
      <c r="G435">
        <v>1044</v>
      </c>
      <c r="H435">
        <v>1765</v>
      </c>
      <c r="I435">
        <v>0</v>
      </c>
    </row>
    <row r="436" spans="1:9" x14ac:dyDescent="0.2">
      <c r="A436" s="9" t="s">
        <v>17</v>
      </c>
      <c r="B436" s="9" t="s">
        <v>456</v>
      </c>
      <c r="C436">
        <v>321464</v>
      </c>
      <c r="D436">
        <v>171292</v>
      </c>
      <c r="E436">
        <v>1358</v>
      </c>
      <c r="F436">
        <v>2615</v>
      </c>
      <c r="G436">
        <v>1432</v>
      </c>
      <c r="H436">
        <v>2503</v>
      </c>
      <c r="I436">
        <v>0</v>
      </c>
    </row>
    <row r="437" spans="1:9" x14ac:dyDescent="0.2">
      <c r="A437" s="9" t="s">
        <v>17</v>
      </c>
      <c r="B437" s="9" t="s">
        <v>457</v>
      </c>
      <c r="C437">
        <v>494963</v>
      </c>
      <c r="D437">
        <v>173589</v>
      </c>
      <c r="E437">
        <v>3412</v>
      </c>
      <c r="F437">
        <v>2517</v>
      </c>
      <c r="G437">
        <v>1</v>
      </c>
      <c r="H437">
        <v>1</v>
      </c>
      <c r="I437">
        <v>0</v>
      </c>
    </row>
    <row r="438" spans="1:9" x14ac:dyDescent="0.2">
      <c r="A438" s="9" t="s">
        <v>17</v>
      </c>
      <c r="B438" s="9" t="s">
        <v>458</v>
      </c>
      <c r="C438">
        <v>673163</v>
      </c>
      <c r="D438">
        <v>164828</v>
      </c>
      <c r="E438">
        <v>4179</v>
      </c>
      <c r="F438">
        <v>2953</v>
      </c>
      <c r="G438">
        <v>1139</v>
      </c>
      <c r="H438">
        <v>6421</v>
      </c>
      <c r="I438">
        <v>0</v>
      </c>
    </row>
    <row r="439" spans="1:9" x14ac:dyDescent="0.2">
      <c r="A439" s="9" t="s">
        <v>17</v>
      </c>
      <c r="B439" s="9" t="s">
        <v>459</v>
      </c>
      <c r="C439">
        <v>496761</v>
      </c>
      <c r="D439">
        <v>160531</v>
      </c>
      <c r="E439">
        <v>7650</v>
      </c>
      <c r="F439">
        <v>2351</v>
      </c>
      <c r="G439">
        <v>4147</v>
      </c>
      <c r="H439">
        <v>4841</v>
      </c>
      <c r="I439">
        <v>0</v>
      </c>
    </row>
    <row r="440" spans="1:9" x14ac:dyDescent="0.2">
      <c r="A440" s="9" t="s">
        <v>17</v>
      </c>
      <c r="B440" s="9" t="s">
        <v>460</v>
      </c>
      <c r="C440">
        <v>668018</v>
      </c>
      <c r="D440">
        <v>167913</v>
      </c>
      <c r="E440">
        <v>3926</v>
      </c>
      <c r="F440">
        <v>1864</v>
      </c>
      <c r="G440">
        <v>1249</v>
      </c>
      <c r="H440">
        <v>4568</v>
      </c>
      <c r="I440">
        <v>0</v>
      </c>
    </row>
    <row r="441" spans="1:9" x14ac:dyDescent="0.2">
      <c r="A441" s="9" t="s">
        <v>17</v>
      </c>
      <c r="B441" s="9" t="s">
        <v>461</v>
      </c>
      <c r="C441">
        <v>415045</v>
      </c>
      <c r="D441">
        <v>171794</v>
      </c>
      <c r="E441">
        <v>1495</v>
      </c>
      <c r="F441">
        <v>2970</v>
      </c>
      <c r="G441">
        <v>2249</v>
      </c>
      <c r="H441">
        <v>1012</v>
      </c>
      <c r="I441">
        <v>0</v>
      </c>
    </row>
    <row r="442" spans="1:9" x14ac:dyDescent="0.2">
      <c r="A442" s="9" t="s">
        <v>17</v>
      </c>
      <c r="B442" s="9" t="s">
        <v>462</v>
      </c>
      <c r="C442">
        <v>591881</v>
      </c>
      <c r="D442">
        <v>166550</v>
      </c>
      <c r="E442">
        <v>2045</v>
      </c>
      <c r="F442">
        <v>5281</v>
      </c>
      <c r="G442">
        <v>3409</v>
      </c>
      <c r="H442">
        <v>2235</v>
      </c>
      <c r="I442">
        <v>0</v>
      </c>
    </row>
    <row r="443" spans="1:9" x14ac:dyDescent="0.2">
      <c r="A443" s="9" t="s">
        <v>17</v>
      </c>
      <c r="B443" s="9" t="s">
        <v>463</v>
      </c>
      <c r="C443">
        <v>401143</v>
      </c>
      <c r="D443">
        <v>169521</v>
      </c>
      <c r="E443">
        <v>588</v>
      </c>
      <c r="F443">
        <v>551</v>
      </c>
      <c r="G443">
        <v>8859</v>
      </c>
      <c r="H443">
        <v>1</v>
      </c>
      <c r="I443">
        <v>0</v>
      </c>
    </row>
    <row r="444" spans="1:9" x14ac:dyDescent="0.2">
      <c r="A444" s="9" t="s">
        <v>17</v>
      </c>
      <c r="B444" s="9" t="s">
        <v>464</v>
      </c>
      <c r="C444">
        <v>502637</v>
      </c>
      <c r="D444">
        <v>173125</v>
      </c>
      <c r="E444">
        <v>928</v>
      </c>
      <c r="F444">
        <v>1855</v>
      </c>
      <c r="G444">
        <v>1772</v>
      </c>
      <c r="H444">
        <v>1520</v>
      </c>
      <c r="I444">
        <v>0</v>
      </c>
    </row>
    <row r="445" spans="1:9" x14ac:dyDescent="0.2">
      <c r="A445" s="9" t="s">
        <v>17</v>
      </c>
      <c r="B445" s="9" t="s">
        <v>465</v>
      </c>
      <c r="C445">
        <v>814337</v>
      </c>
      <c r="D445">
        <v>173999</v>
      </c>
      <c r="E445">
        <v>3593</v>
      </c>
      <c r="F445">
        <v>1926</v>
      </c>
      <c r="G445">
        <v>1</v>
      </c>
      <c r="H445">
        <v>1</v>
      </c>
      <c r="I445">
        <v>0</v>
      </c>
    </row>
    <row r="446" spans="1:9" x14ac:dyDescent="0.2">
      <c r="A446" s="9" t="s">
        <v>17</v>
      </c>
      <c r="B446" s="9" t="s">
        <v>466</v>
      </c>
      <c r="C446">
        <v>941156</v>
      </c>
      <c r="D446">
        <v>168617</v>
      </c>
      <c r="E446">
        <v>3098</v>
      </c>
      <c r="F446">
        <v>6556</v>
      </c>
      <c r="G446">
        <v>1248</v>
      </c>
      <c r="H446">
        <v>1</v>
      </c>
      <c r="I446">
        <v>0</v>
      </c>
    </row>
    <row r="447" spans="1:9" x14ac:dyDescent="0.2">
      <c r="A447" s="9" t="s">
        <v>17</v>
      </c>
      <c r="B447" s="9" t="s">
        <v>467</v>
      </c>
      <c r="C447">
        <v>1014514</v>
      </c>
      <c r="D447">
        <v>170769</v>
      </c>
      <c r="E447">
        <v>3650</v>
      </c>
      <c r="F447">
        <v>3661</v>
      </c>
      <c r="G447">
        <v>1439</v>
      </c>
      <c r="H447">
        <v>1</v>
      </c>
      <c r="I447">
        <v>0</v>
      </c>
    </row>
    <row r="448" spans="1:9" x14ac:dyDescent="0.2">
      <c r="A448" s="9" t="s">
        <v>17</v>
      </c>
      <c r="B448" s="9" t="s">
        <v>468</v>
      </c>
      <c r="C448">
        <v>608080</v>
      </c>
      <c r="D448">
        <v>171688</v>
      </c>
      <c r="E448">
        <v>154</v>
      </c>
      <c r="F448">
        <v>246</v>
      </c>
      <c r="G448">
        <v>434</v>
      </c>
      <c r="H448">
        <v>6998</v>
      </c>
      <c r="I448">
        <v>0</v>
      </c>
    </row>
    <row r="449" spans="1:9" x14ac:dyDescent="0.2">
      <c r="A449" s="9" t="s">
        <v>17</v>
      </c>
      <c r="B449" s="9" t="s">
        <v>469</v>
      </c>
      <c r="C449">
        <v>26600</v>
      </c>
      <c r="D449">
        <v>175194</v>
      </c>
      <c r="E449">
        <v>1986</v>
      </c>
      <c r="F449">
        <v>1433</v>
      </c>
      <c r="G449">
        <v>264</v>
      </c>
      <c r="H449">
        <v>643</v>
      </c>
      <c r="I449">
        <v>0</v>
      </c>
    </row>
    <row r="450" spans="1:9" x14ac:dyDescent="0.2">
      <c r="A450" s="9" t="s">
        <v>18</v>
      </c>
      <c r="B450" s="9" t="s">
        <v>470</v>
      </c>
      <c r="C450">
        <v>171262</v>
      </c>
      <c r="D450">
        <v>171999</v>
      </c>
      <c r="E450">
        <v>2661</v>
      </c>
      <c r="F450">
        <v>2336</v>
      </c>
      <c r="G450">
        <v>2203</v>
      </c>
      <c r="H450">
        <v>1</v>
      </c>
      <c r="I450">
        <v>0</v>
      </c>
    </row>
    <row r="451" spans="1:9" x14ac:dyDescent="0.2">
      <c r="A451" s="9" t="s">
        <v>18</v>
      </c>
      <c r="B451" s="9" t="s">
        <v>471</v>
      </c>
      <c r="C451">
        <v>253286</v>
      </c>
      <c r="D451">
        <v>169947</v>
      </c>
      <c r="E451">
        <v>2631</v>
      </c>
      <c r="F451">
        <v>3317</v>
      </c>
      <c r="G451">
        <v>1</v>
      </c>
      <c r="H451">
        <v>3624</v>
      </c>
      <c r="I451">
        <v>0</v>
      </c>
    </row>
    <row r="452" spans="1:9" x14ac:dyDescent="0.2">
      <c r="A452" s="9" t="s">
        <v>18</v>
      </c>
      <c r="B452" s="9" t="s">
        <v>472</v>
      </c>
      <c r="C452">
        <v>231551</v>
      </c>
      <c r="D452">
        <v>172146</v>
      </c>
      <c r="E452">
        <v>3841</v>
      </c>
      <c r="F452">
        <v>1934</v>
      </c>
      <c r="G452">
        <v>1598</v>
      </c>
      <c r="H452">
        <v>1</v>
      </c>
      <c r="I452">
        <v>0</v>
      </c>
    </row>
    <row r="453" spans="1:9" x14ac:dyDescent="0.2">
      <c r="A453" s="9" t="s">
        <v>18</v>
      </c>
      <c r="B453" s="9" t="s">
        <v>473</v>
      </c>
      <c r="C453">
        <v>329919</v>
      </c>
      <c r="D453">
        <v>175050</v>
      </c>
      <c r="E453">
        <v>1184</v>
      </c>
      <c r="F453">
        <v>1220</v>
      </c>
      <c r="G453">
        <v>2065</v>
      </c>
      <c r="H453">
        <v>1</v>
      </c>
      <c r="I453">
        <v>0</v>
      </c>
    </row>
    <row r="454" spans="1:9" x14ac:dyDescent="0.2">
      <c r="A454" s="9" t="s">
        <v>18</v>
      </c>
      <c r="B454" s="9" t="s">
        <v>474</v>
      </c>
      <c r="C454">
        <v>281889</v>
      </c>
      <c r="D454">
        <v>170555</v>
      </c>
      <c r="E454">
        <v>2134</v>
      </c>
      <c r="F454">
        <v>4168</v>
      </c>
      <c r="G454">
        <v>2662</v>
      </c>
      <c r="H454">
        <v>1</v>
      </c>
      <c r="I454">
        <v>0</v>
      </c>
    </row>
    <row r="455" spans="1:9" x14ac:dyDescent="0.2">
      <c r="A455" s="9" t="s">
        <v>18</v>
      </c>
      <c r="B455" s="9" t="s">
        <v>475</v>
      </c>
      <c r="C455">
        <v>313482</v>
      </c>
      <c r="D455">
        <v>172663</v>
      </c>
      <c r="E455">
        <v>3784</v>
      </c>
      <c r="F455">
        <v>1795</v>
      </c>
      <c r="G455">
        <v>1277</v>
      </c>
      <c r="H455">
        <v>1</v>
      </c>
      <c r="I455">
        <v>0</v>
      </c>
    </row>
    <row r="456" spans="1:9" x14ac:dyDescent="0.2">
      <c r="A456" s="9" t="s">
        <v>18</v>
      </c>
      <c r="B456" s="9" t="s">
        <v>476</v>
      </c>
      <c r="C456">
        <v>271940</v>
      </c>
      <c r="D456">
        <v>171719</v>
      </c>
      <c r="E456">
        <v>3027</v>
      </c>
      <c r="F456">
        <v>2156</v>
      </c>
      <c r="G456">
        <v>706</v>
      </c>
      <c r="H456">
        <v>1912</v>
      </c>
      <c r="I456">
        <v>0</v>
      </c>
    </row>
    <row r="457" spans="1:9" x14ac:dyDescent="0.2">
      <c r="A457" s="9" t="s">
        <v>18</v>
      </c>
      <c r="B457" s="9" t="s">
        <v>477</v>
      </c>
      <c r="C457">
        <v>190812</v>
      </c>
      <c r="D457">
        <v>169100</v>
      </c>
      <c r="E457">
        <v>1448</v>
      </c>
      <c r="F457">
        <v>7661</v>
      </c>
      <c r="G457">
        <v>748</v>
      </c>
      <c r="H457">
        <v>243</v>
      </c>
      <c r="I457">
        <v>0</v>
      </c>
    </row>
    <row r="458" spans="1:9" x14ac:dyDescent="0.2">
      <c r="A458" s="9" t="s">
        <v>18</v>
      </c>
      <c r="B458" s="9" t="s">
        <v>478</v>
      </c>
      <c r="C458">
        <v>332338</v>
      </c>
      <c r="D458">
        <v>171797</v>
      </c>
      <c r="E458">
        <v>1331</v>
      </c>
      <c r="F458">
        <v>3268</v>
      </c>
      <c r="G458">
        <v>1512</v>
      </c>
      <c r="H458">
        <v>1292</v>
      </c>
      <c r="I458">
        <v>0</v>
      </c>
    </row>
    <row r="459" spans="1:9" x14ac:dyDescent="0.2">
      <c r="A459" s="9" t="s">
        <v>18</v>
      </c>
      <c r="B459" s="9" t="s">
        <v>479</v>
      </c>
      <c r="C459">
        <v>318183</v>
      </c>
      <c r="D459">
        <v>170457</v>
      </c>
      <c r="E459">
        <v>4086</v>
      </c>
      <c r="F459">
        <v>1718</v>
      </c>
      <c r="G459">
        <v>2421</v>
      </c>
      <c r="H459">
        <v>518</v>
      </c>
      <c r="I459">
        <v>0</v>
      </c>
    </row>
    <row r="460" spans="1:9" x14ac:dyDescent="0.2">
      <c r="A460" s="9" t="s">
        <v>18</v>
      </c>
      <c r="B460" s="9" t="s">
        <v>480</v>
      </c>
      <c r="C460">
        <v>293532</v>
      </c>
      <c r="D460">
        <v>171451</v>
      </c>
      <c r="E460">
        <v>2147</v>
      </c>
      <c r="F460">
        <v>5920</v>
      </c>
      <c r="G460">
        <v>1</v>
      </c>
      <c r="H460">
        <v>1</v>
      </c>
      <c r="I460">
        <v>0</v>
      </c>
    </row>
    <row r="461" spans="1:9" x14ac:dyDescent="0.2">
      <c r="A461" s="9" t="s">
        <v>18</v>
      </c>
      <c r="B461" s="9" t="s">
        <v>481</v>
      </c>
      <c r="C461">
        <v>440127</v>
      </c>
      <c r="D461">
        <v>168322</v>
      </c>
      <c r="E461">
        <v>5003</v>
      </c>
      <c r="F461">
        <v>3522</v>
      </c>
      <c r="G461">
        <v>2352</v>
      </c>
      <c r="H461">
        <v>1</v>
      </c>
      <c r="I461">
        <v>0</v>
      </c>
    </row>
    <row r="462" spans="1:9" x14ac:dyDescent="0.2">
      <c r="A462" s="9" t="s">
        <v>18</v>
      </c>
      <c r="B462" s="9" t="s">
        <v>482</v>
      </c>
      <c r="C462">
        <v>676363</v>
      </c>
      <c r="D462">
        <v>160239</v>
      </c>
      <c r="E462">
        <v>8991</v>
      </c>
      <c r="F462">
        <v>2726</v>
      </c>
      <c r="G462">
        <v>2473</v>
      </c>
      <c r="H462">
        <v>5091</v>
      </c>
      <c r="I462">
        <v>0</v>
      </c>
    </row>
    <row r="463" spans="1:9" x14ac:dyDescent="0.2">
      <c r="A463" s="9" t="s">
        <v>18</v>
      </c>
      <c r="B463" s="9" t="s">
        <v>483</v>
      </c>
      <c r="C463">
        <v>684310</v>
      </c>
      <c r="D463">
        <v>165176</v>
      </c>
      <c r="E463">
        <v>4694</v>
      </c>
      <c r="F463">
        <v>2979</v>
      </c>
      <c r="G463">
        <v>6350</v>
      </c>
      <c r="H463">
        <v>1</v>
      </c>
      <c r="I463">
        <v>0</v>
      </c>
    </row>
    <row r="464" spans="1:9" x14ac:dyDescent="0.2">
      <c r="A464" s="9" t="s">
        <v>18</v>
      </c>
      <c r="B464" s="9" t="s">
        <v>484</v>
      </c>
      <c r="C464">
        <v>640178</v>
      </c>
      <c r="D464">
        <v>171792</v>
      </c>
      <c r="E464">
        <v>3732</v>
      </c>
      <c r="F464">
        <v>1424</v>
      </c>
      <c r="G464">
        <v>2571</v>
      </c>
      <c r="H464">
        <v>1</v>
      </c>
      <c r="I464">
        <v>0</v>
      </c>
    </row>
    <row r="465" spans="1:9" x14ac:dyDescent="0.2">
      <c r="A465" s="9" t="s">
        <v>18</v>
      </c>
      <c r="B465" s="9" t="s">
        <v>485</v>
      </c>
      <c r="C465">
        <v>724330</v>
      </c>
      <c r="D465">
        <v>167759</v>
      </c>
      <c r="E465">
        <v>1202</v>
      </c>
      <c r="F465">
        <v>4210</v>
      </c>
      <c r="G465">
        <v>4865</v>
      </c>
      <c r="H465">
        <v>1164</v>
      </c>
      <c r="I465">
        <v>0</v>
      </c>
    </row>
    <row r="466" spans="1:9" x14ac:dyDescent="0.2">
      <c r="A466" s="9" t="s">
        <v>18</v>
      </c>
      <c r="B466" s="9" t="s">
        <v>486</v>
      </c>
      <c r="C466">
        <v>833731</v>
      </c>
      <c r="D466">
        <v>173164</v>
      </c>
      <c r="E466">
        <v>3316</v>
      </c>
      <c r="F466">
        <v>2718</v>
      </c>
      <c r="G466">
        <v>1</v>
      </c>
      <c r="H466">
        <v>1</v>
      </c>
      <c r="I466">
        <v>0</v>
      </c>
    </row>
    <row r="467" spans="1:9" x14ac:dyDescent="0.2">
      <c r="A467" s="9" t="s">
        <v>18</v>
      </c>
      <c r="B467" s="9" t="s">
        <v>487</v>
      </c>
      <c r="C467">
        <v>611005</v>
      </c>
      <c r="D467">
        <v>170345</v>
      </c>
      <c r="E467">
        <v>3917</v>
      </c>
      <c r="F467">
        <v>1705</v>
      </c>
      <c r="G467">
        <v>554</v>
      </c>
      <c r="H467">
        <v>2999</v>
      </c>
      <c r="I467">
        <v>0</v>
      </c>
    </row>
    <row r="468" spans="1:9" x14ac:dyDescent="0.2">
      <c r="A468" s="9" t="s">
        <v>18</v>
      </c>
      <c r="B468" s="9" t="s">
        <v>488</v>
      </c>
      <c r="C468">
        <v>653144</v>
      </c>
      <c r="D468">
        <v>173950</v>
      </c>
      <c r="E468">
        <v>3618</v>
      </c>
      <c r="F468">
        <v>361</v>
      </c>
      <c r="G468">
        <v>912</v>
      </c>
      <c r="H468">
        <v>359</v>
      </c>
      <c r="I468">
        <v>0</v>
      </c>
    </row>
    <row r="469" spans="1:9" x14ac:dyDescent="0.2">
      <c r="A469" s="9" t="s">
        <v>18</v>
      </c>
      <c r="B469" s="9" t="s">
        <v>489</v>
      </c>
      <c r="C469">
        <v>991240</v>
      </c>
      <c r="D469">
        <v>169717</v>
      </c>
      <c r="E469">
        <v>2913</v>
      </c>
      <c r="F469">
        <v>3916</v>
      </c>
      <c r="G469">
        <v>999</v>
      </c>
      <c r="H469">
        <v>1975</v>
      </c>
      <c r="I469">
        <v>0</v>
      </c>
    </row>
    <row r="470" spans="1:9" x14ac:dyDescent="0.2">
      <c r="A470" s="9" t="s">
        <v>18</v>
      </c>
      <c r="B470" s="9" t="s">
        <v>490</v>
      </c>
      <c r="C470">
        <v>1120640</v>
      </c>
      <c r="D470">
        <v>172091</v>
      </c>
      <c r="E470">
        <v>4709</v>
      </c>
      <c r="F470">
        <v>2718</v>
      </c>
      <c r="G470">
        <v>1</v>
      </c>
      <c r="H470">
        <v>1</v>
      </c>
      <c r="I470">
        <v>0</v>
      </c>
    </row>
    <row r="471" spans="1:9" x14ac:dyDescent="0.2">
      <c r="A471" s="9" t="s">
        <v>18</v>
      </c>
      <c r="B471" s="9" t="s">
        <v>491</v>
      </c>
      <c r="C471">
        <v>932327</v>
      </c>
      <c r="D471">
        <v>174977</v>
      </c>
      <c r="E471">
        <v>1930</v>
      </c>
      <c r="F471">
        <v>691</v>
      </c>
      <c r="G471">
        <v>1298</v>
      </c>
      <c r="H471">
        <v>624</v>
      </c>
      <c r="I471">
        <v>0</v>
      </c>
    </row>
    <row r="472" spans="1:9" x14ac:dyDescent="0.2">
      <c r="A472" s="9" t="s">
        <v>18</v>
      </c>
      <c r="B472" s="9" t="s">
        <v>492</v>
      </c>
      <c r="C472">
        <v>86036</v>
      </c>
      <c r="D472">
        <v>174696</v>
      </c>
      <c r="E472">
        <v>2303</v>
      </c>
      <c r="F472">
        <v>2199</v>
      </c>
      <c r="G472">
        <v>1</v>
      </c>
      <c r="H472">
        <v>1</v>
      </c>
      <c r="I472">
        <v>0</v>
      </c>
    </row>
    <row r="473" spans="1:9" x14ac:dyDescent="0.2">
      <c r="A473" s="9" t="s">
        <v>19</v>
      </c>
      <c r="B473" s="9" t="s">
        <v>493</v>
      </c>
      <c r="C473">
        <v>268305</v>
      </c>
      <c r="D473">
        <v>170615</v>
      </c>
      <c r="E473">
        <v>3450</v>
      </c>
      <c r="F473">
        <v>383</v>
      </c>
      <c r="G473">
        <v>1955</v>
      </c>
      <c r="H473">
        <v>3117</v>
      </c>
      <c r="I473">
        <v>0</v>
      </c>
    </row>
    <row r="474" spans="1:9" x14ac:dyDescent="0.2">
      <c r="A474" s="9" t="s">
        <v>19</v>
      </c>
      <c r="B474" s="9" t="s">
        <v>494</v>
      </c>
      <c r="C474">
        <v>335656</v>
      </c>
      <c r="D474">
        <v>169718</v>
      </c>
      <c r="E474">
        <v>5397</v>
      </c>
      <c r="F474">
        <v>2183</v>
      </c>
      <c r="G474">
        <v>2221</v>
      </c>
      <c r="H474">
        <v>1</v>
      </c>
      <c r="I474">
        <v>0</v>
      </c>
    </row>
    <row r="475" spans="1:9" x14ac:dyDescent="0.2">
      <c r="A475" s="9" t="s">
        <v>19</v>
      </c>
      <c r="B475" s="9" t="s">
        <v>495</v>
      </c>
      <c r="C475">
        <v>348074</v>
      </c>
      <c r="D475">
        <v>173005</v>
      </c>
      <c r="E475">
        <v>1239</v>
      </c>
      <c r="F475">
        <v>1533</v>
      </c>
      <c r="G475">
        <v>502</v>
      </c>
      <c r="H475">
        <v>3241</v>
      </c>
      <c r="I475">
        <v>0</v>
      </c>
    </row>
    <row r="476" spans="1:9" x14ac:dyDescent="0.2">
      <c r="A476" s="9" t="s">
        <v>19</v>
      </c>
      <c r="B476" s="9" t="s">
        <v>496</v>
      </c>
      <c r="C476">
        <v>340150</v>
      </c>
      <c r="D476">
        <v>175569</v>
      </c>
      <c r="E476">
        <v>333</v>
      </c>
      <c r="F476">
        <v>1654</v>
      </c>
      <c r="G476">
        <v>440</v>
      </c>
      <c r="H476">
        <v>1524</v>
      </c>
      <c r="I476">
        <v>0</v>
      </c>
    </row>
    <row r="477" spans="1:9" x14ac:dyDescent="0.2">
      <c r="A477" s="9" t="s">
        <v>19</v>
      </c>
      <c r="B477" s="9" t="s">
        <v>497</v>
      </c>
      <c r="C477">
        <v>250911</v>
      </c>
      <c r="D477">
        <v>171277</v>
      </c>
      <c r="E477">
        <v>3833</v>
      </c>
      <c r="F477">
        <v>1401</v>
      </c>
      <c r="G477">
        <v>1345</v>
      </c>
      <c r="H477">
        <v>1664</v>
      </c>
      <c r="I477">
        <v>0</v>
      </c>
    </row>
    <row r="478" spans="1:9" x14ac:dyDescent="0.2">
      <c r="A478" s="9" t="s">
        <v>19</v>
      </c>
      <c r="B478" s="9" t="s">
        <v>498</v>
      </c>
      <c r="C478">
        <v>270614</v>
      </c>
      <c r="D478">
        <v>175629</v>
      </c>
      <c r="E478">
        <v>665</v>
      </c>
      <c r="F478">
        <v>1268</v>
      </c>
      <c r="G478">
        <v>663</v>
      </c>
      <c r="H478">
        <v>1295</v>
      </c>
      <c r="I478">
        <v>0</v>
      </c>
    </row>
    <row r="479" spans="1:9" x14ac:dyDescent="0.2">
      <c r="A479" s="9" t="s">
        <v>19</v>
      </c>
      <c r="B479" s="9" t="s">
        <v>499</v>
      </c>
      <c r="C479">
        <v>293914</v>
      </c>
      <c r="D479">
        <v>173433</v>
      </c>
      <c r="E479">
        <v>1866</v>
      </c>
      <c r="F479">
        <v>2336</v>
      </c>
      <c r="G479">
        <v>1564</v>
      </c>
      <c r="H479">
        <v>1</v>
      </c>
      <c r="I479">
        <v>0</v>
      </c>
    </row>
    <row r="480" spans="1:9" x14ac:dyDescent="0.2">
      <c r="A480" s="9" t="s">
        <v>19</v>
      </c>
      <c r="B480" s="9" t="s">
        <v>500</v>
      </c>
      <c r="C480">
        <v>461970</v>
      </c>
      <c r="D480">
        <v>170547</v>
      </c>
      <c r="E480">
        <v>1134</v>
      </c>
      <c r="F480">
        <v>1901</v>
      </c>
      <c r="G480">
        <v>1203</v>
      </c>
      <c r="H480">
        <v>4415</v>
      </c>
      <c r="I480">
        <v>0</v>
      </c>
    </row>
    <row r="481" spans="1:9" x14ac:dyDescent="0.2">
      <c r="A481" s="9" t="s">
        <v>19</v>
      </c>
      <c r="B481" s="9" t="s">
        <v>501</v>
      </c>
      <c r="C481">
        <v>338482</v>
      </c>
      <c r="D481">
        <v>172679</v>
      </c>
      <c r="E481">
        <v>2994</v>
      </c>
      <c r="F481">
        <v>971</v>
      </c>
      <c r="G481">
        <v>1070</v>
      </c>
      <c r="H481">
        <v>1486</v>
      </c>
      <c r="I481">
        <v>0</v>
      </c>
    </row>
    <row r="482" spans="1:9" x14ac:dyDescent="0.2">
      <c r="A482" s="9" t="s">
        <v>19</v>
      </c>
      <c r="B482" s="9" t="s">
        <v>502</v>
      </c>
      <c r="C482">
        <v>688868</v>
      </c>
      <c r="D482">
        <v>173872</v>
      </c>
      <c r="E482">
        <v>3728</v>
      </c>
      <c r="F482">
        <v>1918</v>
      </c>
      <c r="G482">
        <v>1</v>
      </c>
      <c r="H482">
        <v>1</v>
      </c>
      <c r="I482">
        <v>0</v>
      </c>
    </row>
    <row r="483" spans="1:9" x14ac:dyDescent="0.2">
      <c r="A483" s="9" t="s">
        <v>19</v>
      </c>
      <c r="B483" s="9" t="s">
        <v>503</v>
      </c>
      <c r="C483">
        <v>538192</v>
      </c>
      <c r="D483">
        <v>169781</v>
      </c>
      <c r="E483">
        <v>2194</v>
      </c>
      <c r="F483">
        <v>5329</v>
      </c>
      <c r="G483">
        <v>2215</v>
      </c>
      <c r="H483">
        <v>1</v>
      </c>
      <c r="I483">
        <v>0</v>
      </c>
    </row>
    <row r="484" spans="1:9" x14ac:dyDescent="0.2">
      <c r="A484" s="9" t="s">
        <v>19</v>
      </c>
      <c r="B484" s="9" t="s">
        <v>504</v>
      </c>
      <c r="C484">
        <v>458501</v>
      </c>
      <c r="D484">
        <v>164952</v>
      </c>
      <c r="E484">
        <v>4481</v>
      </c>
      <c r="F484">
        <v>3870</v>
      </c>
      <c r="G484">
        <v>2330</v>
      </c>
      <c r="H484">
        <v>3887</v>
      </c>
      <c r="I484">
        <v>0</v>
      </c>
    </row>
    <row r="485" spans="1:9" x14ac:dyDescent="0.2">
      <c r="A485" s="9" t="s">
        <v>19</v>
      </c>
      <c r="B485" s="9" t="s">
        <v>505</v>
      </c>
      <c r="C485">
        <v>506191</v>
      </c>
      <c r="D485">
        <v>167106</v>
      </c>
      <c r="E485">
        <v>4555</v>
      </c>
      <c r="F485">
        <v>4482</v>
      </c>
      <c r="G485">
        <v>751</v>
      </c>
      <c r="H485">
        <v>2626</v>
      </c>
      <c r="I485">
        <v>0</v>
      </c>
    </row>
    <row r="486" spans="1:9" x14ac:dyDescent="0.2">
      <c r="A486" s="9" t="s">
        <v>19</v>
      </c>
      <c r="B486" s="9" t="s">
        <v>506</v>
      </c>
      <c r="C486">
        <v>547628</v>
      </c>
      <c r="D486">
        <v>172066</v>
      </c>
      <c r="E486">
        <v>2222</v>
      </c>
      <c r="F486">
        <v>2821</v>
      </c>
      <c r="G486">
        <v>2410</v>
      </c>
      <c r="H486">
        <v>1</v>
      </c>
      <c r="I486">
        <v>0</v>
      </c>
    </row>
    <row r="487" spans="1:9" x14ac:dyDescent="0.2">
      <c r="A487" s="9" t="s">
        <v>19</v>
      </c>
      <c r="B487" s="9" t="s">
        <v>507</v>
      </c>
      <c r="C487">
        <v>771888</v>
      </c>
      <c r="D487">
        <v>166636</v>
      </c>
      <c r="E487">
        <v>3411</v>
      </c>
      <c r="F487">
        <v>3419</v>
      </c>
      <c r="G487">
        <v>1</v>
      </c>
      <c r="H487">
        <v>5733</v>
      </c>
      <c r="I487">
        <v>0</v>
      </c>
    </row>
    <row r="488" spans="1:9" x14ac:dyDescent="0.2">
      <c r="A488" s="9" t="s">
        <v>19</v>
      </c>
      <c r="B488" s="9" t="s">
        <v>508</v>
      </c>
      <c r="C488">
        <v>770042</v>
      </c>
      <c r="D488">
        <v>171758</v>
      </c>
      <c r="E488">
        <v>2067</v>
      </c>
      <c r="F488">
        <v>2145</v>
      </c>
      <c r="G488">
        <v>3229</v>
      </c>
      <c r="H488">
        <v>1</v>
      </c>
      <c r="I488">
        <v>0</v>
      </c>
    </row>
    <row r="489" spans="1:9" x14ac:dyDescent="0.2">
      <c r="A489" s="9" t="s">
        <v>19</v>
      </c>
      <c r="B489" s="9" t="s">
        <v>509</v>
      </c>
      <c r="C489">
        <v>697951</v>
      </c>
      <c r="D489">
        <v>170580</v>
      </c>
      <c r="E489">
        <v>2088</v>
      </c>
      <c r="F489">
        <v>3642</v>
      </c>
      <c r="G489">
        <v>2889</v>
      </c>
      <c r="H489">
        <v>1</v>
      </c>
      <c r="I489">
        <v>0</v>
      </c>
    </row>
    <row r="490" spans="1:9" x14ac:dyDescent="0.2">
      <c r="A490" s="9" t="s">
        <v>19</v>
      </c>
      <c r="B490" s="9" t="s">
        <v>510</v>
      </c>
      <c r="C490">
        <v>778843</v>
      </c>
      <c r="D490">
        <v>172811</v>
      </c>
      <c r="E490">
        <v>2232</v>
      </c>
      <c r="F490">
        <v>1148</v>
      </c>
      <c r="G490">
        <v>672</v>
      </c>
      <c r="H490">
        <v>2337</v>
      </c>
      <c r="I490">
        <v>0</v>
      </c>
    </row>
    <row r="491" spans="1:9" x14ac:dyDescent="0.2">
      <c r="A491" s="9" t="s">
        <v>19</v>
      </c>
      <c r="B491" s="9" t="s">
        <v>511</v>
      </c>
      <c r="C491">
        <v>525210</v>
      </c>
      <c r="D491">
        <v>168852</v>
      </c>
      <c r="E491">
        <v>5700</v>
      </c>
      <c r="F491">
        <v>2202</v>
      </c>
      <c r="G491">
        <v>859</v>
      </c>
      <c r="H491">
        <v>1907</v>
      </c>
      <c r="I491">
        <v>0</v>
      </c>
    </row>
    <row r="492" spans="1:9" x14ac:dyDescent="0.2">
      <c r="A492" s="9" t="s">
        <v>19</v>
      </c>
      <c r="B492" s="9" t="s">
        <v>512</v>
      </c>
      <c r="C492">
        <v>831647</v>
      </c>
      <c r="D492">
        <v>172836</v>
      </c>
      <c r="E492">
        <v>4521</v>
      </c>
      <c r="F492">
        <v>1841</v>
      </c>
      <c r="G492">
        <v>1</v>
      </c>
      <c r="H492">
        <v>1</v>
      </c>
      <c r="I492">
        <v>0</v>
      </c>
    </row>
    <row r="493" spans="1:9" x14ac:dyDescent="0.2">
      <c r="A493" s="9" t="s">
        <v>19</v>
      </c>
      <c r="B493" s="9" t="s">
        <v>513</v>
      </c>
      <c r="C493">
        <v>757747</v>
      </c>
      <c r="D493">
        <v>173810</v>
      </c>
      <c r="E493">
        <v>2262</v>
      </c>
      <c r="F493">
        <v>840</v>
      </c>
      <c r="G493">
        <v>977</v>
      </c>
      <c r="H493">
        <v>1631</v>
      </c>
      <c r="I493">
        <v>0</v>
      </c>
    </row>
    <row r="494" spans="1:9" x14ac:dyDescent="0.2">
      <c r="A494" s="9" t="s">
        <v>19</v>
      </c>
      <c r="B494" s="9" t="s">
        <v>514</v>
      </c>
      <c r="C494">
        <v>47594</v>
      </c>
      <c r="D494">
        <v>175242</v>
      </c>
      <c r="E494">
        <v>585</v>
      </c>
      <c r="F494">
        <v>1474</v>
      </c>
      <c r="G494">
        <v>1163</v>
      </c>
      <c r="H494">
        <v>1056</v>
      </c>
      <c r="I494">
        <v>0</v>
      </c>
    </row>
    <row r="495" spans="1:9" x14ac:dyDescent="0.2">
      <c r="A495" s="9" t="s">
        <v>20</v>
      </c>
      <c r="B495" s="9" t="s">
        <v>515</v>
      </c>
      <c r="C495">
        <v>162608</v>
      </c>
      <c r="D495">
        <v>172878</v>
      </c>
      <c r="E495">
        <v>1297</v>
      </c>
      <c r="F495">
        <v>2031</v>
      </c>
      <c r="G495">
        <v>759</v>
      </c>
      <c r="H495">
        <v>2555</v>
      </c>
      <c r="I495">
        <v>0</v>
      </c>
    </row>
    <row r="496" spans="1:9" x14ac:dyDescent="0.2">
      <c r="A496" s="9" t="s">
        <v>20</v>
      </c>
      <c r="B496" s="9" t="s">
        <v>516</v>
      </c>
      <c r="C496">
        <v>261813</v>
      </c>
      <c r="D496">
        <v>169871</v>
      </c>
      <c r="E496">
        <v>1680</v>
      </c>
      <c r="F496">
        <v>3342</v>
      </c>
      <c r="G496">
        <v>1421</v>
      </c>
      <c r="H496">
        <v>2886</v>
      </c>
      <c r="I496">
        <v>0</v>
      </c>
    </row>
    <row r="497" spans="1:9" x14ac:dyDescent="0.2">
      <c r="A497" s="9" t="s">
        <v>20</v>
      </c>
      <c r="B497" s="9" t="s">
        <v>517</v>
      </c>
      <c r="C497">
        <v>127646</v>
      </c>
      <c r="D497">
        <v>175097</v>
      </c>
      <c r="E497">
        <v>1053</v>
      </c>
      <c r="F497">
        <v>1528</v>
      </c>
      <c r="G497">
        <v>662</v>
      </c>
      <c r="H497">
        <v>1180</v>
      </c>
      <c r="I497">
        <v>0</v>
      </c>
    </row>
    <row r="498" spans="1:9" x14ac:dyDescent="0.2">
      <c r="A498" s="9" t="s">
        <v>20</v>
      </c>
      <c r="B498" s="9" t="s">
        <v>518</v>
      </c>
      <c r="C498">
        <v>274529</v>
      </c>
      <c r="D498">
        <v>174750</v>
      </c>
      <c r="E498">
        <v>1925</v>
      </c>
      <c r="F498">
        <v>311</v>
      </c>
      <c r="G498">
        <v>1744</v>
      </c>
      <c r="H498">
        <v>790</v>
      </c>
      <c r="I498">
        <v>0</v>
      </c>
    </row>
    <row r="499" spans="1:9" x14ac:dyDescent="0.2">
      <c r="A499" s="9" t="s">
        <v>20</v>
      </c>
      <c r="B499" s="9" t="s">
        <v>519</v>
      </c>
      <c r="C499">
        <v>277341</v>
      </c>
      <c r="D499">
        <v>171247</v>
      </c>
      <c r="E499">
        <v>1731</v>
      </c>
      <c r="F499">
        <v>1414</v>
      </c>
      <c r="G499">
        <v>3420</v>
      </c>
      <c r="H499">
        <v>1708</v>
      </c>
      <c r="I499">
        <v>0</v>
      </c>
    </row>
    <row r="500" spans="1:9" x14ac:dyDescent="0.2">
      <c r="A500" s="9" t="s">
        <v>20</v>
      </c>
      <c r="B500" s="9" t="s">
        <v>520</v>
      </c>
      <c r="C500">
        <v>284706</v>
      </c>
      <c r="D500">
        <v>173497</v>
      </c>
      <c r="E500">
        <v>1764</v>
      </c>
      <c r="F500">
        <v>2004</v>
      </c>
      <c r="G500">
        <v>2254</v>
      </c>
      <c r="H500">
        <v>1</v>
      </c>
      <c r="I500">
        <v>0</v>
      </c>
    </row>
    <row r="501" spans="1:9" x14ac:dyDescent="0.2">
      <c r="A501" s="9" t="s">
        <v>20</v>
      </c>
      <c r="B501" s="9" t="s">
        <v>521</v>
      </c>
      <c r="C501">
        <v>287354</v>
      </c>
      <c r="D501">
        <v>173786</v>
      </c>
      <c r="E501">
        <v>2526</v>
      </c>
      <c r="F501">
        <v>693</v>
      </c>
      <c r="G501">
        <v>2514</v>
      </c>
      <c r="H501">
        <v>1</v>
      </c>
      <c r="I501">
        <v>0</v>
      </c>
    </row>
    <row r="502" spans="1:9" x14ac:dyDescent="0.2">
      <c r="A502" s="9" t="s">
        <v>20</v>
      </c>
      <c r="B502" s="9" t="s">
        <v>522</v>
      </c>
      <c r="C502">
        <v>310180</v>
      </c>
      <c r="D502">
        <v>171169</v>
      </c>
      <c r="E502">
        <v>3225</v>
      </c>
      <c r="F502">
        <v>1202</v>
      </c>
      <c r="G502">
        <v>3162</v>
      </c>
      <c r="H502">
        <v>762</v>
      </c>
      <c r="I502">
        <v>0</v>
      </c>
    </row>
    <row r="503" spans="1:9" x14ac:dyDescent="0.2">
      <c r="A503" s="9" t="s">
        <v>20</v>
      </c>
      <c r="B503" s="9" t="s">
        <v>523</v>
      </c>
      <c r="C503">
        <v>311836</v>
      </c>
      <c r="D503">
        <v>174299</v>
      </c>
      <c r="E503">
        <v>1815</v>
      </c>
      <c r="F503">
        <v>1873</v>
      </c>
      <c r="G503">
        <v>1212</v>
      </c>
      <c r="H503">
        <v>1</v>
      </c>
      <c r="I503">
        <v>0</v>
      </c>
    </row>
    <row r="504" spans="1:9" x14ac:dyDescent="0.2">
      <c r="A504" s="9" t="s">
        <v>20</v>
      </c>
      <c r="B504" s="9" t="s">
        <v>524</v>
      </c>
      <c r="C504">
        <v>372794</v>
      </c>
      <c r="D504">
        <v>170677</v>
      </c>
      <c r="E504">
        <v>3078</v>
      </c>
      <c r="F504">
        <v>1117</v>
      </c>
      <c r="G504">
        <v>3298</v>
      </c>
      <c r="H504">
        <v>1350</v>
      </c>
      <c r="I504">
        <v>0</v>
      </c>
    </row>
    <row r="505" spans="1:9" x14ac:dyDescent="0.2">
      <c r="A505" s="9" t="s">
        <v>20</v>
      </c>
      <c r="B505" s="9" t="s">
        <v>525</v>
      </c>
      <c r="C505">
        <v>617559</v>
      </c>
      <c r="D505">
        <v>173343</v>
      </c>
      <c r="E505">
        <v>2089</v>
      </c>
      <c r="F505">
        <v>945</v>
      </c>
      <c r="G505">
        <v>627</v>
      </c>
      <c r="H505">
        <v>2516</v>
      </c>
      <c r="I505">
        <v>0</v>
      </c>
    </row>
    <row r="506" spans="1:9" x14ac:dyDescent="0.2">
      <c r="A506" s="9" t="s">
        <v>20</v>
      </c>
      <c r="B506" s="9" t="s">
        <v>526</v>
      </c>
      <c r="C506">
        <v>612783</v>
      </c>
      <c r="D506">
        <v>164459</v>
      </c>
      <c r="E506">
        <v>2879</v>
      </c>
      <c r="F506">
        <v>5027</v>
      </c>
      <c r="G506">
        <v>2156</v>
      </c>
      <c r="H506">
        <v>4999</v>
      </c>
      <c r="I506">
        <v>0</v>
      </c>
    </row>
    <row r="507" spans="1:9" x14ac:dyDescent="0.2">
      <c r="A507" s="9" t="s">
        <v>20</v>
      </c>
      <c r="B507" s="9" t="s">
        <v>527</v>
      </c>
      <c r="C507">
        <v>818244</v>
      </c>
      <c r="D507">
        <v>161405</v>
      </c>
      <c r="E507">
        <v>5541</v>
      </c>
      <c r="F507">
        <v>4467</v>
      </c>
      <c r="G507">
        <v>1430</v>
      </c>
      <c r="H507">
        <v>6677</v>
      </c>
      <c r="I507">
        <v>0</v>
      </c>
    </row>
    <row r="508" spans="1:9" x14ac:dyDescent="0.2">
      <c r="A508" s="9" t="s">
        <v>20</v>
      </c>
      <c r="B508" s="9" t="s">
        <v>528</v>
      </c>
      <c r="C508">
        <v>736205</v>
      </c>
      <c r="D508">
        <v>164925</v>
      </c>
      <c r="E508">
        <v>5785</v>
      </c>
      <c r="F508">
        <v>3588</v>
      </c>
      <c r="G508">
        <v>1</v>
      </c>
      <c r="H508">
        <v>5221</v>
      </c>
      <c r="I508">
        <v>0</v>
      </c>
    </row>
    <row r="509" spans="1:9" x14ac:dyDescent="0.2">
      <c r="A509" s="9" t="s">
        <v>20</v>
      </c>
      <c r="B509" s="9" t="s">
        <v>529</v>
      </c>
      <c r="C509">
        <v>450147</v>
      </c>
      <c r="D509">
        <v>173517</v>
      </c>
      <c r="E509">
        <v>2585</v>
      </c>
      <c r="F509">
        <v>1201</v>
      </c>
      <c r="G509">
        <v>722</v>
      </c>
      <c r="H509">
        <v>1495</v>
      </c>
      <c r="I509">
        <v>0</v>
      </c>
    </row>
    <row r="510" spans="1:9" x14ac:dyDescent="0.2">
      <c r="A510" s="9" t="s">
        <v>20</v>
      </c>
      <c r="B510" s="9" t="s">
        <v>530</v>
      </c>
      <c r="C510">
        <v>697122</v>
      </c>
      <c r="D510">
        <v>164012</v>
      </c>
      <c r="E510">
        <v>5489</v>
      </c>
      <c r="F510">
        <v>3546</v>
      </c>
      <c r="G510">
        <v>2797</v>
      </c>
      <c r="H510">
        <v>3356</v>
      </c>
      <c r="I510">
        <v>0</v>
      </c>
    </row>
    <row r="511" spans="1:9" x14ac:dyDescent="0.2">
      <c r="A511" s="9" t="s">
        <v>20</v>
      </c>
      <c r="B511" s="9" t="s">
        <v>531</v>
      </c>
      <c r="C511">
        <v>581156</v>
      </c>
      <c r="D511">
        <v>174567</v>
      </c>
      <c r="E511">
        <v>951</v>
      </c>
      <c r="F511">
        <v>2163</v>
      </c>
      <c r="G511">
        <v>736</v>
      </c>
      <c r="H511">
        <v>1103</v>
      </c>
      <c r="I511">
        <v>0</v>
      </c>
    </row>
    <row r="512" spans="1:9" x14ac:dyDescent="0.2">
      <c r="A512" s="9" t="s">
        <v>20</v>
      </c>
      <c r="B512" s="9" t="s">
        <v>532</v>
      </c>
      <c r="C512">
        <v>707251</v>
      </c>
      <c r="D512">
        <v>170984</v>
      </c>
      <c r="E512">
        <v>4541</v>
      </c>
      <c r="F512">
        <v>1610</v>
      </c>
      <c r="G512">
        <v>2064</v>
      </c>
      <c r="H512">
        <v>1</v>
      </c>
      <c r="I512">
        <v>0</v>
      </c>
    </row>
    <row r="513" spans="1:9" x14ac:dyDescent="0.2">
      <c r="A513" s="9" t="s">
        <v>20</v>
      </c>
      <c r="B513" s="9" t="s">
        <v>533</v>
      </c>
      <c r="C513">
        <v>902962</v>
      </c>
      <c r="D513">
        <v>174281</v>
      </c>
      <c r="E513">
        <v>4916</v>
      </c>
      <c r="F513">
        <v>1</v>
      </c>
      <c r="G513">
        <v>1</v>
      </c>
      <c r="H513">
        <v>1</v>
      </c>
      <c r="I513">
        <v>0</v>
      </c>
    </row>
    <row r="514" spans="1:9" x14ac:dyDescent="0.2">
      <c r="A514" s="9" t="s">
        <v>20</v>
      </c>
      <c r="B514" s="9" t="s">
        <v>534</v>
      </c>
      <c r="C514">
        <v>767917</v>
      </c>
      <c r="D514">
        <v>172339</v>
      </c>
      <c r="E514">
        <v>2994</v>
      </c>
      <c r="F514">
        <v>1385</v>
      </c>
      <c r="G514">
        <v>2481</v>
      </c>
      <c r="H514">
        <v>1</v>
      </c>
      <c r="I514">
        <v>0</v>
      </c>
    </row>
    <row r="515" spans="1:9" x14ac:dyDescent="0.2">
      <c r="A515" s="9" t="s">
        <v>20</v>
      </c>
      <c r="B515" s="9" t="s">
        <v>535</v>
      </c>
      <c r="C515">
        <v>378916</v>
      </c>
      <c r="D515">
        <v>172231</v>
      </c>
      <c r="E515">
        <v>763</v>
      </c>
      <c r="F515">
        <v>312</v>
      </c>
      <c r="G515">
        <v>1239</v>
      </c>
      <c r="H515">
        <v>4975</v>
      </c>
      <c r="I515">
        <v>0</v>
      </c>
    </row>
    <row r="516" spans="1:9" x14ac:dyDescent="0.2">
      <c r="A516" s="9" t="s">
        <v>20</v>
      </c>
      <c r="B516" s="9" t="s">
        <v>536</v>
      </c>
      <c r="C516">
        <v>71541</v>
      </c>
      <c r="D516">
        <v>174112</v>
      </c>
      <c r="E516">
        <v>1343</v>
      </c>
      <c r="F516">
        <v>1563</v>
      </c>
      <c r="G516">
        <v>2501</v>
      </c>
      <c r="H516">
        <v>1</v>
      </c>
      <c r="I516">
        <v>0</v>
      </c>
    </row>
    <row r="517" spans="1:9" x14ac:dyDescent="0.2">
      <c r="A517" s="4" t="s">
        <v>20</v>
      </c>
      <c r="B517" s="4" t="s">
        <v>536</v>
      </c>
      <c r="C517">
        <v>71541</v>
      </c>
      <c r="D517">
        <v>174112</v>
      </c>
      <c r="E517">
        <v>1343</v>
      </c>
      <c r="F517">
        <v>1563</v>
      </c>
      <c r="G517">
        <v>2501</v>
      </c>
      <c r="H517">
        <v>1</v>
      </c>
      <c r="I5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17"/>
  <sheetViews>
    <sheetView workbookViewId="0">
      <selection activeCell="A33" sqref="A33:I33"/>
    </sheetView>
  </sheetViews>
  <sheetFormatPr baseColWidth="10" defaultColWidth="8.83203125" defaultRowHeight="15" x14ac:dyDescent="0.2"/>
  <cols>
    <col min="1" max="1" width="11.6640625" customWidth="1"/>
    <col min="2" max="2" width="27.6640625" customWidth="1"/>
    <col min="3" max="3" width="25.6640625" customWidth="1"/>
    <col min="4" max="9" width="15.6640625" customWidth="1"/>
  </cols>
  <sheetData>
    <row r="1" spans="1:9" x14ac:dyDescent="0.2">
      <c r="A1" s="10" t="s">
        <v>0</v>
      </c>
      <c r="B1" s="10" t="s">
        <v>21</v>
      </c>
      <c r="C1" s="10" t="s">
        <v>537</v>
      </c>
      <c r="D1" s="10" t="s">
        <v>538</v>
      </c>
      <c r="E1" s="10" t="s">
        <v>539</v>
      </c>
      <c r="F1" s="10" t="s">
        <v>540</v>
      </c>
      <c r="G1" s="10" t="s">
        <v>541</v>
      </c>
      <c r="H1" s="10" t="s">
        <v>542</v>
      </c>
      <c r="I1" s="10" t="s">
        <v>543</v>
      </c>
    </row>
    <row r="2" spans="1:9" x14ac:dyDescent="0.2">
      <c r="A2" s="10" t="s">
        <v>1</v>
      </c>
      <c r="B2" s="10" t="s">
        <v>22</v>
      </c>
      <c r="C2" s="5">
        <v>299609</v>
      </c>
      <c r="D2" s="5">
        <v>170170</v>
      </c>
      <c r="E2" s="5">
        <v>2603</v>
      </c>
      <c r="F2" s="5">
        <v>2080</v>
      </c>
      <c r="G2" s="5">
        <v>1274</v>
      </c>
      <c r="H2" s="5">
        <v>3392</v>
      </c>
      <c r="I2" s="5">
        <v>1</v>
      </c>
    </row>
    <row r="3" spans="1:9" x14ac:dyDescent="0.2">
      <c r="A3" s="17" t="s">
        <v>1</v>
      </c>
      <c r="B3" s="17" t="s">
        <v>23</v>
      </c>
      <c r="C3" s="13">
        <v>294397</v>
      </c>
      <c r="D3" s="13">
        <v>166622</v>
      </c>
      <c r="E3" s="13">
        <v>2806</v>
      </c>
      <c r="F3" s="13">
        <v>3614</v>
      </c>
      <c r="G3" s="13">
        <v>2427</v>
      </c>
      <c r="H3" s="13">
        <v>1308</v>
      </c>
      <c r="I3" s="13">
        <v>2743</v>
      </c>
    </row>
    <row r="4" spans="1:9" x14ac:dyDescent="0.2">
      <c r="A4" s="10" t="s">
        <v>1</v>
      </c>
      <c r="B4" s="10" t="s">
        <v>24</v>
      </c>
      <c r="C4">
        <v>174967</v>
      </c>
      <c r="D4">
        <v>172266</v>
      </c>
      <c r="E4">
        <v>1726</v>
      </c>
      <c r="F4">
        <v>2057</v>
      </c>
      <c r="G4">
        <v>1186</v>
      </c>
      <c r="H4">
        <v>1176</v>
      </c>
      <c r="I4">
        <v>789</v>
      </c>
    </row>
    <row r="5" spans="1:9" x14ac:dyDescent="0.2">
      <c r="A5" s="10" t="s">
        <v>1</v>
      </c>
      <c r="B5" s="10" t="s">
        <v>25</v>
      </c>
      <c r="C5">
        <v>189270</v>
      </c>
      <c r="D5">
        <v>171181</v>
      </c>
      <c r="E5">
        <v>2053</v>
      </c>
      <c r="F5">
        <v>3203</v>
      </c>
      <c r="G5">
        <v>622</v>
      </c>
      <c r="H5">
        <v>1415</v>
      </c>
      <c r="I5">
        <v>1046</v>
      </c>
    </row>
    <row r="6" spans="1:9" x14ac:dyDescent="0.2">
      <c r="A6" s="10" t="s">
        <v>1</v>
      </c>
      <c r="B6" s="10" t="s">
        <v>26</v>
      </c>
      <c r="C6">
        <v>329263</v>
      </c>
      <c r="D6">
        <v>169533</v>
      </c>
      <c r="E6">
        <v>1310</v>
      </c>
      <c r="F6">
        <v>2376</v>
      </c>
      <c r="G6">
        <v>2098</v>
      </c>
      <c r="H6">
        <v>963</v>
      </c>
      <c r="I6">
        <v>3240</v>
      </c>
    </row>
    <row r="7" spans="1:9" x14ac:dyDescent="0.2">
      <c r="A7" s="10" t="s">
        <v>1</v>
      </c>
      <c r="B7" s="10" t="s">
        <v>27</v>
      </c>
      <c r="C7">
        <v>307334</v>
      </c>
      <c r="D7">
        <v>169138</v>
      </c>
      <c r="E7">
        <v>3534</v>
      </c>
      <c r="F7">
        <v>770</v>
      </c>
      <c r="G7">
        <v>3120</v>
      </c>
      <c r="H7">
        <v>863</v>
      </c>
      <c r="I7">
        <v>1775</v>
      </c>
    </row>
    <row r="8" spans="1:9" x14ac:dyDescent="0.2">
      <c r="A8" s="10" t="s">
        <v>1</v>
      </c>
      <c r="B8" s="10" t="s">
        <v>28</v>
      </c>
      <c r="C8">
        <v>313143</v>
      </c>
      <c r="D8">
        <v>171378</v>
      </c>
      <c r="E8">
        <v>2950</v>
      </c>
      <c r="F8">
        <v>3279</v>
      </c>
      <c r="G8">
        <v>1</v>
      </c>
      <c r="H8">
        <v>1591</v>
      </c>
      <c r="I8">
        <v>1</v>
      </c>
    </row>
    <row r="9" spans="1:9" x14ac:dyDescent="0.2">
      <c r="A9" s="10" t="s">
        <v>1</v>
      </c>
      <c r="B9" s="10" t="s">
        <v>29</v>
      </c>
      <c r="C9">
        <v>515951</v>
      </c>
      <c r="D9">
        <v>168847</v>
      </c>
      <c r="E9">
        <v>5567</v>
      </c>
      <c r="F9">
        <v>4783</v>
      </c>
      <c r="G9">
        <v>1</v>
      </c>
      <c r="H9">
        <v>1</v>
      </c>
      <c r="I9">
        <v>1</v>
      </c>
    </row>
    <row r="10" spans="1:9" x14ac:dyDescent="0.2">
      <c r="A10" s="10" t="s">
        <v>1</v>
      </c>
      <c r="B10" s="10" t="s">
        <v>30</v>
      </c>
      <c r="C10">
        <v>444149</v>
      </c>
      <c r="D10">
        <v>166792</v>
      </c>
      <c r="E10">
        <v>4292</v>
      </c>
      <c r="F10">
        <v>2723</v>
      </c>
      <c r="G10">
        <v>4444</v>
      </c>
      <c r="H10">
        <v>1268</v>
      </c>
      <c r="I10">
        <v>1</v>
      </c>
    </row>
    <row r="11" spans="1:9" x14ac:dyDescent="0.2">
      <c r="A11" s="10" t="s">
        <v>1</v>
      </c>
      <c r="B11" s="10" t="s">
        <v>31</v>
      </c>
      <c r="C11">
        <v>460538</v>
      </c>
      <c r="D11">
        <v>163957</v>
      </c>
      <c r="E11">
        <v>5920</v>
      </c>
      <c r="F11">
        <v>4098</v>
      </c>
      <c r="G11">
        <v>678</v>
      </c>
      <c r="H11">
        <v>1505</v>
      </c>
      <c r="I11">
        <v>3042</v>
      </c>
    </row>
    <row r="12" spans="1:9" x14ac:dyDescent="0.2">
      <c r="A12" s="10" t="s">
        <v>1</v>
      </c>
      <c r="B12" s="10" t="s">
        <v>32</v>
      </c>
      <c r="C12">
        <v>321645</v>
      </c>
      <c r="D12">
        <v>174704</v>
      </c>
      <c r="E12">
        <v>597</v>
      </c>
      <c r="F12">
        <v>1273</v>
      </c>
      <c r="G12">
        <v>891</v>
      </c>
      <c r="H12">
        <v>443</v>
      </c>
      <c r="I12">
        <v>1612</v>
      </c>
    </row>
    <row r="13" spans="1:9" x14ac:dyDescent="0.2">
      <c r="A13" s="10" t="s">
        <v>1</v>
      </c>
      <c r="B13" s="10" t="s">
        <v>33</v>
      </c>
      <c r="C13">
        <v>470098</v>
      </c>
      <c r="D13">
        <v>161700</v>
      </c>
      <c r="E13">
        <v>2075</v>
      </c>
      <c r="F13">
        <v>4830</v>
      </c>
      <c r="G13">
        <v>5357</v>
      </c>
      <c r="H13">
        <v>2514</v>
      </c>
      <c r="I13">
        <v>2724</v>
      </c>
    </row>
    <row r="14" spans="1:9" x14ac:dyDescent="0.2">
      <c r="A14" s="10" t="s">
        <v>1</v>
      </c>
      <c r="B14" s="10" t="s">
        <v>34</v>
      </c>
      <c r="C14">
        <v>340974</v>
      </c>
      <c r="D14">
        <v>160718</v>
      </c>
      <c r="E14">
        <v>1559</v>
      </c>
      <c r="F14">
        <v>2738</v>
      </c>
      <c r="G14">
        <v>1633</v>
      </c>
      <c r="H14">
        <v>10493</v>
      </c>
      <c r="I14">
        <v>2379</v>
      </c>
    </row>
    <row r="15" spans="1:9" x14ac:dyDescent="0.2">
      <c r="A15" s="10" t="s">
        <v>1</v>
      </c>
      <c r="B15" s="10" t="s">
        <v>35</v>
      </c>
      <c r="C15">
        <v>426242</v>
      </c>
      <c r="D15">
        <v>168694</v>
      </c>
      <c r="E15">
        <v>3557</v>
      </c>
      <c r="F15">
        <v>1695</v>
      </c>
      <c r="G15">
        <v>2469</v>
      </c>
      <c r="H15">
        <v>934</v>
      </c>
      <c r="I15">
        <v>1851</v>
      </c>
    </row>
    <row r="16" spans="1:9" x14ac:dyDescent="0.2">
      <c r="A16" s="10" t="s">
        <v>1</v>
      </c>
      <c r="B16" s="10" t="s">
        <v>36</v>
      </c>
      <c r="C16">
        <v>483928</v>
      </c>
      <c r="D16">
        <v>172132</v>
      </c>
      <c r="E16">
        <v>2665</v>
      </c>
      <c r="F16">
        <v>1293</v>
      </c>
      <c r="G16">
        <v>1</v>
      </c>
      <c r="H16">
        <v>1213</v>
      </c>
      <c r="I16">
        <v>1896</v>
      </c>
    </row>
    <row r="17" spans="1:9" x14ac:dyDescent="0.2">
      <c r="A17" s="10" t="s">
        <v>1</v>
      </c>
      <c r="B17" s="10" t="s">
        <v>37</v>
      </c>
      <c r="C17">
        <v>570736</v>
      </c>
      <c r="D17">
        <v>169177</v>
      </c>
      <c r="E17">
        <v>2208</v>
      </c>
      <c r="F17">
        <v>2882</v>
      </c>
      <c r="G17">
        <v>1303</v>
      </c>
      <c r="H17">
        <v>932</v>
      </c>
      <c r="I17">
        <v>3018</v>
      </c>
    </row>
    <row r="18" spans="1:9" x14ac:dyDescent="0.2">
      <c r="A18" s="10" t="s">
        <v>1</v>
      </c>
      <c r="B18" s="10" t="s">
        <v>38</v>
      </c>
      <c r="C18">
        <v>565327</v>
      </c>
      <c r="D18">
        <v>171066</v>
      </c>
      <c r="E18">
        <v>2371</v>
      </c>
      <c r="F18">
        <v>3234</v>
      </c>
      <c r="G18">
        <v>1246</v>
      </c>
      <c r="H18">
        <v>1602</v>
      </c>
      <c r="I18">
        <v>1</v>
      </c>
    </row>
    <row r="19" spans="1:9" x14ac:dyDescent="0.2">
      <c r="A19" s="10" t="s">
        <v>1</v>
      </c>
      <c r="B19" s="10" t="s">
        <v>39</v>
      </c>
      <c r="C19">
        <v>646878</v>
      </c>
      <c r="D19">
        <v>166268</v>
      </c>
      <c r="E19">
        <v>2851</v>
      </c>
      <c r="F19">
        <v>875</v>
      </c>
      <c r="G19">
        <v>3608</v>
      </c>
      <c r="H19">
        <v>3058</v>
      </c>
      <c r="I19">
        <v>2540</v>
      </c>
    </row>
    <row r="20" spans="1:9" x14ac:dyDescent="0.2">
      <c r="A20" s="10" t="s">
        <v>1</v>
      </c>
      <c r="B20" s="10" t="s">
        <v>40</v>
      </c>
      <c r="C20">
        <v>719647</v>
      </c>
      <c r="D20">
        <v>172098</v>
      </c>
      <c r="E20">
        <v>1051</v>
      </c>
      <c r="F20">
        <v>1840</v>
      </c>
      <c r="G20">
        <v>2428</v>
      </c>
      <c r="H20">
        <v>1053</v>
      </c>
      <c r="I20">
        <v>1050</v>
      </c>
    </row>
    <row r="21" spans="1:9" x14ac:dyDescent="0.2">
      <c r="A21" s="10" t="s">
        <v>1</v>
      </c>
      <c r="B21" s="10" t="s">
        <v>41</v>
      </c>
      <c r="C21">
        <v>697834</v>
      </c>
      <c r="D21">
        <v>166130</v>
      </c>
      <c r="E21">
        <v>590</v>
      </c>
      <c r="F21">
        <v>11906</v>
      </c>
      <c r="G21">
        <v>372</v>
      </c>
      <c r="H21">
        <v>102</v>
      </c>
      <c r="I21">
        <v>420</v>
      </c>
    </row>
    <row r="22" spans="1:9" x14ac:dyDescent="0.2">
      <c r="A22" s="10" t="s">
        <v>1</v>
      </c>
      <c r="B22" s="10" t="s">
        <v>42</v>
      </c>
      <c r="C22">
        <v>826715</v>
      </c>
      <c r="D22">
        <v>170960</v>
      </c>
      <c r="E22">
        <v>1800</v>
      </c>
      <c r="F22">
        <v>2946</v>
      </c>
      <c r="G22">
        <v>762</v>
      </c>
      <c r="H22">
        <v>1745</v>
      </c>
      <c r="I22">
        <v>1307</v>
      </c>
    </row>
    <row r="23" spans="1:9" x14ac:dyDescent="0.2">
      <c r="A23" s="10" t="s">
        <v>1</v>
      </c>
      <c r="B23" s="10" t="s">
        <v>43</v>
      </c>
      <c r="C23">
        <v>1124960</v>
      </c>
      <c r="D23">
        <v>173125</v>
      </c>
      <c r="E23">
        <v>1833</v>
      </c>
      <c r="F23">
        <v>3302</v>
      </c>
      <c r="G23">
        <v>1258</v>
      </c>
      <c r="H23">
        <v>1</v>
      </c>
      <c r="I23">
        <v>1</v>
      </c>
    </row>
    <row r="24" spans="1:9" x14ac:dyDescent="0.2">
      <c r="A24" s="10" t="s">
        <v>1</v>
      </c>
      <c r="B24" s="10" t="s">
        <v>44</v>
      </c>
      <c r="C24">
        <v>1219431</v>
      </c>
      <c r="D24">
        <v>170968</v>
      </c>
      <c r="E24">
        <v>4794</v>
      </c>
      <c r="F24">
        <v>2511</v>
      </c>
      <c r="G24">
        <v>925</v>
      </c>
      <c r="H24">
        <v>1</v>
      </c>
      <c r="I24">
        <v>1</v>
      </c>
    </row>
    <row r="25" spans="1:9" x14ac:dyDescent="0.2">
      <c r="A25" s="10" t="s">
        <v>1</v>
      </c>
      <c r="B25" s="10" t="s">
        <v>45</v>
      </c>
      <c r="C25">
        <v>1115243</v>
      </c>
      <c r="D25">
        <v>171782</v>
      </c>
      <c r="E25">
        <v>959</v>
      </c>
      <c r="F25">
        <v>3112</v>
      </c>
      <c r="G25">
        <v>2335</v>
      </c>
      <c r="H25">
        <v>1331</v>
      </c>
      <c r="I25">
        <v>1</v>
      </c>
    </row>
    <row r="26" spans="1:9" x14ac:dyDescent="0.2">
      <c r="A26" s="10" t="s">
        <v>1</v>
      </c>
      <c r="B26" s="10" t="s">
        <v>46</v>
      </c>
      <c r="C26">
        <v>739301</v>
      </c>
      <c r="D26">
        <v>169108</v>
      </c>
      <c r="E26">
        <v>7671</v>
      </c>
      <c r="F26">
        <v>1236</v>
      </c>
      <c r="G26">
        <v>557</v>
      </c>
      <c r="H26">
        <v>947</v>
      </c>
      <c r="I26">
        <v>1</v>
      </c>
    </row>
    <row r="27" spans="1:9" x14ac:dyDescent="0.2">
      <c r="A27" s="10" t="s">
        <v>1</v>
      </c>
      <c r="B27" s="10" t="s">
        <v>47</v>
      </c>
      <c r="C27">
        <v>1141092</v>
      </c>
      <c r="D27">
        <v>173352</v>
      </c>
      <c r="E27">
        <v>2527</v>
      </c>
      <c r="F27">
        <v>1230</v>
      </c>
      <c r="G27">
        <v>1074</v>
      </c>
      <c r="H27">
        <v>1336</v>
      </c>
      <c r="I27">
        <v>1</v>
      </c>
    </row>
    <row r="28" spans="1:9" x14ac:dyDescent="0.2">
      <c r="A28" s="10" t="s">
        <v>1</v>
      </c>
      <c r="B28" s="10" t="s">
        <v>48</v>
      </c>
      <c r="C28">
        <v>1156967</v>
      </c>
      <c r="D28">
        <v>174335</v>
      </c>
      <c r="E28">
        <v>1263</v>
      </c>
      <c r="F28">
        <v>2047</v>
      </c>
      <c r="G28">
        <v>501</v>
      </c>
      <c r="H28">
        <v>1053</v>
      </c>
      <c r="I28">
        <v>1</v>
      </c>
    </row>
    <row r="29" spans="1:9" x14ac:dyDescent="0.2">
      <c r="A29" s="10" t="s">
        <v>1</v>
      </c>
      <c r="B29" s="10" t="s">
        <v>49</v>
      </c>
      <c r="C29">
        <v>1244158</v>
      </c>
      <c r="D29">
        <v>169959</v>
      </c>
      <c r="E29">
        <v>3864</v>
      </c>
      <c r="F29">
        <v>1325</v>
      </c>
      <c r="G29">
        <v>4370</v>
      </c>
      <c r="H29">
        <v>1</v>
      </c>
      <c r="I29">
        <v>1</v>
      </c>
    </row>
    <row r="30" spans="1:9" x14ac:dyDescent="0.2">
      <c r="A30" s="10" t="s">
        <v>1</v>
      </c>
      <c r="B30" s="10" t="s">
        <v>50</v>
      </c>
      <c r="C30">
        <v>1049551</v>
      </c>
      <c r="D30">
        <v>168598</v>
      </c>
      <c r="E30">
        <v>368</v>
      </c>
      <c r="F30">
        <v>574</v>
      </c>
      <c r="G30">
        <v>296</v>
      </c>
      <c r="H30">
        <v>887</v>
      </c>
      <c r="I30">
        <v>8477</v>
      </c>
    </row>
    <row r="31" spans="1:9" x14ac:dyDescent="0.2">
      <c r="A31" s="10" t="s">
        <v>1</v>
      </c>
      <c r="B31" s="10" t="s">
        <v>51</v>
      </c>
      <c r="C31">
        <v>1550849</v>
      </c>
      <c r="D31">
        <v>171647</v>
      </c>
      <c r="E31">
        <v>1156</v>
      </c>
      <c r="F31">
        <v>2585</v>
      </c>
      <c r="G31">
        <v>1479</v>
      </c>
      <c r="H31">
        <v>712</v>
      </c>
      <c r="I31">
        <v>1941</v>
      </c>
    </row>
    <row r="32" spans="1:9" x14ac:dyDescent="0.2">
      <c r="A32" s="10" t="s">
        <v>2</v>
      </c>
      <c r="B32" s="10" t="s">
        <v>52</v>
      </c>
      <c r="C32">
        <v>261607</v>
      </c>
      <c r="D32">
        <v>170360</v>
      </c>
      <c r="E32">
        <v>1642</v>
      </c>
      <c r="F32">
        <v>2762</v>
      </c>
      <c r="G32">
        <v>1098</v>
      </c>
      <c r="H32">
        <v>1</v>
      </c>
      <c r="I32">
        <v>3657</v>
      </c>
    </row>
    <row r="33" spans="1:9" x14ac:dyDescent="0.2">
      <c r="A33" s="17" t="s">
        <v>2</v>
      </c>
      <c r="B33" s="17" t="s">
        <v>53</v>
      </c>
      <c r="C33" s="13">
        <v>328499</v>
      </c>
      <c r="D33" s="13">
        <v>167440</v>
      </c>
      <c r="E33" s="13">
        <v>4019</v>
      </c>
      <c r="F33" s="13">
        <v>2465</v>
      </c>
      <c r="G33" s="13">
        <v>3011</v>
      </c>
      <c r="H33" s="13">
        <v>2584</v>
      </c>
      <c r="I33" s="13">
        <v>1</v>
      </c>
    </row>
    <row r="34" spans="1:9" x14ac:dyDescent="0.2">
      <c r="A34" s="10" t="s">
        <v>2</v>
      </c>
      <c r="B34" s="10" t="s">
        <v>54</v>
      </c>
      <c r="C34">
        <v>186369</v>
      </c>
      <c r="D34">
        <v>172250</v>
      </c>
      <c r="E34">
        <v>1300</v>
      </c>
      <c r="F34">
        <v>2693</v>
      </c>
      <c r="G34">
        <v>1443</v>
      </c>
      <c r="H34">
        <v>1833</v>
      </c>
      <c r="I34">
        <v>1</v>
      </c>
    </row>
    <row r="35" spans="1:9" x14ac:dyDescent="0.2">
      <c r="A35" s="10" t="s">
        <v>2</v>
      </c>
      <c r="B35" s="10" t="s">
        <v>55</v>
      </c>
      <c r="C35">
        <v>217055</v>
      </c>
      <c r="D35">
        <v>168987</v>
      </c>
      <c r="E35">
        <v>2331</v>
      </c>
      <c r="F35">
        <v>3759</v>
      </c>
      <c r="G35">
        <v>1857</v>
      </c>
      <c r="H35">
        <v>1537</v>
      </c>
      <c r="I35">
        <v>1049</v>
      </c>
    </row>
    <row r="36" spans="1:9" x14ac:dyDescent="0.2">
      <c r="A36" s="10" t="s">
        <v>2</v>
      </c>
      <c r="B36" s="10" t="s">
        <v>56</v>
      </c>
      <c r="C36">
        <v>196514</v>
      </c>
      <c r="D36">
        <v>172959</v>
      </c>
      <c r="E36">
        <v>1875</v>
      </c>
      <c r="F36">
        <v>1680</v>
      </c>
      <c r="G36">
        <v>885</v>
      </c>
      <c r="H36">
        <v>1800</v>
      </c>
      <c r="I36">
        <v>1</v>
      </c>
    </row>
    <row r="37" spans="1:9" x14ac:dyDescent="0.2">
      <c r="A37" s="10" t="s">
        <v>2</v>
      </c>
      <c r="B37" s="10" t="s">
        <v>57</v>
      </c>
      <c r="C37">
        <v>319912</v>
      </c>
      <c r="D37">
        <v>168187</v>
      </c>
      <c r="E37">
        <v>3280</v>
      </c>
      <c r="F37">
        <v>1827</v>
      </c>
      <c r="G37">
        <v>4327</v>
      </c>
      <c r="H37">
        <v>1578</v>
      </c>
      <c r="I37">
        <v>1</v>
      </c>
    </row>
    <row r="38" spans="1:9" x14ac:dyDescent="0.2">
      <c r="A38" s="10" t="s">
        <v>2</v>
      </c>
      <c r="B38" s="10" t="s">
        <v>58</v>
      </c>
      <c r="C38">
        <v>358923</v>
      </c>
      <c r="D38">
        <v>168213</v>
      </c>
      <c r="E38">
        <v>2230</v>
      </c>
      <c r="F38">
        <v>1370</v>
      </c>
      <c r="G38">
        <v>898</v>
      </c>
      <c r="H38">
        <v>1711</v>
      </c>
      <c r="I38">
        <v>4778</v>
      </c>
    </row>
    <row r="39" spans="1:9" x14ac:dyDescent="0.2">
      <c r="A39" s="10" t="s">
        <v>2</v>
      </c>
      <c r="B39" s="10" t="s">
        <v>59</v>
      </c>
      <c r="C39">
        <v>339880</v>
      </c>
      <c r="D39">
        <v>168506</v>
      </c>
      <c r="E39">
        <v>1498</v>
      </c>
      <c r="F39">
        <v>2314</v>
      </c>
      <c r="G39">
        <v>2304</v>
      </c>
      <c r="H39">
        <v>3517</v>
      </c>
      <c r="I39">
        <v>1381</v>
      </c>
    </row>
    <row r="40" spans="1:9" x14ac:dyDescent="0.2">
      <c r="A40" s="10" t="s">
        <v>2</v>
      </c>
      <c r="B40" s="10" t="s">
        <v>60</v>
      </c>
      <c r="C40">
        <v>393771</v>
      </c>
      <c r="D40">
        <v>163939</v>
      </c>
      <c r="E40">
        <v>2000</v>
      </c>
      <c r="F40">
        <v>5242</v>
      </c>
      <c r="G40">
        <v>4144</v>
      </c>
      <c r="H40">
        <v>1514</v>
      </c>
      <c r="I40">
        <v>2681</v>
      </c>
    </row>
    <row r="41" spans="1:9" x14ac:dyDescent="0.2">
      <c r="A41" s="10" t="s">
        <v>2</v>
      </c>
      <c r="B41" s="10" t="s">
        <v>61</v>
      </c>
      <c r="C41">
        <v>282471</v>
      </c>
      <c r="D41">
        <v>174257</v>
      </c>
      <c r="E41">
        <v>1841</v>
      </c>
      <c r="F41">
        <v>1903</v>
      </c>
      <c r="G41">
        <v>1517</v>
      </c>
      <c r="H41">
        <v>1</v>
      </c>
      <c r="I41">
        <v>1</v>
      </c>
    </row>
    <row r="42" spans="1:9" x14ac:dyDescent="0.2">
      <c r="A42" s="10" t="s">
        <v>2</v>
      </c>
      <c r="B42" s="10" t="s">
        <v>62</v>
      </c>
      <c r="C42">
        <v>395965</v>
      </c>
      <c r="D42">
        <v>163477</v>
      </c>
      <c r="E42">
        <v>5475</v>
      </c>
      <c r="F42">
        <v>4066</v>
      </c>
      <c r="G42">
        <v>2862</v>
      </c>
      <c r="H42">
        <v>2197</v>
      </c>
      <c r="I42">
        <v>1443</v>
      </c>
    </row>
    <row r="43" spans="1:9" x14ac:dyDescent="0.2">
      <c r="A43" s="10" t="s">
        <v>2</v>
      </c>
      <c r="B43" s="10" t="s">
        <v>63</v>
      </c>
      <c r="C43">
        <v>684039</v>
      </c>
      <c r="D43">
        <v>159546</v>
      </c>
      <c r="E43">
        <v>8466</v>
      </c>
      <c r="F43">
        <v>5131</v>
      </c>
      <c r="G43">
        <v>6375</v>
      </c>
      <c r="H43">
        <v>1</v>
      </c>
      <c r="I43">
        <v>1</v>
      </c>
    </row>
    <row r="44" spans="1:9" x14ac:dyDescent="0.2">
      <c r="A44" s="10" t="s">
        <v>2</v>
      </c>
      <c r="B44" s="10" t="s">
        <v>64</v>
      </c>
      <c r="C44">
        <v>498884</v>
      </c>
      <c r="D44">
        <v>164805</v>
      </c>
      <c r="E44">
        <v>4490</v>
      </c>
      <c r="F44">
        <v>3418</v>
      </c>
      <c r="G44">
        <v>1000</v>
      </c>
      <c r="H44">
        <v>2162</v>
      </c>
      <c r="I44">
        <v>3325</v>
      </c>
    </row>
    <row r="45" spans="1:9" x14ac:dyDescent="0.2">
      <c r="A45" s="10" t="s">
        <v>2</v>
      </c>
      <c r="B45" s="10" t="s">
        <v>65</v>
      </c>
      <c r="C45">
        <v>792754</v>
      </c>
      <c r="D45">
        <v>168699</v>
      </c>
      <c r="E45">
        <v>6704</v>
      </c>
      <c r="F45">
        <v>4114</v>
      </c>
      <c r="G45">
        <v>1</v>
      </c>
      <c r="H45">
        <v>1</v>
      </c>
      <c r="I45">
        <v>1</v>
      </c>
    </row>
    <row r="46" spans="1:9" x14ac:dyDescent="0.2">
      <c r="A46" s="10" t="s">
        <v>2</v>
      </c>
      <c r="B46" s="10" t="s">
        <v>66</v>
      </c>
      <c r="C46">
        <v>628130</v>
      </c>
      <c r="D46">
        <v>163612</v>
      </c>
      <c r="E46">
        <v>4877</v>
      </c>
      <c r="F46">
        <v>4650</v>
      </c>
      <c r="G46">
        <v>250</v>
      </c>
      <c r="H46">
        <v>2187</v>
      </c>
      <c r="I46">
        <v>3624</v>
      </c>
    </row>
    <row r="47" spans="1:9" x14ac:dyDescent="0.2">
      <c r="A47" s="10" t="s">
        <v>2</v>
      </c>
      <c r="B47" s="10" t="s">
        <v>67</v>
      </c>
      <c r="C47">
        <v>462235</v>
      </c>
      <c r="D47">
        <v>168910</v>
      </c>
      <c r="E47">
        <v>593</v>
      </c>
      <c r="F47">
        <v>642</v>
      </c>
      <c r="G47">
        <v>532</v>
      </c>
      <c r="H47">
        <v>1</v>
      </c>
      <c r="I47">
        <v>8522</v>
      </c>
    </row>
    <row r="48" spans="1:9" x14ac:dyDescent="0.2">
      <c r="A48" s="10" t="s">
        <v>2</v>
      </c>
      <c r="B48" s="10" t="s">
        <v>68</v>
      </c>
      <c r="C48">
        <v>829568</v>
      </c>
      <c r="D48">
        <v>165795</v>
      </c>
      <c r="E48">
        <v>5505</v>
      </c>
      <c r="F48">
        <v>2016</v>
      </c>
      <c r="G48">
        <v>1</v>
      </c>
      <c r="H48">
        <v>1914</v>
      </c>
      <c r="I48">
        <v>3969</v>
      </c>
    </row>
    <row r="49" spans="1:9" x14ac:dyDescent="0.2">
      <c r="A49" s="10" t="s">
        <v>2</v>
      </c>
      <c r="B49" s="10" t="s">
        <v>69</v>
      </c>
      <c r="C49">
        <v>837665</v>
      </c>
      <c r="D49">
        <v>169810</v>
      </c>
      <c r="E49">
        <v>676</v>
      </c>
      <c r="F49">
        <v>1434</v>
      </c>
      <c r="G49">
        <v>2466</v>
      </c>
      <c r="H49">
        <v>1523</v>
      </c>
      <c r="I49">
        <v>3611</v>
      </c>
    </row>
    <row r="50" spans="1:9" x14ac:dyDescent="0.2">
      <c r="A50" s="10" t="s">
        <v>2</v>
      </c>
      <c r="B50" s="10" t="s">
        <v>70</v>
      </c>
      <c r="C50">
        <v>815370</v>
      </c>
      <c r="D50">
        <v>172265</v>
      </c>
      <c r="E50">
        <v>3080</v>
      </c>
      <c r="F50">
        <v>1589</v>
      </c>
      <c r="G50">
        <v>2584</v>
      </c>
      <c r="H50">
        <v>1</v>
      </c>
      <c r="I50">
        <v>1</v>
      </c>
    </row>
    <row r="51" spans="1:9" x14ac:dyDescent="0.2">
      <c r="A51" s="10" t="s">
        <v>2</v>
      </c>
      <c r="B51" s="10" t="s">
        <v>71</v>
      </c>
      <c r="C51">
        <v>779813</v>
      </c>
      <c r="D51">
        <v>170511</v>
      </c>
      <c r="E51">
        <v>4120</v>
      </c>
      <c r="F51">
        <v>1470</v>
      </c>
      <c r="G51">
        <v>1350</v>
      </c>
      <c r="H51">
        <v>1748</v>
      </c>
      <c r="I51">
        <v>1</v>
      </c>
    </row>
    <row r="52" spans="1:9" x14ac:dyDescent="0.2">
      <c r="A52" s="10" t="s">
        <v>2</v>
      </c>
      <c r="B52" s="10" t="s">
        <v>72</v>
      </c>
      <c r="C52">
        <v>687293</v>
      </c>
      <c r="D52">
        <v>171439</v>
      </c>
      <c r="E52">
        <v>799</v>
      </c>
      <c r="F52">
        <v>421</v>
      </c>
      <c r="G52">
        <v>6021</v>
      </c>
      <c r="H52">
        <v>136</v>
      </c>
      <c r="I52">
        <v>384</v>
      </c>
    </row>
    <row r="53" spans="1:9" x14ac:dyDescent="0.2">
      <c r="A53" s="10" t="s">
        <v>2</v>
      </c>
      <c r="B53" s="10" t="s">
        <v>73</v>
      </c>
      <c r="C53">
        <v>1074604</v>
      </c>
      <c r="D53">
        <v>170422</v>
      </c>
      <c r="E53">
        <v>4422</v>
      </c>
      <c r="F53">
        <v>1579</v>
      </c>
      <c r="G53">
        <v>3095</v>
      </c>
      <c r="H53">
        <v>1</v>
      </c>
      <c r="I53">
        <v>1</v>
      </c>
    </row>
    <row r="54" spans="1:9" x14ac:dyDescent="0.2">
      <c r="A54" s="10" t="s">
        <v>2</v>
      </c>
      <c r="B54" s="10" t="s">
        <v>74</v>
      </c>
      <c r="C54">
        <v>812346</v>
      </c>
      <c r="D54">
        <v>172090</v>
      </c>
      <c r="E54">
        <v>1121</v>
      </c>
      <c r="F54">
        <v>2652</v>
      </c>
      <c r="G54">
        <v>2152</v>
      </c>
      <c r="H54">
        <v>1504</v>
      </c>
      <c r="I54">
        <v>1</v>
      </c>
    </row>
    <row r="55" spans="1:9" x14ac:dyDescent="0.2">
      <c r="A55" s="10" t="s">
        <v>2</v>
      </c>
      <c r="B55" s="10" t="s">
        <v>75</v>
      </c>
      <c r="C55">
        <v>1322552</v>
      </c>
      <c r="D55">
        <v>172828</v>
      </c>
      <c r="E55">
        <v>327</v>
      </c>
      <c r="F55">
        <v>767</v>
      </c>
      <c r="G55">
        <v>898</v>
      </c>
      <c r="H55">
        <v>580</v>
      </c>
      <c r="I55">
        <v>4120</v>
      </c>
    </row>
    <row r="56" spans="1:9" x14ac:dyDescent="0.2">
      <c r="A56" s="10" t="s">
        <v>2</v>
      </c>
      <c r="B56" s="10" t="s">
        <v>76</v>
      </c>
      <c r="C56">
        <v>801577</v>
      </c>
      <c r="D56">
        <v>176596</v>
      </c>
      <c r="E56">
        <v>688</v>
      </c>
      <c r="F56">
        <v>1067</v>
      </c>
      <c r="G56">
        <v>513</v>
      </c>
      <c r="H56">
        <v>1</v>
      </c>
      <c r="I56">
        <v>655</v>
      </c>
    </row>
    <row r="57" spans="1:9" x14ac:dyDescent="0.2">
      <c r="A57" s="10" t="s">
        <v>2</v>
      </c>
      <c r="B57" s="10" t="s">
        <v>77</v>
      </c>
      <c r="C57">
        <v>763436</v>
      </c>
      <c r="D57">
        <v>170968</v>
      </c>
      <c r="E57">
        <v>604</v>
      </c>
      <c r="F57">
        <v>6367</v>
      </c>
      <c r="G57">
        <v>769</v>
      </c>
      <c r="H57">
        <v>184</v>
      </c>
      <c r="I57">
        <v>628</v>
      </c>
    </row>
    <row r="58" spans="1:9" x14ac:dyDescent="0.2">
      <c r="A58" s="10" t="s">
        <v>2</v>
      </c>
      <c r="B58" s="10" t="s">
        <v>78</v>
      </c>
      <c r="C58">
        <v>1036222</v>
      </c>
      <c r="D58">
        <v>170836</v>
      </c>
      <c r="E58">
        <v>4356</v>
      </c>
      <c r="F58">
        <v>4005</v>
      </c>
      <c r="G58">
        <v>1</v>
      </c>
      <c r="H58">
        <v>1</v>
      </c>
      <c r="I58">
        <v>1</v>
      </c>
    </row>
    <row r="59" spans="1:9" x14ac:dyDescent="0.2">
      <c r="A59" s="10" t="s">
        <v>2</v>
      </c>
      <c r="B59" s="10" t="s">
        <v>79</v>
      </c>
      <c r="C59">
        <v>1042530</v>
      </c>
      <c r="D59">
        <v>171963</v>
      </c>
      <c r="E59">
        <v>2619</v>
      </c>
      <c r="F59">
        <v>2141</v>
      </c>
      <c r="G59">
        <v>2475</v>
      </c>
      <c r="H59">
        <v>1</v>
      </c>
      <c r="I59">
        <v>1</v>
      </c>
    </row>
    <row r="60" spans="1:9" x14ac:dyDescent="0.2">
      <c r="A60" s="10" t="s">
        <v>2</v>
      </c>
      <c r="B60" s="10" t="s">
        <v>80</v>
      </c>
      <c r="C60">
        <v>890038</v>
      </c>
      <c r="D60">
        <v>171049</v>
      </c>
      <c r="E60">
        <v>3682</v>
      </c>
      <c r="F60">
        <v>1236</v>
      </c>
      <c r="G60">
        <v>879</v>
      </c>
      <c r="H60">
        <v>2673</v>
      </c>
      <c r="I60">
        <v>1</v>
      </c>
    </row>
    <row r="61" spans="1:9" x14ac:dyDescent="0.2">
      <c r="A61" s="10" t="s">
        <v>3</v>
      </c>
      <c r="B61" s="10" t="s">
        <v>81</v>
      </c>
      <c r="C61">
        <v>328848</v>
      </c>
      <c r="D61">
        <v>170987</v>
      </c>
      <c r="E61">
        <v>1843</v>
      </c>
      <c r="F61">
        <v>2236</v>
      </c>
      <c r="G61">
        <v>4452</v>
      </c>
      <c r="H61">
        <v>1</v>
      </c>
      <c r="I61">
        <v>1</v>
      </c>
    </row>
    <row r="62" spans="1:9" x14ac:dyDescent="0.2">
      <c r="A62" s="10" t="s">
        <v>3</v>
      </c>
      <c r="B62" s="10" t="s">
        <v>82</v>
      </c>
      <c r="C62">
        <v>245417</v>
      </c>
      <c r="D62">
        <v>170292</v>
      </c>
      <c r="E62">
        <v>2020</v>
      </c>
      <c r="F62">
        <v>4462</v>
      </c>
      <c r="G62">
        <v>1609</v>
      </c>
      <c r="H62">
        <v>1136</v>
      </c>
      <c r="I62">
        <v>1</v>
      </c>
    </row>
    <row r="63" spans="1:9" x14ac:dyDescent="0.2">
      <c r="A63" s="10" t="s">
        <v>3</v>
      </c>
      <c r="B63" s="10" t="s">
        <v>83</v>
      </c>
      <c r="C63">
        <v>293205</v>
      </c>
      <c r="D63">
        <v>170691</v>
      </c>
      <c r="E63">
        <v>3635</v>
      </c>
      <c r="F63">
        <v>1211</v>
      </c>
      <c r="G63">
        <v>2245</v>
      </c>
      <c r="H63">
        <v>1417</v>
      </c>
      <c r="I63">
        <v>1</v>
      </c>
    </row>
    <row r="64" spans="1:9" x14ac:dyDescent="0.2">
      <c r="A64" s="10" t="s">
        <v>3</v>
      </c>
      <c r="B64" s="10" t="s">
        <v>84</v>
      </c>
      <c r="C64">
        <v>319680</v>
      </c>
      <c r="D64">
        <v>171844</v>
      </c>
      <c r="E64">
        <v>430</v>
      </c>
      <c r="F64">
        <v>1148</v>
      </c>
      <c r="G64">
        <v>1879</v>
      </c>
      <c r="H64">
        <v>1032</v>
      </c>
      <c r="I64">
        <v>2867</v>
      </c>
    </row>
    <row r="65" spans="1:9" x14ac:dyDescent="0.2">
      <c r="A65" s="10" t="s">
        <v>3</v>
      </c>
      <c r="B65" s="10" t="s">
        <v>85</v>
      </c>
      <c r="C65">
        <v>333326</v>
      </c>
      <c r="D65">
        <v>171652</v>
      </c>
      <c r="E65">
        <v>2967</v>
      </c>
      <c r="F65">
        <v>1153</v>
      </c>
      <c r="G65">
        <v>1</v>
      </c>
      <c r="H65">
        <v>3746</v>
      </c>
      <c r="I65">
        <v>1</v>
      </c>
    </row>
    <row r="66" spans="1:9" x14ac:dyDescent="0.2">
      <c r="A66" s="10" t="s">
        <v>3</v>
      </c>
      <c r="B66" s="10" t="s">
        <v>86</v>
      </c>
      <c r="C66">
        <v>360142</v>
      </c>
      <c r="D66">
        <v>168912</v>
      </c>
      <c r="E66">
        <v>1366</v>
      </c>
      <c r="F66">
        <v>2360</v>
      </c>
      <c r="G66">
        <v>3102</v>
      </c>
      <c r="H66">
        <v>1934</v>
      </c>
      <c r="I66">
        <v>1846</v>
      </c>
    </row>
    <row r="67" spans="1:9" x14ac:dyDescent="0.2">
      <c r="A67" s="10" t="s">
        <v>3</v>
      </c>
      <c r="B67" s="10" t="s">
        <v>87</v>
      </c>
      <c r="C67">
        <v>331228</v>
      </c>
      <c r="D67">
        <v>170559</v>
      </c>
      <c r="E67">
        <v>3889</v>
      </c>
      <c r="F67">
        <v>2534</v>
      </c>
      <c r="G67">
        <v>1206</v>
      </c>
      <c r="H67">
        <v>1</v>
      </c>
      <c r="I67">
        <v>1331</v>
      </c>
    </row>
    <row r="68" spans="1:9" x14ac:dyDescent="0.2">
      <c r="A68" s="10" t="s">
        <v>3</v>
      </c>
      <c r="B68" s="10" t="s">
        <v>88</v>
      </c>
      <c r="C68">
        <v>482196</v>
      </c>
      <c r="D68">
        <v>173428</v>
      </c>
      <c r="E68">
        <v>3331</v>
      </c>
      <c r="F68">
        <v>2758</v>
      </c>
      <c r="G68">
        <v>1</v>
      </c>
      <c r="H68">
        <v>1</v>
      </c>
      <c r="I68">
        <v>1</v>
      </c>
    </row>
    <row r="69" spans="1:9" x14ac:dyDescent="0.2">
      <c r="A69" s="10" t="s">
        <v>3</v>
      </c>
      <c r="B69" s="10" t="s">
        <v>89</v>
      </c>
      <c r="C69">
        <v>432960</v>
      </c>
      <c r="D69">
        <v>165472</v>
      </c>
      <c r="E69">
        <v>4138</v>
      </c>
      <c r="F69">
        <v>1719</v>
      </c>
      <c r="G69">
        <v>1</v>
      </c>
      <c r="H69">
        <v>8189</v>
      </c>
      <c r="I69">
        <v>1</v>
      </c>
    </row>
    <row r="70" spans="1:9" x14ac:dyDescent="0.2">
      <c r="A70" s="10" t="s">
        <v>3</v>
      </c>
      <c r="B70" s="10" t="s">
        <v>90</v>
      </c>
      <c r="C70">
        <v>347143</v>
      </c>
      <c r="D70">
        <v>174219</v>
      </c>
      <c r="E70">
        <v>625</v>
      </c>
      <c r="F70">
        <v>1290</v>
      </c>
      <c r="G70">
        <v>1348</v>
      </c>
      <c r="H70">
        <v>529</v>
      </c>
      <c r="I70">
        <v>1509</v>
      </c>
    </row>
    <row r="71" spans="1:9" x14ac:dyDescent="0.2">
      <c r="A71" s="10" t="s">
        <v>3</v>
      </c>
      <c r="B71" s="10" t="s">
        <v>91</v>
      </c>
      <c r="C71">
        <v>1183506</v>
      </c>
      <c r="D71">
        <v>167426</v>
      </c>
      <c r="E71">
        <v>1</v>
      </c>
      <c r="F71">
        <v>1</v>
      </c>
      <c r="G71">
        <v>1</v>
      </c>
      <c r="H71">
        <v>1</v>
      </c>
      <c r="I71">
        <v>11770</v>
      </c>
    </row>
    <row r="72" spans="1:9" x14ac:dyDescent="0.2">
      <c r="A72" s="10" t="s">
        <v>3</v>
      </c>
      <c r="B72" s="10" t="s">
        <v>92</v>
      </c>
      <c r="C72">
        <v>508524</v>
      </c>
      <c r="D72">
        <v>160644</v>
      </c>
      <c r="E72">
        <v>6480</v>
      </c>
      <c r="F72">
        <v>4178</v>
      </c>
      <c r="G72">
        <v>3459</v>
      </c>
      <c r="H72">
        <v>4438</v>
      </c>
      <c r="I72">
        <v>1</v>
      </c>
    </row>
    <row r="73" spans="1:9" x14ac:dyDescent="0.2">
      <c r="A73" s="10" t="s">
        <v>3</v>
      </c>
      <c r="B73" s="10" t="s">
        <v>93</v>
      </c>
      <c r="C73">
        <v>598888</v>
      </c>
      <c r="D73">
        <v>167388</v>
      </c>
      <c r="E73">
        <v>3963</v>
      </c>
      <c r="F73">
        <v>2997</v>
      </c>
      <c r="G73">
        <v>1</v>
      </c>
      <c r="H73">
        <v>1269</v>
      </c>
      <c r="I73">
        <v>3902</v>
      </c>
    </row>
    <row r="74" spans="1:9" x14ac:dyDescent="0.2">
      <c r="A74" s="10" t="s">
        <v>3</v>
      </c>
      <c r="B74" s="10" t="s">
        <v>94</v>
      </c>
      <c r="C74">
        <v>515899</v>
      </c>
      <c r="D74">
        <v>167849</v>
      </c>
      <c r="E74">
        <v>1658</v>
      </c>
      <c r="F74">
        <v>3174</v>
      </c>
      <c r="G74">
        <v>3206</v>
      </c>
      <c r="H74">
        <v>620</v>
      </c>
      <c r="I74">
        <v>3013</v>
      </c>
    </row>
    <row r="75" spans="1:9" x14ac:dyDescent="0.2">
      <c r="A75" s="10" t="s">
        <v>3</v>
      </c>
      <c r="B75" s="10" t="s">
        <v>95</v>
      </c>
      <c r="C75">
        <v>464341</v>
      </c>
      <c r="D75">
        <v>159735</v>
      </c>
      <c r="E75">
        <v>3507</v>
      </c>
      <c r="F75">
        <v>2050</v>
      </c>
      <c r="G75">
        <v>12964</v>
      </c>
      <c r="H75">
        <v>943</v>
      </c>
      <c r="I75">
        <v>1</v>
      </c>
    </row>
    <row r="76" spans="1:9" x14ac:dyDescent="0.2">
      <c r="A76" s="10" t="s">
        <v>3</v>
      </c>
      <c r="B76" s="10" t="s">
        <v>96</v>
      </c>
      <c r="C76">
        <v>561370</v>
      </c>
      <c r="D76">
        <v>172674</v>
      </c>
      <c r="E76">
        <v>982</v>
      </c>
      <c r="F76">
        <v>2101</v>
      </c>
      <c r="G76">
        <v>1945</v>
      </c>
      <c r="H76">
        <v>671</v>
      </c>
      <c r="I76">
        <v>1147</v>
      </c>
    </row>
    <row r="77" spans="1:9" x14ac:dyDescent="0.2">
      <c r="A77" s="10" t="s">
        <v>3</v>
      </c>
      <c r="B77" s="10" t="s">
        <v>97</v>
      </c>
      <c r="C77">
        <v>715657</v>
      </c>
      <c r="D77">
        <v>169087</v>
      </c>
      <c r="E77">
        <v>3342</v>
      </c>
      <c r="F77">
        <v>3713</v>
      </c>
      <c r="G77">
        <v>3376</v>
      </c>
      <c r="H77">
        <v>1</v>
      </c>
      <c r="I77">
        <v>1</v>
      </c>
    </row>
    <row r="78" spans="1:9" x14ac:dyDescent="0.2">
      <c r="A78" s="10" t="s">
        <v>3</v>
      </c>
      <c r="B78" s="10" t="s">
        <v>98</v>
      </c>
      <c r="C78">
        <v>672528</v>
      </c>
      <c r="D78">
        <v>173142</v>
      </c>
      <c r="E78">
        <v>1402</v>
      </c>
      <c r="F78">
        <v>2083</v>
      </c>
      <c r="G78">
        <v>933</v>
      </c>
      <c r="H78">
        <v>1555</v>
      </c>
      <c r="I78">
        <v>405</v>
      </c>
    </row>
    <row r="79" spans="1:9" x14ac:dyDescent="0.2">
      <c r="A79" s="10" t="s">
        <v>3</v>
      </c>
      <c r="B79" s="10" t="s">
        <v>99</v>
      </c>
      <c r="C79">
        <v>946647</v>
      </c>
      <c r="D79">
        <v>168988</v>
      </c>
      <c r="E79">
        <v>2667</v>
      </c>
      <c r="F79">
        <v>4491</v>
      </c>
      <c r="G79">
        <v>1739</v>
      </c>
      <c r="H79">
        <v>1634</v>
      </c>
      <c r="I79">
        <v>1</v>
      </c>
    </row>
    <row r="80" spans="1:9" x14ac:dyDescent="0.2">
      <c r="A80" s="10" t="s">
        <v>3</v>
      </c>
      <c r="B80" s="10" t="s">
        <v>100</v>
      </c>
      <c r="C80">
        <v>900084</v>
      </c>
      <c r="D80">
        <v>170957</v>
      </c>
      <c r="E80">
        <v>2947</v>
      </c>
      <c r="F80">
        <v>2693</v>
      </c>
      <c r="G80">
        <v>1131</v>
      </c>
      <c r="H80">
        <v>752</v>
      </c>
      <c r="I80">
        <v>1040</v>
      </c>
    </row>
    <row r="81" spans="1:9" x14ac:dyDescent="0.2">
      <c r="A81" s="10" t="s">
        <v>3</v>
      </c>
      <c r="B81" s="10" t="s">
        <v>101</v>
      </c>
      <c r="C81">
        <v>1152621</v>
      </c>
      <c r="D81">
        <v>172725</v>
      </c>
      <c r="E81">
        <v>2929</v>
      </c>
      <c r="F81">
        <v>1846</v>
      </c>
      <c r="G81">
        <v>1119</v>
      </c>
      <c r="H81">
        <v>900</v>
      </c>
      <c r="I81">
        <v>1</v>
      </c>
    </row>
    <row r="82" spans="1:9" x14ac:dyDescent="0.2">
      <c r="A82" s="10" t="s">
        <v>3</v>
      </c>
      <c r="B82" s="10" t="s">
        <v>102</v>
      </c>
      <c r="C82">
        <v>86913</v>
      </c>
      <c r="D82">
        <v>172732</v>
      </c>
      <c r="E82">
        <v>1680</v>
      </c>
      <c r="F82">
        <v>2121</v>
      </c>
      <c r="G82">
        <v>2665</v>
      </c>
      <c r="H82">
        <v>1</v>
      </c>
      <c r="I82">
        <v>1</v>
      </c>
    </row>
    <row r="83" spans="1:9" x14ac:dyDescent="0.2">
      <c r="A83" s="10" t="s">
        <v>4</v>
      </c>
      <c r="B83" s="10" t="s">
        <v>103</v>
      </c>
      <c r="C83">
        <v>208027</v>
      </c>
      <c r="D83">
        <v>170165</v>
      </c>
      <c r="E83">
        <v>1015</v>
      </c>
      <c r="F83">
        <v>2266</v>
      </c>
      <c r="G83">
        <v>2069</v>
      </c>
      <c r="H83">
        <v>954</v>
      </c>
      <c r="I83">
        <v>3051</v>
      </c>
    </row>
    <row r="84" spans="1:9" x14ac:dyDescent="0.2">
      <c r="A84" s="10" t="s">
        <v>4</v>
      </c>
      <c r="B84" s="10" t="s">
        <v>104</v>
      </c>
      <c r="C84">
        <v>214347</v>
      </c>
      <c r="D84">
        <v>167784</v>
      </c>
      <c r="E84">
        <v>1754</v>
      </c>
      <c r="F84">
        <v>2553</v>
      </c>
      <c r="G84">
        <v>1287</v>
      </c>
      <c r="H84">
        <v>3107</v>
      </c>
      <c r="I84">
        <v>3035</v>
      </c>
    </row>
    <row r="85" spans="1:9" x14ac:dyDescent="0.2">
      <c r="A85" s="10" t="s">
        <v>4</v>
      </c>
      <c r="B85" s="10" t="s">
        <v>105</v>
      </c>
      <c r="C85">
        <v>188216</v>
      </c>
      <c r="D85">
        <v>173327</v>
      </c>
      <c r="E85">
        <v>392</v>
      </c>
      <c r="F85">
        <v>1207</v>
      </c>
      <c r="G85">
        <v>1188</v>
      </c>
      <c r="H85">
        <v>689</v>
      </c>
      <c r="I85">
        <v>2717</v>
      </c>
    </row>
    <row r="86" spans="1:9" x14ac:dyDescent="0.2">
      <c r="A86" s="10" t="s">
        <v>4</v>
      </c>
      <c r="B86" s="10" t="s">
        <v>106</v>
      </c>
      <c r="C86">
        <v>116966</v>
      </c>
      <c r="D86">
        <v>172417</v>
      </c>
      <c r="E86">
        <v>2102</v>
      </c>
      <c r="F86">
        <v>1540</v>
      </c>
      <c r="G86">
        <v>1011</v>
      </c>
      <c r="H86">
        <v>327</v>
      </c>
      <c r="I86">
        <v>523</v>
      </c>
    </row>
    <row r="87" spans="1:9" x14ac:dyDescent="0.2">
      <c r="A87" s="10" t="s">
        <v>4</v>
      </c>
      <c r="B87" s="10" t="s">
        <v>107</v>
      </c>
      <c r="C87">
        <v>374680</v>
      </c>
      <c r="D87">
        <v>169382</v>
      </c>
      <c r="E87">
        <v>1454</v>
      </c>
      <c r="F87">
        <v>2277</v>
      </c>
      <c r="G87">
        <v>1416</v>
      </c>
      <c r="H87">
        <v>414</v>
      </c>
      <c r="I87">
        <v>4577</v>
      </c>
    </row>
    <row r="88" spans="1:9" x14ac:dyDescent="0.2">
      <c r="A88" s="10" t="s">
        <v>4</v>
      </c>
      <c r="B88" s="10" t="s">
        <v>108</v>
      </c>
      <c r="C88">
        <v>333172</v>
      </c>
      <c r="D88">
        <v>172268</v>
      </c>
      <c r="E88">
        <v>2879</v>
      </c>
      <c r="F88">
        <v>1406</v>
      </c>
      <c r="G88">
        <v>2645</v>
      </c>
      <c r="H88">
        <v>1</v>
      </c>
      <c r="I88">
        <v>1</v>
      </c>
    </row>
    <row r="89" spans="1:9" x14ac:dyDescent="0.2">
      <c r="A89" s="10" t="s">
        <v>4</v>
      </c>
      <c r="B89" s="10" t="s">
        <v>109</v>
      </c>
      <c r="C89">
        <v>262881</v>
      </c>
      <c r="D89">
        <v>169729</v>
      </c>
      <c r="E89">
        <v>2013</v>
      </c>
      <c r="F89">
        <v>2859</v>
      </c>
      <c r="G89">
        <v>1</v>
      </c>
      <c r="H89">
        <v>3155</v>
      </c>
      <c r="I89">
        <v>1443</v>
      </c>
    </row>
    <row r="90" spans="1:9" x14ac:dyDescent="0.2">
      <c r="A90" s="10" t="s">
        <v>4</v>
      </c>
      <c r="B90" s="10" t="s">
        <v>110</v>
      </c>
      <c r="C90">
        <v>285106</v>
      </c>
      <c r="D90">
        <v>171370</v>
      </c>
      <c r="E90">
        <v>2487</v>
      </c>
      <c r="F90">
        <v>2467</v>
      </c>
      <c r="G90">
        <v>3194</v>
      </c>
      <c r="H90">
        <v>1</v>
      </c>
      <c r="I90">
        <v>1</v>
      </c>
    </row>
    <row r="91" spans="1:9" x14ac:dyDescent="0.2">
      <c r="A91" s="10" t="s">
        <v>4</v>
      </c>
      <c r="B91" s="10" t="s">
        <v>111</v>
      </c>
      <c r="C91">
        <v>403183</v>
      </c>
      <c r="D91">
        <v>167406</v>
      </c>
      <c r="E91">
        <v>3903</v>
      </c>
      <c r="F91">
        <v>2892</v>
      </c>
      <c r="G91">
        <v>1506</v>
      </c>
      <c r="H91">
        <v>1237</v>
      </c>
      <c r="I91">
        <v>2576</v>
      </c>
    </row>
    <row r="92" spans="1:9" x14ac:dyDescent="0.2">
      <c r="A92" s="10" t="s">
        <v>4</v>
      </c>
      <c r="B92" s="10" t="s">
        <v>112</v>
      </c>
      <c r="C92">
        <v>336412</v>
      </c>
      <c r="D92">
        <v>166294</v>
      </c>
      <c r="E92">
        <v>4258</v>
      </c>
      <c r="F92">
        <v>3734</v>
      </c>
      <c r="G92">
        <v>775</v>
      </c>
      <c r="H92">
        <v>1776</v>
      </c>
      <c r="I92">
        <v>2363</v>
      </c>
    </row>
    <row r="93" spans="1:9" x14ac:dyDescent="0.2">
      <c r="A93" s="10" t="s">
        <v>4</v>
      </c>
      <c r="B93" s="10" t="s">
        <v>113</v>
      </c>
      <c r="C93">
        <v>309037</v>
      </c>
      <c r="D93">
        <v>174589</v>
      </c>
      <c r="E93">
        <v>2684</v>
      </c>
      <c r="F93">
        <v>1169</v>
      </c>
      <c r="G93">
        <v>1076</v>
      </c>
      <c r="H93">
        <v>1</v>
      </c>
      <c r="I93">
        <v>1</v>
      </c>
    </row>
    <row r="94" spans="1:9" x14ac:dyDescent="0.2">
      <c r="A94" s="10" t="s">
        <v>4</v>
      </c>
      <c r="B94" s="10" t="s">
        <v>114</v>
      </c>
      <c r="C94">
        <v>372639</v>
      </c>
      <c r="D94">
        <v>167182</v>
      </c>
      <c r="E94">
        <v>2685</v>
      </c>
      <c r="F94">
        <v>4111</v>
      </c>
      <c r="G94">
        <v>1560</v>
      </c>
      <c r="H94">
        <v>3661</v>
      </c>
      <c r="I94">
        <v>1</v>
      </c>
    </row>
    <row r="95" spans="1:9" x14ac:dyDescent="0.2">
      <c r="A95" s="10" t="s">
        <v>4</v>
      </c>
      <c r="B95" s="10" t="s">
        <v>115</v>
      </c>
      <c r="C95">
        <v>253620</v>
      </c>
      <c r="D95">
        <v>164341</v>
      </c>
      <c r="E95">
        <v>3379</v>
      </c>
      <c r="F95">
        <v>2189</v>
      </c>
      <c r="G95">
        <v>8954</v>
      </c>
      <c r="H95">
        <v>656</v>
      </c>
      <c r="I95">
        <v>1</v>
      </c>
    </row>
    <row r="96" spans="1:9" x14ac:dyDescent="0.2">
      <c r="A96" s="10" t="s">
        <v>4</v>
      </c>
      <c r="B96" s="10" t="s">
        <v>116</v>
      </c>
      <c r="C96">
        <v>574547</v>
      </c>
      <c r="D96">
        <v>162230</v>
      </c>
      <c r="E96">
        <v>3441</v>
      </c>
      <c r="F96">
        <v>4745</v>
      </c>
      <c r="G96">
        <v>2065</v>
      </c>
      <c r="H96">
        <v>1362</v>
      </c>
      <c r="I96">
        <v>5677</v>
      </c>
    </row>
    <row r="97" spans="1:9" x14ac:dyDescent="0.2">
      <c r="A97" s="10" t="s">
        <v>4</v>
      </c>
      <c r="B97" s="10" t="s">
        <v>117</v>
      </c>
      <c r="C97">
        <v>388062</v>
      </c>
      <c r="D97">
        <v>169157</v>
      </c>
      <c r="E97">
        <v>2786</v>
      </c>
      <c r="F97">
        <v>3191</v>
      </c>
      <c r="G97">
        <v>1839</v>
      </c>
      <c r="H97">
        <v>1716</v>
      </c>
      <c r="I97">
        <v>831</v>
      </c>
    </row>
    <row r="98" spans="1:9" x14ac:dyDescent="0.2">
      <c r="A98" s="10" t="s">
        <v>4</v>
      </c>
      <c r="B98" s="10" t="s">
        <v>118</v>
      </c>
      <c r="C98">
        <v>441319</v>
      </c>
      <c r="D98">
        <v>169837</v>
      </c>
      <c r="E98">
        <v>1323</v>
      </c>
      <c r="F98">
        <v>2268</v>
      </c>
      <c r="G98">
        <v>1220</v>
      </c>
      <c r="H98">
        <v>597</v>
      </c>
      <c r="I98">
        <v>4275</v>
      </c>
    </row>
    <row r="99" spans="1:9" x14ac:dyDescent="0.2">
      <c r="A99" s="10" t="s">
        <v>4</v>
      </c>
      <c r="B99" s="10" t="s">
        <v>119</v>
      </c>
      <c r="C99">
        <v>602700</v>
      </c>
      <c r="D99">
        <v>170947</v>
      </c>
      <c r="E99">
        <v>5425</v>
      </c>
      <c r="F99">
        <v>3145</v>
      </c>
      <c r="G99">
        <v>1</v>
      </c>
      <c r="H99">
        <v>1</v>
      </c>
      <c r="I99">
        <v>1</v>
      </c>
    </row>
    <row r="100" spans="1:9" x14ac:dyDescent="0.2">
      <c r="A100" s="10" t="s">
        <v>4</v>
      </c>
      <c r="B100" s="10" t="s">
        <v>120</v>
      </c>
      <c r="C100">
        <v>635925</v>
      </c>
      <c r="D100">
        <v>172657</v>
      </c>
      <c r="E100">
        <v>2413</v>
      </c>
      <c r="F100">
        <v>1213</v>
      </c>
      <c r="G100">
        <v>1451</v>
      </c>
      <c r="H100">
        <v>1785</v>
      </c>
      <c r="I100">
        <v>1</v>
      </c>
    </row>
    <row r="101" spans="1:9" x14ac:dyDescent="0.2">
      <c r="A101" s="10" t="s">
        <v>4</v>
      </c>
      <c r="B101" s="10" t="s">
        <v>121</v>
      </c>
      <c r="C101">
        <v>679290</v>
      </c>
      <c r="D101">
        <v>171685</v>
      </c>
      <c r="E101">
        <v>3534</v>
      </c>
      <c r="F101">
        <v>2410</v>
      </c>
      <c r="G101">
        <v>1889</v>
      </c>
      <c r="H101">
        <v>1</v>
      </c>
      <c r="I101">
        <v>1</v>
      </c>
    </row>
    <row r="102" spans="1:9" x14ac:dyDescent="0.2">
      <c r="A102" s="10" t="s">
        <v>4</v>
      </c>
      <c r="B102" s="10" t="s">
        <v>122</v>
      </c>
      <c r="C102">
        <v>791160</v>
      </c>
      <c r="D102">
        <v>168882</v>
      </c>
      <c r="E102">
        <v>1565</v>
      </c>
      <c r="F102">
        <v>2619</v>
      </c>
      <c r="G102">
        <v>2450</v>
      </c>
      <c r="H102">
        <v>4003</v>
      </c>
      <c r="I102">
        <v>1</v>
      </c>
    </row>
    <row r="103" spans="1:9" x14ac:dyDescent="0.2">
      <c r="A103" s="10" t="s">
        <v>4</v>
      </c>
      <c r="B103" s="10" t="s">
        <v>123</v>
      </c>
      <c r="C103">
        <v>805020</v>
      </c>
      <c r="D103">
        <v>173091</v>
      </c>
      <c r="E103">
        <v>812</v>
      </c>
      <c r="F103">
        <v>2080</v>
      </c>
      <c r="G103">
        <v>1532</v>
      </c>
      <c r="H103">
        <v>1</v>
      </c>
      <c r="I103">
        <v>1684</v>
      </c>
    </row>
    <row r="104" spans="1:9" x14ac:dyDescent="0.2">
      <c r="A104" s="10" t="s">
        <v>4</v>
      </c>
      <c r="B104" s="10" t="s">
        <v>124</v>
      </c>
      <c r="C104">
        <v>971566</v>
      </c>
      <c r="D104">
        <v>171854</v>
      </c>
      <c r="E104">
        <v>752</v>
      </c>
      <c r="F104">
        <v>1734</v>
      </c>
      <c r="G104">
        <v>1674</v>
      </c>
      <c r="H104">
        <v>3505</v>
      </c>
      <c r="I104">
        <v>1</v>
      </c>
    </row>
    <row r="105" spans="1:9" x14ac:dyDescent="0.2">
      <c r="A105" s="10" t="s">
        <v>4</v>
      </c>
      <c r="B105" s="10" t="s">
        <v>125</v>
      </c>
      <c r="C105">
        <v>695585</v>
      </c>
      <c r="D105">
        <v>170245</v>
      </c>
      <c r="E105">
        <v>1284</v>
      </c>
      <c r="F105">
        <v>794</v>
      </c>
      <c r="G105">
        <v>156</v>
      </c>
      <c r="H105">
        <v>1615</v>
      </c>
      <c r="I105">
        <v>5106</v>
      </c>
    </row>
    <row r="106" spans="1:9" x14ac:dyDescent="0.2">
      <c r="A106" s="10" t="s">
        <v>4</v>
      </c>
      <c r="B106" s="10" t="s">
        <v>126</v>
      </c>
      <c r="C106">
        <v>702010</v>
      </c>
      <c r="D106">
        <v>165950</v>
      </c>
      <c r="E106">
        <v>603</v>
      </c>
      <c r="F106">
        <v>11998</v>
      </c>
      <c r="G106">
        <v>352</v>
      </c>
      <c r="H106">
        <v>1</v>
      </c>
      <c r="I106">
        <v>296</v>
      </c>
    </row>
    <row r="107" spans="1:9" x14ac:dyDescent="0.2">
      <c r="A107" s="10" t="s">
        <v>4</v>
      </c>
      <c r="B107" s="10" t="s">
        <v>127</v>
      </c>
      <c r="C107">
        <v>792790</v>
      </c>
      <c r="D107">
        <v>170226</v>
      </c>
      <c r="E107">
        <v>212</v>
      </c>
      <c r="F107">
        <v>1</v>
      </c>
      <c r="G107">
        <v>7644</v>
      </c>
      <c r="H107">
        <v>1116</v>
      </c>
      <c r="I107">
        <v>1</v>
      </c>
    </row>
    <row r="108" spans="1:9" x14ac:dyDescent="0.2">
      <c r="A108" s="10" t="s">
        <v>4</v>
      </c>
      <c r="B108" s="10" t="s">
        <v>128</v>
      </c>
      <c r="C108">
        <v>1204878</v>
      </c>
      <c r="D108">
        <v>173020</v>
      </c>
      <c r="E108">
        <v>1725</v>
      </c>
      <c r="F108">
        <v>590</v>
      </c>
      <c r="G108">
        <v>1</v>
      </c>
      <c r="H108">
        <v>1</v>
      </c>
      <c r="I108">
        <v>3863</v>
      </c>
    </row>
    <row r="109" spans="1:9" x14ac:dyDescent="0.2">
      <c r="A109" s="10" t="s">
        <v>4</v>
      </c>
      <c r="B109" s="10" t="s">
        <v>129</v>
      </c>
      <c r="C109">
        <v>781344</v>
      </c>
      <c r="D109">
        <v>167922</v>
      </c>
      <c r="E109">
        <v>240</v>
      </c>
      <c r="F109">
        <v>256</v>
      </c>
      <c r="G109">
        <v>9146</v>
      </c>
      <c r="H109">
        <v>1</v>
      </c>
      <c r="I109">
        <v>1635</v>
      </c>
    </row>
    <row r="110" spans="1:9" x14ac:dyDescent="0.2">
      <c r="A110" s="10" t="s">
        <v>4</v>
      </c>
      <c r="B110" s="10" t="s">
        <v>130</v>
      </c>
      <c r="C110">
        <v>1383941</v>
      </c>
      <c r="D110">
        <v>171661</v>
      </c>
      <c r="E110">
        <v>1902</v>
      </c>
      <c r="F110">
        <v>3324</v>
      </c>
      <c r="G110">
        <v>1083</v>
      </c>
      <c r="H110">
        <v>1549</v>
      </c>
      <c r="I110">
        <v>1</v>
      </c>
    </row>
    <row r="111" spans="1:9" x14ac:dyDescent="0.2">
      <c r="A111" s="10" t="s">
        <v>4</v>
      </c>
      <c r="B111" s="10" t="s">
        <v>131</v>
      </c>
      <c r="C111">
        <v>1479163</v>
      </c>
      <c r="D111">
        <v>171811</v>
      </c>
      <c r="E111">
        <v>1152</v>
      </c>
      <c r="F111">
        <v>2155</v>
      </c>
      <c r="G111">
        <v>1662</v>
      </c>
      <c r="H111">
        <v>837</v>
      </c>
      <c r="I111">
        <v>1903</v>
      </c>
    </row>
    <row r="112" spans="1:9" x14ac:dyDescent="0.2">
      <c r="A112" s="10" t="s">
        <v>5</v>
      </c>
      <c r="B112" s="10" t="s">
        <v>132</v>
      </c>
      <c r="C112">
        <v>217295</v>
      </c>
      <c r="D112">
        <v>170573</v>
      </c>
      <c r="E112">
        <v>2151</v>
      </c>
      <c r="F112">
        <v>2783</v>
      </c>
      <c r="G112">
        <v>1166</v>
      </c>
      <c r="H112">
        <v>2846</v>
      </c>
      <c r="I112">
        <v>1</v>
      </c>
    </row>
    <row r="113" spans="1:9" x14ac:dyDescent="0.2">
      <c r="A113" s="10" t="s">
        <v>5</v>
      </c>
      <c r="B113" s="10" t="s">
        <v>133</v>
      </c>
      <c r="C113">
        <v>353724</v>
      </c>
      <c r="D113">
        <v>170059</v>
      </c>
      <c r="E113">
        <v>6284</v>
      </c>
      <c r="F113">
        <v>2854</v>
      </c>
      <c r="G113">
        <v>1</v>
      </c>
      <c r="H113">
        <v>1</v>
      </c>
      <c r="I113">
        <v>1</v>
      </c>
    </row>
    <row r="114" spans="1:9" x14ac:dyDescent="0.2">
      <c r="A114" s="10" t="s">
        <v>5</v>
      </c>
      <c r="B114" s="10" t="s">
        <v>134</v>
      </c>
      <c r="C114">
        <v>256729</v>
      </c>
      <c r="D114">
        <v>168431</v>
      </c>
      <c r="E114">
        <v>2424</v>
      </c>
      <c r="F114">
        <v>3406</v>
      </c>
      <c r="G114">
        <v>1831</v>
      </c>
      <c r="H114">
        <v>595</v>
      </c>
      <c r="I114">
        <v>2833</v>
      </c>
    </row>
    <row r="115" spans="1:9" x14ac:dyDescent="0.2">
      <c r="A115" s="10" t="s">
        <v>5</v>
      </c>
      <c r="B115" s="10" t="s">
        <v>135</v>
      </c>
      <c r="C115">
        <v>138187</v>
      </c>
      <c r="D115">
        <v>176527</v>
      </c>
      <c r="E115">
        <v>640</v>
      </c>
      <c r="F115">
        <v>970</v>
      </c>
      <c r="G115">
        <v>248</v>
      </c>
      <c r="H115">
        <v>240</v>
      </c>
      <c r="I115">
        <v>895</v>
      </c>
    </row>
    <row r="116" spans="1:9" x14ac:dyDescent="0.2">
      <c r="A116" s="10" t="s">
        <v>5</v>
      </c>
      <c r="B116" s="10" t="s">
        <v>136</v>
      </c>
      <c r="C116">
        <v>234879</v>
      </c>
      <c r="D116">
        <v>167807</v>
      </c>
      <c r="E116">
        <v>3561</v>
      </c>
      <c r="F116">
        <v>2405</v>
      </c>
      <c r="G116">
        <v>3322</v>
      </c>
      <c r="H116">
        <v>2104</v>
      </c>
      <c r="I116">
        <v>1</v>
      </c>
    </row>
    <row r="117" spans="1:9" x14ac:dyDescent="0.2">
      <c r="A117" s="10" t="s">
        <v>5</v>
      </c>
      <c r="B117" s="10" t="s">
        <v>137</v>
      </c>
      <c r="C117">
        <v>264662</v>
      </c>
      <c r="D117">
        <v>170660</v>
      </c>
      <c r="E117">
        <v>2606</v>
      </c>
      <c r="F117">
        <v>2677</v>
      </c>
      <c r="G117">
        <v>898</v>
      </c>
      <c r="H117">
        <v>2358</v>
      </c>
      <c r="I117">
        <v>1</v>
      </c>
    </row>
    <row r="118" spans="1:9" x14ac:dyDescent="0.2">
      <c r="A118" s="10" t="s">
        <v>5</v>
      </c>
      <c r="B118" s="10" t="s">
        <v>138</v>
      </c>
      <c r="C118">
        <v>316316</v>
      </c>
      <c r="D118">
        <v>172517</v>
      </c>
      <c r="E118">
        <v>3378</v>
      </c>
      <c r="F118">
        <v>3302</v>
      </c>
      <c r="G118">
        <v>1</v>
      </c>
      <c r="H118">
        <v>1</v>
      </c>
      <c r="I118">
        <v>1</v>
      </c>
    </row>
    <row r="119" spans="1:9" x14ac:dyDescent="0.2">
      <c r="A119" s="10" t="s">
        <v>5</v>
      </c>
      <c r="B119" s="10" t="s">
        <v>139</v>
      </c>
      <c r="C119">
        <v>265509</v>
      </c>
      <c r="D119">
        <v>169513</v>
      </c>
      <c r="E119">
        <v>1954</v>
      </c>
      <c r="F119">
        <v>2633</v>
      </c>
      <c r="G119">
        <v>1212</v>
      </c>
      <c r="H119">
        <v>1159</v>
      </c>
      <c r="I119">
        <v>3049</v>
      </c>
    </row>
    <row r="120" spans="1:9" x14ac:dyDescent="0.2">
      <c r="A120" s="10" t="s">
        <v>5</v>
      </c>
      <c r="B120" s="10" t="s">
        <v>140</v>
      </c>
      <c r="C120">
        <v>257086</v>
      </c>
      <c r="D120">
        <v>174224</v>
      </c>
      <c r="E120">
        <v>420</v>
      </c>
      <c r="F120">
        <v>953</v>
      </c>
      <c r="G120">
        <v>1223</v>
      </c>
      <c r="H120">
        <v>809</v>
      </c>
      <c r="I120">
        <v>1891</v>
      </c>
    </row>
    <row r="121" spans="1:9" x14ac:dyDescent="0.2">
      <c r="A121" s="10" t="s">
        <v>5</v>
      </c>
      <c r="B121" s="10" t="s">
        <v>141</v>
      </c>
      <c r="C121">
        <v>382154</v>
      </c>
      <c r="D121">
        <v>165942</v>
      </c>
      <c r="E121">
        <v>4225</v>
      </c>
      <c r="F121">
        <v>2426</v>
      </c>
      <c r="G121">
        <v>3471</v>
      </c>
      <c r="H121">
        <v>3135</v>
      </c>
      <c r="I121">
        <v>1</v>
      </c>
    </row>
    <row r="122" spans="1:9" x14ac:dyDescent="0.2">
      <c r="A122" s="10" t="s">
        <v>5</v>
      </c>
      <c r="B122" s="10" t="s">
        <v>142</v>
      </c>
      <c r="C122">
        <v>254044</v>
      </c>
      <c r="D122">
        <v>174682</v>
      </c>
      <c r="E122">
        <v>1520</v>
      </c>
      <c r="F122">
        <v>1576</v>
      </c>
      <c r="G122">
        <v>1420</v>
      </c>
      <c r="H122">
        <v>1</v>
      </c>
      <c r="I122">
        <v>1</v>
      </c>
    </row>
    <row r="123" spans="1:9" x14ac:dyDescent="0.2">
      <c r="A123" s="10" t="s">
        <v>5</v>
      </c>
      <c r="B123" s="10" t="s">
        <v>143</v>
      </c>
      <c r="C123">
        <v>358895</v>
      </c>
      <c r="D123">
        <v>165600</v>
      </c>
      <c r="E123">
        <v>3221</v>
      </c>
      <c r="F123">
        <v>3532</v>
      </c>
      <c r="G123">
        <v>1388</v>
      </c>
      <c r="H123">
        <v>3589</v>
      </c>
      <c r="I123">
        <v>1870</v>
      </c>
    </row>
    <row r="124" spans="1:9" x14ac:dyDescent="0.2">
      <c r="A124" s="10" t="s">
        <v>5</v>
      </c>
      <c r="B124" s="10" t="s">
        <v>144</v>
      </c>
      <c r="C124">
        <v>480384</v>
      </c>
      <c r="D124">
        <v>161270</v>
      </c>
      <c r="E124">
        <v>7106</v>
      </c>
      <c r="F124">
        <v>2347</v>
      </c>
      <c r="G124">
        <v>1367</v>
      </c>
      <c r="H124">
        <v>2743</v>
      </c>
      <c r="I124">
        <v>4687</v>
      </c>
    </row>
    <row r="125" spans="1:9" x14ac:dyDescent="0.2">
      <c r="A125" s="10" t="s">
        <v>5</v>
      </c>
      <c r="B125" s="10" t="s">
        <v>145</v>
      </c>
      <c r="C125">
        <v>488942</v>
      </c>
      <c r="D125">
        <v>163915</v>
      </c>
      <c r="E125">
        <v>6190</v>
      </c>
      <c r="F125">
        <v>3208</v>
      </c>
      <c r="G125">
        <v>2013</v>
      </c>
      <c r="H125">
        <v>4193</v>
      </c>
      <c r="I125">
        <v>1</v>
      </c>
    </row>
    <row r="126" spans="1:9" x14ac:dyDescent="0.2">
      <c r="A126" s="10" t="s">
        <v>5</v>
      </c>
      <c r="B126" s="10" t="s">
        <v>146</v>
      </c>
      <c r="C126">
        <v>465245</v>
      </c>
      <c r="D126">
        <v>169316</v>
      </c>
      <c r="E126">
        <v>858</v>
      </c>
      <c r="F126">
        <v>2866</v>
      </c>
      <c r="G126">
        <v>2267</v>
      </c>
      <c r="H126">
        <v>1001</v>
      </c>
      <c r="I126">
        <v>3212</v>
      </c>
    </row>
    <row r="127" spans="1:9" x14ac:dyDescent="0.2">
      <c r="A127" s="10" t="s">
        <v>5</v>
      </c>
      <c r="B127" s="10" t="s">
        <v>147</v>
      </c>
      <c r="C127">
        <v>431998</v>
      </c>
      <c r="D127">
        <v>165631</v>
      </c>
      <c r="E127">
        <v>4414</v>
      </c>
      <c r="F127">
        <v>4459</v>
      </c>
      <c r="G127">
        <v>1843</v>
      </c>
      <c r="H127">
        <v>1167</v>
      </c>
      <c r="I127">
        <v>2006</v>
      </c>
    </row>
    <row r="128" spans="1:9" x14ac:dyDescent="0.2">
      <c r="A128" s="10" t="s">
        <v>5</v>
      </c>
      <c r="B128" s="10" t="s">
        <v>148</v>
      </c>
      <c r="C128">
        <v>407287</v>
      </c>
      <c r="D128">
        <v>166529</v>
      </c>
      <c r="E128">
        <v>752</v>
      </c>
      <c r="F128">
        <v>770</v>
      </c>
      <c r="G128">
        <v>299</v>
      </c>
      <c r="H128">
        <v>10957</v>
      </c>
      <c r="I128">
        <v>213</v>
      </c>
    </row>
    <row r="129" spans="1:9" x14ac:dyDescent="0.2">
      <c r="A129" s="10" t="s">
        <v>5</v>
      </c>
      <c r="B129" s="10" t="s">
        <v>149</v>
      </c>
      <c r="C129">
        <v>458866</v>
      </c>
      <c r="D129">
        <v>170418</v>
      </c>
      <c r="E129">
        <v>3411</v>
      </c>
      <c r="F129">
        <v>1234</v>
      </c>
      <c r="G129">
        <v>2857</v>
      </c>
      <c r="H129">
        <v>1279</v>
      </c>
      <c r="I129">
        <v>1</v>
      </c>
    </row>
    <row r="130" spans="1:9" x14ac:dyDescent="0.2">
      <c r="A130" s="10" t="s">
        <v>5</v>
      </c>
      <c r="B130" s="10" t="s">
        <v>150</v>
      </c>
      <c r="C130">
        <v>335647</v>
      </c>
      <c r="D130">
        <v>171263</v>
      </c>
      <c r="E130">
        <v>6571</v>
      </c>
      <c r="F130">
        <v>1</v>
      </c>
      <c r="G130">
        <v>1</v>
      </c>
      <c r="H130">
        <v>1</v>
      </c>
      <c r="I130">
        <v>1363</v>
      </c>
    </row>
    <row r="131" spans="1:9" x14ac:dyDescent="0.2">
      <c r="A131" s="10" t="s">
        <v>5</v>
      </c>
      <c r="B131" s="10" t="s">
        <v>151</v>
      </c>
      <c r="C131">
        <v>457441</v>
      </c>
      <c r="D131">
        <v>168366</v>
      </c>
      <c r="E131">
        <v>578</v>
      </c>
      <c r="F131">
        <v>1782</v>
      </c>
      <c r="G131">
        <v>872</v>
      </c>
      <c r="H131">
        <v>7921</v>
      </c>
      <c r="I131">
        <v>1</v>
      </c>
    </row>
    <row r="132" spans="1:9" x14ac:dyDescent="0.2">
      <c r="A132" s="10" t="s">
        <v>5</v>
      </c>
      <c r="B132" s="10" t="s">
        <v>152</v>
      </c>
      <c r="C132">
        <v>728449</v>
      </c>
      <c r="D132">
        <v>174443</v>
      </c>
      <c r="E132">
        <v>3188</v>
      </c>
      <c r="F132">
        <v>1886</v>
      </c>
      <c r="G132">
        <v>1</v>
      </c>
      <c r="H132">
        <v>1</v>
      </c>
      <c r="I132">
        <v>1</v>
      </c>
    </row>
    <row r="133" spans="1:9" x14ac:dyDescent="0.2">
      <c r="A133" s="10" t="s">
        <v>5</v>
      </c>
      <c r="B133" s="10" t="s">
        <v>153</v>
      </c>
      <c r="C133">
        <v>773898</v>
      </c>
      <c r="D133">
        <v>170454</v>
      </c>
      <c r="E133">
        <v>3138</v>
      </c>
      <c r="F133">
        <v>2741</v>
      </c>
      <c r="G133">
        <v>398</v>
      </c>
      <c r="H133">
        <v>2049</v>
      </c>
      <c r="I133">
        <v>740</v>
      </c>
    </row>
    <row r="134" spans="1:9" x14ac:dyDescent="0.2">
      <c r="A134" s="10" t="s">
        <v>5</v>
      </c>
      <c r="B134" s="10" t="s">
        <v>154</v>
      </c>
      <c r="C134">
        <v>757610</v>
      </c>
      <c r="D134">
        <v>171107</v>
      </c>
      <c r="E134">
        <v>1093</v>
      </c>
      <c r="F134">
        <v>4070</v>
      </c>
      <c r="G134">
        <v>118</v>
      </c>
      <c r="H134">
        <v>1186</v>
      </c>
      <c r="I134">
        <v>1946</v>
      </c>
    </row>
    <row r="135" spans="1:9" x14ac:dyDescent="0.2">
      <c r="A135" s="10" t="s">
        <v>5</v>
      </c>
      <c r="B135" s="10" t="s">
        <v>155</v>
      </c>
      <c r="C135">
        <v>594292</v>
      </c>
      <c r="D135">
        <v>166157</v>
      </c>
      <c r="E135">
        <v>1078</v>
      </c>
      <c r="F135">
        <v>323</v>
      </c>
      <c r="G135">
        <v>1</v>
      </c>
      <c r="H135">
        <v>11960</v>
      </c>
      <c r="I135">
        <v>1</v>
      </c>
    </row>
    <row r="136" spans="1:9" x14ac:dyDescent="0.2">
      <c r="A136" s="10" t="s">
        <v>5</v>
      </c>
      <c r="B136" s="10" t="s">
        <v>156</v>
      </c>
      <c r="C136">
        <v>677377</v>
      </c>
      <c r="D136">
        <v>174239</v>
      </c>
      <c r="E136">
        <v>1635</v>
      </c>
      <c r="F136">
        <v>1856</v>
      </c>
      <c r="G136">
        <v>1468</v>
      </c>
      <c r="H136">
        <v>1</v>
      </c>
      <c r="I136">
        <v>1</v>
      </c>
    </row>
    <row r="137" spans="1:9" x14ac:dyDescent="0.2">
      <c r="A137" s="10" t="s">
        <v>5</v>
      </c>
      <c r="B137" s="10" t="s">
        <v>157</v>
      </c>
      <c r="C137">
        <v>703964</v>
      </c>
      <c r="D137">
        <v>170654</v>
      </c>
      <c r="E137">
        <v>3986</v>
      </c>
      <c r="F137">
        <v>1468</v>
      </c>
      <c r="G137">
        <v>939</v>
      </c>
      <c r="H137">
        <v>1</v>
      </c>
      <c r="I137">
        <v>2152</v>
      </c>
    </row>
    <row r="138" spans="1:9" x14ac:dyDescent="0.2">
      <c r="A138" s="10" t="s">
        <v>5</v>
      </c>
      <c r="B138" s="10" t="s">
        <v>158</v>
      </c>
      <c r="C138">
        <v>739777</v>
      </c>
      <c r="D138">
        <v>171539</v>
      </c>
      <c r="E138">
        <v>1244</v>
      </c>
      <c r="F138">
        <v>2671</v>
      </c>
      <c r="G138">
        <v>1715</v>
      </c>
      <c r="H138">
        <v>2350</v>
      </c>
      <c r="I138">
        <v>1</v>
      </c>
    </row>
    <row r="139" spans="1:9" x14ac:dyDescent="0.2">
      <c r="A139" s="10" t="s">
        <v>5</v>
      </c>
      <c r="B139" s="10" t="s">
        <v>159</v>
      </c>
      <c r="C139">
        <v>541440</v>
      </c>
      <c r="D139">
        <v>170153</v>
      </c>
      <c r="E139">
        <v>222</v>
      </c>
      <c r="F139">
        <v>1</v>
      </c>
      <c r="G139">
        <v>548</v>
      </c>
      <c r="H139">
        <v>8595</v>
      </c>
      <c r="I139">
        <v>1</v>
      </c>
    </row>
    <row r="140" spans="1:9" x14ac:dyDescent="0.2">
      <c r="A140" s="10" t="s">
        <v>5</v>
      </c>
      <c r="B140" s="10" t="s">
        <v>160</v>
      </c>
      <c r="C140">
        <v>856145</v>
      </c>
      <c r="D140">
        <v>173867</v>
      </c>
      <c r="E140">
        <v>4554</v>
      </c>
      <c r="F140">
        <v>1096</v>
      </c>
      <c r="G140">
        <v>1</v>
      </c>
      <c r="H140">
        <v>1</v>
      </c>
      <c r="I140">
        <v>1</v>
      </c>
    </row>
    <row r="141" spans="1:9" x14ac:dyDescent="0.2">
      <c r="A141" s="10" t="s">
        <v>6</v>
      </c>
      <c r="B141" s="10" t="s">
        <v>161</v>
      </c>
      <c r="C141">
        <v>387637</v>
      </c>
      <c r="D141">
        <v>164644</v>
      </c>
      <c r="E141">
        <v>2874</v>
      </c>
      <c r="F141">
        <v>4449</v>
      </c>
      <c r="G141">
        <v>2682</v>
      </c>
      <c r="H141">
        <v>837</v>
      </c>
      <c r="I141">
        <v>4034</v>
      </c>
    </row>
    <row r="142" spans="1:9" x14ac:dyDescent="0.2">
      <c r="A142" s="10" t="s">
        <v>6</v>
      </c>
      <c r="B142" s="10" t="s">
        <v>162</v>
      </c>
      <c r="C142">
        <v>184739</v>
      </c>
      <c r="D142">
        <v>168247</v>
      </c>
      <c r="E142">
        <v>2708</v>
      </c>
      <c r="F142">
        <v>2470</v>
      </c>
      <c r="G142">
        <v>1871</v>
      </c>
      <c r="H142">
        <v>1879</v>
      </c>
      <c r="I142">
        <v>2345</v>
      </c>
    </row>
    <row r="143" spans="1:9" x14ac:dyDescent="0.2">
      <c r="A143" s="10" t="s">
        <v>6</v>
      </c>
      <c r="B143" s="10" t="s">
        <v>163</v>
      </c>
      <c r="C143">
        <v>178786</v>
      </c>
      <c r="D143">
        <v>172161</v>
      </c>
      <c r="E143">
        <v>2355</v>
      </c>
      <c r="F143">
        <v>1052</v>
      </c>
      <c r="G143">
        <v>1336</v>
      </c>
      <c r="H143">
        <v>2295</v>
      </c>
      <c r="I143">
        <v>1</v>
      </c>
    </row>
    <row r="144" spans="1:9" x14ac:dyDescent="0.2">
      <c r="A144" s="10" t="s">
        <v>6</v>
      </c>
      <c r="B144" s="10" t="s">
        <v>164</v>
      </c>
      <c r="C144">
        <v>138253</v>
      </c>
      <c r="D144">
        <v>177108</v>
      </c>
      <c r="E144">
        <v>485</v>
      </c>
      <c r="F144">
        <v>676</v>
      </c>
      <c r="G144">
        <v>328</v>
      </c>
      <c r="H144">
        <v>922</v>
      </c>
      <c r="I144">
        <v>1</v>
      </c>
    </row>
    <row r="145" spans="1:9" x14ac:dyDescent="0.2">
      <c r="A145" s="10" t="s">
        <v>6</v>
      </c>
      <c r="B145" s="10" t="s">
        <v>165</v>
      </c>
      <c r="C145">
        <v>272664</v>
      </c>
      <c r="D145">
        <v>170419</v>
      </c>
      <c r="E145">
        <v>3981</v>
      </c>
      <c r="F145">
        <v>2267</v>
      </c>
      <c r="G145">
        <v>2851</v>
      </c>
      <c r="H145">
        <v>1</v>
      </c>
      <c r="I145">
        <v>1</v>
      </c>
    </row>
    <row r="146" spans="1:9" x14ac:dyDescent="0.2">
      <c r="A146" s="10" t="s">
        <v>6</v>
      </c>
      <c r="B146" s="10" t="s">
        <v>166</v>
      </c>
      <c r="C146">
        <v>219962</v>
      </c>
      <c r="D146">
        <v>171087</v>
      </c>
      <c r="E146">
        <v>2500</v>
      </c>
      <c r="F146">
        <v>1822</v>
      </c>
      <c r="G146">
        <v>3197</v>
      </c>
      <c r="H146">
        <v>913</v>
      </c>
      <c r="I146">
        <v>1</v>
      </c>
    </row>
    <row r="147" spans="1:9" x14ac:dyDescent="0.2">
      <c r="A147" s="10" t="s">
        <v>6</v>
      </c>
      <c r="B147" s="10" t="s">
        <v>167</v>
      </c>
      <c r="C147">
        <v>301440</v>
      </c>
      <c r="D147">
        <v>171136</v>
      </c>
      <c r="E147">
        <v>2210</v>
      </c>
      <c r="F147">
        <v>2545</v>
      </c>
      <c r="G147">
        <v>3307</v>
      </c>
      <c r="H147">
        <v>1</v>
      </c>
      <c r="I147">
        <v>1</v>
      </c>
    </row>
    <row r="148" spans="1:9" x14ac:dyDescent="0.2">
      <c r="A148" s="10" t="s">
        <v>6</v>
      </c>
      <c r="B148" s="10" t="s">
        <v>168</v>
      </c>
      <c r="C148">
        <v>371195</v>
      </c>
      <c r="D148">
        <v>168641</v>
      </c>
      <c r="E148">
        <v>5991</v>
      </c>
      <c r="F148">
        <v>4885</v>
      </c>
      <c r="G148">
        <v>1</v>
      </c>
      <c r="H148">
        <v>1</v>
      </c>
      <c r="I148">
        <v>1</v>
      </c>
    </row>
    <row r="149" spans="1:9" x14ac:dyDescent="0.2">
      <c r="A149" s="10" t="s">
        <v>6</v>
      </c>
      <c r="B149" s="10" t="s">
        <v>169</v>
      </c>
      <c r="C149">
        <v>270754</v>
      </c>
      <c r="D149">
        <v>174346</v>
      </c>
      <c r="E149">
        <v>1652</v>
      </c>
      <c r="F149">
        <v>1382</v>
      </c>
      <c r="G149">
        <v>2138</v>
      </c>
      <c r="H149">
        <v>1</v>
      </c>
      <c r="I149">
        <v>1</v>
      </c>
    </row>
    <row r="150" spans="1:9" x14ac:dyDescent="0.2">
      <c r="A150" s="10" t="s">
        <v>6</v>
      </c>
      <c r="B150" s="10" t="s">
        <v>170</v>
      </c>
      <c r="C150">
        <v>323552</v>
      </c>
      <c r="D150">
        <v>166228</v>
      </c>
      <c r="E150">
        <v>4569</v>
      </c>
      <c r="F150">
        <v>4037</v>
      </c>
      <c r="G150">
        <v>2900</v>
      </c>
      <c r="H150">
        <v>1</v>
      </c>
      <c r="I150">
        <v>1465</v>
      </c>
    </row>
    <row r="151" spans="1:9" x14ac:dyDescent="0.2">
      <c r="A151" s="10" t="s">
        <v>6</v>
      </c>
      <c r="B151" s="10" t="s">
        <v>171</v>
      </c>
      <c r="C151">
        <v>219139</v>
      </c>
      <c r="D151">
        <v>174358</v>
      </c>
      <c r="E151">
        <v>1750</v>
      </c>
      <c r="F151">
        <v>1582</v>
      </c>
      <c r="G151">
        <v>734</v>
      </c>
      <c r="H151">
        <v>576</v>
      </c>
      <c r="I151">
        <v>520</v>
      </c>
    </row>
    <row r="152" spans="1:9" x14ac:dyDescent="0.2">
      <c r="A152" s="10" t="s">
        <v>6</v>
      </c>
      <c r="B152" s="10" t="s">
        <v>172</v>
      </c>
      <c r="C152">
        <v>445773</v>
      </c>
      <c r="D152">
        <v>162496</v>
      </c>
      <c r="E152">
        <v>5206</v>
      </c>
      <c r="F152">
        <v>4950</v>
      </c>
      <c r="G152">
        <v>2332</v>
      </c>
      <c r="H152">
        <v>1</v>
      </c>
      <c r="I152">
        <v>4535</v>
      </c>
    </row>
    <row r="153" spans="1:9" x14ac:dyDescent="0.2">
      <c r="A153" s="10" t="s">
        <v>6</v>
      </c>
      <c r="B153" s="10" t="s">
        <v>173</v>
      </c>
      <c r="C153">
        <v>428261</v>
      </c>
      <c r="D153">
        <v>160045</v>
      </c>
      <c r="E153">
        <v>5144</v>
      </c>
      <c r="F153">
        <v>2440</v>
      </c>
      <c r="G153">
        <v>5615</v>
      </c>
      <c r="H153">
        <v>2350</v>
      </c>
      <c r="I153">
        <v>3926</v>
      </c>
    </row>
    <row r="154" spans="1:9" x14ac:dyDescent="0.2">
      <c r="A154" s="10" t="s">
        <v>6</v>
      </c>
      <c r="B154" s="10" t="s">
        <v>174</v>
      </c>
      <c r="C154">
        <v>480109</v>
      </c>
      <c r="D154">
        <v>164501</v>
      </c>
      <c r="E154">
        <v>5695</v>
      </c>
      <c r="F154">
        <v>3012</v>
      </c>
      <c r="G154">
        <v>1030</v>
      </c>
      <c r="H154">
        <v>994</v>
      </c>
      <c r="I154">
        <v>4288</v>
      </c>
    </row>
    <row r="155" spans="1:9" x14ac:dyDescent="0.2">
      <c r="A155" s="10" t="s">
        <v>6</v>
      </c>
      <c r="B155" s="10" t="s">
        <v>175</v>
      </c>
      <c r="C155">
        <v>451876</v>
      </c>
      <c r="D155">
        <v>170486</v>
      </c>
      <c r="E155">
        <v>1713</v>
      </c>
      <c r="F155">
        <v>3462</v>
      </c>
      <c r="G155">
        <v>1508</v>
      </c>
      <c r="H155">
        <v>2350</v>
      </c>
      <c r="I155">
        <v>1</v>
      </c>
    </row>
    <row r="156" spans="1:9" x14ac:dyDescent="0.2">
      <c r="A156" s="10" t="s">
        <v>6</v>
      </c>
      <c r="B156" s="10" t="s">
        <v>176</v>
      </c>
      <c r="C156">
        <v>603977</v>
      </c>
      <c r="D156">
        <v>161488</v>
      </c>
      <c r="E156">
        <v>4253</v>
      </c>
      <c r="F156">
        <v>6031</v>
      </c>
      <c r="G156">
        <v>2668</v>
      </c>
      <c r="H156">
        <v>1131</v>
      </c>
      <c r="I156">
        <v>3949</v>
      </c>
    </row>
    <row r="157" spans="1:9" x14ac:dyDescent="0.2">
      <c r="A157" s="10" t="s">
        <v>6</v>
      </c>
      <c r="B157" s="10" t="s">
        <v>177</v>
      </c>
      <c r="C157">
        <v>748331</v>
      </c>
      <c r="D157">
        <v>166942</v>
      </c>
      <c r="E157">
        <v>4973</v>
      </c>
      <c r="F157">
        <v>3680</v>
      </c>
      <c r="G157">
        <v>1</v>
      </c>
      <c r="H157">
        <v>1</v>
      </c>
      <c r="I157">
        <v>3923</v>
      </c>
    </row>
    <row r="158" spans="1:9" x14ac:dyDescent="0.2">
      <c r="A158" s="10" t="s">
        <v>6</v>
      </c>
      <c r="B158" s="10" t="s">
        <v>178</v>
      </c>
      <c r="C158">
        <v>491891</v>
      </c>
      <c r="D158">
        <v>168346</v>
      </c>
      <c r="E158">
        <v>3139</v>
      </c>
      <c r="F158">
        <v>4220</v>
      </c>
      <c r="G158">
        <v>1992</v>
      </c>
      <c r="H158">
        <v>1822</v>
      </c>
      <c r="I158">
        <v>1</v>
      </c>
    </row>
    <row r="159" spans="1:9" x14ac:dyDescent="0.2">
      <c r="A159" s="10" t="s">
        <v>6</v>
      </c>
      <c r="B159" s="10" t="s">
        <v>179</v>
      </c>
      <c r="C159">
        <v>645156</v>
      </c>
      <c r="D159">
        <v>171304</v>
      </c>
      <c r="E159">
        <v>1566</v>
      </c>
      <c r="F159">
        <v>2387</v>
      </c>
      <c r="G159">
        <v>1163</v>
      </c>
      <c r="H159">
        <v>3099</v>
      </c>
      <c r="I159">
        <v>1</v>
      </c>
    </row>
    <row r="160" spans="1:9" x14ac:dyDescent="0.2">
      <c r="A160" s="10" t="s">
        <v>6</v>
      </c>
      <c r="B160" s="10" t="s">
        <v>180</v>
      </c>
      <c r="C160">
        <v>770391</v>
      </c>
      <c r="D160">
        <v>170145</v>
      </c>
      <c r="E160">
        <v>6711</v>
      </c>
      <c r="F160">
        <v>2341</v>
      </c>
      <c r="G160">
        <v>1</v>
      </c>
      <c r="H160">
        <v>1</v>
      </c>
      <c r="I160">
        <v>1</v>
      </c>
    </row>
    <row r="161" spans="1:9" x14ac:dyDescent="0.2">
      <c r="A161" s="10" t="s">
        <v>6</v>
      </c>
      <c r="B161" s="10" t="s">
        <v>181</v>
      </c>
      <c r="C161">
        <v>683174</v>
      </c>
      <c r="D161">
        <v>170630</v>
      </c>
      <c r="E161">
        <v>4336</v>
      </c>
      <c r="F161">
        <v>4231</v>
      </c>
      <c r="G161">
        <v>1</v>
      </c>
      <c r="H161">
        <v>1</v>
      </c>
      <c r="I161">
        <v>1</v>
      </c>
    </row>
    <row r="162" spans="1:9" x14ac:dyDescent="0.2">
      <c r="A162" s="10" t="s">
        <v>6</v>
      </c>
      <c r="B162" s="10" t="s">
        <v>182</v>
      </c>
      <c r="C162">
        <v>46305</v>
      </c>
      <c r="D162">
        <v>173306</v>
      </c>
      <c r="E162">
        <v>787</v>
      </c>
      <c r="F162">
        <v>1518</v>
      </c>
      <c r="G162">
        <v>2152</v>
      </c>
      <c r="H162">
        <v>735</v>
      </c>
      <c r="I162">
        <v>1022</v>
      </c>
    </row>
    <row r="163" spans="1:9" x14ac:dyDescent="0.2">
      <c r="A163" s="10" t="s">
        <v>7</v>
      </c>
      <c r="B163" s="10" t="s">
        <v>183</v>
      </c>
      <c r="C163">
        <v>339423</v>
      </c>
      <c r="D163">
        <v>171487</v>
      </c>
      <c r="E163">
        <v>2789</v>
      </c>
      <c r="F163">
        <v>1311</v>
      </c>
      <c r="G163">
        <v>3931</v>
      </c>
      <c r="H163">
        <v>1</v>
      </c>
      <c r="I163">
        <v>1</v>
      </c>
    </row>
    <row r="164" spans="1:9" x14ac:dyDescent="0.2">
      <c r="A164" s="10" t="s">
        <v>7</v>
      </c>
      <c r="B164" s="10" t="s">
        <v>184</v>
      </c>
      <c r="C164">
        <v>280447</v>
      </c>
      <c r="D164">
        <v>165710</v>
      </c>
      <c r="E164">
        <v>3569</v>
      </c>
      <c r="F164">
        <v>2301</v>
      </c>
      <c r="G164">
        <v>2423</v>
      </c>
      <c r="H164">
        <v>2129</v>
      </c>
      <c r="I164">
        <v>3388</v>
      </c>
    </row>
    <row r="165" spans="1:9" x14ac:dyDescent="0.2">
      <c r="A165" s="10" t="s">
        <v>7</v>
      </c>
      <c r="B165" s="10" t="s">
        <v>185</v>
      </c>
      <c r="C165">
        <v>239672</v>
      </c>
      <c r="D165">
        <v>173276</v>
      </c>
      <c r="E165">
        <v>1385</v>
      </c>
      <c r="F165">
        <v>239</v>
      </c>
      <c r="G165">
        <v>2838</v>
      </c>
      <c r="H165">
        <v>623</v>
      </c>
      <c r="I165">
        <v>839</v>
      </c>
    </row>
    <row r="166" spans="1:9" x14ac:dyDescent="0.2">
      <c r="A166" s="10" t="s">
        <v>7</v>
      </c>
      <c r="B166" s="10" t="s">
        <v>186</v>
      </c>
      <c r="C166">
        <v>293222</v>
      </c>
      <c r="D166">
        <v>176649</v>
      </c>
      <c r="E166">
        <v>1664</v>
      </c>
      <c r="F166">
        <v>884</v>
      </c>
      <c r="G166">
        <v>1</v>
      </c>
      <c r="H166">
        <v>1</v>
      </c>
      <c r="I166">
        <v>1</v>
      </c>
    </row>
    <row r="167" spans="1:9" x14ac:dyDescent="0.2">
      <c r="A167" s="10" t="s">
        <v>7</v>
      </c>
      <c r="B167" s="10" t="s">
        <v>187</v>
      </c>
      <c r="C167">
        <v>433821</v>
      </c>
      <c r="D167">
        <v>166741</v>
      </c>
      <c r="E167">
        <v>3776</v>
      </c>
      <c r="F167">
        <v>2636</v>
      </c>
      <c r="G167">
        <v>1051</v>
      </c>
      <c r="H167">
        <v>1090</v>
      </c>
      <c r="I167">
        <v>4226</v>
      </c>
    </row>
    <row r="168" spans="1:9" x14ac:dyDescent="0.2">
      <c r="A168" s="10" t="s">
        <v>7</v>
      </c>
      <c r="B168" s="10" t="s">
        <v>188</v>
      </c>
      <c r="C168">
        <v>426247</v>
      </c>
      <c r="D168">
        <v>172175</v>
      </c>
      <c r="E168">
        <v>2459</v>
      </c>
      <c r="F168">
        <v>1992</v>
      </c>
      <c r="G168">
        <v>1</v>
      </c>
      <c r="H168">
        <v>2572</v>
      </c>
      <c r="I168">
        <v>1</v>
      </c>
    </row>
    <row r="169" spans="1:9" x14ac:dyDescent="0.2">
      <c r="A169" s="10" t="s">
        <v>7</v>
      </c>
      <c r="B169" s="10" t="s">
        <v>189</v>
      </c>
      <c r="C169">
        <v>261765</v>
      </c>
      <c r="D169">
        <v>173533</v>
      </c>
      <c r="E169">
        <v>2478</v>
      </c>
      <c r="F169">
        <v>1800</v>
      </c>
      <c r="G169">
        <v>1</v>
      </c>
      <c r="H169">
        <v>1707</v>
      </c>
      <c r="I169">
        <v>1</v>
      </c>
    </row>
    <row r="170" spans="1:9" x14ac:dyDescent="0.2">
      <c r="A170" s="10" t="s">
        <v>7</v>
      </c>
      <c r="B170" s="10" t="s">
        <v>190</v>
      </c>
      <c r="C170">
        <v>322306</v>
      </c>
      <c r="D170">
        <v>169919</v>
      </c>
      <c r="E170">
        <v>1470</v>
      </c>
      <c r="F170">
        <v>3999</v>
      </c>
      <c r="G170">
        <v>2386</v>
      </c>
      <c r="H170">
        <v>1</v>
      </c>
      <c r="I170">
        <v>1745</v>
      </c>
    </row>
    <row r="171" spans="1:9" x14ac:dyDescent="0.2">
      <c r="A171" s="10" t="s">
        <v>7</v>
      </c>
      <c r="B171" s="10" t="s">
        <v>191</v>
      </c>
      <c r="C171">
        <v>397762</v>
      </c>
      <c r="D171">
        <v>171441</v>
      </c>
      <c r="E171">
        <v>2098</v>
      </c>
      <c r="F171">
        <v>2388</v>
      </c>
      <c r="G171">
        <v>1061</v>
      </c>
      <c r="H171">
        <v>2211</v>
      </c>
      <c r="I171">
        <v>1</v>
      </c>
    </row>
    <row r="172" spans="1:9" x14ac:dyDescent="0.2">
      <c r="A172" s="10" t="s">
        <v>7</v>
      </c>
      <c r="B172" s="10" t="s">
        <v>192</v>
      </c>
      <c r="C172">
        <v>483745</v>
      </c>
      <c r="D172">
        <v>167966</v>
      </c>
      <c r="E172">
        <v>3657</v>
      </c>
      <c r="F172">
        <v>3375</v>
      </c>
      <c r="G172">
        <v>988</v>
      </c>
      <c r="H172">
        <v>3213</v>
      </c>
      <c r="I172">
        <v>1</v>
      </c>
    </row>
    <row r="173" spans="1:9" x14ac:dyDescent="0.2">
      <c r="A173" s="10" t="s">
        <v>7</v>
      </c>
      <c r="B173" s="10" t="s">
        <v>193</v>
      </c>
      <c r="C173">
        <v>340502</v>
      </c>
      <c r="D173">
        <v>175142</v>
      </c>
      <c r="E173">
        <v>2793</v>
      </c>
      <c r="F173">
        <v>1582</v>
      </c>
      <c r="G173">
        <v>1</v>
      </c>
      <c r="H173">
        <v>1</v>
      </c>
      <c r="I173">
        <v>1</v>
      </c>
    </row>
    <row r="174" spans="1:9" x14ac:dyDescent="0.2">
      <c r="A174" s="10" t="s">
        <v>7</v>
      </c>
      <c r="B174" s="10" t="s">
        <v>194</v>
      </c>
      <c r="C174">
        <v>481642</v>
      </c>
      <c r="D174">
        <v>163388</v>
      </c>
      <c r="E174">
        <v>4797</v>
      </c>
      <c r="F174">
        <v>3847</v>
      </c>
      <c r="G174">
        <v>1183</v>
      </c>
      <c r="H174">
        <v>1386</v>
      </c>
      <c r="I174">
        <v>4919</v>
      </c>
    </row>
    <row r="175" spans="1:9" x14ac:dyDescent="0.2">
      <c r="A175" s="10" t="s">
        <v>7</v>
      </c>
      <c r="B175" s="10" t="s">
        <v>195</v>
      </c>
      <c r="C175">
        <v>468583</v>
      </c>
      <c r="D175">
        <v>159197</v>
      </c>
      <c r="E175">
        <v>2563</v>
      </c>
      <c r="F175">
        <v>5938</v>
      </c>
      <c r="G175">
        <v>5036</v>
      </c>
      <c r="H175">
        <v>2370</v>
      </c>
      <c r="I175">
        <v>4416</v>
      </c>
    </row>
    <row r="176" spans="1:9" x14ac:dyDescent="0.2">
      <c r="A176" s="10" t="s">
        <v>7</v>
      </c>
      <c r="B176" s="10" t="s">
        <v>196</v>
      </c>
      <c r="C176">
        <v>570666</v>
      </c>
      <c r="D176">
        <v>161796</v>
      </c>
      <c r="E176">
        <v>3302</v>
      </c>
      <c r="F176">
        <v>4411</v>
      </c>
      <c r="G176">
        <v>5805</v>
      </c>
      <c r="H176">
        <v>3885</v>
      </c>
      <c r="I176">
        <v>1</v>
      </c>
    </row>
    <row r="177" spans="1:9" x14ac:dyDescent="0.2">
      <c r="A177" s="10" t="s">
        <v>7</v>
      </c>
      <c r="B177" s="10" t="s">
        <v>197</v>
      </c>
      <c r="C177">
        <v>407378</v>
      </c>
      <c r="D177">
        <v>169014</v>
      </c>
      <c r="E177">
        <v>2372</v>
      </c>
      <c r="F177">
        <v>3271</v>
      </c>
      <c r="G177">
        <v>2168</v>
      </c>
      <c r="H177">
        <v>1236</v>
      </c>
      <c r="I177">
        <v>1459</v>
      </c>
    </row>
    <row r="178" spans="1:9" x14ac:dyDescent="0.2">
      <c r="A178" s="10" t="s">
        <v>7</v>
      </c>
      <c r="B178" s="10" t="s">
        <v>198</v>
      </c>
      <c r="C178">
        <v>580418</v>
      </c>
      <c r="D178">
        <v>163218</v>
      </c>
      <c r="E178">
        <v>4768</v>
      </c>
      <c r="F178">
        <v>4354</v>
      </c>
      <c r="G178">
        <v>1910</v>
      </c>
      <c r="H178">
        <v>1167</v>
      </c>
      <c r="I178">
        <v>3783</v>
      </c>
    </row>
    <row r="179" spans="1:9" x14ac:dyDescent="0.2">
      <c r="A179" s="10" t="s">
        <v>7</v>
      </c>
      <c r="B179" s="10" t="s">
        <v>199</v>
      </c>
      <c r="C179">
        <v>463506</v>
      </c>
      <c r="D179">
        <v>174134</v>
      </c>
      <c r="E179">
        <v>1023</v>
      </c>
      <c r="F179">
        <v>1691</v>
      </c>
      <c r="G179">
        <v>855</v>
      </c>
      <c r="H179">
        <v>1816</v>
      </c>
      <c r="I179">
        <v>1</v>
      </c>
    </row>
    <row r="180" spans="1:9" x14ac:dyDescent="0.2">
      <c r="A180" s="10" t="s">
        <v>7</v>
      </c>
      <c r="B180" s="10" t="s">
        <v>200</v>
      </c>
      <c r="C180">
        <v>491986</v>
      </c>
      <c r="D180">
        <v>167414</v>
      </c>
      <c r="E180">
        <v>2690</v>
      </c>
      <c r="F180">
        <v>4217</v>
      </c>
      <c r="G180">
        <v>1831</v>
      </c>
      <c r="H180">
        <v>1911</v>
      </c>
      <c r="I180">
        <v>1137</v>
      </c>
    </row>
    <row r="181" spans="1:9" x14ac:dyDescent="0.2">
      <c r="A181" s="10" t="s">
        <v>7</v>
      </c>
      <c r="B181" s="10" t="s">
        <v>201</v>
      </c>
      <c r="C181">
        <v>568520</v>
      </c>
      <c r="D181">
        <v>173582</v>
      </c>
      <c r="E181">
        <v>2460</v>
      </c>
      <c r="F181">
        <v>1561</v>
      </c>
      <c r="G181">
        <v>1915</v>
      </c>
      <c r="H181">
        <v>1</v>
      </c>
      <c r="I181">
        <v>1</v>
      </c>
    </row>
    <row r="182" spans="1:9" x14ac:dyDescent="0.2">
      <c r="A182" s="10" t="s">
        <v>7</v>
      </c>
      <c r="B182" s="10" t="s">
        <v>202</v>
      </c>
      <c r="C182">
        <v>783210</v>
      </c>
      <c r="D182">
        <v>168797</v>
      </c>
      <c r="E182">
        <v>4498</v>
      </c>
      <c r="F182">
        <v>2717</v>
      </c>
      <c r="G182">
        <v>1</v>
      </c>
      <c r="H182">
        <v>3506</v>
      </c>
      <c r="I182">
        <v>1</v>
      </c>
    </row>
    <row r="183" spans="1:9" x14ac:dyDescent="0.2">
      <c r="A183" s="10" t="s">
        <v>7</v>
      </c>
      <c r="B183" s="10" t="s">
        <v>203</v>
      </c>
      <c r="C183">
        <v>643414</v>
      </c>
      <c r="D183">
        <v>170336</v>
      </c>
      <c r="E183">
        <v>3803</v>
      </c>
      <c r="F183">
        <v>2509</v>
      </c>
      <c r="G183">
        <v>1835</v>
      </c>
      <c r="H183">
        <v>1036</v>
      </c>
      <c r="I183">
        <v>1</v>
      </c>
    </row>
    <row r="184" spans="1:9" x14ac:dyDescent="0.2">
      <c r="A184" s="10" t="s">
        <v>7</v>
      </c>
      <c r="B184" s="10" t="s">
        <v>204</v>
      </c>
      <c r="C184">
        <v>833351</v>
      </c>
      <c r="D184">
        <v>172735</v>
      </c>
      <c r="E184">
        <v>2959</v>
      </c>
      <c r="F184">
        <v>367</v>
      </c>
      <c r="G184">
        <v>1815</v>
      </c>
      <c r="H184">
        <v>1323</v>
      </c>
      <c r="I184">
        <v>1</v>
      </c>
    </row>
    <row r="185" spans="1:9" x14ac:dyDescent="0.2">
      <c r="A185" s="10" t="s">
        <v>7</v>
      </c>
      <c r="B185" s="10" t="s">
        <v>205</v>
      </c>
      <c r="C185">
        <v>48111</v>
      </c>
      <c r="D185">
        <v>174343</v>
      </c>
      <c r="E185">
        <v>2341</v>
      </c>
      <c r="F185">
        <v>1668</v>
      </c>
      <c r="G185">
        <v>1</v>
      </c>
      <c r="H185">
        <v>549</v>
      </c>
      <c r="I185">
        <v>618</v>
      </c>
    </row>
    <row r="186" spans="1:9" x14ac:dyDescent="0.2">
      <c r="A186" s="10" t="s">
        <v>8</v>
      </c>
      <c r="B186" s="10" t="s">
        <v>206</v>
      </c>
      <c r="C186">
        <v>172212</v>
      </c>
      <c r="D186">
        <v>169397</v>
      </c>
      <c r="E186">
        <v>1912</v>
      </c>
      <c r="F186">
        <v>3932</v>
      </c>
      <c r="G186">
        <v>1973</v>
      </c>
      <c r="H186">
        <v>1273</v>
      </c>
      <c r="I186">
        <v>713</v>
      </c>
    </row>
    <row r="187" spans="1:9" x14ac:dyDescent="0.2">
      <c r="A187" s="10" t="s">
        <v>8</v>
      </c>
      <c r="B187" s="10" t="s">
        <v>207</v>
      </c>
      <c r="C187">
        <v>251029</v>
      </c>
      <c r="D187">
        <v>171117</v>
      </c>
      <c r="E187">
        <v>4964</v>
      </c>
      <c r="F187">
        <v>3116</v>
      </c>
      <c r="G187">
        <v>1</v>
      </c>
      <c r="H187">
        <v>1</v>
      </c>
      <c r="I187">
        <v>1</v>
      </c>
    </row>
    <row r="188" spans="1:9" x14ac:dyDescent="0.2">
      <c r="A188" s="10" t="s">
        <v>8</v>
      </c>
      <c r="B188" s="10" t="s">
        <v>208</v>
      </c>
      <c r="C188">
        <v>203541</v>
      </c>
      <c r="D188">
        <v>171687</v>
      </c>
      <c r="E188">
        <v>1998</v>
      </c>
      <c r="F188">
        <v>2790</v>
      </c>
      <c r="G188">
        <v>1272</v>
      </c>
      <c r="H188">
        <v>1</v>
      </c>
      <c r="I188">
        <v>1772</v>
      </c>
    </row>
    <row r="189" spans="1:9" x14ac:dyDescent="0.2">
      <c r="A189" s="10" t="s">
        <v>8</v>
      </c>
      <c r="B189" s="10" t="s">
        <v>209</v>
      </c>
      <c r="C189">
        <v>177425</v>
      </c>
      <c r="D189">
        <v>176616</v>
      </c>
      <c r="E189">
        <v>1076</v>
      </c>
      <c r="F189">
        <v>668</v>
      </c>
      <c r="G189">
        <v>1158</v>
      </c>
      <c r="H189">
        <v>1</v>
      </c>
      <c r="I189">
        <v>1</v>
      </c>
    </row>
    <row r="190" spans="1:9" x14ac:dyDescent="0.2">
      <c r="A190" s="10" t="s">
        <v>8</v>
      </c>
      <c r="B190" s="10" t="s">
        <v>210</v>
      </c>
      <c r="C190">
        <v>209655</v>
      </c>
      <c r="D190">
        <v>170479</v>
      </c>
      <c r="E190">
        <v>2729</v>
      </c>
      <c r="F190">
        <v>1778</v>
      </c>
      <c r="G190">
        <v>3245</v>
      </c>
      <c r="H190">
        <v>968</v>
      </c>
      <c r="I190">
        <v>1</v>
      </c>
    </row>
    <row r="191" spans="1:9" x14ac:dyDescent="0.2">
      <c r="A191" s="10" t="s">
        <v>8</v>
      </c>
      <c r="B191" s="10" t="s">
        <v>211</v>
      </c>
      <c r="C191">
        <v>233702</v>
      </c>
      <c r="D191">
        <v>170921</v>
      </c>
      <c r="E191">
        <v>817</v>
      </c>
      <c r="F191">
        <v>2183</v>
      </c>
      <c r="G191">
        <v>2492</v>
      </c>
      <c r="H191">
        <v>1253</v>
      </c>
      <c r="I191">
        <v>1534</v>
      </c>
    </row>
    <row r="192" spans="1:9" x14ac:dyDescent="0.2">
      <c r="A192" s="10" t="s">
        <v>8</v>
      </c>
      <c r="B192" s="10" t="s">
        <v>212</v>
      </c>
      <c r="C192">
        <v>285994</v>
      </c>
      <c r="D192">
        <v>168989</v>
      </c>
      <c r="E192">
        <v>2455</v>
      </c>
      <c r="F192">
        <v>3945</v>
      </c>
      <c r="G192">
        <v>974</v>
      </c>
      <c r="H192">
        <v>862</v>
      </c>
      <c r="I192">
        <v>2295</v>
      </c>
    </row>
    <row r="193" spans="1:9" x14ac:dyDescent="0.2">
      <c r="A193" s="10" t="s">
        <v>8</v>
      </c>
      <c r="B193" s="10" t="s">
        <v>213</v>
      </c>
      <c r="C193">
        <v>262493</v>
      </c>
      <c r="D193">
        <v>170679</v>
      </c>
      <c r="E193">
        <v>1528</v>
      </c>
      <c r="F193">
        <v>3406</v>
      </c>
      <c r="G193">
        <v>1436</v>
      </c>
      <c r="H193">
        <v>1</v>
      </c>
      <c r="I193">
        <v>2470</v>
      </c>
    </row>
    <row r="194" spans="1:9" x14ac:dyDescent="0.2">
      <c r="A194" s="10" t="s">
        <v>8</v>
      </c>
      <c r="B194" s="10" t="s">
        <v>214</v>
      </c>
      <c r="C194">
        <v>345972</v>
      </c>
      <c r="D194">
        <v>167313</v>
      </c>
      <c r="E194">
        <v>3457</v>
      </c>
      <c r="F194">
        <v>3765</v>
      </c>
      <c r="G194">
        <v>1980</v>
      </c>
      <c r="H194">
        <v>3004</v>
      </c>
      <c r="I194">
        <v>1</v>
      </c>
    </row>
    <row r="195" spans="1:9" x14ac:dyDescent="0.2">
      <c r="A195" s="10" t="s">
        <v>8</v>
      </c>
      <c r="B195" s="10" t="s">
        <v>215</v>
      </c>
      <c r="C195">
        <v>254243</v>
      </c>
      <c r="D195">
        <v>174331</v>
      </c>
      <c r="E195">
        <v>954</v>
      </c>
      <c r="F195">
        <v>1941</v>
      </c>
      <c r="G195">
        <v>1</v>
      </c>
      <c r="H195">
        <v>959</v>
      </c>
      <c r="I195">
        <v>1334</v>
      </c>
    </row>
    <row r="196" spans="1:9" x14ac:dyDescent="0.2">
      <c r="A196" s="10" t="s">
        <v>8</v>
      </c>
      <c r="B196" s="10" t="s">
        <v>216</v>
      </c>
      <c r="C196">
        <v>545685</v>
      </c>
      <c r="D196">
        <v>159839</v>
      </c>
      <c r="E196">
        <v>4500</v>
      </c>
      <c r="F196">
        <v>6164</v>
      </c>
      <c r="G196">
        <v>2742</v>
      </c>
      <c r="H196">
        <v>965</v>
      </c>
      <c r="I196">
        <v>5310</v>
      </c>
    </row>
    <row r="197" spans="1:9" x14ac:dyDescent="0.2">
      <c r="A197" s="10" t="s">
        <v>8</v>
      </c>
      <c r="B197" s="10" t="s">
        <v>217</v>
      </c>
      <c r="C197">
        <v>350957</v>
      </c>
      <c r="D197">
        <v>160684</v>
      </c>
      <c r="E197">
        <v>3810</v>
      </c>
      <c r="F197">
        <v>1189</v>
      </c>
      <c r="G197">
        <v>1145</v>
      </c>
      <c r="H197">
        <v>1</v>
      </c>
      <c r="I197">
        <v>12371</v>
      </c>
    </row>
    <row r="198" spans="1:9" x14ac:dyDescent="0.2">
      <c r="A198" s="10" t="s">
        <v>8</v>
      </c>
      <c r="B198" s="10" t="s">
        <v>218</v>
      </c>
      <c r="C198">
        <v>739515</v>
      </c>
      <c r="D198">
        <v>163679</v>
      </c>
      <c r="E198">
        <v>3876</v>
      </c>
      <c r="F198">
        <v>3636</v>
      </c>
      <c r="G198">
        <v>1460</v>
      </c>
      <c r="H198">
        <v>972</v>
      </c>
      <c r="I198">
        <v>5577</v>
      </c>
    </row>
    <row r="199" spans="1:9" x14ac:dyDescent="0.2">
      <c r="A199" s="10" t="s">
        <v>8</v>
      </c>
      <c r="B199" s="10" t="s">
        <v>219</v>
      </c>
      <c r="C199">
        <v>509744</v>
      </c>
      <c r="D199">
        <v>168389</v>
      </c>
      <c r="E199">
        <v>2302</v>
      </c>
      <c r="F199">
        <v>2767</v>
      </c>
      <c r="G199">
        <v>743</v>
      </c>
      <c r="H199">
        <v>1996</v>
      </c>
      <c r="I199">
        <v>3323</v>
      </c>
    </row>
    <row r="200" spans="1:9" x14ac:dyDescent="0.2">
      <c r="A200" s="10" t="s">
        <v>8</v>
      </c>
      <c r="B200" s="10" t="s">
        <v>220</v>
      </c>
      <c r="C200">
        <v>612301</v>
      </c>
      <c r="D200">
        <v>164558</v>
      </c>
      <c r="E200">
        <v>4170</v>
      </c>
      <c r="F200">
        <v>3718</v>
      </c>
      <c r="G200">
        <v>2846</v>
      </c>
      <c r="H200">
        <v>1</v>
      </c>
      <c r="I200">
        <v>4227</v>
      </c>
    </row>
    <row r="201" spans="1:9" x14ac:dyDescent="0.2">
      <c r="A201" s="10" t="s">
        <v>8</v>
      </c>
      <c r="B201" s="10" t="s">
        <v>221</v>
      </c>
      <c r="C201">
        <v>519424</v>
      </c>
      <c r="D201">
        <v>170523</v>
      </c>
      <c r="E201">
        <v>2646</v>
      </c>
      <c r="F201">
        <v>2213</v>
      </c>
      <c r="G201">
        <v>770</v>
      </c>
      <c r="H201">
        <v>966</v>
      </c>
      <c r="I201">
        <v>2402</v>
      </c>
    </row>
    <row r="202" spans="1:9" x14ac:dyDescent="0.2">
      <c r="A202" s="10" t="s">
        <v>8</v>
      </c>
      <c r="B202" s="10" t="s">
        <v>222</v>
      </c>
      <c r="C202">
        <v>463277</v>
      </c>
      <c r="D202">
        <v>169316</v>
      </c>
      <c r="E202">
        <v>2866</v>
      </c>
      <c r="F202">
        <v>2846</v>
      </c>
      <c r="G202">
        <v>2864</v>
      </c>
      <c r="H202">
        <v>1627</v>
      </c>
      <c r="I202">
        <v>1</v>
      </c>
    </row>
    <row r="203" spans="1:9" x14ac:dyDescent="0.2">
      <c r="A203" s="10" t="s">
        <v>8</v>
      </c>
      <c r="B203" s="10" t="s">
        <v>223</v>
      </c>
      <c r="C203">
        <v>590499</v>
      </c>
      <c r="D203">
        <v>172980</v>
      </c>
      <c r="E203">
        <v>3602</v>
      </c>
      <c r="F203">
        <v>1463</v>
      </c>
      <c r="G203">
        <v>1473</v>
      </c>
      <c r="H203">
        <v>1</v>
      </c>
      <c r="I203">
        <v>1</v>
      </c>
    </row>
    <row r="204" spans="1:9" x14ac:dyDescent="0.2">
      <c r="A204" s="10" t="s">
        <v>8</v>
      </c>
      <c r="B204" s="10" t="s">
        <v>224</v>
      </c>
      <c r="C204">
        <v>495477</v>
      </c>
      <c r="D204">
        <v>172419</v>
      </c>
      <c r="E204">
        <v>2579</v>
      </c>
      <c r="F204">
        <v>2000</v>
      </c>
      <c r="G204">
        <v>1287</v>
      </c>
      <c r="H204">
        <v>351</v>
      </c>
      <c r="I204">
        <v>564</v>
      </c>
    </row>
    <row r="205" spans="1:9" x14ac:dyDescent="0.2">
      <c r="A205" s="10" t="s">
        <v>8</v>
      </c>
      <c r="B205" s="10" t="s">
        <v>225</v>
      </c>
      <c r="C205">
        <v>728967</v>
      </c>
      <c r="D205">
        <v>171566</v>
      </c>
      <c r="E205">
        <v>3232</v>
      </c>
      <c r="F205">
        <v>2790</v>
      </c>
      <c r="G205">
        <v>1</v>
      </c>
      <c r="H205">
        <v>1610</v>
      </c>
      <c r="I205">
        <v>1</v>
      </c>
    </row>
    <row r="206" spans="1:9" x14ac:dyDescent="0.2">
      <c r="A206" s="10" t="s">
        <v>8</v>
      </c>
      <c r="B206" s="10" t="s">
        <v>226</v>
      </c>
      <c r="C206">
        <v>847750</v>
      </c>
      <c r="D206">
        <v>173532</v>
      </c>
      <c r="E206">
        <v>1076</v>
      </c>
      <c r="F206">
        <v>1119</v>
      </c>
      <c r="G206">
        <v>1240</v>
      </c>
      <c r="H206">
        <v>483</v>
      </c>
      <c r="I206">
        <v>2070</v>
      </c>
    </row>
    <row r="207" spans="1:9" x14ac:dyDescent="0.2">
      <c r="A207" s="10" t="s">
        <v>8</v>
      </c>
      <c r="B207" s="10" t="s">
        <v>227</v>
      </c>
      <c r="C207">
        <v>404387</v>
      </c>
      <c r="D207">
        <v>167846</v>
      </c>
      <c r="E207">
        <v>688</v>
      </c>
      <c r="F207">
        <v>272</v>
      </c>
      <c r="G207">
        <v>512</v>
      </c>
      <c r="H207">
        <v>9881</v>
      </c>
      <c r="I207">
        <v>1</v>
      </c>
    </row>
    <row r="208" spans="1:9" x14ac:dyDescent="0.2">
      <c r="A208" s="10" t="s">
        <v>8</v>
      </c>
      <c r="B208" s="10" t="s">
        <v>228</v>
      </c>
      <c r="C208">
        <v>995014</v>
      </c>
      <c r="D208">
        <v>174247</v>
      </c>
      <c r="E208">
        <v>400</v>
      </c>
      <c r="F208">
        <v>1356</v>
      </c>
      <c r="G208">
        <v>1473</v>
      </c>
      <c r="H208">
        <v>339</v>
      </c>
      <c r="I208">
        <v>1705</v>
      </c>
    </row>
    <row r="209" spans="1:9" x14ac:dyDescent="0.2">
      <c r="A209" s="10" t="s">
        <v>8</v>
      </c>
      <c r="B209" s="10" t="s">
        <v>229</v>
      </c>
      <c r="C209">
        <v>1319610</v>
      </c>
      <c r="D209">
        <v>171228</v>
      </c>
      <c r="E209">
        <v>1983</v>
      </c>
      <c r="F209">
        <v>2526</v>
      </c>
      <c r="G209">
        <v>3781</v>
      </c>
      <c r="H209">
        <v>1</v>
      </c>
      <c r="I209">
        <v>1</v>
      </c>
    </row>
    <row r="210" spans="1:9" x14ac:dyDescent="0.2">
      <c r="A210" s="10" t="s">
        <v>8</v>
      </c>
      <c r="B210" s="10" t="s">
        <v>230</v>
      </c>
      <c r="C210">
        <v>423664</v>
      </c>
      <c r="D210">
        <v>170718</v>
      </c>
      <c r="E210">
        <v>5359</v>
      </c>
      <c r="F210">
        <v>557</v>
      </c>
      <c r="G210">
        <v>421</v>
      </c>
      <c r="H210">
        <v>2464</v>
      </c>
      <c r="I210">
        <v>1</v>
      </c>
    </row>
    <row r="211" spans="1:9" x14ac:dyDescent="0.2">
      <c r="A211" s="10" t="s">
        <v>8</v>
      </c>
      <c r="B211" s="10" t="s">
        <v>231</v>
      </c>
      <c r="C211">
        <v>899837</v>
      </c>
      <c r="D211">
        <v>167768</v>
      </c>
      <c r="E211">
        <v>1735</v>
      </c>
      <c r="F211">
        <v>4046</v>
      </c>
      <c r="G211">
        <v>927</v>
      </c>
      <c r="H211">
        <v>5043</v>
      </c>
      <c r="I211">
        <v>1</v>
      </c>
    </row>
    <row r="212" spans="1:9" x14ac:dyDescent="0.2">
      <c r="A212" s="10" t="s">
        <v>8</v>
      </c>
      <c r="B212" s="10" t="s">
        <v>232</v>
      </c>
      <c r="C212">
        <v>897648</v>
      </c>
      <c r="D212">
        <v>169941</v>
      </c>
      <c r="E212">
        <v>1254</v>
      </c>
      <c r="F212">
        <v>7072</v>
      </c>
      <c r="G212">
        <v>368</v>
      </c>
      <c r="H212">
        <v>160</v>
      </c>
      <c r="I212">
        <v>405</v>
      </c>
    </row>
    <row r="213" spans="1:9" x14ac:dyDescent="0.2">
      <c r="A213" s="10" t="s">
        <v>8</v>
      </c>
      <c r="B213" s="10" t="s">
        <v>233</v>
      </c>
      <c r="C213">
        <v>1295063</v>
      </c>
      <c r="D213">
        <v>173652</v>
      </c>
      <c r="E213">
        <v>4997</v>
      </c>
      <c r="F213">
        <v>868</v>
      </c>
      <c r="G213">
        <v>1</v>
      </c>
      <c r="H213">
        <v>1</v>
      </c>
      <c r="I213">
        <v>1</v>
      </c>
    </row>
    <row r="214" spans="1:9" x14ac:dyDescent="0.2">
      <c r="A214" s="10" t="s">
        <v>8</v>
      </c>
      <c r="B214" s="10" t="s">
        <v>234</v>
      </c>
      <c r="C214">
        <v>818910</v>
      </c>
      <c r="D214">
        <v>167774</v>
      </c>
      <c r="E214">
        <v>378</v>
      </c>
      <c r="F214">
        <v>1837</v>
      </c>
      <c r="G214">
        <v>9529</v>
      </c>
      <c r="H214">
        <v>1</v>
      </c>
      <c r="I214">
        <v>1</v>
      </c>
    </row>
    <row r="215" spans="1:9" x14ac:dyDescent="0.2">
      <c r="A215" s="10" t="s">
        <v>9</v>
      </c>
      <c r="B215" s="10" t="s">
        <v>235</v>
      </c>
      <c r="C215">
        <v>135942</v>
      </c>
      <c r="D215">
        <v>171256</v>
      </c>
      <c r="E215">
        <v>2509</v>
      </c>
      <c r="F215">
        <v>1028</v>
      </c>
      <c r="G215">
        <v>3034</v>
      </c>
      <c r="H215">
        <v>1124</v>
      </c>
      <c r="I215">
        <v>569</v>
      </c>
    </row>
    <row r="216" spans="1:9" x14ac:dyDescent="0.2">
      <c r="A216" s="10" t="s">
        <v>9</v>
      </c>
      <c r="B216" s="10" t="s">
        <v>236</v>
      </c>
      <c r="C216">
        <v>242437</v>
      </c>
      <c r="D216">
        <v>169028</v>
      </c>
      <c r="E216">
        <v>2495</v>
      </c>
      <c r="F216">
        <v>4091</v>
      </c>
      <c r="G216">
        <v>1780</v>
      </c>
      <c r="H216">
        <v>2125</v>
      </c>
      <c r="I216">
        <v>1</v>
      </c>
    </row>
    <row r="217" spans="1:9" x14ac:dyDescent="0.2">
      <c r="A217" s="10" t="s">
        <v>9</v>
      </c>
      <c r="B217" s="10" t="s">
        <v>237</v>
      </c>
      <c r="C217">
        <v>295826</v>
      </c>
      <c r="D217">
        <v>171616</v>
      </c>
      <c r="E217">
        <v>1945</v>
      </c>
      <c r="F217">
        <v>2423</v>
      </c>
      <c r="G217">
        <v>426</v>
      </c>
      <c r="H217">
        <v>1913</v>
      </c>
      <c r="I217">
        <v>877</v>
      </c>
    </row>
    <row r="218" spans="1:9" x14ac:dyDescent="0.2">
      <c r="A218" s="10" t="s">
        <v>9</v>
      </c>
      <c r="B218" s="10" t="s">
        <v>238</v>
      </c>
      <c r="C218">
        <v>162696</v>
      </c>
      <c r="D218">
        <v>176494</v>
      </c>
      <c r="E218">
        <v>378</v>
      </c>
      <c r="F218">
        <v>648</v>
      </c>
      <c r="G218">
        <v>501</v>
      </c>
      <c r="H218">
        <v>270</v>
      </c>
      <c r="I218">
        <v>1229</v>
      </c>
    </row>
    <row r="219" spans="1:9" x14ac:dyDescent="0.2">
      <c r="A219" s="10" t="s">
        <v>9</v>
      </c>
      <c r="B219" s="10" t="s">
        <v>239</v>
      </c>
      <c r="C219">
        <v>159909</v>
      </c>
      <c r="D219">
        <v>171752</v>
      </c>
      <c r="E219">
        <v>6016</v>
      </c>
      <c r="F219">
        <v>989</v>
      </c>
      <c r="G219">
        <v>441</v>
      </c>
      <c r="H219">
        <v>1</v>
      </c>
      <c r="I219">
        <v>1</v>
      </c>
    </row>
    <row r="220" spans="1:9" x14ac:dyDescent="0.2">
      <c r="A220" s="10" t="s">
        <v>9</v>
      </c>
      <c r="B220" s="10" t="s">
        <v>240</v>
      </c>
      <c r="C220">
        <v>492286</v>
      </c>
      <c r="D220">
        <v>173165</v>
      </c>
      <c r="E220">
        <v>1857</v>
      </c>
      <c r="F220">
        <v>4495</v>
      </c>
      <c r="G220">
        <v>1</v>
      </c>
      <c r="H220">
        <v>1</v>
      </c>
      <c r="I220">
        <v>1</v>
      </c>
    </row>
    <row r="221" spans="1:9" x14ac:dyDescent="0.2">
      <c r="A221" s="10" t="s">
        <v>9</v>
      </c>
      <c r="B221" s="10" t="s">
        <v>241</v>
      </c>
      <c r="C221">
        <v>336776</v>
      </c>
      <c r="D221">
        <v>171485</v>
      </c>
      <c r="E221">
        <v>678</v>
      </c>
      <c r="F221">
        <v>1651</v>
      </c>
      <c r="G221">
        <v>1772</v>
      </c>
      <c r="H221">
        <v>1157</v>
      </c>
      <c r="I221">
        <v>2457</v>
      </c>
    </row>
    <row r="222" spans="1:9" x14ac:dyDescent="0.2">
      <c r="A222" s="10" t="s">
        <v>9</v>
      </c>
      <c r="B222" s="10" t="s">
        <v>242</v>
      </c>
      <c r="C222">
        <v>377312</v>
      </c>
      <c r="D222">
        <v>168639</v>
      </c>
      <c r="E222">
        <v>3903</v>
      </c>
      <c r="F222">
        <v>3343</v>
      </c>
      <c r="G222">
        <v>1049</v>
      </c>
      <c r="H222">
        <v>2585</v>
      </c>
      <c r="I222">
        <v>1</v>
      </c>
    </row>
    <row r="223" spans="1:9" x14ac:dyDescent="0.2">
      <c r="A223" s="10" t="s">
        <v>9</v>
      </c>
      <c r="B223" s="10" t="s">
        <v>243</v>
      </c>
      <c r="C223">
        <v>200760</v>
      </c>
      <c r="D223">
        <v>173288</v>
      </c>
      <c r="E223">
        <v>192</v>
      </c>
      <c r="F223">
        <v>79</v>
      </c>
      <c r="G223">
        <v>5432</v>
      </c>
      <c r="H223">
        <v>109</v>
      </c>
      <c r="I223">
        <v>100</v>
      </c>
    </row>
    <row r="224" spans="1:9" x14ac:dyDescent="0.2">
      <c r="A224" s="10" t="s">
        <v>9</v>
      </c>
      <c r="B224" s="10" t="s">
        <v>244</v>
      </c>
      <c r="C224">
        <v>404683</v>
      </c>
      <c r="D224">
        <v>168702</v>
      </c>
      <c r="E224">
        <v>1629</v>
      </c>
      <c r="F224">
        <v>2432</v>
      </c>
      <c r="G224">
        <v>1643</v>
      </c>
      <c r="H224">
        <v>3133</v>
      </c>
      <c r="I224">
        <v>1981</v>
      </c>
    </row>
    <row r="225" spans="1:9" x14ac:dyDescent="0.2">
      <c r="A225" s="10" t="s">
        <v>9</v>
      </c>
      <c r="B225" s="10" t="s">
        <v>245</v>
      </c>
      <c r="C225">
        <v>392192</v>
      </c>
      <c r="D225">
        <v>174052</v>
      </c>
      <c r="E225">
        <v>2386</v>
      </c>
      <c r="F225">
        <v>1006</v>
      </c>
      <c r="G225">
        <v>2074</v>
      </c>
      <c r="H225">
        <v>1</v>
      </c>
      <c r="I225">
        <v>1</v>
      </c>
    </row>
    <row r="226" spans="1:9" x14ac:dyDescent="0.2">
      <c r="A226" s="10" t="s">
        <v>9</v>
      </c>
      <c r="B226" s="10" t="s">
        <v>246</v>
      </c>
      <c r="C226">
        <v>487811</v>
      </c>
      <c r="D226">
        <v>160548</v>
      </c>
      <c r="E226">
        <v>6517</v>
      </c>
      <c r="F226">
        <v>5207</v>
      </c>
      <c r="G226">
        <v>3532</v>
      </c>
      <c r="H226">
        <v>3715</v>
      </c>
      <c r="I226">
        <v>1</v>
      </c>
    </row>
    <row r="227" spans="1:9" x14ac:dyDescent="0.2">
      <c r="A227" s="10" t="s">
        <v>9</v>
      </c>
      <c r="B227" s="10" t="s">
        <v>247</v>
      </c>
      <c r="C227">
        <v>622295</v>
      </c>
      <c r="D227">
        <v>164739</v>
      </c>
      <c r="E227">
        <v>4148</v>
      </c>
      <c r="F227">
        <v>2898</v>
      </c>
      <c r="G227">
        <v>1676</v>
      </c>
      <c r="H227">
        <v>2072</v>
      </c>
      <c r="I227">
        <v>3987</v>
      </c>
    </row>
    <row r="228" spans="1:9" x14ac:dyDescent="0.2">
      <c r="A228" s="10" t="s">
        <v>9</v>
      </c>
      <c r="B228" s="10" t="s">
        <v>248</v>
      </c>
      <c r="C228">
        <v>803856</v>
      </c>
      <c r="D228">
        <v>169410</v>
      </c>
      <c r="E228">
        <v>5870</v>
      </c>
      <c r="F228">
        <v>3917</v>
      </c>
      <c r="G228">
        <v>1</v>
      </c>
      <c r="H228">
        <v>1</v>
      </c>
      <c r="I228">
        <v>1</v>
      </c>
    </row>
    <row r="229" spans="1:9" x14ac:dyDescent="0.2">
      <c r="A229" s="10" t="s">
        <v>9</v>
      </c>
      <c r="B229" s="10" t="s">
        <v>249</v>
      </c>
      <c r="C229">
        <v>852344</v>
      </c>
      <c r="D229">
        <v>164914</v>
      </c>
      <c r="E229">
        <v>3758</v>
      </c>
      <c r="F229">
        <v>3467</v>
      </c>
      <c r="G229">
        <v>1105</v>
      </c>
      <c r="H229">
        <v>1201</v>
      </c>
      <c r="I229">
        <v>5075</v>
      </c>
    </row>
    <row r="230" spans="1:9" x14ac:dyDescent="0.2">
      <c r="A230" s="10" t="s">
        <v>9</v>
      </c>
      <c r="B230" s="10" t="s">
        <v>250</v>
      </c>
      <c r="C230">
        <v>663750</v>
      </c>
      <c r="D230">
        <v>171246</v>
      </c>
      <c r="E230">
        <v>1077</v>
      </c>
      <c r="F230">
        <v>1198</v>
      </c>
      <c r="G230">
        <v>318</v>
      </c>
      <c r="H230">
        <v>5124</v>
      </c>
      <c r="I230">
        <v>557</v>
      </c>
    </row>
    <row r="231" spans="1:9" x14ac:dyDescent="0.2">
      <c r="A231" s="10" t="s">
        <v>9</v>
      </c>
      <c r="B231" s="10" t="s">
        <v>251</v>
      </c>
      <c r="C231">
        <v>890639</v>
      </c>
      <c r="D231">
        <v>168344</v>
      </c>
      <c r="E231">
        <v>3413</v>
      </c>
      <c r="F231">
        <v>5508</v>
      </c>
      <c r="G231">
        <v>2253</v>
      </c>
      <c r="H231">
        <v>1</v>
      </c>
      <c r="I231">
        <v>1</v>
      </c>
    </row>
    <row r="232" spans="1:9" x14ac:dyDescent="0.2">
      <c r="A232" s="10" t="s">
        <v>9</v>
      </c>
      <c r="B232" s="10" t="s">
        <v>252</v>
      </c>
      <c r="C232">
        <v>846416</v>
      </c>
      <c r="D232">
        <v>175542</v>
      </c>
      <c r="E232">
        <v>1676</v>
      </c>
      <c r="F232">
        <v>1004</v>
      </c>
      <c r="G232">
        <v>780</v>
      </c>
      <c r="H232">
        <v>517</v>
      </c>
      <c r="I232">
        <v>1</v>
      </c>
    </row>
    <row r="233" spans="1:9" x14ac:dyDescent="0.2">
      <c r="A233" s="10" t="s">
        <v>9</v>
      </c>
      <c r="B233" s="10" t="s">
        <v>253</v>
      </c>
      <c r="C233">
        <v>1023037</v>
      </c>
      <c r="D233">
        <v>170168</v>
      </c>
      <c r="E233">
        <v>1632</v>
      </c>
      <c r="F233">
        <v>3015</v>
      </c>
      <c r="G233">
        <v>1808</v>
      </c>
      <c r="H233">
        <v>2896</v>
      </c>
      <c r="I233">
        <v>1</v>
      </c>
    </row>
    <row r="234" spans="1:9" x14ac:dyDescent="0.2">
      <c r="A234" s="10" t="s">
        <v>9</v>
      </c>
      <c r="B234" s="10" t="s">
        <v>254</v>
      </c>
      <c r="C234">
        <v>1188179</v>
      </c>
      <c r="D234">
        <v>168943</v>
      </c>
      <c r="E234">
        <v>3013</v>
      </c>
      <c r="F234">
        <v>2391</v>
      </c>
      <c r="G234">
        <v>1</v>
      </c>
      <c r="H234">
        <v>4851</v>
      </c>
      <c r="I234">
        <v>1</v>
      </c>
    </row>
    <row r="235" spans="1:9" x14ac:dyDescent="0.2">
      <c r="A235" s="10" t="s">
        <v>9</v>
      </c>
      <c r="B235" s="10" t="s">
        <v>255</v>
      </c>
      <c r="C235">
        <v>1203982</v>
      </c>
      <c r="D235">
        <v>173452</v>
      </c>
      <c r="E235">
        <v>3039</v>
      </c>
      <c r="F235">
        <v>1248</v>
      </c>
      <c r="G235">
        <v>1459</v>
      </c>
      <c r="H235">
        <v>1</v>
      </c>
      <c r="I235">
        <v>1</v>
      </c>
    </row>
    <row r="236" spans="1:9" x14ac:dyDescent="0.2">
      <c r="A236" s="10" t="s">
        <v>9</v>
      </c>
      <c r="B236" s="10" t="s">
        <v>256</v>
      </c>
      <c r="C236">
        <v>1388404</v>
      </c>
      <c r="D236">
        <v>170294</v>
      </c>
      <c r="E236">
        <v>865</v>
      </c>
      <c r="F236">
        <v>1875</v>
      </c>
      <c r="G236">
        <v>2137</v>
      </c>
      <c r="H236">
        <v>1346</v>
      </c>
      <c r="I236">
        <v>3003</v>
      </c>
    </row>
    <row r="237" spans="1:9" x14ac:dyDescent="0.2">
      <c r="A237" s="10" t="s">
        <v>9</v>
      </c>
      <c r="B237" s="10" t="s">
        <v>257</v>
      </c>
      <c r="C237">
        <v>1306440</v>
      </c>
      <c r="D237">
        <v>175262</v>
      </c>
      <c r="E237">
        <v>3044</v>
      </c>
      <c r="F237">
        <v>891</v>
      </c>
      <c r="G237">
        <v>1</v>
      </c>
      <c r="H237">
        <v>1</v>
      </c>
      <c r="I237">
        <v>1</v>
      </c>
    </row>
    <row r="238" spans="1:9" x14ac:dyDescent="0.2">
      <c r="A238" s="10" t="s">
        <v>9</v>
      </c>
      <c r="B238" s="10" t="s">
        <v>258</v>
      </c>
      <c r="C238">
        <v>1454964</v>
      </c>
      <c r="D238">
        <v>168476</v>
      </c>
      <c r="E238">
        <v>1818</v>
      </c>
      <c r="F238">
        <v>2954</v>
      </c>
      <c r="G238">
        <v>1554</v>
      </c>
      <c r="H238">
        <v>1034</v>
      </c>
      <c r="I238">
        <v>3684</v>
      </c>
    </row>
    <row r="239" spans="1:9" x14ac:dyDescent="0.2">
      <c r="A239" s="10" t="s">
        <v>9</v>
      </c>
      <c r="B239" s="10" t="s">
        <v>259</v>
      </c>
      <c r="C239">
        <v>1251025</v>
      </c>
      <c r="D239">
        <v>174210</v>
      </c>
      <c r="E239">
        <v>912</v>
      </c>
      <c r="F239">
        <v>1816</v>
      </c>
      <c r="G239">
        <v>959</v>
      </c>
      <c r="H239">
        <v>1622</v>
      </c>
      <c r="I239">
        <v>1</v>
      </c>
    </row>
    <row r="240" spans="1:9" x14ac:dyDescent="0.2">
      <c r="A240" s="10" t="s">
        <v>9</v>
      </c>
      <c r="B240" s="10" t="s">
        <v>260</v>
      </c>
      <c r="C240">
        <v>903607</v>
      </c>
      <c r="D240">
        <v>168218</v>
      </c>
      <c r="E240">
        <v>590</v>
      </c>
      <c r="F240">
        <v>675</v>
      </c>
      <c r="G240">
        <v>10035</v>
      </c>
      <c r="H240">
        <v>1</v>
      </c>
      <c r="I240">
        <v>1</v>
      </c>
    </row>
    <row r="241" spans="1:9" x14ac:dyDescent="0.2">
      <c r="A241" s="10" t="s">
        <v>9</v>
      </c>
      <c r="B241" s="10" t="s">
        <v>261</v>
      </c>
      <c r="C241">
        <v>1141877</v>
      </c>
      <c r="D241">
        <v>170889</v>
      </c>
      <c r="E241">
        <v>3903</v>
      </c>
      <c r="F241">
        <v>1465</v>
      </c>
      <c r="G241">
        <v>1235</v>
      </c>
      <c r="H241">
        <v>2027</v>
      </c>
      <c r="I241">
        <v>1</v>
      </c>
    </row>
    <row r="242" spans="1:9" x14ac:dyDescent="0.2">
      <c r="A242" s="10" t="s">
        <v>9</v>
      </c>
      <c r="B242" s="10" t="s">
        <v>262</v>
      </c>
      <c r="C242">
        <v>1069996</v>
      </c>
      <c r="D242">
        <v>171549</v>
      </c>
      <c r="E242">
        <v>3347</v>
      </c>
      <c r="F242">
        <v>1535</v>
      </c>
      <c r="G242">
        <v>1069</v>
      </c>
      <c r="H242">
        <v>1</v>
      </c>
      <c r="I242">
        <v>2019</v>
      </c>
    </row>
    <row r="243" spans="1:9" x14ac:dyDescent="0.2">
      <c r="A243" s="10" t="s">
        <v>9</v>
      </c>
      <c r="B243" s="10" t="s">
        <v>263</v>
      </c>
      <c r="C243">
        <v>1103701</v>
      </c>
      <c r="D243">
        <v>172579</v>
      </c>
      <c r="E243">
        <v>4169</v>
      </c>
      <c r="F243">
        <v>2769</v>
      </c>
      <c r="G243">
        <v>1</v>
      </c>
      <c r="H243">
        <v>1</v>
      </c>
      <c r="I243">
        <v>1</v>
      </c>
    </row>
    <row r="244" spans="1:9" x14ac:dyDescent="0.2">
      <c r="A244" s="10" t="s">
        <v>10</v>
      </c>
      <c r="B244" s="10" t="s">
        <v>264</v>
      </c>
      <c r="C244">
        <v>259730</v>
      </c>
      <c r="D244">
        <v>170526</v>
      </c>
      <c r="E244">
        <v>3167</v>
      </c>
      <c r="F244">
        <v>1787</v>
      </c>
      <c r="G244">
        <v>1818</v>
      </c>
      <c r="H244">
        <v>2221</v>
      </c>
      <c r="I244">
        <v>1</v>
      </c>
    </row>
    <row r="245" spans="1:9" x14ac:dyDescent="0.2">
      <c r="A245" s="10" t="s">
        <v>10</v>
      </c>
      <c r="B245" s="10" t="s">
        <v>265</v>
      </c>
      <c r="C245">
        <v>225233</v>
      </c>
      <c r="D245">
        <v>170930</v>
      </c>
      <c r="E245">
        <v>2408</v>
      </c>
      <c r="F245">
        <v>2726</v>
      </c>
      <c r="G245">
        <v>1</v>
      </c>
      <c r="H245">
        <v>972</v>
      </c>
      <c r="I245">
        <v>2483</v>
      </c>
    </row>
    <row r="246" spans="1:9" x14ac:dyDescent="0.2">
      <c r="A246" s="10" t="s">
        <v>10</v>
      </c>
      <c r="B246" s="10" t="s">
        <v>266</v>
      </c>
      <c r="C246">
        <v>245743</v>
      </c>
      <c r="D246">
        <v>172498</v>
      </c>
      <c r="E246">
        <v>2040</v>
      </c>
      <c r="F246">
        <v>1540</v>
      </c>
      <c r="G246">
        <v>1111</v>
      </c>
      <c r="H246">
        <v>2330</v>
      </c>
      <c r="I246">
        <v>1</v>
      </c>
    </row>
    <row r="247" spans="1:9" x14ac:dyDescent="0.2">
      <c r="A247" s="10" t="s">
        <v>10</v>
      </c>
      <c r="B247" s="10" t="s">
        <v>267</v>
      </c>
      <c r="C247">
        <v>170314</v>
      </c>
      <c r="D247">
        <v>175706</v>
      </c>
      <c r="E247">
        <v>1908</v>
      </c>
      <c r="F247">
        <v>984</v>
      </c>
      <c r="G247">
        <v>1</v>
      </c>
      <c r="H247">
        <v>1</v>
      </c>
      <c r="I247">
        <v>920</v>
      </c>
    </row>
    <row r="248" spans="1:9" x14ac:dyDescent="0.2">
      <c r="A248" s="10" t="s">
        <v>10</v>
      </c>
      <c r="B248" s="10" t="s">
        <v>268</v>
      </c>
      <c r="C248">
        <v>225740</v>
      </c>
      <c r="D248">
        <v>170023</v>
      </c>
      <c r="E248">
        <v>1456</v>
      </c>
      <c r="F248">
        <v>3650</v>
      </c>
      <c r="G248">
        <v>2931</v>
      </c>
      <c r="H248">
        <v>1139</v>
      </c>
      <c r="I248">
        <v>1</v>
      </c>
    </row>
    <row r="249" spans="1:9" x14ac:dyDescent="0.2">
      <c r="A249" s="10" t="s">
        <v>10</v>
      </c>
      <c r="B249" s="10" t="s">
        <v>269</v>
      </c>
      <c r="C249">
        <v>280004</v>
      </c>
      <c r="D249">
        <v>172350</v>
      </c>
      <c r="E249">
        <v>2235</v>
      </c>
      <c r="F249">
        <v>1630</v>
      </c>
      <c r="G249">
        <v>1842</v>
      </c>
      <c r="H249">
        <v>286</v>
      </c>
      <c r="I249">
        <v>1177</v>
      </c>
    </row>
    <row r="250" spans="1:9" x14ac:dyDescent="0.2">
      <c r="A250" s="10" t="s">
        <v>10</v>
      </c>
      <c r="B250" s="10" t="s">
        <v>270</v>
      </c>
      <c r="C250">
        <v>271634</v>
      </c>
      <c r="D250">
        <v>171660</v>
      </c>
      <c r="E250">
        <v>1995</v>
      </c>
      <c r="F250">
        <v>2755</v>
      </c>
      <c r="G250">
        <v>1174</v>
      </c>
      <c r="H250">
        <v>1935</v>
      </c>
      <c r="I250">
        <v>1</v>
      </c>
    </row>
    <row r="251" spans="1:9" x14ac:dyDescent="0.2">
      <c r="A251" s="10" t="s">
        <v>10</v>
      </c>
      <c r="B251" s="10" t="s">
        <v>271</v>
      </c>
      <c r="C251">
        <v>333939</v>
      </c>
      <c r="D251">
        <v>168698</v>
      </c>
      <c r="E251">
        <v>1105</v>
      </c>
      <c r="F251">
        <v>3959</v>
      </c>
      <c r="G251">
        <v>3040</v>
      </c>
      <c r="H251">
        <v>2717</v>
      </c>
      <c r="I251">
        <v>1</v>
      </c>
    </row>
    <row r="252" spans="1:9" x14ac:dyDescent="0.2">
      <c r="A252" s="10" t="s">
        <v>10</v>
      </c>
      <c r="B252" s="10" t="s">
        <v>272</v>
      </c>
      <c r="C252">
        <v>309962</v>
      </c>
      <c r="D252">
        <v>171269</v>
      </c>
      <c r="E252">
        <v>1127</v>
      </c>
      <c r="F252">
        <v>3178</v>
      </c>
      <c r="G252">
        <v>2048</v>
      </c>
      <c r="H252">
        <v>1577</v>
      </c>
      <c r="I252">
        <v>1</v>
      </c>
    </row>
    <row r="253" spans="1:9" x14ac:dyDescent="0.2">
      <c r="A253" s="10" t="s">
        <v>10</v>
      </c>
      <c r="B253" s="10" t="s">
        <v>273</v>
      </c>
      <c r="C253">
        <v>384063</v>
      </c>
      <c r="D253">
        <v>165348</v>
      </c>
      <c r="E253">
        <v>3803</v>
      </c>
      <c r="F253">
        <v>2979</v>
      </c>
      <c r="G253">
        <v>2605</v>
      </c>
      <c r="H253">
        <v>1963</v>
      </c>
      <c r="I253">
        <v>2822</v>
      </c>
    </row>
    <row r="254" spans="1:9" x14ac:dyDescent="0.2">
      <c r="A254" s="10" t="s">
        <v>10</v>
      </c>
      <c r="B254" s="10" t="s">
        <v>274</v>
      </c>
      <c r="C254">
        <v>387717</v>
      </c>
      <c r="D254">
        <v>174167</v>
      </c>
      <c r="E254">
        <v>3199</v>
      </c>
      <c r="F254">
        <v>1831</v>
      </c>
      <c r="G254">
        <v>1</v>
      </c>
      <c r="H254">
        <v>1</v>
      </c>
      <c r="I254">
        <v>1</v>
      </c>
    </row>
    <row r="255" spans="1:9" x14ac:dyDescent="0.2">
      <c r="A255" s="10" t="s">
        <v>10</v>
      </c>
      <c r="B255" s="10" t="s">
        <v>275</v>
      </c>
      <c r="C255">
        <v>258599</v>
      </c>
      <c r="D255">
        <v>172029</v>
      </c>
      <c r="E255">
        <v>1833</v>
      </c>
      <c r="F255">
        <v>2820</v>
      </c>
      <c r="G255">
        <v>1639</v>
      </c>
      <c r="H255">
        <v>1</v>
      </c>
      <c r="I255">
        <v>878</v>
      </c>
    </row>
    <row r="256" spans="1:9" x14ac:dyDescent="0.2">
      <c r="A256" s="10" t="s">
        <v>10</v>
      </c>
      <c r="B256" s="10" t="s">
        <v>276</v>
      </c>
      <c r="C256">
        <v>540282</v>
      </c>
      <c r="D256">
        <v>161791</v>
      </c>
      <c r="E256">
        <v>2309</v>
      </c>
      <c r="F256">
        <v>6906</v>
      </c>
      <c r="G256">
        <v>4593</v>
      </c>
      <c r="H256">
        <v>3920</v>
      </c>
      <c r="I256">
        <v>1</v>
      </c>
    </row>
    <row r="257" spans="1:9" x14ac:dyDescent="0.2">
      <c r="A257" s="10" t="s">
        <v>10</v>
      </c>
      <c r="B257" s="10" t="s">
        <v>277</v>
      </c>
      <c r="C257">
        <v>635661</v>
      </c>
      <c r="D257">
        <v>162821</v>
      </c>
      <c r="E257">
        <v>6654</v>
      </c>
      <c r="F257">
        <v>2130</v>
      </c>
      <c r="G257">
        <v>1</v>
      </c>
      <c r="H257">
        <v>2881</v>
      </c>
      <c r="I257">
        <v>5033</v>
      </c>
    </row>
    <row r="258" spans="1:9" x14ac:dyDescent="0.2">
      <c r="A258" s="10" t="s">
        <v>10</v>
      </c>
      <c r="B258" s="10" t="s">
        <v>278</v>
      </c>
      <c r="C258">
        <v>464927</v>
      </c>
      <c r="D258">
        <v>166761</v>
      </c>
      <c r="E258">
        <v>2451</v>
      </c>
      <c r="F258">
        <v>4202</v>
      </c>
      <c r="G258">
        <v>2373</v>
      </c>
      <c r="H258">
        <v>1040</v>
      </c>
      <c r="I258">
        <v>2693</v>
      </c>
    </row>
    <row r="259" spans="1:9" x14ac:dyDescent="0.2">
      <c r="A259" s="10" t="s">
        <v>10</v>
      </c>
      <c r="B259" s="10" t="s">
        <v>279</v>
      </c>
      <c r="C259">
        <v>559839</v>
      </c>
      <c r="D259">
        <v>171028</v>
      </c>
      <c r="E259">
        <v>1468</v>
      </c>
      <c r="F259">
        <v>2278</v>
      </c>
      <c r="G259">
        <v>1476</v>
      </c>
      <c r="H259">
        <v>1</v>
      </c>
      <c r="I259">
        <v>2949</v>
      </c>
    </row>
    <row r="260" spans="1:9" x14ac:dyDescent="0.2">
      <c r="A260" s="10" t="s">
        <v>10</v>
      </c>
      <c r="B260" s="10" t="s">
        <v>280</v>
      </c>
      <c r="C260">
        <v>536810</v>
      </c>
      <c r="D260">
        <v>169302</v>
      </c>
      <c r="E260">
        <v>2304</v>
      </c>
      <c r="F260">
        <v>1572</v>
      </c>
      <c r="G260">
        <v>1537</v>
      </c>
      <c r="H260">
        <v>2061</v>
      </c>
      <c r="I260">
        <v>2744</v>
      </c>
    </row>
    <row r="261" spans="1:9" x14ac:dyDescent="0.2">
      <c r="A261" s="10" t="s">
        <v>10</v>
      </c>
      <c r="B261" s="10" t="s">
        <v>281</v>
      </c>
      <c r="C261">
        <v>609799</v>
      </c>
      <c r="D261">
        <v>173486</v>
      </c>
      <c r="E261">
        <v>2121</v>
      </c>
      <c r="F261">
        <v>2235</v>
      </c>
      <c r="G261">
        <v>1676</v>
      </c>
      <c r="H261">
        <v>1</v>
      </c>
      <c r="I261">
        <v>1</v>
      </c>
    </row>
    <row r="262" spans="1:9" x14ac:dyDescent="0.2">
      <c r="A262" s="10" t="s">
        <v>10</v>
      </c>
      <c r="B262" s="10" t="s">
        <v>282</v>
      </c>
      <c r="C262">
        <v>765530</v>
      </c>
      <c r="D262">
        <v>168127</v>
      </c>
      <c r="E262">
        <v>2662</v>
      </c>
      <c r="F262">
        <v>3850</v>
      </c>
      <c r="G262">
        <v>2886</v>
      </c>
      <c r="H262">
        <v>778</v>
      </c>
      <c r="I262">
        <v>1217</v>
      </c>
    </row>
    <row r="263" spans="1:9" x14ac:dyDescent="0.2">
      <c r="A263" s="10" t="s">
        <v>10</v>
      </c>
      <c r="B263" s="10" t="s">
        <v>283</v>
      </c>
      <c r="C263">
        <v>687533</v>
      </c>
      <c r="D263">
        <v>172606</v>
      </c>
      <c r="E263">
        <v>1751</v>
      </c>
      <c r="F263">
        <v>2408</v>
      </c>
      <c r="G263">
        <v>1431</v>
      </c>
      <c r="H263">
        <v>1323</v>
      </c>
      <c r="I263">
        <v>1</v>
      </c>
    </row>
    <row r="264" spans="1:9" x14ac:dyDescent="0.2">
      <c r="A264" s="10" t="s">
        <v>10</v>
      </c>
      <c r="B264" s="10" t="s">
        <v>284</v>
      </c>
      <c r="C264">
        <v>799121</v>
      </c>
      <c r="D264">
        <v>173557</v>
      </c>
      <c r="E264">
        <v>3541</v>
      </c>
      <c r="F264">
        <v>2419</v>
      </c>
      <c r="G264">
        <v>1</v>
      </c>
      <c r="H264">
        <v>1</v>
      </c>
      <c r="I264">
        <v>1</v>
      </c>
    </row>
    <row r="265" spans="1:9" x14ac:dyDescent="0.2">
      <c r="A265" s="10" t="s">
        <v>10</v>
      </c>
      <c r="B265" s="10" t="s">
        <v>285</v>
      </c>
      <c r="C265">
        <v>963905</v>
      </c>
      <c r="D265">
        <v>171956</v>
      </c>
      <c r="E265">
        <v>4210</v>
      </c>
      <c r="F265">
        <v>1629</v>
      </c>
      <c r="G265">
        <v>1723</v>
      </c>
      <c r="H265">
        <v>1</v>
      </c>
      <c r="I265">
        <v>1</v>
      </c>
    </row>
    <row r="266" spans="1:9" x14ac:dyDescent="0.2">
      <c r="A266" s="10" t="s">
        <v>10</v>
      </c>
      <c r="B266" s="10" t="s">
        <v>286</v>
      </c>
      <c r="C266">
        <v>917414</v>
      </c>
      <c r="D266">
        <v>172012</v>
      </c>
      <c r="E266">
        <v>3018</v>
      </c>
      <c r="F266">
        <v>2617</v>
      </c>
      <c r="G266">
        <v>1258</v>
      </c>
      <c r="H266">
        <v>614</v>
      </c>
      <c r="I266">
        <v>1</v>
      </c>
    </row>
    <row r="267" spans="1:9" x14ac:dyDescent="0.2">
      <c r="A267" s="10" t="s">
        <v>10</v>
      </c>
      <c r="B267" s="10" t="s">
        <v>287</v>
      </c>
      <c r="C267">
        <v>1239799</v>
      </c>
      <c r="D267">
        <v>169902</v>
      </c>
      <c r="E267">
        <v>1600</v>
      </c>
      <c r="F267">
        <v>2704</v>
      </c>
      <c r="G267">
        <v>1517</v>
      </c>
      <c r="H267">
        <v>3476</v>
      </c>
      <c r="I267">
        <v>1</v>
      </c>
    </row>
    <row r="268" spans="1:9" x14ac:dyDescent="0.2">
      <c r="A268" s="10" t="s">
        <v>10</v>
      </c>
      <c r="B268" s="10" t="s">
        <v>288</v>
      </c>
      <c r="C268">
        <v>918616</v>
      </c>
      <c r="D268">
        <v>174356</v>
      </c>
      <c r="E268">
        <v>2097</v>
      </c>
      <c r="F268">
        <v>774</v>
      </c>
      <c r="G268">
        <v>1165</v>
      </c>
      <c r="H268">
        <v>1127</v>
      </c>
      <c r="I268">
        <v>1</v>
      </c>
    </row>
    <row r="269" spans="1:9" x14ac:dyDescent="0.2">
      <c r="A269" s="10" t="s">
        <v>10</v>
      </c>
      <c r="B269" s="10" t="s">
        <v>289</v>
      </c>
      <c r="C269">
        <v>991245</v>
      </c>
      <c r="D269">
        <v>172166</v>
      </c>
      <c r="E269">
        <v>3104</v>
      </c>
      <c r="F269">
        <v>1698</v>
      </c>
      <c r="G269">
        <v>2230</v>
      </c>
      <c r="H269">
        <v>1</v>
      </c>
      <c r="I269">
        <v>1</v>
      </c>
    </row>
    <row r="270" spans="1:9" x14ac:dyDescent="0.2">
      <c r="A270" s="10" t="s">
        <v>10</v>
      </c>
      <c r="B270" s="10" t="s">
        <v>290</v>
      </c>
      <c r="C270">
        <v>832800</v>
      </c>
      <c r="D270">
        <v>171629</v>
      </c>
      <c r="E270">
        <v>1948</v>
      </c>
      <c r="F270">
        <v>3626</v>
      </c>
      <c r="G270">
        <v>838</v>
      </c>
      <c r="H270">
        <v>1</v>
      </c>
      <c r="I270">
        <v>1478</v>
      </c>
    </row>
    <row r="271" spans="1:9" x14ac:dyDescent="0.2">
      <c r="A271" s="10" t="s">
        <v>10</v>
      </c>
      <c r="B271" s="10" t="s">
        <v>291</v>
      </c>
      <c r="C271">
        <v>821612</v>
      </c>
      <c r="D271">
        <v>172047</v>
      </c>
      <c r="E271">
        <v>2519</v>
      </c>
      <c r="F271">
        <v>2504</v>
      </c>
      <c r="G271">
        <v>704</v>
      </c>
      <c r="H271">
        <v>1745</v>
      </c>
      <c r="I271">
        <v>1</v>
      </c>
    </row>
    <row r="272" spans="1:9" x14ac:dyDescent="0.2">
      <c r="A272" s="10" t="s">
        <v>10</v>
      </c>
      <c r="B272" s="10" t="s">
        <v>292</v>
      </c>
      <c r="C272">
        <v>862143</v>
      </c>
      <c r="D272">
        <v>173628</v>
      </c>
      <c r="E272">
        <v>1182</v>
      </c>
      <c r="F272">
        <v>1907</v>
      </c>
      <c r="G272">
        <v>1192</v>
      </c>
      <c r="H272">
        <v>1610</v>
      </c>
      <c r="I272">
        <v>1</v>
      </c>
    </row>
    <row r="273" spans="1:9" x14ac:dyDescent="0.2">
      <c r="A273" s="10" t="s">
        <v>11</v>
      </c>
      <c r="B273" s="10" t="s">
        <v>293</v>
      </c>
      <c r="C273">
        <v>195517</v>
      </c>
      <c r="D273">
        <v>169749</v>
      </c>
      <c r="E273">
        <v>2517</v>
      </c>
      <c r="F273">
        <v>2327</v>
      </c>
      <c r="G273">
        <v>2751</v>
      </c>
      <c r="H273">
        <v>1855</v>
      </c>
      <c r="I273">
        <v>1</v>
      </c>
    </row>
    <row r="274" spans="1:9" x14ac:dyDescent="0.2">
      <c r="A274" s="10" t="s">
        <v>11</v>
      </c>
      <c r="B274" s="10" t="s">
        <v>294</v>
      </c>
      <c r="C274">
        <v>251297</v>
      </c>
      <c r="D274">
        <v>168923</v>
      </c>
      <c r="E274">
        <v>1429</v>
      </c>
      <c r="F274">
        <v>3448</v>
      </c>
      <c r="G274">
        <v>4458</v>
      </c>
      <c r="H274">
        <v>1261</v>
      </c>
      <c r="I274">
        <v>1</v>
      </c>
    </row>
    <row r="275" spans="1:9" x14ac:dyDescent="0.2">
      <c r="A275" s="10" t="s">
        <v>11</v>
      </c>
      <c r="B275" s="10" t="s">
        <v>295</v>
      </c>
      <c r="C275">
        <v>182283</v>
      </c>
      <c r="D275">
        <v>173901</v>
      </c>
      <c r="E275">
        <v>2088</v>
      </c>
      <c r="F275">
        <v>1824</v>
      </c>
      <c r="G275">
        <v>1705</v>
      </c>
      <c r="H275">
        <v>1</v>
      </c>
      <c r="I275">
        <v>1</v>
      </c>
    </row>
    <row r="276" spans="1:9" x14ac:dyDescent="0.2">
      <c r="A276" s="10" t="s">
        <v>11</v>
      </c>
      <c r="B276" s="10" t="s">
        <v>296</v>
      </c>
      <c r="C276">
        <v>194012</v>
      </c>
      <c r="D276">
        <v>175723</v>
      </c>
      <c r="E276">
        <v>900</v>
      </c>
      <c r="F276">
        <v>1273</v>
      </c>
      <c r="G276">
        <v>507</v>
      </c>
      <c r="H276">
        <v>1</v>
      </c>
      <c r="I276">
        <v>1116</v>
      </c>
    </row>
    <row r="277" spans="1:9" x14ac:dyDescent="0.2">
      <c r="A277" s="10" t="s">
        <v>11</v>
      </c>
      <c r="B277" s="10" t="s">
        <v>297</v>
      </c>
      <c r="C277">
        <v>275610</v>
      </c>
      <c r="D277">
        <v>172828</v>
      </c>
      <c r="E277">
        <v>1036</v>
      </c>
      <c r="F277">
        <v>3787</v>
      </c>
      <c r="G277">
        <v>1867</v>
      </c>
      <c r="H277">
        <v>1</v>
      </c>
      <c r="I277">
        <v>1</v>
      </c>
    </row>
    <row r="278" spans="1:9" x14ac:dyDescent="0.2">
      <c r="A278" s="10" t="s">
        <v>11</v>
      </c>
      <c r="B278" s="10" t="s">
        <v>298</v>
      </c>
      <c r="C278">
        <v>246257</v>
      </c>
      <c r="D278">
        <v>172055</v>
      </c>
      <c r="E278">
        <v>569</v>
      </c>
      <c r="F278">
        <v>1894</v>
      </c>
      <c r="G278">
        <v>2711</v>
      </c>
      <c r="H278">
        <v>1173</v>
      </c>
      <c r="I278">
        <v>1118</v>
      </c>
    </row>
    <row r="279" spans="1:9" x14ac:dyDescent="0.2">
      <c r="A279" s="10" t="s">
        <v>11</v>
      </c>
      <c r="B279" s="10" t="s">
        <v>299</v>
      </c>
      <c r="C279">
        <v>256544</v>
      </c>
      <c r="D279">
        <v>172501</v>
      </c>
      <c r="E279">
        <v>1943</v>
      </c>
      <c r="F279">
        <v>1855</v>
      </c>
      <c r="G279">
        <v>2017</v>
      </c>
      <c r="H279">
        <v>1203</v>
      </c>
      <c r="I279">
        <v>1</v>
      </c>
    </row>
    <row r="280" spans="1:9" x14ac:dyDescent="0.2">
      <c r="A280" s="10" t="s">
        <v>11</v>
      </c>
      <c r="B280" s="10" t="s">
        <v>300</v>
      </c>
      <c r="C280">
        <v>255821</v>
      </c>
      <c r="D280">
        <v>171157</v>
      </c>
      <c r="E280">
        <v>2778</v>
      </c>
      <c r="F280">
        <v>2760</v>
      </c>
      <c r="G280">
        <v>887</v>
      </c>
      <c r="H280">
        <v>1124</v>
      </c>
      <c r="I280">
        <v>814</v>
      </c>
    </row>
    <row r="281" spans="1:9" x14ac:dyDescent="0.2">
      <c r="A281" s="10" t="s">
        <v>11</v>
      </c>
      <c r="B281" s="10" t="s">
        <v>301</v>
      </c>
      <c r="C281">
        <v>417684</v>
      </c>
      <c r="D281">
        <v>171290</v>
      </c>
      <c r="E281">
        <v>1503</v>
      </c>
      <c r="F281">
        <v>4274</v>
      </c>
      <c r="G281">
        <v>2131</v>
      </c>
      <c r="H281">
        <v>1</v>
      </c>
      <c r="I281">
        <v>1</v>
      </c>
    </row>
    <row r="282" spans="1:9" x14ac:dyDescent="0.2">
      <c r="A282" s="10" t="s">
        <v>11</v>
      </c>
      <c r="B282" s="10" t="s">
        <v>302</v>
      </c>
      <c r="C282">
        <v>487624</v>
      </c>
      <c r="D282">
        <v>169350</v>
      </c>
      <c r="E282">
        <v>1908</v>
      </c>
      <c r="F282">
        <v>2912</v>
      </c>
      <c r="G282">
        <v>5348</v>
      </c>
      <c r="H282">
        <v>1</v>
      </c>
      <c r="I282">
        <v>1</v>
      </c>
    </row>
    <row r="283" spans="1:9" x14ac:dyDescent="0.2">
      <c r="A283" s="10" t="s">
        <v>11</v>
      </c>
      <c r="B283" s="10" t="s">
        <v>303</v>
      </c>
      <c r="C283">
        <v>337142</v>
      </c>
      <c r="D283">
        <v>172990</v>
      </c>
      <c r="E283">
        <v>1560</v>
      </c>
      <c r="F283">
        <v>2172</v>
      </c>
      <c r="G283">
        <v>1412</v>
      </c>
      <c r="H283">
        <v>535</v>
      </c>
      <c r="I283">
        <v>531</v>
      </c>
    </row>
    <row r="284" spans="1:9" x14ac:dyDescent="0.2">
      <c r="A284" s="10" t="s">
        <v>11</v>
      </c>
      <c r="B284" s="10" t="s">
        <v>304</v>
      </c>
      <c r="C284">
        <v>558641</v>
      </c>
      <c r="D284">
        <v>164283</v>
      </c>
      <c r="E284">
        <v>2384</v>
      </c>
      <c r="F284">
        <v>6086</v>
      </c>
      <c r="G284">
        <v>3465</v>
      </c>
      <c r="H284">
        <v>3301</v>
      </c>
      <c r="I284">
        <v>1</v>
      </c>
    </row>
    <row r="285" spans="1:9" x14ac:dyDescent="0.2">
      <c r="A285" s="10" t="s">
        <v>11</v>
      </c>
      <c r="B285" s="10" t="s">
        <v>305</v>
      </c>
      <c r="C285">
        <v>410243</v>
      </c>
      <c r="D285">
        <v>164991</v>
      </c>
      <c r="E285">
        <v>5383</v>
      </c>
      <c r="F285">
        <v>3587</v>
      </c>
      <c r="G285">
        <v>2442</v>
      </c>
      <c r="H285">
        <v>1</v>
      </c>
      <c r="I285">
        <v>2796</v>
      </c>
    </row>
    <row r="286" spans="1:9" x14ac:dyDescent="0.2">
      <c r="A286" s="10" t="s">
        <v>11</v>
      </c>
      <c r="B286" s="10" t="s">
        <v>306</v>
      </c>
      <c r="C286">
        <v>546933</v>
      </c>
      <c r="D286">
        <v>168613</v>
      </c>
      <c r="E286">
        <v>3880</v>
      </c>
      <c r="F286">
        <v>2291</v>
      </c>
      <c r="G286">
        <v>439</v>
      </c>
      <c r="H286">
        <v>697</v>
      </c>
      <c r="I286">
        <v>3600</v>
      </c>
    </row>
    <row r="287" spans="1:9" x14ac:dyDescent="0.2">
      <c r="A287" s="10" t="s">
        <v>11</v>
      </c>
      <c r="B287" s="10" t="s">
        <v>307</v>
      </c>
      <c r="C287">
        <v>522382</v>
      </c>
      <c r="D287">
        <v>170048</v>
      </c>
      <c r="E287">
        <v>2323</v>
      </c>
      <c r="F287">
        <v>2855</v>
      </c>
      <c r="G287">
        <v>1145</v>
      </c>
      <c r="H287">
        <v>1455</v>
      </c>
      <c r="I287">
        <v>1374</v>
      </c>
    </row>
    <row r="288" spans="1:9" x14ac:dyDescent="0.2">
      <c r="A288" s="10" t="s">
        <v>11</v>
      </c>
      <c r="B288" s="10" t="s">
        <v>308</v>
      </c>
      <c r="C288">
        <v>695821</v>
      </c>
      <c r="D288">
        <v>161282</v>
      </c>
      <c r="E288">
        <v>2002</v>
      </c>
      <c r="F288">
        <v>4533</v>
      </c>
      <c r="G288">
        <v>5625</v>
      </c>
      <c r="H288">
        <v>2937</v>
      </c>
      <c r="I288">
        <v>2821</v>
      </c>
    </row>
    <row r="289" spans="1:9" x14ac:dyDescent="0.2">
      <c r="A289" s="10" t="s">
        <v>11</v>
      </c>
      <c r="B289" s="10" t="s">
        <v>309</v>
      </c>
      <c r="C289">
        <v>700180</v>
      </c>
      <c r="D289">
        <v>170565</v>
      </c>
      <c r="E289">
        <v>2350</v>
      </c>
      <c r="F289">
        <v>1630</v>
      </c>
      <c r="G289">
        <v>724</v>
      </c>
      <c r="H289">
        <v>1755</v>
      </c>
      <c r="I289">
        <v>2496</v>
      </c>
    </row>
    <row r="290" spans="1:9" x14ac:dyDescent="0.2">
      <c r="A290" s="10" t="s">
        <v>11</v>
      </c>
      <c r="B290" s="10" t="s">
        <v>310</v>
      </c>
      <c r="C290">
        <v>747227</v>
      </c>
      <c r="D290">
        <v>174407</v>
      </c>
      <c r="E290">
        <v>403</v>
      </c>
      <c r="F290">
        <v>1299</v>
      </c>
      <c r="G290">
        <v>1065</v>
      </c>
      <c r="H290">
        <v>472</v>
      </c>
      <c r="I290">
        <v>1554</v>
      </c>
    </row>
    <row r="291" spans="1:9" x14ac:dyDescent="0.2">
      <c r="A291" s="10" t="s">
        <v>11</v>
      </c>
      <c r="B291" s="10" t="s">
        <v>311</v>
      </c>
      <c r="C291">
        <v>555149</v>
      </c>
      <c r="D291">
        <v>166754</v>
      </c>
      <c r="E291">
        <v>516</v>
      </c>
      <c r="F291">
        <v>281</v>
      </c>
      <c r="G291">
        <v>196</v>
      </c>
      <c r="H291">
        <v>1</v>
      </c>
      <c r="I291">
        <v>11772</v>
      </c>
    </row>
    <row r="292" spans="1:9" x14ac:dyDescent="0.2">
      <c r="A292" s="10" t="s">
        <v>11</v>
      </c>
      <c r="B292" s="10" t="s">
        <v>312</v>
      </c>
      <c r="C292">
        <v>668892</v>
      </c>
      <c r="D292">
        <v>169398</v>
      </c>
      <c r="E292">
        <v>2656</v>
      </c>
      <c r="F292">
        <v>1154</v>
      </c>
      <c r="G292">
        <v>4029</v>
      </c>
      <c r="H292">
        <v>1549</v>
      </c>
      <c r="I292">
        <v>734</v>
      </c>
    </row>
    <row r="293" spans="1:9" x14ac:dyDescent="0.2">
      <c r="A293" s="10" t="s">
        <v>11</v>
      </c>
      <c r="B293" s="10" t="s">
        <v>313</v>
      </c>
      <c r="C293">
        <v>632541</v>
      </c>
      <c r="D293">
        <v>172376</v>
      </c>
      <c r="E293">
        <v>1662</v>
      </c>
      <c r="F293">
        <v>652</v>
      </c>
      <c r="G293">
        <v>584</v>
      </c>
      <c r="H293">
        <v>1</v>
      </c>
      <c r="I293">
        <v>4245</v>
      </c>
    </row>
    <row r="294" spans="1:9" x14ac:dyDescent="0.2">
      <c r="A294" s="10" t="s">
        <v>11</v>
      </c>
      <c r="B294" s="10" t="s">
        <v>314</v>
      </c>
      <c r="C294">
        <v>41172</v>
      </c>
      <c r="D294">
        <v>174251</v>
      </c>
      <c r="E294">
        <v>553</v>
      </c>
      <c r="F294">
        <v>1539</v>
      </c>
      <c r="G294">
        <v>1237</v>
      </c>
      <c r="H294">
        <v>1</v>
      </c>
      <c r="I294">
        <v>1619</v>
      </c>
    </row>
    <row r="295" spans="1:9" x14ac:dyDescent="0.2">
      <c r="A295" s="10" t="s">
        <v>12</v>
      </c>
      <c r="B295" s="10" t="s">
        <v>315</v>
      </c>
      <c r="C295">
        <v>307023</v>
      </c>
      <c r="D295">
        <v>170201</v>
      </c>
      <c r="E295">
        <v>2182</v>
      </c>
      <c r="F295">
        <v>2171</v>
      </c>
      <c r="G295">
        <v>808</v>
      </c>
      <c r="H295">
        <v>4157</v>
      </c>
      <c r="I295">
        <v>1</v>
      </c>
    </row>
    <row r="296" spans="1:9" x14ac:dyDescent="0.2">
      <c r="A296" s="10" t="s">
        <v>12</v>
      </c>
      <c r="B296" s="10" t="s">
        <v>316</v>
      </c>
      <c r="C296">
        <v>147364</v>
      </c>
      <c r="D296">
        <v>169816</v>
      </c>
      <c r="E296">
        <v>2545</v>
      </c>
      <c r="F296">
        <v>3833</v>
      </c>
      <c r="G296">
        <v>677</v>
      </c>
      <c r="H296">
        <v>2027</v>
      </c>
      <c r="I296">
        <v>622</v>
      </c>
    </row>
    <row r="297" spans="1:9" x14ac:dyDescent="0.2">
      <c r="A297" s="10" t="s">
        <v>12</v>
      </c>
      <c r="B297" s="10" t="s">
        <v>317</v>
      </c>
      <c r="C297">
        <v>206915</v>
      </c>
      <c r="D297">
        <v>173243</v>
      </c>
      <c r="E297">
        <v>1437</v>
      </c>
      <c r="F297">
        <v>2736</v>
      </c>
      <c r="G297">
        <v>813</v>
      </c>
      <c r="H297">
        <v>1290</v>
      </c>
      <c r="I297">
        <v>1</v>
      </c>
    </row>
    <row r="298" spans="1:9" x14ac:dyDescent="0.2">
      <c r="A298" s="10" t="s">
        <v>12</v>
      </c>
      <c r="B298" s="10" t="s">
        <v>318</v>
      </c>
      <c r="C298">
        <v>197220</v>
      </c>
      <c r="D298">
        <v>175545</v>
      </c>
      <c r="E298">
        <v>603</v>
      </c>
      <c r="F298">
        <v>1370</v>
      </c>
      <c r="G298">
        <v>683</v>
      </c>
      <c r="H298">
        <v>1318</v>
      </c>
      <c r="I298">
        <v>1</v>
      </c>
    </row>
    <row r="299" spans="1:9" x14ac:dyDescent="0.2">
      <c r="A299" s="10" t="s">
        <v>12</v>
      </c>
      <c r="B299" s="10" t="s">
        <v>319</v>
      </c>
      <c r="C299">
        <v>127770</v>
      </c>
      <c r="D299">
        <v>170473</v>
      </c>
      <c r="E299">
        <v>1454</v>
      </c>
      <c r="F299">
        <v>1530</v>
      </c>
      <c r="G299">
        <v>5341</v>
      </c>
      <c r="H299">
        <v>389</v>
      </c>
      <c r="I299">
        <v>333</v>
      </c>
    </row>
    <row r="300" spans="1:9" x14ac:dyDescent="0.2">
      <c r="A300" s="10" t="s">
        <v>12</v>
      </c>
      <c r="B300" s="10" t="s">
        <v>320</v>
      </c>
      <c r="C300">
        <v>206227</v>
      </c>
      <c r="D300">
        <v>174333</v>
      </c>
      <c r="E300">
        <v>1864</v>
      </c>
      <c r="F300">
        <v>1708</v>
      </c>
      <c r="G300">
        <v>1293</v>
      </c>
      <c r="H300">
        <v>1</v>
      </c>
      <c r="I300">
        <v>1</v>
      </c>
    </row>
    <row r="301" spans="1:9" x14ac:dyDescent="0.2">
      <c r="A301" s="10" t="s">
        <v>12</v>
      </c>
      <c r="B301" s="10" t="s">
        <v>321</v>
      </c>
      <c r="C301">
        <v>279370</v>
      </c>
      <c r="D301">
        <v>173492</v>
      </c>
      <c r="E301">
        <v>4257</v>
      </c>
      <c r="F301">
        <v>1768</v>
      </c>
      <c r="G301">
        <v>1</v>
      </c>
      <c r="H301">
        <v>1</v>
      </c>
      <c r="I301">
        <v>1</v>
      </c>
    </row>
    <row r="302" spans="1:9" x14ac:dyDescent="0.2">
      <c r="A302" s="10" t="s">
        <v>12</v>
      </c>
      <c r="B302" s="10" t="s">
        <v>322</v>
      </c>
      <c r="C302">
        <v>194601</v>
      </c>
      <c r="D302">
        <v>169045</v>
      </c>
      <c r="E302">
        <v>733</v>
      </c>
      <c r="F302">
        <v>934</v>
      </c>
      <c r="G302">
        <v>296</v>
      </c>
      <c r="H302">
        <v>8042</v>
      </c>
      <c r="I302">
        <v>150</v>
      </c>
    </row>
    <row r="303" spans="1:9" x14ac:dyDescent="0.2">
      <c r="A303" s="10" t="s">
        <v>12</v>
      </c>
      <c r="B303" s="10" t="s">
        <v>323</v>
      </c>
      <c r="C303">
        <v>525540</v>
      </c>
      <c r="D303">
        <v>172039</v>
      </c>
      <c r="E303">
        <v>3589</v>
      </c>
      <c r="F303">
        <v>3569</v>
      </c>
      <c r="G303">
        <v>1</v>
      </c>
      <c r="H303">
        <v>1</v>
      </c>
      <c r="I303">
        <v>1</v>
      </c>
    </row>
    <row r="304" spans="1:9" x14ac:dyDescent="0.2">
      <c r="A304" s="10" t="s">
        <v>12</v>
      </c>
      <c r="B304" s="10" t="s">
        <v>324</v>
      </c>
      <c r="C304">
        <v>375783</v>
      </c>
      <c r="D304">
        <v>170086</v>
      </c>
      <c r="E304">
        <v>1151</v>
      </c>
      <c r="F304">
        <v>2577</v>
      </c>
      <c r="G304">
        <v>1590</v>
      </c>
      <c r="H304">
        <v>3795</v>
      </c>
      <c r="I304">
        <v>1</v>
      </c>
    </row>
    <row r="305" spans="1:9" x14ac:dyDescent="0.2">
      <c r="A305" s="10" t="s">
        <v>12</v>
      </c>
      <c r="B305" s="10" t="s">
        <v>325</v>
      </c>
      <c r="C305">
        <v>487085</v>
      </c>
      <c r="D305">
        <v>173835</v>
      </c>
      <c r="E305">
        <v>3422</v>
      </c>
      <c r="F305">
        <v>2260</v>
      </c>
      <c r="G305">
        <v>1</v>
      </c>
      <c r="H305">
        <v>1</v>
      </c>
      <c r="I305">
        <v>1</v>
      </c>
    </row>
    <row r="306" spans="1:9" x14ac:dyDescent="0.2">
      <c r="A306" s="10" t="s">
        <v>12</v>
      </c>
      <c r="B306" s="10" t="s">
        <v>326</v>
      </c>
      <c r="C306">
        <v>373987</v>
      </c>
      <c r="D306">
        <v>168006</v>
      </c>
      <c r="E306">
        <v>4092</v>
      </c>
      <c r="F306">
        <v>2174</v>
      </c>
      <c r="G306">
        <v>3204</v>
      </c>
      <c r="H306">
        <v>2043</v>
      </c>
      <c r="I306">
        <v>1</v>
      </c>
    </row>
    <row r="307" spans="1:9" x14ac:dyDescent="0.2">
      <c r="A307" s="10" t="s">
        <v>12</v>
      </c>
      <c r="B307" s="10" t="s">
        <v>327</v>
      </c>
      <c r="C307">
        <v>330907</v>
      </c>
      <c r="D307">
        <v>167003</v>
      </c>
      <c r="E307">
        <v>4417</v>
      </c>
      <c r="F307">
        <v>3322</v>
      </c>
      <c r="G307">
        <v>2714</v>
      </c>
      <c r="H307">
        <v>2063</v>
      </c>
      <c r="I307">
        <v>1</v>
      </c>
    </row>
    <row r="308" spans="1:9" x14ac:dyDescent="0.2">
      <c r="A308" s="10" t="s">
        <v>12</v>
      </c>
      <c r="B308" s="10" t="s">
        <v>328</v>
      </c>
      <c r="C308">
        <v>491369</v>
      </c>
      <c r="D308">
        <v>163923</v>
      </c>
      <c r="E308">
        <v>4521</v>
      </c>
      <c r="F308">
        <v>3313</v>
      </c>
      <c r="G308">
        <v>1479</v>
      </c>
      <c r="H308">
        <v>2178</v>
      </c>
      <c r="I308">
        <v>4106</v>
      </c>
    </row>
    <row r="309" spans="1:9" x14ac:dyDescent="0.2">
      <c r="A309" s="10" t="s">
        <v>12</v>
      </c>
      <c r="B309" s="10" t="s">
        <v>329</v>
      </c>
      <c r="C309">
        <v>535716</v>
      </c>
      <c r="D309">
        <v>171636</v>
      </c>
      <c r="E309">
        <v>1626</v>
      </c>
      <c r="F309">
        <v>3963</v>
      </c>
      <c r="G309">
        <v>1973</v>
      </c>
      <c r="H309">
        <v>1</v>
      </c>
      <c r="I309">
        <v>1</v>
      </c>
    </row>
    <row r="310" spans="1:9" x14ac:dyDescent="0.2">
      <c r="A310" s="10" t="s">
        <v>12</v>
      </c>
      <c r="B310" s="10" t="s">
        <v>330</v>
      </c>
      <c r="C310">
        <v>594717</v>
      </c>
      <c r="D310">
        <v>162379</v>
      </c>
      <c r="E310">
        <v>3052</v>
      </c>
      <c r="F310">
        <v>5476</v>
      </c>
      <c r="G310">
        <v>3076</v>
      </c>
      <c r="H310">
        <v>2251</v>
      </c>
      <c r="I310">
        <v>3286</v>
      </c>
    </row>
    <row r="311" spans="1:9" x14ac:dyDescent="0.2">
      <c r="A311" s="10" t="s">
        <v>12</v>
      </c>
      <c r="B311" s="10" t="s">
        <v>331</v>
      </c>
      <c r="C311">
        <v>622784</v>
      </c>
      <c r="D311">
        <v>172965</v>
      </c>
      <c r="E311">
        <v>2636</v>
      </c>
      <c r="F311">
        <v>2760</v>
      </c>
      <c r="G311">
        <v>1157</v>
      </c>
      <c r="H311">
        <v>1</v>
      </c>
      <c r="I311">
        <v>1</v>
      </c>
    </row>
    <row r="312" spans="1:9" x14ac:dyDescent="0.2">
      <c r="A312" s="10" t="s">
        <v>12</v>
      </c>
      <c r="B312" s="10" t="s">
        <v>332</v>
      </c>
      <c r="C312">
        <v>801574</v>
      </c>
      <c r="D312">
        <v>166700</v>
      </c>
      <c r="E312">
        <v>4865</v>
      </c>
      <c r="F312">
        <v>4740</v>
      </c>
      <c r="G312">
        <v>2893</v>
      </c>
      <c r="H312">
        <v>1</v>
      </c>
      <c r="I312">
        <v>1</v>
      </c>
    </row>
    <row r="313" spans="1:9" x14ac:dyDescent="0.2">
      <c r="A313" s="10" t="s">
        <v>12</v>
      </c>
      <c r="B313" s="10" t="s">
        <v>333</v>
      </c>
      <c r="C313">
        <v>684138</v>
      </c>
      <c r="D313">
        <v>172621</v>
      </c>
      <c r="E313">
        <v>885</v>
      </c>
      <c r="F313">
        <v>1671</v>
      </c>
      <c r="G313">
        <v>1280</v>
      </c>
      <c r="H313">
        <v>544</v>
      </c>
      <c r="I313">
        <v>2519</v>
      </c>
    </row>
    <row r="314" spans="1:9" x14ac:dyDescent="0.2">
      <c r="A314" s="10" t="s">
        <v>12</v>
      </c>
      <c r="B314" s="10" t="s">
        <v>334</v>
      </c>
      <c r="C314">
        <v>923955</v>
      </c>
      <c r="D314">
        <v>168751</v>
      </c>
      <c r="E314">
        <v>1390</v>
      </c>
      <c r="F314">
        <v>3933</v>
      </c>
      <c r="G314">
        <v>3515</v>
      </c>
      <c r="H314">
        <v>891</v>
      </c>
      <c r="I314">
        <v>1040</v>
      </c>
    </row>
    <row r="315" spans="1:9" x14ac:dyDescent="0.2">
      <c r="A315" s="10" t="s">
        <v>12</v>
      </c>
      <c r="B315" s="10" t="s">
        <v>335</v>
      </c>
      <c r="C315">
        <v>912336</v>
      </c>
      <c r="D315">
        <v>170962</v>
      </c>
      <c r="E315">
        <v>1423</v>
      </c>
      <c r="F315">
        <v>2800</v>
      </c>
      <c r="G315">
        <v>1537</v>
      </c>
      <c r="H315">
        <v>1</v>
      </c>
      <c r="I315">
        <v>2797</v>
      </c>
    </row>
    <row r="316" spans="1:9" x14ac:dyDescent="0.2">
      <c r="A316" s="10" t="s">
        <v>12</v>
      </c>
      <c r="B316" s="10" t="s">
        <v>336</v>
      </c>
      <c r="C316">
        <v>1044425</v>
      </c>
      <c r="D316">
        <v>174815</v>
      </c>
      <c r="E316">
        <v>425</v>
      </c>
      <c r="F316">
        <v>1000</v>
      </c>
      <c r="G316">
        <v>1131</v>
      </c>
      <c r="H316">
        <v>534</v>
      </c>
      <c r="I316">
        <v>1615</v>
      </c>
    </row>
    <row r="317" spans="1:9" x14ac:dyDescent="0.2">
      <c r="A317" s="10" t="s">
        <v>12</v>
      </c>
      <c r="B317" s="10" t="s">
        <v>337</v>
      </c>
      <c r="C317">
        <v>27780</v>
      </c>
      <c r="D317">
        <v>174840</v>
      </c>
      <c r="E317">
        <v>865</v>
      </c>
      <c r="F317">
        <v>222</v>
      </c>
      <c r="G317">
        <v>1613</v>
      </c>
      <c r="H317">
        <v>1353</v>
      </c>
      <c r="I317">
        <v>627</v>
      </c>
    </row>
    <row r="318" spans="1:9" x14ac:dyDescent="0.2">
      <c r="A318" s="10" t="s">
        <v>13</v>
      </c>
      <c r="B318" s="10" t="s">
        <v>338</v>
      </c>
      <c r="C318">
        <v>266286</v>
      </c>
      <c r="D318">
        <v>169313</v>
      </c>
      <c r="E318">
        <v>2408</v>
      </c>
      <c r="F318">
        <v>602</v>
      </c>
      <c r="G318">
        <v>3434</v>
      </c>
      <c r="H318">
        <v>1160</v>
      </c>
      <c r="I318">
        <v>2603</v>
      </c>
    </row>
    <row r="319" spans="1:9" x14ac:dyDescent="0.2">
      <c r="A319" s="10" t="s">
        <v>13</v>
      </c>
      <c r="B319" s="10" t="s">
        <v>339</v>
      </c>
      <c r="C319">
        <v>303948</v>
      </c>
      <c r="D319">
        <v>169727</v>
      </c>
      <c r="E319">
        <v>3589</v>
      </c>
      <c r="F319">
        <v>3494</v>
      </c>
      <c r="G319">
        <v>2708</v>
      </c>
      <c r="H319">
        <v>1</v>
      </c>
      <c r="I319">
        <v>1</v>
      </c>
    </row>
    <row r="320" spans="1:9" x14ac:dyDescent="0.2">
      <c r="A320" s="10" t="s">
        <v>13</v>
      </c>
      <c r="B320" s="10" t="s">
        <v>340</v>
      </c>
      <c r="C320">
        <v>251407</v>
      </c>
      <c r="D320">
        <v>173448</v>
      </c>
      <c r="E320">
        <v>2703</v>
      </c>
      <c r="F320">
        <v>1118</v>
      </c>
      <c r="G320">
        <v>1</v>
      </c>
      <c r="H320">
        <v>1929</v>
      </c>
      <c r="I320">
        <v>1</v>
      </c>
    </row>
    <row r="321" spans="1:9" x14ac:dyDescent="0.2">
      <c r="A321" s="10" t="s">
        <v>13</v>
      </c>
      <c r="B321" s="10" t="s">
        <v>341</v>
      </c>
      <c r="C321">
        <v>291264</v>
      </c>
      <c r="D321">
        <v>175555</v>
      </c>
      <c r="E321">
        <v>1269</v>
      </c>
      <c r="F321">
        <v>1255</v>
      </c>
      <c r="G321">
        <v>1439</v>
      </c>
      <c r="H321">
        <v>1</v>
      </c>
      <c r="I321">
        <v>1</v>
      </c>
    </row>
    <row r="322" spans="1:9" x14ac:dyDescent="0.2">
      <c r="A322" s="10" t="s">
        <v>13</v>
      </c>
      <c r="B322" s="10" t="s">
        <v>342</v>
      </c>
      <c r="C322">
        <v>321240</v>
      </c>
      <c r="D322">
        <v>172758</v>
      </c>
      <c r="E322">
        <v>2594</v>
      </c>
      <c r="F322">
        <v>155</v>
      </c>
      <c r="G322">
        <v>1062</v>
      </c>
      <c r="H322">
        <v>1</v>
      </c>
      <c r="I322">
        <v>2950</v>
      </c>
    </row>
    <row r="323" spans="1:9" x14ac:dyDescent="0.2">
      <c r="A323" s="10" t="s">
        <v>13</v>
      </c>
      <c r="B323" s="10" t="s">
        <v>343</v>
      </c>
      <c r="C323">
        <v>321596</v>
      </c>
      <c r="D323">
        <v>171754</v>
      </c>
      <c r="E323">
        <v>2386</v>
      </c>
      <c r="F323">
        <v>3041</v>
      </c>
      <c r="G323">
        <v>2017</v>
      </c>
      <c r="H323">
        <v>1</v>
      </c>
      <c r="I323">
        <v>1</v>
      </c>
    </row>
    <row r="324" spans="1:9" x14ac:dyDescent="0.2">
      <c r="A324" s="10" t="s">
        <v>13</v>
      </c>
      <c r="B324" s="10" t="s">
        <v>344</v>
      </c>
      <c r="C324">
        <v>297644</v>
      </c>
      <c r="D324">
        <v>172179</v>
      </c>
      <c r="E324">
        <v>1112</v>
      </c>
      <c r="F324">
        <v>2447</v>
      </c>
      <c r="G324">
        <v>2748</v>
      </c>
      <c r="H324">
        <v>1033</v>
      </c>
      <c r="I324">
        <v>1</v>
      </c>
    </row>
    <row r="325" spans="1:9" x14ac:dyDescent="0.2">
      <c r="A325" s="10" t="s">
        <v>13</v>
      </c>
      <c r="B325" s="10" t="s">
        <v>345</v>
      </c>
      <c r="C325">
        <v>283777</v>
      </c>
      <c r="D325">
        <v>173585</v>
      </c>
      <c r="E325">
        <v>2005</v>
      </c>
      <c r="F325">
        <v>1778</v>
      </c>
      <c r="G325">
        <v>790</v>
      </c>
      <c r="H325">
        <v>504</v>
      </c>
      <c r="I325">
        <v>538</v>
      </c>
    </row>
    <row r="326" spans="1:9" x14ac:dyDescent="0.2">
      <c r="A326" s="10" t="s">
        <v>13</v>
      </c>
      <c r="B326" s="10" t="s">
        <v>346</v>
      </c>
      <c r="C326">
        <v>399850</v>
      </c>
      <c r="D326">
        <v>168917</v>
      </c>
      <c r="E326">
        <v>2531</v>
      </c>
      <c r="F326">
        <v>1866</v>
      </c>
      <c r="G326">
        <v>905</v>
      </c>
      <c r="H326">
        <v>2478</v>
      </c>
      <c r="I326">
        <v>2823</v>
      </c>
    </row>
    <row r="327" spans="1:9" x14ac:dyDescent="0.2">
      <c r="A327" s="10" t="s">
        <v>13</v>
      </c>
      <c r="B327" s="10" t="s">
        <v>347</v>
      </c>
      <c r="C327">
        <v>357135</v>
      </c>
      <c r="D327">
        <v>173320</v>
      </c>
      <c r="E327">
        <v>2224</v>
      </c>
      <c r="F327">
        <v>1742</v>
      </c>
      <c r="G327">
        <v>724</v>
      </c>
      <c r="H327">
        <v>1509</v>
      </c>
      <c r="I327">
        <v>1</v>
      </c>
    </row>
    <row r="328" spans="1:9" x14ac:dyDescent="0.2">
      <c r="A328" s="10" t="s">
        <v>13</v>
      </c>
      <c r="B328" s="10" t="s">
        <v>348</v>
      </c>
      <c r="C328">
        <v>424921</v>
      </c>
      <c r="D328">
        <v>166222</v>
      </c>
      <c r="E328">
        <v>3683</v>
      </c>
      <c r="F328">
        <v>3456</v>
      </c>
      <c r="G328">
        <v>2756</v>
      </c>
      <c r="H328">
        <v>913</v>
      </c>
      <c r="I328">
        <v>2490</v>
      </c>
    </row>
    <row r="329" spans="1:9" x14ac:dyDescent="0.2">
      <c r="A329" s="10" t="s">
        <v>13</v>
      </c>
      <c r="B329" s="10" t="s">
        <v>349</v>
      </c>
      <c r="C329">
        <v>528261</v>
      </c>
      <c r="D329">
        <v>156571</v>
      </c>
      <c r="E329">
        <v>6556</v>
      </c>
      <c r="F329">
        <v>7653</v>
      </c>
      <c r="G329">
        <v>2042</v>
      </c>
      <c r="H329">
        <v>2667</v>
      </c>
      <c r="I329">
        <v>4031</v>
      </c>
    </row>
    <row r="330" spans="1:9" x14ac:dyDescent="0.2">
      <c r="A330" s="10" t="s">
        <v>13</v>
      </c>
      <c r="B330" s="10" t="s">
        <v>350</v>
      </c>
      <c r="C330">
        <v>535840</v>
      </c>
      <c r="D330">
        <v>167457</v>
      </c>
      <c r="E330">
        <v>4290</v>
      </c>
      <c r="F330">
        <v>1951</v>
      </c>
      <c r="G330">
        <v>1291</v>
      </c>
      <c r="H330">
        <v>1305</v>
      </c>
      <c r="I330">
        <v>2906</v>
      </c>
    </row>
    <row r="331" spans="1:9" x14ac:dyDescent="0.2">
      <c r="A331" s="10" t="s">
        <v>13</v>
      </c>
      <c r="B331" s="10" t="s">
        <v>351</v>
      </c>
      <c r="C331">
        <v>501608</v>
      </c>
      <c r="D331">
        <v>172746</v>
      </c>
      <c r="E331">
        <v>1486</v>
      </c>
      <c r="F331">
        <v>1978</v>
      </c>
      <c r="G331">
        <v>1398</v>
      </c>
      <c r="H331">
        <v>626</v>
      </c>
      <c r="I331">
        <v>1286</v>
      </c>
    </row>
    <row r="332" spans="1:9" x14ac:dyDescent="0.2">
      <c r="A332" s="10" t="s">
        <v>13</v>
      </c>
      <c r="B332" s="10" t="s">
        <v>352</v>
      </c>
      <c r="C332">
        <v>693091</v>
      </c>
      <c r="D332">
        <v>166348</v>
      </c>
      <c r="E332">
        <v>4285</v>
      </c>
      <c r="F332">
        <v>3664</v>
      </c>
      <c r="G332">
        <v>1387</v>
      </c>
      <c r="H332">
        <v>2190</v>
      </c>
      <c r="I332">
        <v>1646</v>
      </c>
    </row>
    <row r="333" spans="1:9" x14ac:dyDescent="0.2">
      <c r="A333" s="10" t="s">
        <v>13</v>
      </c>
      <c r="B333" s="10" t="s">
        <v>353</v>
      </c>
      <c r="C333">
        <v>733430</v>
      </c>
      <c r="D333">
        <v>172202</v>
      </c>
      <c r="E333">
        <v>791</v>
      </c>
      <c r="F333">
        <v>3030</v>
      </c>
      <c r="G333">
        <v>1265</v>
      </c>
      <c r="H333">
        <v>1911</v>
      </c>
      <c r="I333">
        <v>1</v>
      </c>
    </row>
    <row r="334" spans="1:9" x14ac:dyDescent="0.2">
      <c r="A334" s="10" t="s">
        <v>13</v>
      </c>
      <c r="B334" s="10" t="s">
        <v>354</v>
      </c>
      <c r="C334">
        <v>439232</v>
      </c>
      <c r="D334">
        <v>167540</v>
      </c>
      <c r="E334">
        <v>10894</v>
      </c>
      <c r="F334">
        <v>472</v>
      </c>
      <c r="G334">
        <v>121</v>
      </c>
      <c r="H334">
        <v>191</v>
      </c>
      <c r="I334">
        <v>302</v>
      </c>
    </row>
    <row r="335" spans="1:9" x14ac:dyDescent="0.2">
      <c r="A335" s="10" t="s">
        <v>13</v>
      </c>
      <c r="B335" s="10" t="s">
        <v>355</v>
      </c>
      <c r="C335">
        <v>589503</v>
      </c>
      <c r="D335">
        <v>172655</v>
      </c>
      <c r="E335">
        <v>4427</v>
      </c>
      <c r="F335">
        <v>883</v>
      </c>
      <c r="G335">
        <v>706</v>
      </c>
      <c r="H335">
        <v>199</v>
      </c>
      <c r="I335">
        <v>330</v>
      </c>
    </row>
    <row r="336" spans="1:9" x14ac:dyDescent="0.2">
      <c r="A336" s="10" t="s">
        <v>13</v>
      </c>
      <c r="B336" s="10" t="s">
        <v>356</v>
      </c>
      <c r="C336">
        <v>859890</v>
      </c>
      <c r="D336">
        <v>170553</v>
      </c>
      <c r="E336">
        <v>2905</v>
      </c>
      <c r="F336">
        <v>3219</v>
      </c>
      <c r="G336">
        <v>2841</v>
      </c>
      <c r="H336">
        <v>1</v>
      </c>
      <c r="I336">
        <v>1</v>
      </c>
    </row>
    <row r="337" spans="1:9" x14ac:dyDescent="0.2">
      <c r="A337" s="10" t="s">
        <v>13</v>
      </c>
      <c r="B337" s="10" t="s">
        <v>357</v>
      </c>
      <c r="C337">
        <v>708476</v>
      </c>
      <c r="D337">
        <v>173042</v>
      </c>
      <c r="E337">
        <v>2682</v>
      </c>
      <c r="F337">
        <v>671</v>
      </c>
      <c r="G337">
        <v>1</v>
      </c>
      <c r="H337">
        <v>1</v>
      </c>
      <c r="I337">
        <v>3123</v>
      </c>
    </row>
    <row r="338" spans="1:9" x14ac:dyDescent="0.2">
      <c r="A338" s="10" t="s">
        <v>13</v>
      </c>
      <c r="B338" s="10" t="s">
        <v>358</v>
      </c>
      <c r="C338">
        <v>733984</v>
      </c>
      <c r="D338">
        <v>174224</v>
      </c>
      <c r="E338">
        <v>545</v>
      </c>
      <c r="F338">
        <v>1256</v>
      </c>
      <c r="G338">
        <v>1504</v>
      </c>
      <c r="H338">
        <v>461</v>
      </c>
      <c r="I338">
        <v>1530</v>
      </c>
    </row>
    <row r="339" spans="1:9" x14ac:dyDescent="0.2">
      <c r="A339" s="10" t="s">
        <v>13</v>
      </c>
      <c r="B339" s="10" t="s">
        <v>359</v>
      </c>
      <c r="C339">
        <v>83949</v>
      </c>
      <c r="D339">
        <v>174136</v>
      </c>
      <c r="E339">
        <v>1470</v>
      </c>
      <c r="F339">
        <v>986</v>
      </c>
      <c r="G339">
        <v>2926</v>
      </c>
      <c r="H339">
        <v>1</v>
      </c>
      <c r="I339">
        <v>1</v>
      </c>
    </row>
    <row r="340" spans="1:9" x14ac:dyDescent="0.2">
      <c r="A340" s="10" t="s">
        <v>14</v>
      </c>
      <c r="B340" s="10" t="s">
        <v>360</v>
      </c>
      <c r="C340">
        <v>307564</v>
      </c>
      <c r="D340">
        <v>170390</v>
      </c>
      <c r="E340">
        <v>1965</v>
      </c>
      <c r="F340">
        <v>2455</v>
      </c>
      <c r="G340">
        <v>934</v>
      </c>
      <c r="H340">
        <v>732</v>
      </c>
      <c r="I340">
        <v>3044</v>
      </c>
    </row>
    <row r="341" spans="1:9" x14ac:dyDescent="0.2">
      <c r="A341" s="10" t="s">
        <v>14</v>
      </c>
      <c r="B341" s="10" t="s">
        <v>361</v>
      </c>
      <c r="C341">
        <v>422777</v>
      </c>
      <c r="D341">
        <v>170470</v>
      </c>
      <c r="E341">
        <v>4648</v>
      </c>
      <c r="F341">
        <v>4079</v>
      </c>
      <c r="G341">
        <v>1</v>
      </c>
      <c r="H341">
        <v>1</v>
      </c>
      <c r="I341">
        <v>1</v>
      </c>
    </row>
    <row r="342" spans="1:9" x14ac:dyDescent="0.2">
      <c r="A342" s="10" t="s">
        <v>14</v>
      </c>
      <c r="B342" s="10" t="s">
        <v>362</v>
      </c>
      <c r="C342">
        <v>265429</v>
      </c>
      <c r="D342">
        <v>172903</v>
      </c>
      <c r="E342">
        <v>1542</v>
      </c>
      <c r="F342">
        <v>1719</v>
      </c>
      <c r="G342">
        <v>575</v>
      </c>
      <c r="H342">
        <v>712</v>
      </c>
      <c r="I342">
        <v>1749</v>
      </c>
    </row>
    <row r="343" spans="1:9" x14ac:dyDescent="0.2">
      <c r="A343" s="10" t="s">
        <v>14</v>
      </c>
      <c r="B343" s="10" t="s">
        <v>363</v>
      </c>
      <c r="C343">
        <v>126104</v>
      </c>
      <c r="D343">
        <v>174646</v>
      </c>
      <c r="E343">
        <v>241</v>
      </c>
      <c r="F343">
        <v>3386</v>
      </c>
      <c r="G343">
        <v>488</v>
      </c>
      <c r="H343">
        <v>367</v>
      </c>
      <c r="I343">
        <v>392</v>
      </c>
    </row>
    <row r="344" spans="1:9" x14ac:dyDescent="0.2">
      <c r="A344" s="10" t="s">
        <v>14</v>
      </c>
      <c r="B344" s="10" t="s">
        <v>364</v>
      </c>
      <c r="C344">
        <v>326616</v>
      </c>
      <c r="D344">
        <v>170622</v>
      </c>
      <c r="E344">
        <v>1058</v>
      </c>
      <c r="F344">
        <v>2331</v>
      </c>
      <c r="G344">
        <v>2630</v>
      </c>
      <c r="H344">
        <v>2878</v>
      </c>
      <c r="I344">
        <v>1</v>
      </c>
    </row>
    <row r="345" spans="1:9" x14ac:dyDescent="0.2">
      <c r="A345" s="10" t="s">
        <v>14</v>
      </c>
      <c r="B345" s="10" t="s">
        <v>365</v>
      </c>
      <c r="C345">
        <v>344231</v>
      </c>
      <c r="D345">
        <v>173126</v>
      </c>
      <c r="E345">
        <v>1929</v>
      </c>
      <c r="F345">
        <v>2557</v>
      </c>
      <c r="G345">
        <v>1906</v>
      </c>
      <c r="H345">
        <v>1</v>
      </c>
      <c r="I345">
        <v>1</v>
      </c>
    </row>
    <row r="346" spans="1:9" x14ac:dyDescent="0.2">
      <c r="A346" s="10" t="s">
        <v>14</v>
      </c>
      <c r="B346" s="10" t="s">
        <v>366</v>
      </c>
      <c r="C346">
        <v>278213</v>
      </c>
      <c r="D346">
        <v>171766</v>
      </c>
      <c r="E346">
        <v>1335</v>
      </c>
      <c r="F346">
        <v>1016</v>
      </c>
      <c r="G346">
        <v>1883</v>
      </c>
      <c r="H346">
        <v>1914</v>
      </c>
      <c r="I346">
        <v>1286</v>
      </c>
    </row>
    <row r="347" spans="1:9" x14ac:dyDescent="0.2">
      <c r="A347" s="10" t="s">
        <v>14</v>
      </c>
      <c r="B347" s="10" t="s">
        <v>367</v>
      </c>
      <c r="C347">
        <v>341145</v>
      </c>
      <c r="D347">
        <v>170100</v>
      </c>
      <c r="E347">
        <v>4723</v>
      </c>
      <c r="F347">
        <v>1436</v>
      </c>
      <c r="G347">
        <v>1</v>
      </c>
      <c r="H347">
        <v>1</v>
      </c>
      <c r="I347">
        <v>2939</v>
      </c>
    </row>
    <row r="348" spans="1:9" x14ac:dyDescent="0.2">
      <c r="A348" s="10" t="s">
        <v>14</v>
      </c>
      <c r="B348" s="10" t="s">
        <v>368</v>
      </c>
      <c r="C348">
        <v>331437</v>
      </c>
      <c r="D348">
        <v>173949</v>
      </c>
      <c r="E348">
        <v>1238</v>
      </c>
      <c r="F348">
        <v>1678</v>
      </c>
      <c r="G348">
        <v>1868</v>
      </c>
      <c r="H348">
        <v>786</v>
      </c>
      <c r="I348">
        <v>1</v>
      </c>
    </row>
    <row r="349" spans="1:9" x14ac:dyDescent="0.2">
      <c r="A349" s="10" t="s">
        <v>14</v>
      </c>
      <c r="B349" s="10" t="s">
        <v>369</v>
      </c>
      <c r="C349">
        <v>384009</v>
      </c>
      <c r="D349">
        <v>169597</v>
      </c>
      <c r="E349">
        <v>791</v>
      </c>
      <c r="F349">
        <v>2548</v>
      </c>
      <c r="G349">
        <v>3591</v>
      </c>
      <c r="H349">
        <v>1837</v>
      </c>
      <c r="I349">
        <v>1156</v>
      </c>
    </row>
    <row r="350" spans="1:9" x14ac:dyDescent="0.2">
      <c r="A350" s="10" t="s">
        <v>14</v>
      </c>
      <c r="B350" s="10" t="s">
        <v>370</v>
      </c>
      <c r="C350">
        <v>345601</v>
      </c>
      <c r="D350">
        <v>172882</v>
      </c>
      <c r="E350">
        <v>1905</v>
      </c>
      <c r="F350">
        <v>2016</v>
      </c>
      <c r="G350">
        <v>1093</v>
      </c>
      <c r="H350">
        <v>1115</v>
      </c>
      <c r="I350">
        <v>509</v>
      </c>
    </row>
    <row r="351" spans="1:9" x14ac:dyDescent="0.2">
      <c r="A351" s="10" t="s">
        <v>14</v>
      </c>
      <c r="B351" s="10" t="s">
        <v>371</v>
      </c>
      <c r="C351">
        <v>514889</v>
      </c>
      <c r="D351">
        <v>164639</v>
      </c>
      <c r="E351">
        <v>4179</v>
      </c>
      <c r="F351">
        <v>4130</v>
      </c>
      <c r="G351">
        <v>1788</v>
      </c>
      <c r="H351">
        <v>1657</v>
      </c>
      <c r="I351">
        <v>3127</v>
      </c>
    </row>
    <row r="352" spans="1:9" x14ac:dyDescent="0.2">
      <c r="A352" s="10" t="s">
        <v>14</v>
      </c>
      <c r="B352" s="10" t="s">
        <v>372</v>
      </c>
      <c r="C352">
        <v>424319</v>
      </c>
      <c r="D352">
        <v>166079</v>
      </c>
      <c r="E352">
        <v>5339</v>
      </c>
      <c r="F352">
        <v>2036</v>
      </c>
      <c r="G352">
        <v>4289</v>
      </c>
      <c r="H352">
        <v>1456</v>
      </c>
      <c r="I352">
        <v>1</v>
      </c>
    </row>
    <row r="353" spans="1:9" x14ac:dyDescent="0.2">
      <c r="A353" s="10" t="s">
        <v>14</v>
      </c>
      <c r="B353" s="10" t="s">
        <v>373</v>
      </c>
      <c r="C353">
        <v>435980</v>
      </c>
      <c r="D353">
        <v>170207</v>
      </c>
      <c r="E353">
        <v>2498</v>
      </c>
      <c r="F353">
        <v>848</v>
      </c>
      <c r="G353">
        <v>2927</v>
      </c>
      <c r="H353">
        <v>1571</v>
      </c>
      <c r="I353">
        <v>1469</v>
      </c>
    </row>
    <row r="354" spans="1:9" x14ac:dyDescent="0.2">
      <c r="A354" s="10" t="s">
        <v>14</v>
      </c>
      <c r="B354" s="10" t="s">
        <v>374</v>
      </c>
      <c r="C354">
        <v>681544</v>
      </c>
      <c r="D354">
        <v>163535</v>
      </c>
      <c r="E354">
        <v>1720</v>
      </c>
      <c r="F354">
        <v>3750</v>
      </c>
      <c r="G354">
        <v>4755</v>
      </c>
      <c r="H354">
        <v>2478</v>
      </c>
      <c r="I354">
        <v>2962</v>
      </c>
    </row>
    <row r="355" spans="1:9" x14ac:dyDescent="0.2">
      <c r="A355" s="10" t="s">
        <v>14</v>
      </c>
      <c r="B355" s="10" t="s">
        <v>375</v>
      </c>
      <c r="C355">
        <v>748841</v>
      </c>
      <c r="D355">
        <v>172160</v>
      </c>
      <c r="E355">
        <v>1152</v>
      </c>
      <c r="F355">
        <v>2437</v>
      </c>
      <c r="G355">
        <v>868</v>
      </c>
      <c r="H355">
        <v>2902</v>
      </c>
      <c r="I355">
        <v>1</v>
      </c>
    </row>
    <row r="356" spans="1:9" x14ac:dyDescent="0.2">
      <c r="A356" s="10" t="s">
        <v>14</v>
      </c>
      <c r="B356" s="10" t="s">
        <v>376</v>
      </c>
      <c r="C356">
        <v>732242</v>
      </c>
      <c r="D356">
        <v>169905</v>
      </c>
      <c r="E356">
        <v>5999</v>
      </c>
      <c r="F356">
        <v>2692</v>
      </c>
      <c r="G356">
        <v>922</v>
      </c>
      <c r="H356">
        <v>1</v>
      </c>
      <c r="I356">
        <v>1</v>
      </c>
    </row>
    <row r="357" spans="1:9" x14ac:dyDescent="0.2">
      <c r="A357" s="10" t="s">
        <v>14</v>
      </c>
      <c r="B357" s="10" t="s">
        <v>377</v>
      </c>
      <c r="C357">
        <v>888819</v>
      </c>
      <c r="D357">
        <v>174775</v>
      </c>
      <c r="E357">
        <v>1963</v>
      </c>
      <c r="F357">
        <v>1296</v>
      </c>
      <c r="G357">
        <v>681</v>
      </c>
      <c r="H357">
        <v>804</v>
      </c>
      <c r="I357">
        <v>1</v>
      </c>
    </row>
    <row r="358" spans="1:9" x14ac:dyDescent="0.2">
      <c r="A358" s="10" t="s">
        <v>14</v>
      </c>
      <c r="B358" s="10" t="s">
        <v>378</v>
      </c>
      <c r="C358">
        <v>876932</v>
      </c>
      <c r="D358">
        <v>171367</v>
      </c>
      <c r="E358">
        <v>990</v>
      </c>
      <c r="F358">
        <v>2582</v>
      </c>
      <c r="G358">
        <v>1830</v>
      </c>
      <c r="H358">
        <v>353</v>
      </c>
      <c r="I358">
        <v>2398</v>
      </c>
    </row>
    <row r="359" spans="1:9" x14ac:dyDescent="0.2">
      <c r="A359" s="10" t="s">
        <v>14</v>
      </c>
      <c r="B359" s="10" t="s">
        <v>379</v>
      </c>
      <c r="C359">
        <v>1201755</v>
      </c>
      <c r="D359">
        <v>171913</v>
      </c>
      <c r="E359">
        <v>4588</v>
      </c>
      <c r="F359">
        <v>3016</v>
      </c>
      <c r="G359">
        <v>1</v>
      </c>
      <c r="H359">
        <v>1</v>
      </c>
      <c r="I359">
        <v>1</v>
      </c>
    </row>
    <row r="360" spans="1:9" x14ac:dyDescent="0.2">
      <c r="A360" s="10" t="s">
        <v>14</v>
      </c>
      <c r="B360" s="10" t="s">
        <v>380</v>
      </c>
      <c r="C360">
        <v>1210783</v>
      </c>
      <c r="D360">
        <v>175173</v>
      </c>
      <c r="E360">
        <v>784</v>
      </c>
      <c r="F360">
        <v>1547</v>
      </c>
      <c r="G360">
        <v>429</v>
      </c>
      <c r="H360">
        <v>1586</v>
      </c>
      <c r="I360">
        <v>1</v>
      </c>
    </row>
    <row r="361" spans="1:9" x14ac:dyDescent="0.2">
      <c r="A361" s="10" t="s">
        <v>14</v>
      </c>
      <c r="B361" s="10" t="s">
        <v>381</v>
      </c>
      <c r="C361">
        <v>518765</v>
      </c>
      <c r="D361">
        <v>170672</v>
      </c>
      <c r="E361">
        <v>2085</v>
      </c>
      <c r="F361">
        <v>652</v>
      </c>
      <c r="G361">
        <v>1871</v>
      </c>
      <c r="H361">
        <v>1938</v>
      </c>
      <c r="I361">
        <v>2302</v>
      </c>
    </row>
    <row r="362" spans="1:9" x14ac:dyDescent="0.2">
      <c r="A362" s="10" t="s">
        <v>14</v>
      </c>
      <c r="B362" s="10" t="s">
        <v>382</v>
      </c>
      <c r="C362">
        <v>1733804</v>
      </c>
      <c r="D362">
        <v>173354</v>
      </c>
      <c r="E362">
        <v>2397</v>
      </c>
      <c r="F362">
        <v>1784</v>
      </c>
      <c r="G362">
        <v>1</v>
      </c>
      <c r="H362">
        <v>1663</v>
      </c>
      <c r="I362">
        <v>1</v>
      </c>
    </row>
    <row r="363" spans="1:9" x14ac:dyDescent="0.2">
      <c r="A363" s="10" t="s">
        <v>14</v>
      </c>
      <c r="B363" s="10" t="s">
        <v>383</v>
      </c>
      <c r="C363">
        <v>1836813</v>
      </c>
      <c r="D363">
        <v>168292</v>
      </c>
      <c r="E363">
        <v>5171</v>
      </c>
      <c r="F363">
        <v>4072</v>
      </c>
      <c r="G363">
        <v>1663</v>
      </c>
      <c r="H363">
        <v>1</v>
      </c>
      <c r="I363">
        <v>1</v>
      </c>
    </row>
    <row r="364" spans="1:9" x14ac:dyDescent="0.2">
      <c r="A364" s="10" t="s">
        <v>14</v>
      </c>
      <c r="B364" s="10" t="s">
        <v>384</v>
      </c>
      <c r="C364">
        <v>1770418</v>
      </c>
      <c r="D364">
        <v>175799</v>
      </c>
      <c r="E364">
        <v>2515</v>
      </c>
      <c r="F364">
        <v>1203</v>
      </c>
      <c r="G364">
        <v>1</v>
      </c>
      <c r="H364">
        <v>1</v>
      </c>
      <c r="I364">
        <v>1</v>
      </c>
    </row>
    <row r="365" spans="1:9" x14ac:dyDescent="0.2">
      <c r="A365" s="10" t="s">
        <v>14</v>
      </c>
      <c r="B365" s="10" t="s">
        <v>385</v>
      </c>
      <c r="C365">
        <v>2068247</v>
      </c>
      <c r="D365">
        <v>171310</v>
      </c>
      <c r="E365">
        <v>3635</v>
      </c>
      <c r="F365">
        <v>4252</v>
      </c>
      <c r="G365">
        <v>1</v>
      </c>
      <c r="H365">
        <v>1</v>
      </c>
      <c r="I365">
        <v>1</v>
      </c>
    </row>
    <row r="366" spans="1:9" x14ac:dyDescent="0.2">
      <c r="A366" s="10" t="s">
        <v>14</v>
      </c>
      <c r="B366" s="10" t="s">
        <v>386</v>
      </c>
      <c r="C366">
        <v>995737</v>
      </c>
      <c r="D366">
        <v>163962</v>
      </c>
      <c r="E366">
        <v>878</v>
      </c>
      <c r="F366">
        <v>510</v>
      </c>
      <c r="G366">
        <v>10507</v>
      </c>
      <c r="H366">
        <v>319</v>
      </c>
      <c r="I366">
        <v>3344</v>
      </c>
    </row>
    <row r="367" spans="1:9" x14ac:dyDescent="0.2">
      <c r="A367" s="10" t="s">
        <v>14</v>
      </c>
      <c r="B367" s="10" t="s">
        <v>387</v>
      </c>
      <c r="C367">
        <v>1574684</v>
      </c>
      <c r="D367">
        <v>166022</v>
      </c>
      <c r="E367">
        <v>745</v>
      </c>
      <c r="F367">
        <v>186</v>
      </c>
      <c r="G367">
        <v>415</v>
      </c>
      <c r="H367">
        <v>10639</v>
      </c>
      <c r="I367">
        <v>1193</v>
      </c>
    </row>
    <row r="368" spans="1:9" x14ac:dyDescent="0.2">
      <c r="A368" s="10" t="s">
        <v>14</v>
      </c>
      <c r="B368" s="10" t="s">
        <v>388</v>
      </c>
      <c r="C368">
        <v>2088345</v>
      </c>
      <c r="D368">
        <v>174448</v>
      </c>
      <c r="E368">
        <v>603</v>
      </c>
      <c r="F368">
        <v>1409</v>
      </c>
      <c r="G368">
        <v>1241</v>
      </c>
      <c r="H368">
        <v>506</v>
      </c>
      <c r="I368">
        <v>1313</v>
      </c>
    </row>
    <row r="369" spans="1:9" x14ac:dyDescent="0.2">
      <c r="A369" s="10" t="s">
        <v>15</v>
      </c>
      <c r="B369" s="10" t="s">
        <v>389</v>
      </c>
      <c r="C369">
        <v>409030</v>
      </c>
      <c r="D369">
        <v>170597</v>
      </c>
      <c r="E369">
        <v>2613</v>
      </c>
      <c r="F369">
        <v>1519</v>
      </c>
      <c r="G369">
        <v>3271</v>
      </c>
      <c r="H369">
        <v>1519</v>
      </c>
      <c r="I369">
        <v>1</v>
      </c>
    </row>
    <row r="370" spans="1:9" x14ac:dyDescent="0.2">
      <c r="A370" s="10" t="s">
        <v>15</v>
      </c>
      <c r="B370" s="10" t="s">
        <v>390</v>
      </c>
      <c r="C370">
        <v>240242</v>
      </c>
      <c r="D370">
        <v>169235</v>
      </c>
      <c r="E370">
        <v>2108</v>
      </c>
      <c r="F370">
        <v>565</v>
      </c>
      <c r="G370">
        <v>3342</v>
      </c>
      <c r="H370">
        <v>2243</v>
      </c>
      <c r="I370">
        <v>2027</v>
      </c>
    </row>
    <row r="371" spans="1:9" x14ac:dyDescent="0.2">
      <c r="A371" s="10" t="s">
        <v>15</v>
      </c>
      <c r="B371" s="10" t="s">
        <v>391</v>
      </c>
      <c r="C371">
        <v>291387</v>
      </c>
      <c r="D371">
        <v>171942</v>
      </c>
      <c r="E371">
        <v>1778</v>
      </c>
      <c r="F371">
        <v>1132</v>
      </c>
      <c r="G371">
        <v>696</v>
      </c>
      <c r="H371">
        <v>963</v>
      </c>
      <c r="I371">
        <v>3009</v>
      </c>
    </row>
    <row r="372" spans="1:9" x14ac:dyDescent="0.2">
      <c r="A372" s="10" t="s">
        <v>15</v>
      </c>
      <c r="B372" s="10" t="s">
        <v>392</v>
      </c>
      <c r="C372">
        <v>244581</v>
      </c>
      <c r="D372">
        <v>175123</v>
      </c>
      <c r="E372">
        <v>1964</v>
      </c>
      <c r="F372">
        <v>1331</v>
      </c>
      <c r="G372">
        <v>1100</v>
      </c>
      <c r="H372">
        <v>1</v>
      </c>
      <c r="I372">
        <v>1</v>
      </c>
    </row>
    <row r="373" spans="1:9" x14ac:dyDescent="0.2">
      <c r="A373" s="10" t="s">
        <v>15</v>
      </c>
      <c r="B373" s="10" t="s">
        <v>393</v>
      </c>
      <c r="C373">
        <v>386715</v>
      </c>
      <c r="D373">
        <v>172472</v>
      </c>
      <c r="E373">
        <v>2086</v>
      </c>
      <c r="F373">
        <v>2187</v>
      </c>
      <c r="G373">
        <v>1</v>
      </c>
      <c r="H373">
        <v>1</v>
      </c>
      <c r="I373">
        <v>2773</v>
      </c>
    </row>
    <row r="374" spans="1:9" x14ac:dyDescent="0.2">
      <c r="A374" s="10" t="s">
        <v>15</v>
      </c>
      <c r="B374" s="10" t="s">
        <v>394</v>
      </c>
      <c r="C374">
        <v>320050</v>
      </c>
      <c r="D374">
        <v>173649</v>
      </c>
      <c r="E374">
        <v>1015</v>
      </c>
      <c r="F374">
        <v>1736</v>
      </c>
      <c r="G374">
        <v>536</v>
      </c>
      <c r="H374">
        <v>633</v>
      </c>
      <c r="I374">
        <v>1951</v>
      </c>
    </row>
    <row r="375" spans="1:9" x14ac:dyDescent="0.2">
      <c r="A375" s="10" t="s">
        <v>15</v>
      </c>
      <c r="B375" s="10" t="s">
        <v>395</v>
      </c>
      <c r="C375">
        <v>278415</v>
      </c>
      <c r="D375">
        <v>172408</v>
      </c>
      <c r="E375">
        <v>1504</v>
      </c>
      <c r="F375">
        <v>2770</v>
      </c>
      <c r="G375">
        <v>1458</v>
      </c>
      <c r="H375">
        <v>833</v>
      </c>
      <c r="I375">
        <v>547</v>
      </c>
    </row>
    <row r="376" spans="1:9" x14ac:dyDescent="0.2">
      <c r="A376" s="10" t="s">
        <v>15</v>
      </c>
      <c r="B376" s="10" t="s">
        <v>396</v>
      </c>
      <c r="C376">
        <v>282253</v>
      </c>
      <c r="D376">
        <v>170443</v>
      </c>
      <c r="E376">
        <v>2143</v>
      </c>
      <c r="F376">
        <v>4747</v>
      </c>
      <c r="G376">
        <v>1425</v>
      </c>
      <c r="H376">
        <v>761</v>
      </c>
      <c r="I376">
        <v>1</v>
      </c>
    </row>
    <row r="377" spans="1:9" x14ac:dyDescent="0.2">
      <c r="A377" s="10" t="s">
        <v>15</v>
      </c>
      <c r="B377" s="10" t="s">
        <v>397</v>
      </c>
      <c r="C377">
        <v>372407</v>
      </c>
      <c r="D377">
        <v>175137</v>
      </c>
      <c r="E377">
        <v>898</v>
      </c>
      <c r="F377">
        <v>1392</v>
      </c>
      <c r="G377">
        <v>974</v>
      </c>
      <c r="H377">
        <v>1</v>
      </c>
      <c r="I377">
        <v>1118</v>
      </c>
    </row>
    <row r="378" spans="1:9" x14ac:dyDescent="0.2">
      <c r="A378" s="10" t="s">
        <v>15</v>
      </c>
      <c r="B378" s="10" t="s">
        <v>398</v>
      </c>
      <c r="C378">
        <v>601856</v>
      </c>
      <c r="D378">
        <v>168226</v>
      </c>
      <c r="E378">
        <v>3245</v>
      </c>
      <c r="F378">
        <v>3171</v>
      </c>
      <c r="G378">
        <v>1494</v>
      </c>
      <c r="H378">
        <v>3383</v>
      </c>
      <c r="I378">
        <v>1</v>
      </c>
    </row>
    <row r="379" spans="1:9" x14ac:dyDescent="0.2">
      <c r="A379" s="10" t="s">
        <v>15</v>
      </c>
      <c r="B379" s="10" t="s">
        <v>399</v>
      </c>
      <c r="C379">
        <v>572034</v>
      </c>
      <c r="D379">
        <v>173925</v>
      </c>
      <c r="E379">
        <v>488</v>
      </c>
      <c r="F379">
        <v>1350</v>
      </c>
      <c r="G379">
        <v>1313</v>
      </c>
      <c r="H379">
        <v>593</v>
      </c>
      <c r="I379">
        <v>1851</v>
      </c>
    </row>
    <row r="380" spans="1:9" x14ac:dyDescent="0.2">
      <c r="A380" s="10" t="s">
        <v>15</v>
      </c>
      <c r="B380" s="10" t="s">
        <v>400</v>
      </c>
      <c r="C380">
        <v>720710</v>
      </c>
      <c r="D380">
        <v>162730</v>
      </c>
      <c r="E380">
        <v>1953</v>
      </c>
      <c r="F380">
        <v>3767</v>
      </c>
      <c r="G380">
        <v>2885</v>
      </c>
      <c r="H380">
        <v>1584</v>
      </c>
      <c r="I380">
        <v>6601</v>
      </c>
    </row>
    <row r="381" spans="1:9" x14ac:dyDescent="0.2">
      <c r="A381" s="10" t="s">
        <v>15</v>
      </c>
      <c r="B381" s="10" t="s">
        <v>401</v>
      </c>
      <c r="C381">
        <v>540933</v>
      </c>
      <c r="D381">
        <v>158595</v>
      </c>
      <c r="E381">
        <v>7108</v>
      </c>
      <c r="F381">
        <v>3802</v>
      </c>
      <c r="G381">
        <v>4861</v>
      </c>
      <c r="H381">
        <v>1608</v>
      </c>
      <c r="I381">
        <v>3546</v>
      </c>
    </row>
    <row r="382" spans="1:9" x14ac:dyDescent="0.2">
      <c r="A382" s="10" t="s">
        <v>15</v>
      </c>
      <c r="B382" s="10" t="s">
        <v>402</v>
      </c>
      <c r="C382">
        <v>684616</v>
      </c>
      <c r="D382">
        <v>166411</v>
      </c>
      <c r="E382">
        <v>4906</v>
      </c>
      <c r="F382">
        <v>4367</v>
      </c>
      <c r="G382">
        <v>1797</v>
      </c>
      <c r="H382">
        <v>2038</v>
      </c>
      <c r="I382">
        <v>1</v>
      </c>
    </row>
    <row r="383" spans="1:9" x14ac:dyDescent="0.2">
      <c r="A383" s="10" t="s">
        <v>15</v>
      </c>
      <c r="B383" s="10" t="s">
        <v>403</v>
      </c>
      <c r="C383">
        <v>706123</v>
      </c>
      <c r="D383">
        <v>171530</v>
      </c>
      <c r="E383">
        <v>1302</v>
      </c>
      <c r="F383">
        <v>2247</v>
      </c>
      <c r="G383">
        <v>1986</v>
      </c>
      <c r="H383">
        <v>2454</v>
      </c>
      <c r="I383">
        <v>1</v>
      </c>
    </row>
    <row r="384" spans="1:9" x14ac:dyDescent="0.2">
      <c r="A384" s="10" t="s">
        <v>15</v>
      </c>
      <c r="B384" s="10" t="s">
        <v>404</v>
      </c>
      <c r="C384">
        <v>687767</v>
      </c>
      <c r="D384">
        <v>170479</v>
      </c>
      <c r="E384">
        <v>2622</v>
      </c>
      <c r="F384">
        <v>2767</v>
      </c>
      <c r="G384">
        <v>903</v>
      </c>
      <c r="H384">
        <v>1283</v>
      </c>
      <c r="I384">
        <v>1466</v>
      </c>
    </row>
    <row r="385" spans="1:9" x14ac:dyDescent="0.2">
      <c r="A385" s="10" t="s">
        <v>15</v>
      </c>
      <c r="B385" s="10" t="s">
        <v>405</v>
      </c>
      <c r="C385">
        <v>832933</v>
      </c>
      <c r="D385">
        <v>172729</v>
      </c>
      <c r="E385">
        <v>2483</v>
      </c>
      <c r="F385">
        <v>2672</v>
      </c>
      <c r="G385">
        <v>1634</v>
      </c>
      <c r="H385">
        <v>1</v>
      </c>
      <c r="I385">
        <v>1</v>
      </c>
    </row>
    <row r="386" spans="1:9" x14ac:dyDescent="0.2">
      <c r="A386" s="10" t="s">
        <v>15</v>
      </c>
      <c r="B386" s="10" t="s">
        <v>406</v>
      </c>
      <c r="C386">
        <v>1051999</v>
      </c>
      <c r="D386">
        <v>173623</v>
      </c>
      <c r="E386">
        <v>937</v>
      </c>
      <c r="F386">
        <v>1979</v>
      </c>
      <c r="G386">
        <v>1062</v>
      </c>
      <c r="H386">
        <v>1598</v>
      </c>
      <c r="I386">
        <v>1</v>
      </c>
    </row>
    <row r="387" spans="1:9" x14ac:dyDescent="0.2">
      <c r="A387" s="10" t="s">
        <v>15</v>
      </c>
      <c r="B387" s="10" t="s">
        <v>407</v>
      </c>
      <c r="C387">
        <v>1026349</v>
      </c>
      <c r="D387">
        <v>169328</v>
      </c>
      <c r="E387">
        <v>2814</v>
      </c>
      <c r="F387">
        <v>1</v>
      </c>
      <c r="G387">
        <v>4602</v>
      </c>
      <c r="H387">
        <v>2454</v>
      </c>
      <c r="I387">
        <v>1</v>
      </c>
    </row>
    <row r="388" spans="1:9" x14ac:dyDescent="0.2">
      <c r="A388" s="10" t="s">
        <v>15</v>
      </c>
      <c r="B388" s="10" t="s">
        <v>408</v>
      </c>
      <c r="C388">
        <v>1122060</v>
      </c>
      <c r="D388">
        <v>172613</v>
      </c>
      <c r="E388">
        <v>2693</v>
      </c>
      <c r="F388">
        <v>1287</v>
      </c>
      <c r="G388">
        <v>2925</v>
      </c>
      <c r="H388">
        <v>1</v>
      </c>
      <c r="I388">
        <v>1</v>
      </c>
    </row>
    <row r="389" spans="1:9" x14ac:dyDescent="0.2">
      <c r="A389" s="10" t="s">
        <v>15</v>
      </c>
      <c r="B389" s="10" t="s">
        <v>409</v>
      </c>
      <c r="C389">
        <v>1193858</v>
      </c>
      <c r="D389">
        <v>175208</v>
      </c>
      <c r="E389">
        <v>1424</v>
      </c>
      <c r="F389">
        <v>1369</v>
      </c>
      <c r="G389">
        <v>1517</v>
      </c>
      <c r="H389">
        <v>1</v>
      </c>
      <c r="I389">
        <v>1</v>
      </c>
    </row>
    <row r="390" spans="1:9" x14ac:dyDescent="0.2">
      <c r="A390" s="10" t="s">
        <v>15</v>
      </c>
      <c r="B390" s="10" t="s">
        <v>410</v>
      </c>
      <c r="C390">
        <v>813947</v>
      </c>
      <c r="D390">
        <v>167240</v>
      </c>
      <c r="E390">
        <v>1565</v>
      </c>
      <c r="F390">
        <v>316</v>
      </c>
      <c r="G390">
        <v>874</v>
      </c>
      <c r="H390">
        <v>8767</v>
      </c>
      <c r="I390">
        <v>758</v>
      </c>
    </row>
    <row r="391" spans="1:9" x14ac:dyDescent="0.2">
      <c r="A391" s="10" t="s">
        <v>15</v>
      </c>
      <c r="B391" s="10" t="s">
        <v>411</v>
      </c>
      <c r="C391">
        <v>1220604</v>
      </c>
      <c r="D391">
        <v>174962</v>
      </c>
      <c r="E391">
        <v>1643</v>
      </c>
      <c r="F391">
        <v>1271</v>
      </c>
      <c r="G391">
        <v>1642</v>
      </c>
      <c r="H391">
        <v>1</v>
      </c>
      <c r="I391">
        <v>1</v>
      </c>
    </row>
    <row r="392" spans="1:9" x14ac:dyDescent="0.2">
      <c r="A392" s="10" t="s">
        <v>15</v>
      </c>
      <c r="B392" s="10" t="s">
        <v>412</v>
      </c>
      <c r="C392">
        <v>1443538</v>
      </c>
      <c r="D392">
        <v>167031</v>
      </c>
      <c r="E392">
        <v>1639</v>
      </c>
      <c r="F392">
        <v>3706</v>
      </c>
      <c r="G392">
        <v>5411</v>
      </c>
      <c r="H392">
        <v>1412</v>
      </c>
      <c r="I392">
        <v>1</v>
      </c>
    </row>
    <row r="393" spans="1:9" x14ac:dyDescent="0.2">
      <c r="A393" s="10" t="s">
        <v>15</v>
      </c>
      <c r="B393" s="10" t="s">
        <v>413</v>
      </c>
      <c r="C393">
        <v>1167828</v>
      </c>
      <c r="D393">
        <v>174563</v>
      </c>
      <c r="E393">
        <v>2978</v>
      </c>
      <c r="F393">
        <v>832</v>
      </c>
      <c r="G393">
        <v>1</v>
      </c>
      <c r="H393">
        <v>1</v>
      </c>
      <c r="I393">
        <v>1145</v>
      </c>
    </row>
    <row r="394" spans="1:9" x14ac:dyDescent="0.2">
      <c r="A394" s="10" t="s">
        <v>15</v>
      </c>
      <c r="B394" s="10" t="s">
        <v>414</v>
      </c>
      <c r="C394">
        <v>820213</v>
      </c>
      <c r="D394">
        <v>167234</v>
      </c>
      <c r="E394">
        <v>11417</v>
      </c>
      <c r="F394">
        <v>639</v>
      </c>
      <c r="G394">
        <v>228</v>
      </c>
      <c r="H394">
        <v>1</v>
      </c>
      <c r="I394">
        <v>1</v>
      </c>
    </row>
    <row r="395" spans="1:9" x14ac:dyDescent="0.2">
      <c r="A395" s="10" t="s">
        <v>15</v>
      </c>
      <c r="B395" s="10" t="s">
        <v>415</v>
      </c>
      <c r="C395">
        <v>1037479</v>
      </c>
      <c r="D395">
        <v>170709</v>
      </c>
      <c r="E395">
        <v>3541</v>
      </c>
      <c r="F395">
        <v>4236</v>
      </c>
      <c r="G395">
        <v>1032</v>
      </c>
      <c r="H395">
        <v>1</v>
      </c>
      <c r="I395">
        <v>1</v>
      </c>
    </row>
    <row r="396" spans="1:9" x14ac:dyDescent="0.2">
      <c r="A396" s="10" t="s">
        <v>15</v>
      </c>
      <c r="B396" s="10" t="s">
        <v>416</v>
      </c>
      <c r="C396">
        <v>767850</v>
      </c>
      <c r="D396">
        <v>166986</v>
      </c>
      <c r="E396">
        <v>203</v>
      </c>
      <c r="F396">
        <v>97</v>
      </c>
      <c r="G396">
        <v>300</v>
      </c>
      <c r="H396">
        <v>1</v>
      </c>
      <c r="I396">
        <v>11613</v>
      </c>
    </row>
    <row r="397" spans="1:9" x14ac:dyDescent="0.2">
      <c r="A397" s="10" t="s">
        <v>15</v>
      </c>
      <c r="B397" s="10" t="s">
        <v>417</v>
      </c>
      <c r="C397">
        <v>1110304</v>
      </c>
      <c r="D397">
        <v>173474</v>
      </c>
      <c r="E397">
        <v>4646</v>
      </c>
      <c r="F397">
        <v>1077</v>
      </c>
      <c r="G397">
        <v>1</v>
      </c>
      <c r="H397">
        <v>1</v>
      </c>
      <c r="I397">
        <v>1</v>
      </c>
    </row>
    <row r="398" spans="1:9" x14ac:dyDescent="0.2">
      <c r="A398" s="10" t="s">
        <v>16</v>
      </c>
      <c r="B398" s="10" t="s">
        <v>418</v>
      </c>
      <c r="C398">
        <v>268011</v>
      </c>
      <c r="D398">
        <v>171817</v>
      </c>
      <c r="E398">
        <v>2181</v>
      </c>
      <c r="F398">
        <v>1767</v>
      </c>
      <c r="G398">
        <v>3753</v>
      </c>
      <c r="H398">
        <v>1</v>
      </c>
      <c r="I398">
        <v>1</v>
      </c>
    </row>
    <row r="399" spans="1:9" x14ac:dyDescent="0.2">
      <c r="A399" s="10" t="s">
        <v>16</v>
      </c>
      <c r="B399" s="10" t="s">
        <v>419</v>
      </c>
      <c r="C399">
        <v>185794</v>
      </c>
      <c r="D399">
        <v>168361</v>
      </c>
      <c r="E399">
        <v>2368</v>
      </c>
      <c r="F399">
        <v>3875</v>
      </c>
      <c r="G399">
        <v>2042</v>
      </c>
      <c r="H399">
        <v>1777</v>
      </c>
      <c r="I399">
        <v>777</v>
      </c>
    </row>
    <row r="400" spans="1:9" x14ac:dyDescent="0.2">
      <c r="A400" s="10" t="s">
        <v>16</v>
      </c>
      <c r="B400" s="10" t="s">
        <v>420</v>
      </c>
      <c r="C400">
        <v>376684</v>
      </c>
      <c r="D400">
        <v>169962</v>
      </c>
      <c r="E400">
        <v>2928</v>
      </c>
      <c r="F400">
        <v>1388</v>
      </c>
      <c r="G400">
        <v>1738</v>
      </c>
      <c r="H400">
        <v>3503</v>
      </c>
      <c r="I400">
        <v>1</v>
      </c>
    </row>
    <row r="401" spans="1:9" x14ac:dyDescent="0.2">
      <c r="A401" s="10" t="s">
        <v>16</v>
      </c>
      <c r="B401" s="10" t="s">
        <v>421</v>
      </c>
      <c r="C401">
        <v>292725</v>
      </c>
      <c r="D401">
        <v>175389</v>
      </c>
      <c r="E401">
        <v>968</v>
      </c>
      <c r="F401">
        <v>2365</v>
      </c>
      <c r="G401">
        <v>796</v>
      </c>
      <c r="H401">
        <v>1</v>
      </c>
      <c r="I401">
        <v>1</v>
      </c>
    </row>
    <row r="402" spans="1:9" x14ac:dyDescent="0.2">
      <c r="A402" s="10" t="s">
        <v>16</v>
      </c>
      <c r="B402" s="10" t="s">
        <v>422</v>
      </c>
      <c r="C402">
        <v>416240</v>
      </c>
      <c r="D402">
        <v>171777</v>
      </c>
      <c r="E402">
        <v>3487</v>
      </c>
      <c r="F402">
        <v>4253</v>
      </c>
      <c r="G402">
        <v>1</v>
      </c>
      <c r="H402">
        <v>1</v>
      </c>
      <c r="I402">
        <v>1</v>
      </c>
    </row>
    <row r="403" spans="1:9" x14ac:dyDescent="0.2">
      <c r="A403" s="10" t="s">
        <v>16</v>
      </c>
      <c r="B403" s="10" t="s">
        <v>423</v>
      </c>
      <c r="C403">
        <v>227550</v>
      </c>
      <c r="D403">
        <v>174295</v>
      </c>
      <c r="E403">
        <v>1337</v>
      </c>
      <c r="F403">
        <v>2538</v>
      </c>
      <c r="G403">
        <v>1028</v>
      </c>
      <c r="H403">
        <v>1</v>
      </c>
      <c r="I403">
        <v>1</v>
      </c>
    </row>
    <row r="404" spans="1:9" x14ac:dyDescent="0.2">
      <c r="A404" s="10" t="s">
        <v>16</v>
      </c>
      <c r="B404" s="10" t="s">
        <v>424</v>
      </c>
      <c r="C404">
        <v>193154</v>
      </c>
      <c r="D404">
        <v>171589</v>
      </c>
      <c r="E404">
        <v>813</v>
      </c>
      <c r="F404">
        <v>409</v>
      </c>
      <c r="G404">
        <v>1</v>
      </c>
      <c r="H404">
        <v>1</v>
      </c>
      <c r="I404">
        <v>6387</v>
      </c>
    </row>
    <row r="405" spans="1:9" x14ac:dyDescent="0.2">
      <c r="A405" s="10" t="s">
        <v>16</v>
      </c>
      <c r="B405" s="10" t="s">
        <v>425</v>
      </c>
      <c r="C405">
        <v>347394</v>
      </c>
      <c r="D405">
        <v>169965</v>
      </c>
      <c r="E405">
        <v>2202</v>
      </c>
      <c r="F405">
        <v>3368</v>
      </c>
      <c r="G405">
        <v>1146</v>
      </c>
      <c r="H405">
        <v>2838</v>
      </c>
      <c r="I405">
        <v>1</v>
      </c>
    </row>
    <row r="406" spans="1:9" x14ac:dyDescent="0.2">
      <c r="A406" s="10" t="s">
        <v>16</v>
      </c>
      <c r="B406" s="10" t="s">
        <v>426</v>
      </c>
      <c r="C406">
        <v>379053</v>
      </c>
      <c r="D406">
        <v>173606</v>
      </c>
      <c r="E406">
        <v>919</v>
      </c>
      <c r="F406">
        <v>2329</v>
      </c>
      <c r="G406">
        <v>1324</v>
      </c>
      <c r="H406">
        <v>1341</v>
      </c>
      <c r="I406">
        <v>1</v>
      </c>
    </row>
    <row r="407" spans="1:9" x14ac:dyDescent="0.2">
      <c r="A407" s="10" t="s">
        <v>16</v>
      </c>
      <c r="B407" s="10" t="s">
        <v>427</v>
      </c>
      <c r="C407">
        <v>381984</v>
      </c>
      <c r="D407">
        <v>170048</v>
      </c>
      <c r="E407">
        <v>3343</v>
      </c>
      <c r="F407">
        <v>3026</v>
      </c>
      <c r="G407">
        <v>781</v>
      </c>
      <c r="H407">
        <v>1</v>
      </c>
      <c r="I407">
        <v>2001</v>
      </c>
    </row>
    <row r="408" spans="1:9" x14ac:dyDescent="0.2">
      <c r="A408" s="10" t="s">
        <v>16</v>
      </c>
      <c r="B408" s="10" t="s">
        <v>428</v>
      </c>
      <c r="C408">
        <v>487134</v>
      </c>
      <c r="D408">
        <v>173645</v>
      </c>
      <c r="E408">
        <v>871</v>
      </c>
      <c r="F408">
        <v>1930</v>
      </c>
      <c r="G408">
        <v>1186</v>
      </c>
      <c r="H408">
        <v>1</v>
      </c>
      <c r="I408">
        <v>1887</v>
      </c>
    </row>
    <row r="409" spans="1:9" x14ac:dyDescent="0.2">
      <c r="A409" s="10" t="s">
        <v>16</v>
      </c>
      <c r="B409" s="10" t="s">
        <v>429</v>
      </c>
      <c r="C409">
        <v>556331</v>
      </c>
      <c r="D409">
        <v>164741</v>
      </c>
      <c r="E409">
        <v>4311</v>
      </c>
      <c r="F409">
        <v>3063</v>
      </c>
      <c r="G409">
        <v>1844</v>
      </c>
      <c r="H409">
        <v>5240</v>
      </c>
      <c r="I409">
        <v>1</v>
      </c>
    </row>
    <row r="410" spans="1:9" x14ac:dyDescent="0.2">
      <c r="A410" s="10" t="s">
        <v>16</v>
      </c>
      <c r="B410" s="10" t="s">
        <v>430</v>
      </c>
      <c r="C410">
        <v>616108</v>
      </c>
      <c r="D410">
        <v>162688</v>
      </c>
      <c r="E410">
        <v>5052</v>
      </c>
      <c r="F410">
        <v>4218</v>
      </c>
      <c r="G410">
        <v>430</v>
      </c>
      <c r="H410">
        <v>1188</v>
      </c>
      <c r="I410">
        <v>5624</v>
      </c>
    </row>
    <row r="411" spans="1:9" x14ac:dyDescent="0.2">
      <c r="A411" s="10" t="s">
        <v>16</v>
      </c>
      <c r="B411" s="10" t="s">
        <v>431</v>
      </c>
      <c r="C411">
        <v>753897</v>
      </c>
      <c r="D411">
        <v>164319</v>
      </c>
      <c r="E411">
        <v>5491</v>
      </c>
      <c r="F411">
        <v>6362</v>
      </c>
      <c r="G411">
        <v>3346</v>
      </c>
      <c r="H411">
        <v>1</v>
      </c>
      <c r="I411">
        <v>1</v>
      </c>
    </row>
    <row r="412" spans="1:9" x14ac:dyDescent="0.2">
      <c r="A412" s="10" t="s">
        <v>16</v>
      </c>
      <c r="B412" s="10" t="s">
        <v>432</v>
      </c>
      <c r="C412">
        <v>524395</v>
      </c>
      <c r="D412">
        <v>170442</v>
      </c>
      <c r="E412">
        <v>3578</v>
      </c>
      <c r="F412">
        <v>1323</v>
      </c>
      <c r="G412">
        <v>2565</v>
      </c>
      <c r="H412">
        <v>1291</v>
      </c>
      <c r="I412">
        <v>1</v>
      </c>
    </row>
    <row r="413" spans="1:9" x14ac:dyDescent="0.2">
      <c r="A413" s="10" t="s">
        <v>16</v>
      </c>
      <c r="B413" s="10" t="s">
        <v>433</v>
      </c>
      <c r="C413">
        <v>443327</v>
      </c>
      <c r="D413">
        <v>164355</v>
      </c>
      <c r="E413">
        <v>687</v>
      </c>
      <c r="F413">
        <v>916</v>
      </c>
      <c r="G413">
        <v>267</v>
      </c>
      <c r="H413">
        <v>378</v>
      </c>
      <c r="I413">
        <v>12597</v>
      </c>
    </row>
    <row r="414" spans="1:9" x14ac:dyDescent="0.2">
      <c r="A414" s="10" t="s">
        <v>16</v>
      </c>
      <c r="B414" s="10" t="s">
        <v>434</v>
      </c>
      <c r="C414">
        <v>697117</v>
      </c>
      <c r="D414">
        <v>173597</v>
      </c>
      <c r="E414">
        <v>3416</v>
      </c>
      <c r="F414">
        <v>2184</v>
      </c>
      <c r="G414">
        <v>1</v>
      </c>
      <c r="H414">
        <v>1</v>
      </c>
      <c r="I414">
        <v>1</v>
      </c>
    </row>
    <row r="415" spans="1:9" x14ac:dyDescent="0.2">
      <c r="A415" s="10" t="s">
        <v>16</v>
      </c>
      <c r="B415" s="10" t="s">
        <v>435</v>
      </c>
      <c r="C415">
        <v>614304</v>
      </c>
      <c r="D415">
        <v>169822</v>
      </c>
      <c r="E415">
        <v>795</v>
      </c>
      <c r="F415">
        <v>2602</v>
      </c>
      <c r="G415">
        <v>3459</v>
      </c>
      <c r="H415">
        <v>1661</v>
      </c>
      <c r="I415">
        <v>1181</v>
      </c>
    </row>
    <row r="416" spans="1:9" x14ac:dyDescent="0.2">
      <c r="A416" s="10" t="s">
        <v>16</v>
      </c>
      <c r="B416" s="10" t="s">
        <v>436</v>
      </c>
      <c r="C416">
        <v>720486</v>
      </c>
      <c r="D416">
        <v>173059</v>
      </c>
      <c r="E416">
        <v>2655</v>
      </c>
      <c r="F416">
        <v>963</v>
      </c>
      <c r="G416">
        <v>1384</v>
      </c>
      <c r="H416">
        <v>1</v>
      </c>
      <c r="I416">
        <v>1458</v>
      </c>
    </row>
    <row r="417" spans="1:9" x14ac:dyDescent="0.2">
      <c r="A417" s="10" t="s">
        <v>16</v>
      </c>
      <c r="B417" s="10" t="s">
        <v>437</v>
      </c>
      <c r="C417">
        <v>747327</v>
      </c>
      <c r="D417">
        <v>170380</v>
      </c>
      <c r="E417">
        <v>3348</v>
      </c>
      <c r="F417">
        <v>2494</v>
      </c>
      <c r="G417">
        <v>2485</v>
      </c>
      <c r="H417">
        <v>1</v>
      </c>
      <c r="I417">
        <v>812</v>
      </c>
    </row>
    <row r="418" spans="1:9" x14ac:dyDescent="0.2">
      <c r="A418" s="10" t="s">
        <v>16</v>
      </c>
      <c r="B418" s="10" t="s">
        <v>438</v>
      </c>
      <c r="C418">
        <v>824842</v>
      </c>
      <c r="D418">
        <v>174742</v>
      </c>
      <c r="E418">
        <v>1418</v>
      </c>
      <c r="F418">
        <v>636</v>
      </c>
      <c r="G418">
        <v>2309</v>
      </c>
      <c r="H418">
        <v>414</v>
      </c>
      <c r="I418">
        <v>1</v>
      </c>
    </row>
    <row r="419" spans="1:9" x14ac:dyDescent="0.2">
      <c r="A419" s="10" t="s">
        <v>16</v>
      </c>
      <c r="B419" s="10" t="s">
        <v>439</v>
      </c>
      <c r="C419">
        <v>959746</v>
      </c>
      <c r="D419">
        <v>171380</v>
      </c>
      <c r="E419">
        <v>3084</v>
      </c>
      <c r="F419">
        <v>1370</v>
      </c>
      <c r="G419">
        <v>1</v>
      </c>
      <c r="H419">
        <v>3364</v>
      </c>
      <c r="I419">
        <v>1</v>
      </c>
    </row>
    <row r="420" spans="1:9" x14ac:dyDescent="0.2">
      <c r="A420" s="10" t="s">
        <v>16</v>
      </c>
      <c r="B420" s="10" t="s">
        <v>440</v>
      </c>
      <c r="C420">
        <v>1003847</v>
      </c>
      <c r="D420">
        <v>172034</v>
      </c>
      <c r="E420">
        <v>1197</v>
      </c>
      <c r="F420">
        <v>2711</v>
      </c>
      <c r="G420">
        <v>2130</v>
      </c>
      <c r="H420">
        <v>1447</v>
      </c>
      <c r="I420">
        <v>1</v>
      </c>
    </row>
    <row r="421" spans="1:9" x14ac:dyDescent="0.2">
      <c r="A421" s="10" t="s">
        <v>16</v>
      </c>
      <c r="B421" s="10" t="s">
        <v>441</v>
      </c>
      <c r="C421">
        <v>1335207</v>
      </c>
      <c r="D421">
        <v>166001</v>
      </c>
      <c r="E421">
        <v>1355</v>
      </c>
      <c r="F421">
        <v>4510</v>
      </c>
      <c r="G421">
        <v>3390</v>
      </c>
      <c r="H421">
        <v>1131</v>
      </c>
      <c r="I421">
        <v>3133</v>
      </c>
    </row>
    <row r="422" spans="1:9" x14ac:dyDescent="0.2">
      <c r="A422" s="10" t="s">
        <v>16</v>
      </c>
      <c r="B422" s="10" t="s">
        <v>442</v>
      </c>
      <c r="C422">
        <v>1117138</v>
      </c>
      <c r="D422">
        <v>174345</v>
      </c>
      <c r="E422">
        <v>610</v>
      </c>
      <c r="F422">
        <v>1057</v>
      </c>
      <c r="G422">
        <v>1090</v>
      </c>
      <c r="H422">
        <v>603</v>
      </c>
      <c r="I422">
        <v>1495</v>
      </c>
    </row>
    <row r="423" spans="1:9" x14ac:dyDescent="0.2">
      <c r="A423" s="10" t="s">
        <v>16</v>
      </c>
      <c r="B423" s="10" t="s">
        <v>443</v>
      </c>
      <c r="C423">
        <v>1351794</v>
      </c>
      <c r="D423">
        <v>171069</v>
      </c>
      <c r="E423">
        <v>5265</v>
      </c>
      <c r="F423">
        <v>1</v>
      </c>
      <c r="G423">
        <v>3183</v>
      </c>
      <c r="H423">
        <v>1</v>
      </c>
      <c r="I423">
        <v>1</v>
      </c>
    </row>
    <row r="424" spans="1:9" x14ac:dyDescent="0.2">
      <c r="A424" s="10" t="s">
        <v>16</v>
      </c>
      <c r="B424" s="10" t="s">
        <v>444</v>
      </c>
      <c r="C424">
        <v>981463</v>
      </c>
      <c r="D424">
        <v>167788</v>
      </c>
      <c r="E424">
        <v>2953</v>
      </c>
      <c r="F424">
        <v>875</v>
      </c>
      <c r="G424">
        <v>2955</v>
      </c>
      <c r="H424">
        <v>939</v>
      </c>
      <c r="I424">
        <v>3690</v>
      </c>
    </row>
    <row r="425" spans="1:9" x14ac:dyDescent="0.2">
      <c r="A425" s="10" t="s">
        <v>16</v>
      </c>
      <c r="B425" s="10" t="s">
        <v>445</v>
      </c>
      <c r="C425">
        <v>1220007</v>
      </c>
      <c r="D425">
        <v>170409</v>
      </c>
      <c r="E425">
        <v>1486</v>
      </c>
      <c r="F425">
        <v>2825</v>
      </c>
      <c r="G425">
        <v>2301</v>
      </c>
      <c r="H425">
        <v>1849</v>
      </c>
      <c r="I425">
        <v>330</v>
      </c>
    </row>
    <row r="426" spans="1:9" x14ac:dyDescent="0.2">
      <c r="A426" s="10" t="s">
        <v>16</v>
      </c>
      <c r="B426" s="10" t="s">
        <v>446</v>
      </c>
      <c r="C426">
        <v>1354299</v>
      </c>
      <c r="D426">
        <v>174557</v>
      </c>
      <c r="E426">
        <v>436</v>
      </c>
      <c r="F426">
        <v>1622</v>
      </c>
      <c r="G426">
        <v>1078</v>
      </c>
      <c r="H426">
        <v>408</v>
      </c>
      <c r="I426">
        <v>1099</v>
      </c>
    </row>
    <row r="427" spans="1:9" x14ac:dyDescent="0.2">
      <c r="A427" s="10" t="s">
        <v>17</v>
      </c>
      <c r="B427" s="10" t="s">
        <v>447</v>
      </c>
      <c r="C427">
        <v>196105</v>
      </c>
      <c r="D427">
        <v>170300</v>
      </c>
      <c r="E427">
        <v>3833</v>
      </c>
      <c r="F427">
        <v>1216</v>
      </c>
      <c r="G427">
        <v>2402</v>
      </c>
      <c r="H427">
        <v>1768</v>
      </c>
      <c r="I427">
        <v>1</v>
      </c>
    </row>
    <row r="428" spans="1:9" x14ac:dyDescent="0.2">
      <c r="A428" s="10" t="s">
        <v>17</v>
      </c>
      <c r="B428" s="10" t="s">
        <v>448</v>
      </c>
      <c r="C428">
        <v>247924</v>
      </c>
      <c r="D428">
        <v>168729</v>
      </c>
      <c r="E428">
        <v>2977</v>
      </c>
      <c r="F428">
        <v>1518</v>
      </c>
      <c r="G428">
        <v>2473</v>
      </c>
      <c r="H428">
        <v>3502</v>
      </c>
      <c r="I428">
        <v>1</v>
      </c>
    </row>
    <row r="429" spans="1:9" x14ac:dyDescent="0.2">
      <c r="A429" s="10" t="s">
        <v>17</v>
      </c>
      <c r="B429" s="10" t="s">
        <v>449</v>
      </c>
      <c r="C429">
        <v>314674</v>
      </c>
      <c r="D429">
        <v>171943</v>
      </c>
      <c r="E429">
        <v>1581</v>
      </c>
      <c r="F429">
        <v>2256</v>
      </c>
      <c r="G429">
        <v>1027</v>
      </c>
      <c r="H429">
        <v>2392</v>
      </c>
      <c r="I429">
        <v>1</v>
      </c>
    </row>
    <row r="430" spans="1:9" x14ac:dyDescent="0.2">
      <c r="A430" s="10" t="s">
        <v>17</v>
      </c>
      <c r="B430" s="10" t="s">
        <v>450</v>
      </c>
      <c r="C430">
        <v>222651</v>
      </c>
      <c r="D430">
        <v>175672</v>
      </c>
      <c r="E430">
        <v>1100</v>
      </c>
      <c r="F430">
        <v>1320</v>
      </c>
      <c r="G430">
        <v>1426</v>
      </c>
      <c r="H430">
        <v>1</v>
      </c>
      <c r="I430">
        <v>1</v>
      </c>
    </row>
    <row r="431" spans="1:9" x14ac:dyDescent="0.2">
      <c r="A431" s="10" t="s">
        <v>17</v>
      </c>
      <c r="B431" s="10" t="s">
        <v>451</v>
      </c>
      <c r="C431">
        <v>258974</v>
      </c>
      <c r="D431">
        <v>171101</v>
      </c>
      <c r="E431">
        <v>2169</v>
      </c>
      <c r="F431">
        <v>2272</v>
      </c>
      <c r="G431">
        <v>584</v>
      </c>
      <c r="H431">
        <v>839</v>
      </c>
      <c r="I431">
        <v>2555</v>
      </c>
    </row>
    <row r="432" spans="1:9" x14ac:dyDescent="0.2">
      <c r="A432" s="10" t="s">
        <v>17</v>
      </c>
      <c r="B432" s="10" t="s">
        <v>452</v>
      </c>
      <c r="C432">
        <v>232049</v>
      </c>
      <c r="D432">
        <v>174011</v>
      </c>
      <c r="E432">
        <v>1807</v>
      </c>
      <c r="F432">
        <v>1926</v>
      </c>
      <c r="G432">
        <v>1</v>
      </c>
      <c r="H432">
        <v>1</v>
      </c>
      <c r="I432">
        <v>1774</v>
      </c>
    </row>
    <row r="433" spans="1:9" x14ac:dyDescent="0.2">
      <c r="A433" s="10" t="s">
        <v>17</v>
      </c>
      <c r="B433" s="10" t="s">
        <v>453</v>
      </c>
      <c r="C433">
        <v>275665</v>
      </c>
      <c r="D433">
        <v>172396</v>
      </c>
      <c r="E433">
        <v>4136</v>
      </c>
      <c r="F433">
        <v>847</v>
      </c>
      <c r="G433">
        <v>1</v>
      </c>
      <c r="H433">
        <v>1</v>
      </c>
      <c r="I433">
        <v>2139</v>
      </c>
    </row>
    <row r="434" spans="1:9" x14ac:dyDescent="0.2">
      <c r="A434" s="10" t="s">
        <v>17</v>
      </c>
      <c r="B434" s="10" t="s">
        <v>454</v>
      </c>
      <c r="C434">
        <v>268545</v>
      </c>
      <c r="D434">
        <v>171564</v>
      </c>
      <c r="E434">
        <v>3275</v>
      </c>
      <c r="F434">
        <v>1595</v>
      </c>
      <c r="G434">
        <v>1</v>
      </c>
      <c r="H434">
        <v>3084</v>
      </c>
      <c r="I434">
        <v>1</v>
      </c>
    </row>
    <row r="435" spans="1:9" x14ac:dyDescent="0.2">
      <c r="A435" s="10" t="s">
        <v>17</v>
      </c>
      <c r="B435" s="10" t="s">
        <v>455</v>
      </c>
      <c r="C435">
        <v>254666</v>
      </c>
      <c r="D435">
        <v>173528</v>
      </c>
      <c r="E435">
        <v>960</v>
      </c>
      <c r="F435">
        <v>1903</v>
      </c>
      <c r="G435">
        <v>1044</v>
      </c>
      <c r="H435">
        <v>1764</v>
      </c>
      <c r="I435">
        <v>1</v>
      </c>
    </row>
    <row r="436" spans="1:9" x14ac:dyDescent="0.2">
      <c r="A436" s="10" t="s">
        <v>17</v>
      </c>
      <c r="B436" s="10" t="s">
        <v>456</v>
      </c>
      <c r="C436">
        <v>291695</v>
      </c>
      <c r="D436">
        <v>170952</v>
      </c>
      <c r="E436">
        <v>545</v>
      </c>
      <c r="F436">
        <v>1983</v>
      </c>
      <c r="G436">
        <v>2316</v>
      </c>
      <c r="H436">
        <v>1792</v>
      </c>
      <c r="I436">
        <v>1612</v>
      </c>
    </row>
    <row r="437" spans="1:9" x14ac:dyDescent="0.2">
      <c r="A437" s="10" t="s">
        <v>17</v>
      </c>
      <c r="B437" s="10" t="s">
        <v>457</v>
      </c>
      <c r="C437">
        <v>339645</v>
      </c>
      <c r="D437">
        <v>173242</v>
      </c>
      <c r="E437">
        <v>1184</v>
      </c>
      <c r="F437">
        <v>2491</v>
      </c>
      <c r="G437">
        <v>960</v>
      </c>
      <c r="H437">
        <v>1</v>
      </c>
      <c r="I437">
        <v>1642</v>
      </c>
    </row>
    <row r="438" spans="1:9" x14ac:dyDescent="0.2">
      <c r="A438" s="10" t="s">
        <v>17</v>
      </c>
      <c r="B438" s="10" t="s">
        <v>458</v>
      </c>
      <c r="C438">
        <v>480870</v>
      </c>
      <c r="D438">
        <v>163110</v>
      </c>
      <c r="E438">
        <v>5057</v>
      </c>
      <c r="F438">
        <v>5744</v>
      </c>
      <c r="G438">
        <v>1958</v>
      </c>
      <c r="H438">
        <v>3650</v>
      </c>
      <c r="I438">
        <v>1</v>
      </c>
    </row>
    <row r="439" spans="1:9" x14ac:dyDescent="0.2">
      <c r="A439" s="10" t="s">
        <v>17</v>
      </c>
      <c r="B439" s="10" t="s">
        <v>459</v>
      </c>
      <c r="C439">
        <v>621805</v>
      </c>
      <c r="D439">
        <v>162069</v>
      </c>
      <c r="E439">
        <v>3457</v>
      </c>
      <c r="F439">
        <v>4803</v>
      </c>
      <c r="G439">
        <v>2317</v>
      </c>
      <c r="H439">
        <v>6873</v>
      </c>
      <c r="I439">
        <v>1</v>
      </c>
    </row>
    <row r="440" spans="1:9" x14ac:dyDescent="0.2">
      <c r="A440" s="10" t="s">
        <v>17</v>
      </c>
      <c r="B440" s="10" t="s">
        <v>460</v>
      </c>
      <c r="C440">
        <v>386720</v>
      </c>
      <c r="D440">
        <v>165197</v>
      </c>
      <c r="E440">
        <v>5124</v>
      </c>
      <c r="F440">
        <v>2629</v>
      </c>
      <c r="G440">
        <v>237</v>
      </c>
      <c r="H440">
        <v>6332</v>
      </c>
      <c r="I440">
        <v>1</v>
      </c>
    </row>
    <row r="441" spans="1:9" x14ac:dyDescent="0.2">
      <c r="A441" s="10" t="s">
        <v>17</v>
      </c>
      <c r="B441" s="10" t="s">
        <v>461</v>
      </c>
      <c r="C441">
        <v>451849</v>
      </c>
      <c r="D441">
        <v>172399</v>
      </c>
      <c r="E441">
        <v>1278</v>
      </c>
      <c r="F441">
        <v>2567</v>
      </c>
      <c r="G441">
        <v>1312</v>
      </c>
      <c r="H441">
        <v>1</v>
      </c>
      <c r="I441">
        <v>1963</v>
      </c>
    </row>
    <row r="442" spans="1:9" x14ac:dyDescent="0.2">
      <c r="A442" s="10" t="s">
        <v>17</v>
      </c>
      <c r="B442" s="10" t="s">
        <v>462</v>
      </c>
      <c r="C442">
        <v>580219</v>
      </c>
      <c r="D442">
        <v>167367</v>
      </c>
      <c r="E442">
        <v>1248</v>
      </c>
      <c r="F442">
        <v>3042</v>
      </c>
      <c r="G442">
        <v>2853</v>
      </c>
      <c r="H442">
        <v>1178</v>
      </c>
      <c r="I442">
        <v>3832</v>
      </c>
    </row>
    <row r="443" spans="1:9" x14ac:dyDescent="0.2">
      <c r="A443" s="10" t="s">
        <v>17</v>
      </c>
      <c r="B443" s="10" t="s">
        <v>463</v>
      </c>
      <c r="C443">
        <v>653991</v>
      </c>
      <c r="D443">
        <v>171902</v>
      </c>
      <c r="E443">
        <v>2427</v>
      </c>
      <c r="F443">
        <v>2104</v>
      </c>
      <c r="G443">
        <v>3085</v>
      </c>
      <c r="H443">
        <v>1</v>
      </c>
      <c r="I443">
        <v>1</v>
      </c>
    </row>
    <row r="444" spans="1:9" x14ac:dyDescent="0.2">
      <c r="A444" s="10" t="s">
        <v>17</v>
      </c>
      <c r="B444" s="10" t="s">
        <v>464</v>
      </c>
      <c r="C444">
        <v>438987</v>
      </c>
      <c r="D444">
        <v>172652</v>
      </c>
      <c r="E444">
        <v>1137</v>
      </c>
      <c r="F444">
        <v>2339</v>
      </c>
      <c r="G444">
        <v>2043</v>
      </c>
      <c r="H444">
        <v>571</v>
      </c>
      <c r="I444">
        <v>458</v>
      </c>
    </row>
    <row r="445" spans="1:9" x14ac:dyDescent="0.2">
      <c r="A445" s="10" t="s">
        <v>17</v>
      </c>
      <c r="B445" s="10" t="s">
        <v>465</v>
      </c>
      <c r="C445">
        <v>814337</v>
      </c>
      <c r="D445">
        <v>173999</v>
      </c>
      <c r="E445">
        <v>3593</v>
      </c>
      <c r="F445">
        <v>1925</v>
      </c>
      <c r="G445">
        <v>1</v>
      </c>
      <c r="H445">
        <v>1</v>
      </c>
      <c r="I445">
        <v>1</v>
      </c>
    </row>
    <row r="446" spans="1:9" x14ac:dyDescent="0.2">
      <c r="A446" s="10" t="s">
        <v>17</v>
      </c>
      <c r="B446" s="10" t="s">
        <v>466</v>
      </c>
      <c r="C446">
        <v>1015279</v>
      </c>
      <c r="D446">
        <v>170120</v>
      </c>
      <c r="E446">
        <v>3169</v>
      </c>
      <c r="F446">
        <v>2693</v>
      </c>
      <c r="G446">
        <v>1099</v>
      </c>
      <c r="H446">
        <v>1</v>
      </c>
      <c r="I446">
        <v>2438</v>
      </c>
    </row>
    <row r="447" spans="1:9" x14ac:dyDescent="0.2">
      <c r="A447" s="10" t="s">
        <v>17</v>
      </c>
      <c r="B447" s="10" t="s">
        <v>467</v>
      </c>
      <c r="C447">
        <v>1088193</v>
      </c>
      <c r="D447">
        <v>171857</v>
      </c>
      <c r="E447">
        <v>2832</v>
      </c>
      <c r="F447">
        <v>1477</v>
      </c>
      <c r="G447">
        <v>3352</v>
      </c>
      <c r="H447">
        <v>1</v>
      </c>
      <c r="I447">
        <v>1</v>
      </c>
    </row>
    <row r="448" spans="1:9" x14ac:dyDescent="0.2">
      <c r="A448" s="10" t="s">
        <v>17</v>
      </c>
      <c r="B448" s="10" t="s">
        <v>468</v>
      </c>
      <c r="C448">
        <v>828094</v>
      </c>
      <c r="D448">
        <v>174549</v>
      </c>
      <c r="E448">
        <v>1056</v>
      </c>
      <c r="F448">
        <v>1462</v>
      </c>
      <c r="G448">
        <v>1702</v>
      </c>
      <c r="H448">
        <v>750</v>
      </c>
      <c r="I448">
        <v>1</v>
      </c>
    </row>
    <row r="449" spans="1:9" x14ac:dyDescent="0.2">
      <c r="A449" s="10" t="s">
        <v>17</v>
      </c>
      <c r="B449" s="10" t="s">
        <v>469</v>
      </c>
      <c r="C449">
        <v>26600</v>
      </c>
      <c r="D449">
        <v>175194</v>
      </c>
      <c r="E449">
        <v>643</v>
      </c>
      <c r="F449">
        <v>1986</v>
      </c>
      <c r="G449">
        <v>1433</v>
      </c>
      <c r="H449">
        <v>263</v>
      </c>
      <c r="I449">
        <v>1</v>
      </c>
    </row>
    <row r="450" spans="1:9" x14ac:dyDescent="0.2">
      <c r="A450" s="10" t="s">
        <v>18</v>
      </c>
      <c r="B450" s="10" t="s">
        <v>470</v>
      </c>
      <c r="C450">
        <v>134742</v>
      </c>
      <c r="D450">
        <v>171951</v>
      </c>
      <c r="E450">
        <v>2661</v>
      </c>
      <c r="F450">
        <v>2336</v>
      </c>
      <c r="G450">
        <v>750</v>
      </c>
      <c r="H450">
        <v>1</v>
      </c>
      <c r="I450">
        <v>1501</v>
      </c>
    </row>
    <row r="451" spans="1:9" x14ac:dyDescent="0.2">
      <c r="A451" s="10" t="s">
        <v>18</v>
      </c>
      <c r="B451" s="10" t="s">
        <v>471</v>
      </c>
      <c r="C451">
        <v>175207</v>
      </c>
      <c r="D451">
        <v>169772</v>
      </c>
      <c r="E451">
        <v>1370</v>
      </c>
      <c r="F451">
        <v>3925</v>
      </c>
      <c r="G451">
        <v>2750</v>
      </c>
      <c r="H451">
        <v>1702</v>
      </c>
      <c r="I451">
        <v>1</v>
      </c>
    </row>
    <row r="452" spans="1:9" x14ac:dyDescent="0.2">
      <c r="A452" s="10" t="s">
        <v>18</v>
      </c>
      <c r="B452" s="10" t="s">
        <v>472</v>
      </c>
      <c r="C452">
        <v>217418</v>
      </c>
      <c r="D452">
        <v>171861</v>
      </c>
      <c r="E452">
        <v>3002</v>
      </c>
      <c r="F452">
        <v>1597</v>
      </c>
      <c r="G452">
        <v>1</v>
      </c>
      <c r="H452">
        <v>1</v>
      </c>
      <c r="I452">
        <v>3058</v>
      </c>
    </row>
    <row r="453" spans="1:9" x14ac:dyDescent="0.2">
      <c r="A453" s="10" t="s">
        <v>18</v>
      </c>
      <c r="B453" s="10" t="s">
        <v>473</v>
      </c>
      <c r="C453">
        <v>220375</v>
      </c>
      <c r="D453">
        <v>174805</v>
      </c>
      <c r="E453">
        <v>611</v>
      </c>
      <c r="F453">
        <v>1325</v>
      </c>
      <c r="G453">
        <v>914</v>
      </c>
      <c r="H453">
        <v>272</v>
      </c>
      <c r="I453">
        <v>1593</v>
      </c>
    </row>
    <row r="454" spans="1:9" x14ac:dyDescent="0.2">
      <c r="A454" s="10" t="s">
        <v>18</v>
      </c>
      <c r="B454" s="10" t="s">
        <v>474</v>
      </c>
      <c r="C454">
        <v>226980</v>
      </c>
      <c r="D454">
        <v>170555</v>
      </c>
      <c r="E454">
        <v>3880</v>
      </c>
      <c r="F454">
        <v>2146</v>
      </c>
      <c r="G454">
        <v>1911</v>
      </c>
      <c r="H454">
        <v>1027</v>
      </c>
      <c r="I454">
        <v>1</v>
      </c>
    </row>
    <row r="455" spans="1:9" x14ac:dyDescent="0.2">
      <c r="A455" s="10" t="s">
        <v>18</v>
      </c>
      <c r="B455" s="10" t="s">
        <v>475</v>
      </c>
      <c r="C455">
        <v>313923</v>
      </c>
      <c r="D455">
        <v>172663</v>
      </c>
      <c r="E455">
        <v>472</v>
      </c>
      <c r="F455">
        <v>2450</v>
      </c>
      <c r="G455">
        <v>1217</v>
      </c>
      <c r="H455">
        <v>2717</v>
      </c>
      <c r="I455">
        <v>1</v>
      </c>
    </row>
    <row r="456" spans="1:9" x14ac:dyDescent="0.2">
      <c r="A456" s="10" t="s">
        <v>18</v>
      </c>
      <c r="B456" s="10" t="s">
        <v>476</v>
      </c>
      <c r="C456">
        <v>370405</v>
      </c>
      <c r="D456">
        <v>172214</v>
      </c>
      <c r="E456">
        <v>4337</v>
      </c>
      <c r="F456">
        <v>2966</v>
      </c>
      <c r="G456">
        <v>1</v>
      </c>
      <c r="H456">
        <v>1</v>
      </c>
      <c r="I456">
        <v>1</v>
      </c>
    </row>
    <row r="457" spans="1:9" x14ac:dyDescent="0.2">
      <c r="A457" s="10" t="s">
        <v>18</v>
      </c>
      <c r="B457" s="10" t="s">
        <v>477</v>
      </c>
      <c r="C457">
        <v>252530</v>
      </c>
      <c r="D457">
        <v>169820</v>
      </c>
      <c r="E457">
        <v>2842</v>
      </c>
      <c r="F457">
        <v>3454</v>
      </c>
      <c r="G457">
        <v>829</v>
      </c>
      <c r="H457">
        <v>1507</v>
      </c>
      <c r="I457">
        <v>748</v>
      </c>
    </row>
    <row r="458" spans="1:9" x14ac:dyDescent="0.2">
      <c r="A458" s="10" t="s">
        <v>18</v>
      </c>
      <c r="B458" s="10" t="s">
        <v>478</v>
      </c>
      <c r="C458">
        <v>317214</v>
      </c>
      <c r="D458">
        <v>171387</v>
      </c>
      <c r="E458">
        <v>1784</v>
      </c>
      <c r="F458">
        <v>2748</v>
      </c>
      <c r="G458">
        <v>802</v>
      </c>
      <c r="H458">
        <v>1187</v>
      </c>
      <c r="I458">
        <v>1292</v>
      </c>
    </row>
    <row r="459" spans="1:9" x14ac:dyDescent="0.2">
      <c r="A459" s="10" t="s">
        <v>18</v>
      </c>
      <c r="B459" s="10" t="s">
        <v>479</v>
      </c>
      <c r="C459">
        <v>353648</v>
      </c>
      <c r="D459">
        <v>170839</v>
      </c>
      <c r="E459">
        <v>2649</v>
      </c>
      <c r="F459">
        <v>2745</v>
      </c>
      <c r="G459">
        <v>915</v>
      </c>
      <c r="H459">
        <v>1</v>
      </c>
      <c r="I459">
        <v>2051</v>
      </c>
    </row>
    <row r="460" spans="1:9" x14ac:dyDescent="0.2">
      <c r="A460" s="10" t="s">
        <v>18</v>
      </c>
      <c r="B460" s="10" t="s">
        <v>480</v>
      </c>
      <c r="C460">
        <v>381036</v>
      </c>
      <c r="D460">
        <v>172221</v>
      </c>
      <c r="E460">
        <v>2530</v>
      </c>
      <c r="F460">
        <v>2197</v>
      </c>
      <c r="G460">
        <v>1836</v>
      </c>
      <c r="H460">
        <v>1</v>
      </c>
      <c r="I460">
        <v>735</v>
      </c>
    </row>
    <row r="461" spans="1:9" x14ac:dyDescent="0.2">
      <c r="A461" s="10" t="s">
        <v>18</v>
      </c>
      <c r="B461" s="10" t="s">
        <v>481</v>
      </c>
      <c r="C461">
        <v>426422</v>
      </c>
      <c r="D461">
        <v>167572</v>
      </c>
      <c r="E461">
        <v>3626</v>
      </c>
      <c r="F461">
        <v>3364</v>
      </c>
      <c r="G461">
        <v>3099</v>
      </c>
      <c r="H461">
        <v>1538</v>
      </c>
      <c r="I461">
        <v>1</v>
      </c>
    </row>
    <row r="462" spans="1:9" x14ac:dyDescent="0.2">
      <c r="A462" s="10" t="s">
        <v>18</v>
      </c>
      <c r="B462" s="10" t="s">
        <v>482</v>
      </c>
      <c r="C462">
        <v>676363</v>
      </c>
      <c r="D462">
        <v>160239</v>
      </c>
      <c r="E462">
        <v>8991</v>
      </c>
      <c r="F462">
        <v>2726</v>
      </c>
      <c r="G462">
        <v>2472</v>
      </c>
      <c r="H462">
        <v>5091</v>
      </c>
      <c r="I462">
        <v>1</v>
      </c>
    </row>
    <row r="463" spans="1:9" x14ac:dyDescent="0.2">
      <c r="A463" s="10" t="s">
        <v>18</v>
      </c>
      <c r="B463" s="10" t="s">
        <v>483</v>
      </c>
      <c r="C463">
        <v>684310</v>
      </c>
      <c r="D463">
        <v>165176</v>
      </c>
      <c r="E463">
        <v>4694</v>
      </c>
      <c r="F463">
        <v>2979</v>
      </c>
      <c r="G463">
        <v>6349</v>
      </c>
      <c r="H463">
        <v>1</v>
      </c>
      <c r="I463">
        <v>1</v>
      </c>
    </row>
    <row r="464" spans="1:9" x14ac:dyDescent="0.2">
      <c r="A464" s="10" t="s">
        <v>18</v>
      </c>
      <c r="B464" s="10" t="s">
        <v>484</v>
      </c>
      <c r="C464">
        <v>584268</v>
      </c>
      <c r="D464">
        <v>170615</v>
      </c>
      <c r="E464">
        <v>2964</v>
      </c>
      <c r="F464">
        <v>2715</v>
      </c>
      <c r="G464">
        <v>487</v>
      </c>
      <c r="H464">
        <v>1185</v>
      </c>
      <c r="I464">
        <v>1554</v>
      </c>
    </row>
    <row r="465" spans="1:9" x14ac:dyDescent="0.2">
      <c r="A465" s="10" t="s">
        <v>18</v>
      </c>
      <c r="B465" s="10" t="s">
        <v>485</v>
      </c>
      <c r="C465">
        <v>663285</v>
      </c>
      <c r="D465">
        <v>167759</v>
      </c>
      <c r="E465">
        <v>4003</v>
      </c>
      <c r="F465">
        <v>2922</v>
      </c>
      <c r="G465">
        <v>2329</v>
      </c>
      <c r="H465">
        <v>985</v>
      </c>
      <c r="I465">
        <v>1202</v>
      </c>
    </row>
    <row r="466" spans="1:9" x14ac:dyDescent="0.2">
      <c r="A466" s="10" t="s">
        <v>18</v>
      </c>
      <c r="B466" s="10" t="s">
        <v>486</v>
      </c>
      <c r="C466">
        <v>641180</v>
      </c>
      <c r="D466">
        <v>171495</v>
      </c>
      <c r="E466">
        <v>373</v>
      </c>
      <c r="F466">
        <v>1138</v>
      </c>
      <c r="G466">
        <v>403</v>
      </c>
      <c r="H466">
        <v>428</v>
      </c>
      <c r="I466">
        <v>5363</v>
      </c>
    </row>
    <row r="467" spans="1:9" x14ac:dyDescent="0.2">
      <c r="A467" s="10" t="s">
        <v>18</v>
      </c>
      <c r="B467" s="10" t="s">
        <v>487</v>
      </c>
      <c r="C467">
        <v>665202</v>
      </c>
      <c r="D467">
        <v>170978</v>
      </c>
      <c r="E467">
        <v>3408</v>
      </c>
      <c r="F467">
        <v>3414</v>
      </c>
      <c r="G467">
        <v>1718</v>
      </c>
      <c r="H467">
        <v>1</v>
      </c>
      <c r="I467">
        <v>1</v>
      </c>
    </row>
    <row r="468" spans="1:9" x14ac:dyDescent="0.2">
      <c r="A468" s="10" t="s">
        <v>18</v>
      </c>
      <c r="B468" s="10" t="s">
        <v>488</v>
      </c>
      <c r="C468">
        <v>537872</v>
      </c>
      <c r="D468">
        <v>172564</v>
      </c>
      <c r="E468">
        <v>199</v>
      </c>
      <c r="F468">
        <v>58</v>
      </c>
      <c r="G468">
        <v>198</v>
      </c>
      <c r="H468">
        <v>5827</v>
      </c>
      <c r="I468">
        <v>354</v>
      </c>
    </row>
    <row r="469" spans="1:9" x14ac:dyDescent="0.2">
      <c r="A469" s="10" t="s">
        <v>18</v>
      </c>
      <c r="B469" s="10" t="s">
        <v>489</v>
      </c>
      <c r="C469">
        <v>991239</v>
      </c>
      <c r="D469">
        <v>169717</v>
      </c>
      <c r="E469">
        <v>2913</v>
      </c>
      <c r="F469">
        <v>3916</v>
      </c>
      <c r="G469">
        <v>998</v>
      </c>
      <c r="H469">
        <v>1975</v>
      </c>
      <c r="I469">
        <v>1</v>
      </c>
    </row>
    <row r="470" spans="1:9" x14ac:dyDescent="0.2">
      <c r="A470" s="10" t="s">
        <v>18</v>
      </c>
      <c r="B470" s="10" t="s">
        <v>490</v>
      </c>
      <c r="C470">
        <v>1099780</v>
      </c>
      <c r="D470">
        <v>171187</v>
      </c>
      <c r="E470">
        <v>4772</v>
      </c>
      <c r="F470">
        <v>1463</v>
      </c>
      <c r="G470">
        <v>1</v>
      </c>
      <c r="H470">
        <v>1</v>
      </c>
      <c r="I470">
        <v>2096</v>
      </c>
    </row>
    <row r="471" spans="1:9" x14ac:dyDescent="0.2">
      <c r="A471" s="10" t="s">
        <v>18</v>
      </c>
      <c r="B471" s="10" t="s">
        <v>491</v>
      </c>
      <c r="C471">
        <v>752384</v>
      </c>
      <c r="D471">
        <v>173361</v>
      </c>
      <c r="E471">
        <v>219</v>
      </c>
      <c r="F471">
        <v>346</v>
      </c>
      <c r="G471">
        <v>5319</v>
      </c>
      <c r="H471">
        <v>274</v>
      </c>
      <c r="I471">
        <v>1</v>
      </c>
    </row>
    <row r="472" spans="1:9" x14ac:dyDescent="0.2">
      <c r="A472" s="10" t="s">
        <v>18</v>
      </c>
      <c r="B472" s="10" t="s">
        <v>492</v>
      </c>
      <c r="C472">
        <v>50606</v>
      </c>
      <c r="D472">
        <v>174644</v>
      </c>
      <c r="E472">
        <v>1491</v>
      </c>
      <c r="F472">
        <v>1652</v>
      </c>
      <c r="G472">
        <v>1</v>
      </c>
      <c r="H472">
        <v>1</v>
      </c>
      <c r="I472">
        <v>1411</v>
      </c>
    </row>
    <row r="473" spans="1:9" x14ac:dyDescent="0.2">
      <c r="A473" s="10" t="s">
        <v>19</v>
      </c>
      <c r="B473" s="10" t="s">
        <v>493</v>
      </c>
      <c r="C473">
        <v>166336</v>
      </c>
      <c r="D473">
        <v>169888</v>
      </c>
      <c r="E473">
        <v>2312</v>
      </c>
      <c r="F473">
        <v>2060</v>
      </c>
      <c r="G473">
        <v>967</v>
      </c>
      <c r="H473">
        <v>1944</v>
      </c>
      <c r="I473">
        <v>2349</v>
      </c>
    </row>
    <row r="474" spans="1:9" x14ac:dyDescent="0.2">
      <c r="A474" s="10" t="s">
        <v>19</v>
      </c>
      <c r="B474" s="10" t="s">
        <v>494</v>
      </c>
      <c r="C474">
        <v>385693</v>
      </c>
      <c r="D474">
        <v>170218</v>
      </c>
      <c r="E474">
        <v>3244</v>
      </c>
      <c r="F474">
        <v>1609</v>
      </c>
      <c r="G474">
        <v>1</v>
      </c>
      <c r="H474">
        <v>4447</v>
      </c>
      <c r="I474">
        <v>1</v>
      </c>
    </row>
    <row r="475" spans="1:9" x14ac:dyDescent="0.2">
      <c r="A475" s="10" t="s">
        <v>19</v>
      </c>
      <c r="B475" s="10" t="s">
        <v>495</v>
      </c>
      <c r="C475">
        <v>254596</v>
      </c>
      <c r="D475">
        <v>172769</v>
      </c>
      <c r="E475">
        <v>1239</v>
      </c>
      <c r="F475">
        <v>1533</v>
      </c>
      <c r="G475">
        <v>502</v>
      </c>
      <c r="H475">
        <v>1167</v>
      </c>
      <c r="I475">
        <v>2310</v>
      </c>
    </row>
    <row r="476" spans="1:9" x14ac:dyDescent="0.2">
      <c r="A476" s="10" t="s">
        <v>19</v>
      </c>
      <c r="B476" s="10" t="s">
        <v>496</v>
      </c>
      <c r="C476">
        <v>190221</v>
      </c>
      <c r="D476">
        <v>174939</v>
      </c>
      <c r="E476">
        <v>1708</v>
      </c>
      <c r="F476">
        <v>559</v>
      </c>
      <c r="G476">
        <v>838</v>
      </c>
      <c r="H476">
        <v>333</v>
      </c>
      <c r="I476">
        <v>1143</v>
      </c>
    </row>
    <row r="477" spans="1:9" x14ac:dyDescent="0.2">
      <c r="A477" s="10" t="s">
        <v>19</v>
      </c>
      <c r="B477" s="10" t="s">
        <v>497</v>
      </c>
      <c r="C477">
        <v>202833</v>
      </c>
      <c r="D477">
        <v>171208</v>
      </c>
      <c r="E477">
        <v>1147</v>
      </c>
      <c r="F477">
        <v>3005</v>
      </c>
      <c r="G477">
        <v>2746</v>
      </c>
      <c r="H477">
        <v>578</v>
      </c>
      <c r="I477">
        <v>836</v>
      </c>
    </row>
    <row r="478" spans="1:9" x14ac:dyDescent="0.2">
      <c r="A478" s="10" t="s">
        <v>19</v>
      </c>
      <c r="B478" s="10" t="s">
        <v>498</v>
      </c>
      <c r="C478">
        <v>250503</v>
      </c>
      <c r="D478">
        <v>175567</v>
      </c>
      <c r="E478">
        <v>315</v>
      </c>
      <c r="F478">
        <v>1006</v>
      </c>
      <c r="G478">
        <v>1049</v>
      </c>
      <c r="H478">
        <v>284</v>
      </c>
      <c r="I478">
        <v>1299</v>
      </c>
    </row>
    <row r="479" spans="1:9" x14ac:dyDescent="0.2">
      <c r="A479" s="10" t="s">
        <v>19</v>
      </c>
      <c r="B479" s="10" t="s">
        <v>499</v>
      </c>
      <c r="C479">
        <v>293913</v>
      </c>
      <c r="D479">
        <v>173433</v>
      </c>
      <c r="E479">
        <v>1866</v>
      </c>
      <c r="F479">
        <v>2335</v>
      </c>
      <c r="G479">
        <v>1564</v>
      </c>
      <c r="H479">
        <v>1</v>
      </c>
      <c r="I479">
        <v>1</v>
      </c>
    </row>
    <row r="480" spans="1:9" x14ac:dyDescent="0.2">
      <c r="A480" s="10" t="s">
        <v>19</v>
      </c>
      <c r="B480" s="10" t="s">
        <v>500</v>
      </c>
      <c r="C480">
        <v>372932</v>
      </c>
      <c r="D480">
        <v>169960</v>
      </c>
      <c r="E480">
        <v>4228</v>
      </c>
      <c r="F480">
        <v>1066</v>
      </c>
      <c r="G480">
        <v>1</v>
      </c>
      <c r="H480">
        <v>3944</v>
      </c>
      <c r="I480">
        <v>1</v>
      </c>
    </row>
    <row r="481" spans="1:9" x14ac:dyDescent="0.2">
      <c r="A481" s="10" t="s">
        <v>19</v>
      </c>
      <c r="B481" s="10" t="s">
        <v>501</v>
      </c>
      <c r="C481">
        <v>423493</v>
      </c>
      <c r="D481">
        <v>173037</v>
      </c>
      <c r="E481">
        <v>1827</v>
      </c>
      <c r="F481">
        <v>1579</v>
      </c>
      <c r="G481">
        <v>2755</v>
      </c>
      <c r="H481">
        <v>1</v>
      </c>
      <c r="I481">
        <v>1</v>
      </c>
    </row>
    <row r="482" spans="1:9" x14ac:dyDescent="0.2">
      <c r="A482" s="10" t="s">
        <v>19</v>
      </c>
      <c r="B482" s="10" t="s">
        <v>502</v>
      </c>
      <c r="C482">
        <v>466884</v>
      </c>
      <c r="D482">
        <v>172859</v>
      </c>
      <c r="E482">
        <v>1894</v>
      </c>
      <c r="F482">
        <v>2392</v>
      </c>
      <c r="G482">
        <v>1</v>
      </c>
      <c r="H482">
        <v>1</v>
      </c>
      <c r="I482">
        <v>2373</v>
      </c>
    </row>
    <row r="483" spans="1:9" x14ac:dyDescent="0.2">
      <c r="A483" s="10" t="s">
        <v>19</v>
      </c>
      <c r="B483" s="10" t="s">
        <v>503</v>
      </c>
      <c r="C483">
        <v>479572</v>
      </c>
      <c r="D483">
        <v>170242</v>
      </c>
      <c r="E483">
        <v>718</v>
      </c>
      <c r="F483">
        <v>1641</v>
      </c>
      <c r="G483">
        <v>2154</v>
      </c>
      <c r="H483">
        <v>1430</v>
      </c>
      <c r="I483">
        <v>3335</v>
      </c>
    </row>
    <row r="484" spans="1:9" x14ac:dyDescent="0.2">
      <c r="A484" s="10" t="s">
        <v>19</v>
      </c>
      <c r="B484" s="10" t="s">
        <v>504</v>
      </c>
      <c r="C484">
        <v>458497</v>
      </c>
      <c r="D484">
        <v>164952</v>
      </c>
      <c r="E484">
        <v>4481</v>
      </c>
      <c r="F484">
        <v>3870</v>
      </c>
      <c r="G484">
        <v>2329</v>
      </c>
      <c r="H484">
        <v>3887</v>
      </c>
      <c r="I484">
        <v>1</v>
      </c>
    </row>
    <row r="485" spans="1:9" x14ac:dyDescent="0.2">
      <c r="A485" s="10" t="s">
        <v>19</v>
      </c>
      <c r="B485" s="10" t="s">
        <v>505</v>
      </c>
      <c r="C485">
        <v>506142</v>
      </c>
      <c r="D485">
        <v>167106</v>
      </c>
      <c r="E485">
        <v>4555</v>
      </c>
      <c r="F485">
        <v>4481</v>
      </c>
      <c r="G485">
        <v>751</v>
      </c>
      <c r="H485">
        <v>2626</v>
      </c>
      <c r="I485">
        <v>1</v>
      </c>
    </row>
    <row r="486" spans="1:9" x14ac:dyDescent="0.2">
      <c r="A486" s="10" t="s">
        <v>19</v>
      </c>
      <c r="B486" s="10" t="s">
        <v>506</v>
      </c>
      <c r="C486">
        <v>515691</v>
      </c>
      <c r="D486">
        <v>171591</v>
      </c>
      <c r="E486">
        <v>1160</v>
      </c>
      <c r="F486">
        <v>2602</v>
      </c>
      <c r="G486">
        <v>2341</v>
      </c>
      <c r="H486">
        <v>1825</v>
      </c>
      <c r="I486">
        <v>1</v>
      </c>
    </row>
    <row r="487" spans="1:9" x14ac:dyDescent="0.2">
      <c r="A487" s="10" t="s">
        <v>19</v>
      </c>
      <c r="B487" s="10" t="s">
        <v>507</v>
      </c>
      <c r="C487">
        <v>510522</v>
      </c>
      <c r="D487">
        <v>164220</v>
      </c>
      <c r="E487">
        <v>2677</v>
      </c>
      <c r="F487">
        <v>10434</v>
      </c>
      <c r="G487">
        <v>1329</v>
      </c>
      <c r="H487">
        <v>539</v>
      </c>
      <c r="I487">
        <v>1</v>
      </c>
    </row>
    <row r="488" spans="1:9" x14ac:dyDescent="0.2">
      <c r="A488" s="10" t="s">
        <v>19</v>
      </c>
      <c r="B488" s="10" t="s">
        <v>508</v>
      </c>
      <c r="C488">
        <v>770042</v>
      </c>
      <c r="D488">
        <v>171758</v>
      </c>
      <c r="E488">
        <v>2067</v>
      </c>
      <c r="F488">
        <v>2145</v>
      </c>
      <c r="G488">
        <v>3228</v>
      </c>
      <c r="H488">
        <v>1</v>
      </c>
      <c r="I488">
        <v>1</v>
      </c>
    </row>
    <row r="489" spans="1:9" x14ac:dyDescent="0.2">
      <c r="A489" s="10" t="s">
        <v>19</v>
      </c>
      <c r="B489" s="10" t="s">
        <v>509</v>
      </c>
      <c r="C489">
        <v>697951</v>
      </c>
      <c r="D489">
        <v>170580</v>
      </c>
      <c r="E489">
        <v>2088</v>
      </c>
      <c r="F489">
        <v>3641</v>
      </c>
      <c r="G489">
        <v>2889</v>
      </c>
      <c r="H489">
        <v>1</v>
      </c>
      <c r="I489">
        <v>1</v>
      </c>
    </row>
    <row r="490" spans="1:9" x14ac:dyDescent="0.2">
      <c r="A490" s="10" t="s">
        <v>19</v>
      </c>
      <c r="B490" s="10" t="s">
        <v>510</v>
      </c>
      <c r="C490">
        <v>753832</v>
      </c>
      <c r="D490">
        <v>172515</v>
      </c>
      <c r="E490">
        <v>838</v>
      </c>
      <c r="F490">
        <v>2025</v>
      </c>
      <c r="G490">
        <v>1519</v>
      </c>
      <c r="H490">
        <v>268</v>
      </c>
      <c r="I490">
        <v>2035</v>
      </c>
    </row>
    <row r="491" spans="1:9" x14ac:dyDescent="0.2">
      <c r="A491" s="10" t="s">
        <v>19</v>
      </c>
      <c r="B491" s="10" t="s">
        <v>511</v>
      </c>
      <c r="C491">
        <v>748054</v>
      </c>
      <c r="D491">
        <v>169229</v>
      </c>
      <c r="E491">
        <v>1</v>
      </c>
      <c r="F491">
        <v>10287</v>
      </c>
      <c r="G491">
        <v>1</v>
      </c>
      <c r="H491">
        <v>1</v>
      </c>
      <c r="I491">
        <v>1</v>
      </c>
    </row>
    <row r="492" spans="1:9" x14ac:dyDescent="0.2">
      <c r="A492" s="10" t="s">
        <v>19</v>
      </c>
      <c r="B492" s="10" t="s">
        <v>512</v>
      </c>
      <c r="C492">
        <v>541525</v>
      </c>
      <c r="D492">
        <v>169555</v>
      </c>
      <c r="E492">
        <v>452</v>
      </c>
      <c r="F492">
        <v>172</v>
      </c>
      <c r="G492">
        <v>67</v>
      </c>
      <c r="H492">
        <v>8520</v>
      </c>
      <c r="I492">
        <v>434</v>
      </c>
    </row>
    <row r="493" spans="1:9" x14ac:dyDescent="0.2">
      <c r="A493" s="10" t="s">
        <v>19</v>
      </c>
      <c r="B493" s="10" t="s">
        <v>513</v>
      </c>
      <c r="C493">
        <v>757731</v>
      </c>
      <c r="D493">
        <v>173810</v>
      </c>
      <c r="E493">
        <v>2262</v>
      </c>
      <c r="F493">
        <v>840</v>
      </c>
      <c r="G493">
        <v>976</v>
      </c>
      <c r="H493">
        <v>1631</v>
      </c>
      <c r="I493">
        <v>1</v>
      </c>
    </row>
    <row r="494" spans="1:9" x14ac:dyDescent="0.2">
      <c r="A494" s="10" t="s">
        <v>19</v>
      </c>
      <c r="B494" s="10" t="s">
        <v>514</v>
      </c>
      <c r="C494">
        <v>47590</v>
      </c>
      <c r="D494">
        <v>175242</v>
      </c>
      <c r="E494">
        <v>585</v>
      </c>
      <c r="F494">
        <v>1474</v>
      </c>
      <c r="G494">
        <v>1162</v>
      </c>
      <c r="H494">
        <v>1056</v>
      </c>
      <c r="I494">
        <v>1</v>
      </c>
    </row>
    <row r="495" spans="1:9" x14ac:dyDescent="0.2">
      <c r="A495" s="10" t="s">
        <v>20</v>
      </c>
      <c r="B495" s="10" t="s">
        <v>515</v>
      </c>
      <c r="C495">
        <v>162608</v>
      </c>
      <c r="D495">
        <v>172878</v>
      </c>
      <c r="E495">
        <v>1297</v>
      </c>
      <c r="F495">
        <v>2031</v>
      </c>
      <c r="G495">
        <v>759</v>
      </c>
      <c r="H495">
        <v>2554</v>
      </c>
      <c r="I495">
        <v>1</v>
      </c>
    </row>
    <row r="496" spans="1:9" x14ac:dyDescent="0.2">
      <c r="A496" s="10" t="s">
        <v>20</v>
      </c>
      <c r="B496" s="10" t="s">
        <v>516</v>
      </c>
      <c r="C496">
        <v>213218</v>
      </c>
      <c r="D496">
        <v>169691</v>
      </c>
      <c r="E496">
        <v>601</v>
      </c>
      <c r="F496">
        <v>2396</v>
      </c>
      <c r="G496">
        <v>1347</v>
      </c>
      <c r="H496">
        <v>3031</v>
      </c>
      <c r="I496">
        <v>2134</v>
      </c>
    </row>
    <row r="497" spans="1:9" x14ac:dyDescent="0.2">
      <c r="A497" s="10" t="s">
        <v>20</v>
      </c>
      <c r="B497" s="10" t="s">
        <v>517</v>
      </c>
      <c r="C497">
        <v>127646</v>
      </c>
      <c r="D497">
        <v>175097</v>
      </c>
      <c r="E497">
        <v>1053</v>
      </c>
      <c r="F497">
        <v>1528</v>
      </c>
      <c r="G497">
        <v>662</v>
      </c>
      <c r="H497">
        <v>1179</v>
      </c>
      <c r="I497">
        <v>1</v>
      </c>
    </row>
    <row r="498" spans="1:9" x14ac:dyDescent="0.2">
      <c r="A498" s="10" t="s">
        <v>20</v>
      </c>
      <c r="B498" s="10" t="s">
        <v>518</v>
      </c>
      <c r="C498">
        <v>247139</v>
      </c>
      <c r="D498">
        <v>174871</v>
      </c>
      <c r="E498">
        <v>745</v>
      </c>
      <c r="F498">
        <v>819</v>
      </c>
      <c r="G498">
        <v>876</v>
      </c>
      <c r="H498">
        <v>465</v>
      </c>
      <c r="I498">
        <v>1744</v>
      </c>
    </row>
    <row r="499" spans="1:9" x14ac:dyDescent="0.2">
      <c r="A499" s="10" t="s">
        <v>20</v>
      </c>
      <c r="B499" s="10" t="s">
        <v>519</v>
      </c>
      <c r="C499">
        <v>226219</v>
      </c>
      <c r="D499">
        <v>171141</v>
      </c>
      <c r="E499">
        <v>1731</v>
      </c>
      <c r="F499">
        <v>1414</v>
      </c>
      <c r="G499">
        <v>2440</v>
      </c>
      <c r="H499">
        <v>1189</v>
      </c>
      <c r="I499">
        <v>1605</v>
      </c>
    </row>
    <row r="500" spans="1:9" x14ac:dyDescent="0.2">
      <c r="A500" s="10" t="s">
        <v>20</v>
      </c>
      <c r="B500" s="10" t="s">
        <v>520</v>
      </c>
      <c r="C500">
        <v>284706</v>
      </c>
      <c r="D500">
        <v>173497</v>
      </c>
      <c r="E500">
        <v>1764</v>
      </c>
      <c r="F500">
        <v>2004</v>
      </c>
      <c r="G500">
        <v>2253</v>
      </c>
      <c r="H500">
        <v>1</v>
      </c>
      <c r="I500">
        <v>1</v>
      </c>
    </row>
    <row r="501" spans="1:9" x14ac:dyDescent="0.2">
      <c r="A501" s="10" t="s">
        <v>20</v>
      </c>
      <c r="B501" s="10" t="s">
        <v>521</v>
      </c>
      <c r="C501">
        <v>354545</v>
      </c>
      <c r="D501">
        <v>174041</v>
      </c>
      <c r="E501">
        <v>3718</v>
      </c>
      <c r="F501">
        <v>1758</v>
      </c>
      <c r="G501">
        <v>1</v>
      </c>
      <c r="H501">
        <v>1</v>
      </c>
      <c r="I501">
        <v>1</v>
      </c>
    </row>
    <row r="502" spans="1:9" x14ac:dyDescent="0.2">
      <c r="A502" s="10" t="s">
        <v>20</v>
      </c>
      <c r="B502" s="10" t="s">
        <v>522</v>
      </c>
      <c r="C502">
        <v>308611</v>
      </c>
      <c r="D502">
        <v>171169</v>
      </c>
      <c r="E502">
        <v>4056</v>
      </c>
      <c r="F502">
        <v>1321</v>
      </c>
      <c r="G502">
        <v>1627</v>
      </c>
      <c r="H502">
        <v>1346</v>
      </c>
      <c r="I502">
        <v>1</v>
      </c>
    </row>
    <row r="503" spans="1:9" x14ac:dyDescent="0.2">
      <c r="A503" s="10" t="s">
        <v>20</v>
      </c>
      <c r="B503" s="10" t="s">
        <v>523</v>
      </c>
      <c r="C503">
        <v>311836</v>
      </c>
      <c r="D503">
        <v>174299</v>
      </c>
      <c r="E503">
        <v>1815</v>
      </c>
      <c r="F503">
        <v>1873</v>
      </c>
      <c r="G503">
        <v>1211</v>
      </c>
      <c r="H503">
        <v>1</v>
      </c>
      <c r="I503">
        <v>1</v>
      </c>
    </row>
    <row r="504" spans="1:9" x14ac:dyDescent="0.2">
      <c r="A504" s="10" t="s">
        <v>20</v>
      </c>
      <c r="B504" s="10" t="s">
        <v>524</v>
      </c>
      <c r="C504">
        <v>416651</v>
      </c>
      <c r="D504">
        <v>170975</v>
      </c>
      <c r="E504">
        <v>487</v>
      </c>
      <c r="F504">
        <v>2254</v>
      </c>
      <c r="G504">
        <v>2295</v>
      </c>
      <c r="H504">
        <v>3508</v>
      </c>
      <c r="I504">
        <v>1</v>
      </c>
    </row>
    <row r="505" spans="1:9" x14ac:dyDescent="0.2">
      <c r="A505" s="10" t="s">
        <v>20</v>
      </c>
      <c r="B505" s="10" t="s">
        <v>525</v>
      </c>
      <c r="C505">
        <v>290111</v>
      </c>
      <c r="D505">
        <v>171451</v>
      </c>
      <c r="E505">
        <v>537</v>
      </c>
      <c r="F505">
        <v>623</v>
      </c>
      <c r="G505">
        <v>6397</v>
      </c>
      <c r="H505">
        <v>407</v>
      </c>
      <c r="I505">
        <v>105</v>
      </c>
    </row>
    <row r="506" spans="1:9" x14ac:dyDescent="0.2">
      <c r="A506" s="10" t="s">
        <v>20</v>
      </c>
      <c r="B506" s="10" t="s">
        <v>526</v>
      </c>
      <c r="C506">
        <v>551191</v>
      </c>
      <c r="D506">
        <v>164139</v>
      </c>
      <c r="E506">
        <v>1914</v>
      </c>
      <c r="F506">
        <v>4046</v>
      </c>
      <c r="G506">
        <v>3258</v>
      </c>
      <c r="H506">
        <v>1544</v>
      </c>
      <c r="I506">
        <v>4619</v>
      </c>
    </row>
    <row r="507" spans="1:9" x14ac:dyDescent="0.2">
      <c r="A507" s="10" t="s">
        <v>20</v>
      </c>
      <c r="B507" s="10" t="s">
        <v>527</v>
      </c>
      <c r="C507">
        <v>594156</v>
      </c>
      <c r="D507">
        <v>158985</v>
      </c>
      <c r="E507">
        <v>8746</v>
      </c>
      <c r="F507">
        <v>5896</v>
      </c>
      <c r="G507">
        <v>4592</v>
      </c>
      <c r="H507">
        <v>1300</v>
      </c>
      <c r="I507">
        <v>1</v>
      </c>
    </row>
    <row r="508" spans="1:9" x14ac:dyDescent="0.2">
      <c r="A508" s="10" t="s">
        <v>20</v>
      </c>
      <c r="B508" s="10" t="s">
        <v>528</v>
      </c>
      <c r="C508">
        <v>634861</v>
      </c>
      <c r="D508">
        <v>164795</v>
      </c>
      <c r="E508">
        <v>5443</v>
      </c>
      <c r="F508">
        <v>3285</v>
      </c>
      <c r="G508">
        <v>1</v>
      </c>
      <c r="H508">
        <v>3637</v>
      </c>
      <c r="I508">
        <v>2359</v>
      </c>
    </row>
    <row r="509" spans="1:9" x14ac:dyDescent="0.2">
      <c r="A509" s="10" t="s">
        <v>20</v>
      </c>
      <c r="B509" s="10" t="s">
        <v>529</v>
      </c>
      <c r="C509">
        <v>530782</v>
      </c>
      <c r="D509">
        <v>173774</v>
      </c>
      <c r="E509">
        <v>2830</v>
      </c>
      <c r="F509">
        <v>2913</v>
      </c>
      <c r="G509">
        <v>1</v>
      </c>
      <c r="H509">
        <v>1</v>
      </c>
      <c r="I509">
        <v>1</v>
      </c>
    </row>
    <row r="510" spans="1:9" x14ac:dyDescent="0.2">
      <c r="A510" s="10" t="s">
        <v>20</v>
      </c>
      <c r="B510" s="10" t="s">
        <v>530</v>
      </c>
      <c r="C510">
        <v>687909</v>
      </c>
      <c r="D510">
        <v>164009</v>
      </c>
      <c r="E510">
        <v>4610</v>
      </c>
      <c r="F510">
        <v>885</v>
      </c>
      <c r="G510">
        <v>4539</v>
      </c>
      <c r="H510">
        <v>1829</v>
      </c>
      <c r="I510">
        <v>3328</v>
      </c>
    </row>
    <row r="511" spans="1:9" x14ac:dyDescent="0.2">
      <c r="A511" s="10" t="s">
        <v>20</v>
      </c>
      <c r="B511" s="10" t="s">
        <v>531</v>
      </c>
      <c r="C511">
        <v>569722</v>
      </c>
      <c r="D511">
        <v>174151</v>
      </c>
      <c r="E511">
        <v>2675</v>
      </c>
      <c r="F511">
        <v>1544</v>
      </c>
      <c r="G511">
        <v>774</v>
      </c>
      <c r="H511">
        <v>375</v>
      </c>
      <c r="I511">
        <v>1</v>
      </c>
    </row>
    <row r="512" spans="1:9" x14ac:dyDescent="0.2">
      <c r="A512" s="10" t="s">
        <v>20</v>
      </c>
      <c r="B512" s="10" t="s">
        <v>532</v>
      </c>
      <c r="C512">
        <v>656167</v>
      </c>
      <c r="D512">
        <v>170918</v>
      </c>
      <c r="E512">
        <v>4409</v>
      </c>
      <c r="F512">
        <v>1194</v>
      </c>
      <c r="G512">
        <v>614</v>
      </c>
      <c r="H512">
        <v>1</v>
      </c>
      <c r="I512">
        <v>2064</v>
      </c>
    </row>
    <row r="513" spans="1:9" x14ac:dyDescent="0.2">
      <c r="A513" s="10" t="s">
        <v>20</v>
      </c>
      <c r="B513" s="10" t="s">
        <v>533</v>
      </c>
      <c r="C513">
        <v>751619</v>
      </c>
      <c r="D513">
        <v>174281</v>
      </c>
      <c r="E513">
        <v>2149</v>
      </c>
      <c r="F513">
        <v>306</v>
      </c>
      <c r="G513">
        <v>296</v>
      </c>
      <c r="H513">
        <v>305</v>
      </c>
      <c r="I513">
        <v>1863</v>
      </c>
    </row>
    <row r="514" spans="1:9" x14ac:dyDescent="0.2">
      <c r="A514" s="10" t="s">
        <v>20</v>
      </c>
      <c r="B514" s="10" t="s">
        <v>534</v>
      </c>
      <c r="C514">
        <v>805307</v>
      </c>
      <c r="D514">
        <v>172960</v>
      </c>
      <c r="E514">
        <v>4853</v>
      </c>
      <c r="F514">
        <v>1384</v>
      </c>
      <c r="G514">
        <v>1</v>
      </c>
      <c r="H514">
        <v>1</v>
      </c>
      <c r="I514">
        <v>1</v>
      </c>
    </row>
    <row r="515" spans="1:9" x14ac:dyDescent="0.2">
      <c r="A515" s="10" t="s">
        <v>20</v>
      </c>
      <c r="B515" s="10" t="s">
        <v>535</v>
      </c>
      <c r="C515">
        <v>714377</v>
      </c>
      <c r="D515">
        <v>174804</v>
      </c>
      <c r="E515">
        <v>1568</v>
      </c>
      <c r="F515">
        <v>1511</v>
      </c>
      <c r="G515">
        <v>1</v>
      </c>
      <c r="H515">
        <v>448</v>
      </c>
      <c r="I515">
        <v>1188</v>
      </c>
    </row>
    <row r="516" spans="1:9" x14ac:dyDescent="0.2">
      <c r="A516" s="10" t="s">
        <v>20</v>
      </c>
      <c r="B516" s="10" t="s">
        <v>536</v>
      </c>
      <c r="C516">
        <v>50973</v>
      </c>
      <c r="D516">
        <v>174066</v>
      </c>
      <c r="E516">
        <v>2041</v>
      </c>
      <c r="F516">
        <v>865</v>
      </c>
      <c r="G516">
        <v>1303</v>
      </c>
      <c r="H516">
        <v>1</v>
      </c>
      <c r="I516">
        <v>1244</v>
      </c>
    </row>
    <row r="517" spans="1:9" x14ac:dyDescent="0.2">
      <c r="A517" s="5" t="s">
        <v>20</v>
      </c>
      <c r="B517" s="5" t="s">
        <v>536</v>
      </c>
      <c r="C517">
        <v>50973</v>
      </c>
      <c r="D517">
        <v>174066</v>
      </c>
      <c r="E517">
        <v>2041</v>
      </c>
      <c r="F517">
        <v>865</v>
      </c>
      <c r="G517">
        <v>1303</v>
      </c>
      <c r="H517">
        <v>1</v>
      </c>
      <c r="I517">
        <v>1244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AE4C-185C-1444-8D2F-0C8BE4DBB7E4}">
  <dimension ref="A1:N12"/>
  <sheetViews>
    <sheetView topLeftCell="A10" zoomScale="150" workbookViewId="0">
      <selection activeCell="B29" sqref="B29"/>
    </sheetView>
  </sheetViews>
  <sheetFormatPr baseColWidth="10" defaultRowHeight="15" x14ac:dyDescent="0.2"/>
  <cols>
    <col min="2" max="2" width="16.83203125" bestFit="1" customWidth="1"/>
    <col min="3" max="7" width="11.6640625" bestFit="1" customWidth="1"/>
  </cols>
  <sheetData>
    <row r="1" spans="1:14" x14ac:dyDescent="0.2">
      <c r="J1" s="11"/>
    </row>
    <row r="2" spans="1:14" x14ac:dyDescent="0.2">
      <c r="C2" s="11" t="s">
        <v>544</v>
      </c>
      <c r="D2" s="11" t="s">
        <v>545</v>
      </c>
      <c r="E2" s="11" t="s">
        <v>546</v>
      </c>
      <c r="F2" s="11" t="s">
        <v>547</v>
      </c>
      <c r="G2" s="11" t="s">
        <v>548</v>
      </c>
      <c r="J2" s="11"/>
      <c r="K2" s="11"/>
      <c r="L2" s="11"/>
      <c r="M2" s="11"/>
      <c r="N2" s="11"/>
    </row>
    <row r="3" spans="1:14" x14ac:dyDescent="0.2">
      <c r="A3" s="11" t="s">
        <v>558</v>
      </c>
      <c r="B3" s="11" t="s">
        <v>560</v>
      </c>
      <c r="C3">
        <f>'2k'!C3</f>
        <v>1267213</v>
      </c>
      <c r="D3">
        <f>'3k'!C3</f>
        <v>707891</v>
      </c>
      <c r="E3">
        <f>'4k'!C3</f>
        <v>428488</v>
      </c>
      <c r="F3">
        <f>'5k'!C3</f>
        <v>428488</v>
      </c>
      <c r="G3">
        <f>'6k'!C3</f>
        <v>294397</v>
      </c>
    </row>
    <row r="4" spans="1:14" x14ac:dyDescent="0.2">
      <c r="A4" s="11" t="s">
        <v>559</v>
      </c>
      <c r="B4" s="11" t="s">
        <v>560</v>
      </c>
      <c r="C4">
        <f>'2k'!C33</f>
        <v>1713247</v>
      </c>
      <c r="D4">
        <f>'3k'!C33</f>
        <v>746941</v>
      </c>
      <c r="E4">
        <f>'4k'!C33</f>
        <v>489314</v>
      </c>
      <c r="F4">
        <f>'5k'!C33</f>
        <v>304193</v>
      </c>
      <c r="G4">
        <f>'6k'!C33</f>
        <v>328499</v>
      </c>
    </row>
    <row r="5" spans="1:14" x14ac:dyDescent="0.2">
      <c r="A5" s="11" t="s">
        <v>558</v>
      </c>
      <c r="B5" s="11" t="s">
        <v>561</v>
      </c>
      <c r="C5">
        <f>'2k'!C20</f>
        <v>1181624</v>
      </c>
      <c r="D5">
        <f>'3k'!C20</f>
        <v>887206</v>
      </c>
      <c r="E5">
        <f>'4k'!C20</f>
        <v>833890</v>
      </c>
      <c r="F5">
        <f>'5k'!C20</f>
        <v>833865</v>
      </c>
      <c r="G5">
        <f>'6k'!C20</f>
        <v>719647</v>
      </c>
    </row>
    <row r="6" spans="1:14" x14ac:dyDescent="0.2">
      <c r="A6" s="11" t="s">
        <v>559</v>
      </c>
      <c r="B6" s="11" t="s">
        <v>561</v>
      </c>
      <c r="C6">
        <f>'2k'!C49</f>
        <v>1630740</v>
      </c>
      <c r="D6">
        <f>'3k'!C49</f>
        <v>1249872</v>
      </c>
      <c r="E6">
        <f>'4k'!C49</f>
        <v>1020147</v>
      </c>
      <c r="F6">
        <f>'5k'!C49</f>
        <v>1020147</v>
      </c>
      <c r="G6">
        <f>'6k'!C49</f>
        <v>837665</v>
      </c>
    </row>
    <row r="7" spans="1:14" x14ac:dyDescent="0.2">
      <c r="A7" s="11" t="s">
        <v>558</v>
      </c>
      <c r="B7" s="11" t="s">
        <v>562</v>
      </c>
      <c r="C7">
        <f>'2k'!C31</f>
        <v>1958257</v>
      </c>
      <c r="D7">
        <f>'3k'!C31</f>
        <v>1638260</v>
      </c>
      <c r="E7">
        <f>'4k'!C31</f>
        <v>1628647</v>
      </c>
      <c r="F7">
        <f>'5k'!C31</f>
        <v>1628647</v>
      </c>
      <c r="G7">
        <f>'6k'!C31</f>
        <v>1550849</v>
      </c>
    </row>
    <row r="8" spans="1:14" x14ac:dyDescent="0.2">
      <c r="A8" s="11" t="s">
        <v>559</v>
      </c>
      <c r="B8" s="11" t="s">
        <v>562</v>
      </c>
      <c r="C8">
        <f>'2k'!C60</f>
        <v>793673</v>
      </c>
      <c r="D8">
        <f>'3k'!C60</f>
        <v>1092752</v>
      </c>
      <c r="E8">
        <f>'4k'!C60</f>
        <v>1092752</v>
      </c>
      <c r="F8">
        <f>'5k'!C60</f>
        <v>698463</v>
      </c>
      <c r="G8">
        <f>'6k'!C60</f>
        <v>890038</v>
      </c>
    </row>
    <row r="11" spans="1:14" x14ac:dyDescent="0.2">
      <c r="C11" s="25"/>
      <c r="D11" s="25"/>
      <c r="E11" s="25"/>
      <c r="F11" s="25"/>
      <c r="G11" s="25"/>
      <c r="J11" s="25"/>
      <c r="K11" s="25"/>
      <c r="L11" s="25"/>
      <c r="M11" s="25"/>
      <c r="N11" s="25"/>
    </row>
    <row r="12" spans="1:14" x14ac:dyDescent="0.2">
      <c r="C12" s="25"/>
      <c r="D12" s="26" t="s">
        <v>557</v>
      </c>
      <c r="E12" s="25"/>
      <c r="F12" s="25"/>
      <c r="G12" s="25"/>
      <c r="I12" s="11" t="s">
        <v>563</v>
      </c>
      <c r="J12" s="25"/>
      <c r="K12" s="25"/>
      <c r="L12" s="25"/>
      <c r="M12" s="25"/>
      <c r="N12" s="2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B29F6-21AB-2841-89F4-180D527FDBA9}">
  <dimension ref="A1:AI25"/>
  <sheetViews>
    <sheetView tabSelected="1" topLeftCell="A25" zoomScale="85" workbookViewId="0">
      <selection activeCell="AC23" sqref="AC23"/>
    </sheetView>
  </sheetViews>
  <sheetFormatPr baseColWidth="10" defaultRowHeight="15" x14ac:dyDescent="0.2"/>
  <cols>
    <col min="1" max="5" width="11.6640625" bestFit="1" customWidth="1"/>
  </cols>
  <sheetData>
    <row r="1" spans="1:35" x14ac:dyDescent="0.2">
      <c r="A1" s="11" t="s">
        <v>549</v>
      </c>
      <c r="G1" s="11" t="s">
        <v>552</v>
      </c>
      <c r="M1" s="11" t="s">
        <v>550</v>
      </c>
      <c r="S1" s="11" t="s">
        <v>553</v>
      </c>
      <c r="Y1" s="11" t="s">
        <v>551</v>
      </c>
      <c r="AE1" s="11" t="s">
        <v>554</v>
      </c>
    </row>
    <row r="2" spans="1:35" x14ac:dyDescent="0.2">
      <c r="A2" s="11" t="s">
        <v>544</v>
      </c>
      <c r="B2" s="11" t="s">
        <v>545</v>
      </c>
      <c r="C2" s="11" t="s">
        <v>546</v>
      </c>
      <c r="D2" s="11" t="s">
        <v>547</v>
      </c>
      <c r="E2" s="11" t="s">
        <v>548</v>
      </c>
      <c r="G2" s="11" t="s">
        <v>544</v>
      </c>
      <c r="H2" s="11" t="s">
        <v>545</v>
      </c>
      <c r="I2" s="11" t="s">
        <v>546</v>
      </c>
      <c r="J2" s="11" t="s">
        <v>547</v>
      </c>
      <c r="K2" s="11" t="s">
        <v>548</v>
      </c>
      <c r="M2" s="11" t="s">
        <v>544</v>
      </c>
      <c r="N2" s="11" t="s">
        <v>545</v>
      </c>
      <c r="O2" s="11" t="s">
        <v>546</v>
      </c>
      <c r="P2" s="11" t="s">
        <v>547</v>
      </c>
      <c r="Q2" s="11" t="s">
        <v>548</v>
      </c>
      <c r="S2" s="11" t="s">
        <v>544</v>
      </c>
      <c r="T2" s="11" t="s">
        <v>545</v>
      </c>
      <c r="U2" s="11" t="s">
        <v>546</v>
      </c>
      <c r="V2" s="11" t="s">
        <v>547</v>
      </c>
      <c r="W2" s="11" t="s">
        <v>548</v>
      </c>
      <c r="Y2" s="11" t="s">
        <v>544</v>
      </c>
      <c r="Z2" s="11" t="s">
        <v>545</v>
      </c>
      <c r="AA2" s="11" t="s">
        <v>546</v>
      </c>
      <c r="AB2" s="11" t="s">
        <v>547</v>
      </c>
      <c r="AC2" s="11" t="s">
        <v>548</v>
      </c>
      <c r="AE2" s="11" t="s">
        <v>544</v>
      </c>
      <c r="AF2" s="11" t="s">
        <v>545</v>
      </c>
      <c r="AG2" s="11" t="s">
        <v>546</v>
      </c>
      <c r="AH2" s="11" t="s">
        <v>547</v>
      </c>
      <c r="AI2" s="11" t="s">
        <v>548</v>
      </c>
    </row>
    <row r="3" spans="1:35" x14ac:dyDescent="0.2">
      <c r="A3">
        <f>'2k'!D3</f>
        <v>169083</v>
      </c>
      <c r="B3">
        <f>'3k'!D3</f>
        <v>167881</v>
      </c>
      <c r="C3">
        <f>'4k'!D3</f>
        <v>167434</v>
      </c>
      <c r="D3">
        <f>'5k'!D3</f>
        <v>167434</v>
      </c>
      <c r="E3">
        <f>'6k'!D3</f>
        <v>166622</v>
      </c>
      <c r="G3">
        <f>'2k'!D33</f>
        <v>172028</v>
      </c>
      <c r="H3">
        <f>'3k'!D33</f>
        <v>167043</v>
      </c>
      <c r="I3">
        <f>'4k'!D33</f>
        <v>167787</v>
      </c>
      <c r="J3">
        <f>'5k'!D33</f>
        <v>166434</v>
      </c>
      <c r="K3">
        <f>'6k'!D33</f>
        <v>167440</v>
      </c>
      <c r="M3">
        <f>'2k'!D20</f>
        <v>174009</v>
      </c>
      <c r="N3">
        <f>'3k'!D20</f>
        <v>173104</v>
      </c>
      <c r="O3">
        <f>'4k'!D20</f>
        <v>173104</v>
      </c>
      <c r="P3">
        <f>'5k'!D20</f>
        <v>173104</v>
      </c>
      <c r="Q3">
        <f>'6k'!D20</f>
        <v>172098</v>
      </c>
      <c r="S3">
        <f>'2k'!D49</f>
        <v>173243</v>
      </c>
      <c r="T3">
        <f>'3k'!D49</f>
        <v>171870</v>
      </c>
      <c r="U3">
        <f>'4k'!D49</f>
        <v>171293</v>
      </c>
      <c r="V3">
        <f>'5k'!D49</f>
        <v>171293</v>
      </c>
      <c r="W3">
        <f>'6k'!D49</f>
        <v>169810</v>
      </c>
      <c r="Y3">
        <f>'2k'!D310</f>
        <v>166280</v>
      </c>
      <c r="Z3">
        <f>'3k'!D31</f>
        <v>170297</v>
      </c>
      <c r="AA3">
        <f>'4k'!D31</f>
        <v>171831</v>
      </c>
      <c r="AB3">
        <f>'5k'!D31</f>
        <v>171831</v>
      </c>
      <c r="AC3">
        <f>'6k'!D31</f>
        <v>171647</v>
      </c>
      <c r="AE3">
        <f>'2k'!D60</f>
        <v>168295</v>
      </c>
      <c r="AF3">
        <f>'3k'!D60</f>
        <v>172061</v>
      </c>
      <c r="AG3">
        <f>'4k'!D60</f>
        <v>172061</v>
      </c>
      <c r="AH3">
        <f>'5k'!D60</f>
        <v>167971</v>
      </c>
      <c r="AI3">
        <f>'6k'!D60</f>
        <v>171049</v>
      </c>
    </row>
    <row r="4" spans="1:35" x14ac:dyDescent="0.2">
      <c r="A4">
        <f>'2k'!E3</f>
        <v>10437</v>
      </c>
      <c r="B4">
        <f>'3k'!E3</f>
        <v>7024</v>
      </c>
      <c r="C4">
        <f>'4k'!E3</f>
        <v>3650</v>
      </c>
      <c r="D4">
        <f>'5k'!E3</f>
        <v>3650</v>
      </c>
      <c r="E4">
        <f>'6k'!E3</f>
        <v>2806</v>
      </c>
      <c r="G4">
        <f>'2k'!E33</f>
        <v>7492</v>
      </c>
      <c r="H4">
        <f>'3k'!E33</f>
        <v>8130</v>
      </c>
      <c r="I4">
        <f>'4k'!E33</f>
        <v>4019</v>
      </c>
      <c r="J4">
        <f>'5k'!E33</f>
        <v>3077</v>
      </c>
      <c r="K4">
        <f>'6k'!E33</f>
        <v>4019</v>
      </c>
      <c r="M4">
        <f>'2k'!E20</f>
        <v>5511</v>
      </c>
      <c r="N4">
        <f>'3k'!E20</f>
        <v>3289</v>
      </c>
      <c r="O4">
        <f>'4k'!E20</f>
        <v>1811</v>
      </c>
      <c r="P4">
        <f>'5k'!E20</f>
        <v>1811</v>
      </c>
      <c r="Q4">
        <f>'6k'!E20</f>
        <v>1051</v>
      </c>
      <c r="S4">
        <f>'2k'!E49</f>
        <v>6277</v>
      </c>
      <c r="T4">
        <f>'3k'!E49</f>
        <v>1929</v>
      </c>
      <c r="U4">
        <f>'4k'!E49</f>
        <v>1929</v>
      </c>
      <c r="V4">
        <f>'5k'!E49</f>
        <v>1929</v>
      </c>
      <c r="W4">
        <f>'6k'!E49</f>
        <v>676</v>
      </c>
      <c r="Y4">
        <f>'2k'!E31</f>
        <v>6967</v>
      </c>
      <c r="Z4">
        <f>'3k'!E31</f>
        <v>5533</v>
      </c>
      <c r="AA4">
        <f>'4k'!E31</f>
        <v>2426</v>
      </c>
      <c r="AB4">
        <f>'5k'!E31</f>
        <v>2426</v>
      </c>
      <c r="AC4">
        <f>'6k'!E31</f>
        <v>1156</v>
      </c>
      <c r="AE4">
        <f>'2k'!E60</f>
        <v>11225</v>
      </c>
      <c r="AF4">
        <f>'3k'!E60</f>
        <v>3042</v>
      </c>
      <c r="AG4">
        <f>'4k'!E60</f>
        <v>3042</v>
      </c>
      <c r="AH4">
        <f>'5k'!E60</f>
        <v>10965</v>
      </c>
      <c r="AI4">
        <f>'6k'!E60</f>
        <v>3682</v>
      </c>
    </row>
    <row r="5" spans="1:35" x14ac:dyDescent="0.2">
      <c r="A5">
        <f>'2k'!F3</f>
        <v>0</v>
      </c>
      <c r="B5">
        <f>'3k'!F3</f>
        <v>4615</v>
      </c>
      <c r="C5">
        <f>'4k'!F3</f>
        <v>4776</v>
      </c>
      <c r="D5">
        <f>'5k'!F3</f>
        <v>4776</v>
      </c>
      <c r="E5">
        <f>'6k'!F3</f>
        <v>3614</v>
      </c>
      <c r="G5">
        <f>'2k'!F33</f>
        <v>0</v>
      </c>
      <c r="H5">
        <f>'3k'!F33</f>
        <v>4347</v>
      </c>
      <c r="I5">
        <f>'4k'!F33</f>
        <v>2465</v>
      </c>
      <c r="J5">
        <f>'5k'!F33</f>
        <v>4986</v>
      </c>
      <c r="K5">
        <f>'6k'!F33</f>
        <v>2465</v>
      </c>
      <c r="M5">
        <f>'2k'!F20</f>
        <v>0</v>
      </c>
      <c r="N5">
        <f>'3k'!F20</f>
        <v>3127</v>
      </c>
      <c r="O5">
        <f>'4k'!F20</f>
        <v>3601</v>
      </c>
      <c r="P5">
        <f>'5k'!F20</f>
        <v>3600</v>
      </c>
      <c r="Q5">
        <f>'6k'!F20</f>
        <v>1840</v>
      </c>
      <c r="S5">
        <f>'2k'!F49</f>
        <v>0</v>
      </c>
      <c r="T5">
        <f>'3k'!F39</f>
        <v>5374</v>
      </c>
      <c r="U5">
        <f>'4k'!F49</f>
        <v>1971</v>
      </c>
      <c r="V5">
        <f>'5k'!F49</f>
        <v>1971</v>
      </c>
      <c r="W5">
        <f>'6k'!F49</f>
        <v>1434</v>
      </c>
      <c r="Y5">
        <f>'2k'!F31</f>
        <v>0</v>
      </c>
      <c r="Z5">
        <f>'3k'!F31</f>
        <v>3690</v>
      </c>
      <c r="AA5">
        <f>'4k'!F31</f>
        <v>2260</v>
      </c>
      <c r="AB5">
        <f>'5k'!F31</f>
        <v>2260</v>
      </c>
      <c r="AC5">
        <f>'6k'!F31</f>
        <v>2585</v>
      </c>
      <c r="AE5">
        <f>'2k'!F60</f>
        <v>0</v>
      </c>
      <c r="AF5">
        <f>'3k'!F60</f>
        <v>4417</v>
      </c>
      <c r="AG5">
        <f>'4k'!F60</f>
        <v>4416</v>
      </c>
      <c r="AH5">
        <f>'5k'!F60</f>
        <v>190</v>
      </c>
      <c r="AI5">
        <f>'6k'!F60</f>
        <v>1236</v>
      </c>
    </row>
    <row r="6" spans="1:35" x14ac:dyDescent="0.2">
      <c r="A6">
        <f>'2k'!G3</f>
        <v>0</v>
      </c>
      <c r="B6">
        <f>'3k'!G3</f>
        <v>0</v>
      </c>
      <c r="C6">
        <f>'4k'!G3</f>
        <v>3660</v>
      </c>
      <c r="D6">
        <f>'5k'!G3</f>
        <v>3659</v>
      </c>
      <c r="E6">
        <f>'6k'!G3</f>
        <v>2427</v>
      </c>
      <c r="G6">
        <f>'2k'!G33</f>
        <v>0</v>
      </c>
      <c r="H6">
        <f>'3k'!G33</f>
        <v>0</v>
      </c>
      <c r="I6">
        <f>'4k'!G33</f>
        <v>5249</v>
      </c>
      <c r="J6">
        <f>'5k'!G33</f>
        <v>2865</v>
      </c>
      <c r="K6">
        <f>'6k'!G33</f>
        <v>3011</v>
      </c>
      <c r="M6">
        <f>'2k'!G20</f>
        <v>0</v>
      </c>
      <c r="N6">
        <f>'3k'!G20</f>
        <v>0</v>
      </c>
      <c r="O6">
        <f>'4k'!G20</f>
        <v>1004</v>
      </c>
      <c r="P6">
        <f>'5k'!G20</f>
        <v>1004</v>
      </c>
      <c r="Q6">
        <f>'6k'!G20</f>
        <v>2428</v>
      </c>
      <c r="S6">
        <f>'2k'!G49</f>
        <v>0</v>
      </c>
      <c r="T6">
        <f>'3k'!G39</f>
        <v>0</v>
      </c>
      <c r="U6">
        <f>'4k'!G49</f>
        <v>4327</v>
      </c>
      <c r="V6">
        <f>'5k'!G49</f>
        <v>4326</v>
      </c>
      <c r="W6">
        <f>'6k'!G49</f>
        <v>2466</v>
      </c>
      <c r="Y6">
        <f>'2k'!G31</f>
        <v>0</v>
      </c>
      <c r="Z6">
        <f>'3k'!G31</f>
        <v>0</v>
      </c>
      <c r="AA6">
        <f>'4k'!SG31</f>
        <v>0</v>
      </c>
      <c r="AB6">
        <f>'5k'!G31</f>
        <v>3002</v>
      </c>
      <c r="AC6">
        <f>'6k'!G31</f>
        <v>1479</v>
      </c>
      <c r="AE6">
        <f>'2k'!G60</f>
        <v>0</v>
      </c>
      <c r="AF6">
        <f>'3k'!G60</f>
        <v>0</v>
      </c>
      <c r="AG6">
        <f>'4k'!SG60</f>
        <v>0</v>
      </c>
      <c r="AH6">
        <f>'5k'!SG60</f>
        <v>0</v>
      </c>
      <c r="AI6">
        <f>'6k'!G60</f>
        <v>879</v>
      </c>
    </row>
    <row r="7" spans="1:35" x14ac:dyDescent="0.2">
      <c r="A7">
        <f>'2k'!H3</f>
        <v>0</v>
      </c>
      <c r="B7">
        <f>'3k'!H3</f>
        <v>0</v>
      </c>
      <c r="C7">
        <f>'4k'!H3</f>
        <v>0</v>
      </c>
      <c r="D7">
        <f>'5k'!H3</f>
        <v>1</v>
      </c>
      <c r="E7">
        <f>'6k'!H3</f>
        <v>1308</v>
      </c>
      <c r="G7">
        <f>'2k'!H33</f>
        <v>0</v>
      </c>
      <c r="H7">
        <f>'3k'!H33</f>
        <v>0</v>
      </c>
      <c r="I7">
        <f>'4k'!H33</f>
        <v>0</v>
      </c>
      <c r="J7">
        <f>'5k'!H33</f>
        <v>2158</v>
      </c>
      <c r="K7">
        <f>'6k'!H33</f>
        <v>2584</v>
      </c>
      <c r="M7">
        <f>'2k'!H20</f>
        <v>0</v>
      </c>
      <c r="N7">
        <f>'3k'!H20</f>
        <v>0</v>
      </c>
      <c r="O7">
        <f>'4k'!H20</f>
        <v>0</v>
      </c>
      <c r="P7">
        <f>'5k'!H20</f>
        <v>1</v>
      </c>
      <c r="Q7">
        <f>'6k'!H20</f>
        <v>1053</v>
      </c>
      <c r="S7">
        <f>'2k'!H49</f>
        <v>0</v>
      </c>
      <c r="T7">
        <f>'3k'!H39</f>
        <v>0</v>
      </c>
      <c r="U7">
        <f>'4k'!H49</f>
        <v>0</v>
      </c>
      <c r="V7">
        <f>'5k'!H49</f>
        <v>1</v>
      </c>
      <c r="W7">
        <f>'6k'!H49</f>
        <v>1523</v>
      </c>
      <c r="Y7">
        <f>'2k'!H31</f>
        <v>0</v>
      </c>
      <c r="Z7">
        <f>'3k'!H31</f>
        <v>0</v>
      </c>
      <c r="AA7">
        <f>'4k'!H31</f>
        <v>0</v>
      </c>
      <c r="AB7">
        <f>'5k'!H31</f>
        <v>1</v>
      </c>
      <c r="AC7">
        <f>'6k'!H31</f>
        <v>712</v>
      </c>
      <c r="AE7">
        <f>'2k'!H60</f>
        <v>0</v>
      </c>
      <c r="AF7">
        <f>'3k'!H60</f>
        <v>0</v>
      </c>
      <c r="AG7">
        <f>'4k'!H60</f>
        <v>0</v>
      </c>
      <c r="AH7">
        <f>'5k'!H60</f>
        <v>1</v>
      </c>
      <c r="AI7">
        <f>'6k'!H60</f>
        <v>2673</v>
      </c>
    </row>
    <row r="8" spans="1:35" x14ac:dyDescent="0.2">
      <c r="A8">
        <f>'2k'!I3</f>
        <v>0</v>
      </c>
      <c r="B8">
        <f>'3k'!I3</f>
        <v>0</v>
      </c>
      <c r="C8">
        <f>'4k'!I3</f>
        <v>0</v>
      </c>
      <c r="D8">
        <f>'5k'!I3</f>
        <v>0</v>
      </c>
      <c r="E8">
        <f>'6k'!I3</f>
        <v>2743</v>
      </c>
      <c r="G8">
        <f>'2k'!I33</f>
        <v>0</v>
      </c>
      <c r="H8">
        <f>'3k'!I33</f>
        <v>0</v>
      </c>
      <c r="I8">
        <f>'4k'!I33</f>
        <v>0</v>
      </c>
      <c r="J8">
        <f>'5k'!I33</f>
        <v>0</v>
      </c>
      <c r="K8">
        <f>'6k'!I33</f>
        <v>1</v>
      </c>
      <c r="M8">
        <f>'2k'!I20</f>
        <v>0</v>
      </c>
      <c r="N8">
        <f>'3k'!I20</f>
        <v>0</v>
      </c>
      <c r="O8">
        <f>'4k'!I20</f>
        <v>0</v>
      </c>
      <c r="P8">
        <f>'5k'!I20</f>
        <v>0</v>
      </c>
      <c r="Q8">
        <f>'6k'!I20</f>
        <v>1050</v>
      </c>
      <c r="S8">
        <f>'2k'!I49</f>
        <v>0</v>
      </c>
      <c r="T8">
        <f>'3k'!I49</f>
        <v>0</v>
      </c>
      <c r="U8">
        <f>'4k'!I49</f>
        <v>0</v>
      </c>
      <c r="V8">
        <f>'5k'!I49</f>
        <v>0</v>
      </c>
      <c r="W8">
        <f>'6k'!I49</f>
        <v>3611</v>
      </c>
      <c r="Y8">
        <f>'2k'!I31</f>
        <v>0</v>
      </c>
      <c r="Z8">
        <f>'3k'!I3</f>
        <v>0</v>
      </c>
      <c r="AA8">
        <f>'4k'!I31</f>
        <v>0</v>
      </c>
      <c r="AB8">
        <f>'5k'!I31</f>
        <v>0</v>
      </c>
      <c r="AC8">
        <f>'6k'!I31</f>
        <v>1941</v>
      </c>
      <c r="AE8">
        <f>'2k'!I60</f>
        <v>0</v>
      </c>
      <c r="AF8">
        <f>'3k'!I60</f>
        <v>0</v>
      </c>
      <c r="AG8">
        <f>'4k'!I60</f>
        <v>0</v>
      </c>
      <c r="AH8">
        <f>'5k'!I60</f>
        <v>0</v>
      </c>
      <c r="AI8">
        <f>'6k'!I60</f>
        <v>1</v>
      </c>
    </row>
    <row r="11" spans="1:35" x14ac:dyDescent="0.2">
      <c r="A11" s="11" t="s">
        <v>549</v>
      </c>
      <c r="G11" s="11" t="s">
        <v>552</v>
      </c>
      <c r="M11" s="11" t="s">
        <v>550</v>
      </c>
      <c r="S11" s="11" t="s">
        <v>553</v>
      </c>
      <c r="Y11" s="11" t="s">
        <v>551</v>
      </c>
      <c r="AE11" s="11" t="s">
        <v>554</v>
      </c>
    </row>
    <row r="12" spans="1:35" x14ac:dyDescent="0.2">
      <c r="A12" s="11" t="s">
        <v>544</v>
      </c>
      <c r="B12" s="11" t="s">
        <v>545</v>
      </c>
      <c r="C12" s="11" t="s">
        <v>546</v>
      </c>
      <c r="D12" s="11" t="s">
        <v>547</v>
      </c>
      <c r="E12" s="11" t="s">
        <v>548</v>
      </c>
      <c r="G12" s="11" t="s">
        <v>544</v>
      </c>
      <c r="H12" s="11" t="s">
        <v>545</v>
      </c>
      <c r="I12" s="11" t="s">
        <v>546</v>
      </c>
      <c r="J12" s="11" t="s">
        <v>547</v>
      </c>
      <c r="K12" s="11" t="s">
        <v>548</v>
      </c>
      <c r="M12" s="11" t="s">
        <v>544</v>
      </c>
      <c r="N12" s="11" t="s">
        <v>545</v>
      </c>
      <c r="O12" s="11" t="s">
        <v>546</v>
      </c>
      <c r="P12" s="11" t="s">
        <v>547</v>
      </c>
      <c r="Q12" s="11" t="s">
        <v>548</v>
      </c>
      <c r="S12" s="11" t="s">
        <v>544</v>
      </c>
      <c r="T12" s="11" t="s">
        <v>545</v>
      </c>
      <c r="U12" s="11" t="s">
        <v>546</v>
      </c>
      <c r="V12" s="11" t="s">
        <v>547</v>
      </c>
      <c r="W12" s="11" t="s">
        <v>548</v>
      </c>
      <c r="Y12" s="11" t="s">
        <v>544</v>
      </c>
      <c r="Z12" s="11" t="s">
        <v>545</v>
      </c>
      <c r="AA12" s="11" t="s">
        <v>546</v>
      </c>
      <c r="AB12" s="11" t="s">
        <v>547</v>
      </c>
      <c r="AC12" s="11" t="s">
        <v>548</v>
      </c>
      <c r="AE12" s="11" t="s">
        <v>544</v>
      </c>
      <c r="AF12" s="11" t="s">
        <v>545</v>
      </c>
      <c r="AG12" s="11" t="s">
        <v>546</v>
      </c>
      <c r="AH12" s="11" t="s">
        <v>547</v>
      </c>
      <c r="AI12" s="11" t="s">
        <v>548</v>
      </c>
    </row>
    <row r="13" spans="1:35" x14ac:dyDescent="0.2">
      <c r="A13" s="25">
        <f>A3/SUM(A3:A8)*100</f>
        <v>94.186163101604279</v>
      </c>
      <c r="B13" s="25">
        <f>B3/SUM(B3:B8)*100</f>
        <v>93.51659982174688</v>
      </c>
      <c r="C13" s="25">
        <f t="shared" ref="C13:E13" si="0">C3/SUM(C3:C8)*100</f>
        <v>93.26760249554367</v>
      </c>
      <c r="D13" s="25">
        <f t="shared" si="0"/>
        <v>93.26760249554367</v>
      </c>
      <c r="E13" s="25">
        <f t="shared" si="0"/>
        <v>92.815285204991085</v>
      </c>
      <c r="G13" s="25">
        <f>G3/SUM(G3:G8)*100</f>
        <v>95.826648841354725</v>
      </c>
      <c r="H13" s="25">
        <f t="shared" ref="H13:K13" si="1">H3/SUM(H3:H8)*100</f>
        <v>93.049799465240639</v>
      </c>
      <c r="I13" s="25">
        <f t="shared" si="1"/>
        <v>93.464237967914443</v>
      </c>
      <c r="J13" s="25">
        <f t="shared" si="1"/>
        <v>92.710561497326211</v>
      </c>
      <c r="K13" s="25">
        <f t="shared" si="1"/>
        <v>93.270944741532986</v>
      </c>
      <c r="M13" s="25">
        <f>M3/SUM(M3:M8)*100</f>
        <v>96.930147058823536</v>
      </c>
      <c r="N13" s="25">
        <f t="shared" ref="N13:Q13" si="2">N3/SUM(N3:N8)*100</f>
        <v>96.426024955436716</v>
      </c>
      <c r="O13" s="25">
        <f t="shared" si="2"/>
        <v>96.426024955436716</v>
      </c>
      <c r="P13" s="25">
        <f t="shared" si="2"/>
        <v>96.426024955436716</v>
      </c>
      <c r="Q13" s="25">
        <f t="shared" si="2"/>
        <v>95.865641711229941</v>
      </c>
      <c r="S13" s="25">
        <f>S3/SUM(S3:S8)*100</f>
        <v>96.503453654188959</v>
      </c>
      <c r="T13" s="25">
        <f t="shared" ref="T13:W13" si="3">T3/SUM(T3:T8)*100</f>
        <v>95.924051056799854</v>
      </c>
      <c r="U13" s="25">
        <f t="shared" si="3"/>
        <v>95.417223707664888</v>
      </c>
      <c r="V13" s="25">
        <f t="shared" si="3"/>
        <v>95.417223707664888</v>
      </c>
      <c r="W13" s="25">
        <f t="shared" si="3"/>
        <v>94.59113190730838</v>
      </c>
      <c r="Y13" s="25">
        <f>Y3/SUM(Y3:Y8)*100</f>
        <v>95.978573943560349</v>
      </c>
      <c r="Z13" s="25">
        <f>Z3/SUM(Z3:Z8)*100</f>
        <v>94.862410873440282</v>
      </c>
      <c r="AA13" s="25">
        <f t="shared" ref="AA13:AB13" si="4">AA3/SUM(AA3:AA8)*100</f>
        <v>97.34529818657694</v>
      </c>
      <c r="AB13" s="25">
        <f t="shared" si="4"/>
        <v>95.716911764705884</v>
      </c>
      <c r="AC13" s="25">
        <f>AC3/SUM(AC3:AC8)*100</f>
        <v>95.614416221033878</v>
      </c>
      <c r="AE13" s="25">
        <f>AE3/SUM(AE3:AE8)*100</f>
        <v>93.747214795008915</v>
      </c>
      <c r="AF13" s="25">
        <f t="shared" ref="AF13:AI13" si="5">AF3/SUM(AF3:AF8)*100</f>
        <v>95.845031194295899</v>
      </c>
      <c r="AG13" s="25">
        <f t="shared" si="5"/>
        <v>95.845565093388444</v>
      </c>
      <c r="AH13" s="25">
        <f t="shared" si="5"/>
        <v>93.772016502258168</v>
      </c>
      <c r="AI13" s="25">
        <f t="shared" si="5"/>
        <v>95.281305704099822</v>
      </c>
    </row>
    <row r="14" spans="1:35" x14ac:dyDescent="0.2">
      <c r="A14" s="25">
        <f>A4/SUM(A3:A8)*100</f>
        <v>5.8138368983957216</v>
      </c>
      <c r="B14" s="25">
        <f t="shared" ref="B14:E14" si="6">B4/SUM(B3:B8)*100</f>
        <v>3.9126559714795004</v>
      </c>
      <c r="C14" s="25">
        <f t="shared" si="6"/>
        <v>2.0331996434937611</v>
      </c>
      <c r="D14" s="25">
        <f t="shared" si="6"/>
        <v>2.0331996434937611</v>
      </c>
      <c r="E14" s="25">
        <f t="shared" si="6"/>
        <v>1.5630570409982174</v>
      </c>
      <c r="G14" s="25">
        <f>G4/SUM(G3:G8)*100</f>
        <v>4.1733511586452758</v>
      </c>
      <c r="H14" s="25">
        <f t="shared" ref="H14:K14" si="7">H4/SUM(H3:H8)*100</f>
        <v>4.5287433155080219</v>
      </c>
      <c r="I14" s="25">
        <f t="shared" si="7"/>
        <v>2.2387477718360071</v>
      </c>
      <c r="J14" s="25">
        <f t="shared" si="7"/>
        <v>1.7140151515151514</v>
      </c>
      <c r="K14" s="25">
        <f t="shared" si="7"/>
        <v>2.2387477718360071</v>
      </c>
      <c r="M14" s="25">
        <f>M4/SUM(M3:M8)*100</f>
        <v>3.0698529411764706</v>
      </c>
      <c r="N14" s="25">
        <f t="shared" ref="N14:Q14" si="8">N4/SUM(N3:N8)*100</f>
        <v>1.8321078431372551</v>
      </c>
      <c r="O14" s="25">
        <f t="shared" si="8"/>
        <v>1.008801247771836</v>
      </c>
      <c r="P14" s="25">
        <f t="shared" si="8"/>
        <v>1.008801247771836</v>
      </c>
      <c r="Q14" s="25">
        <f t="shared" si="8"/>
        <v>0.58545008912655971</v>
      </c>
      <c r="S14" s="25">
        <f>S4/SUM(S3:S8)*100</f>
        <v>3.4965463458110517</v>
      </c>
      <c r="T14" s="25">
        <f t="shared" ref="T14:W14" si="9">T4/SUM(T3:T8)*100</f>
        <v>1.0766131057692843</v>
      </c>
      <c r="U14" s="25">
        <f t="shared" si="9"/>
        <v>1.0745320855614975</v>
      </c>
      <c r="V14" s="25">
        <f t="shared" si="9"/>
        <v>1.0745320855614975</v>
      </c>
      <c r="W14" s="25">
        <f t="shared" si="9"/>
        <v>0.37655971479500894</v>
      </c>
      <c r="Y14" s="25">
        <f>Y4/SUM(Y3:Y8)*100</f>
        <v>4.0214260564396493</v>
      </c>
      <c r="Z14" s="25">
        <f t="shared" ref="Z14:AB14" si="10">Z4/SUM(Z3:Z8)*100</f>
        <v>3.0821078431372548</v>
      </c>
      <c r="AA14" s="25">
        <f t="shared" si="10"/>
        <v>1.3743718735305948</v>
      </c>
      <c r="AB14" s="25">
        <f t="shared" si="10"/>
        <v>1.3513814616755793</v>
      </c>
      <c r="AC14" s="25">
        <f>AC4/SUM(AC3:AC8)*100</f>
        <v>0.64393939393939392</v>
      </c>
      <c r="AE14" s="25">
        <f>AE4/SUM(AE3:AE8)*100</f>
        <v>6.2527852049910875</v>
      </c>
      <c r="AF14" s="25">
        <f t="shared" ref="AF14:AI14" si="11">AF4/SUM(AF3:AF8)*100</f>
        <v>1.6945187165775402</v>
      </c>
      <c r="AG14" s="25">
        <f t="shared" si="11"/>
        <v>1.6945281557940943</v>
      </c>
      <c r="AH14" s="25">
        <f t="shared" si="11"/>
        <v>6.121355239578623</v>
      </c>
      <c r="AI14" s="25">
        <f t="shared" si="11"/>
        <v>2.0510249554367204</v>
      </c>
    </row>
    <row r="15" spans="1:35" x14ac:dyDescent="0.2">
      <c r="A15" s="25">
        <f>A5/SUM(A3:A8)*100</f>
        <v>0</v>
      </c>
      <c r="B15" s="25">
        <f t="shared" ref="B15:E15" si="12">B5/SUM(B3:B8)*100</f>
        <v>2.5707442067736186</v>
      </c>
      <c r="C15" s="25">
        <f t="shared" si="12"/>
        <v>2.6604278074866308</v>
      </c>
      <c r="D15" s="25">
        <f>D5/SUM(D3:D8)*100</f>
        <v>2.6604278074866308</v>
      </c>
      <c r="E15" s="25">
        <f t="shared" si="12"/>
        <v>2.0131461675579323</v>
      </c>
      <c r="G15" s="25">
        <f>G5/SUM(G3:G8)*100</f>
        <v>0</v>
      </c>
      <c r="H15" s="25">
        <f t="shared" ref="H15:K15" si="13">H5/SUM(H3:H8)*100</f>
        <v>2.4214572192513368</v>
      </c>
      <c r="I15" s="25">
        <f t="shared" si="13"/>
        <v>1.3731060606060606</v>
      </c>
      <c r="J15" s="25">
        <f t="shared" si="13"/>
        <v>2.7774064171122994</v>
      </c>
      <c r="K15" s="25">
        <f t="shared" si="13"/>
        <v>1.3731060606060606</v>
      </c>
      <c r="M15" s="25">
        <f>M5/SUM(M3:M8)*100</f>
        <v>0</v>
      </c>
      <c r="N15" s="25">
        <f t="shared" ref="N15:Q15" si="14">N5/SUM(N3:N8)*100</f>
        <v>1.7418672014260248</v>
      </c>
      <c r="O15" s="25">
        <f t="shared" si="14"/>
        <v>2.0059046345811051</v>
      </c>
      <c r="P15" s="25">
        <f t="shared" si="14"/>
        <v>2.0053475935828877</v>
      </c>
      <c r="Q15" s="25">
        <f t="shared" si="14"/>
        <v>1.0249554367201426</v>
      </c>
      <c r="S15" s="25">
        <f>S5/SUM(S3:S8)*100</f>
        <v>0</v>
      </c>
      <c r="T15" s="25">
        <f t="shared" ref="T15:W15" si="15">T5/SUM(T3:T8)*100</f>
        <v>2.9993358374308632</v>
      </c>
      <c r="U15" s="25">
        <f t="shared" si="15"/>
        <v>1.097927807486631</v>
      </c>
      <c r="V15" s="25">
        <f t="shared" si="15"/>
        <v>1.097927807486631</v>
      </c>
      <c r="W15" s="25">
        <f t="shared" si="15"/>
        <v>0.7987967914438503</v>
      </c>
      <c r="Y15" s="25">
        <f>Y5/SUM(Y3:Y8)*100</f>
        <v>0</v>
      </c>
      <c r="Z15" s="25">
        <f t="shared" ref="Z15:AB15" si="16">Z5/SUM(Z3:Z8)*100</f>
        <v>2.0554812834224596</v>
      </c>
      <c r="AA15" s="25">
        <f t="shared" si="16"/>
        <v>1.280329939892475</v>
      </c>
      <c r="AB15" s="25">
        <f t="shared" si="16"/>
        <v>1.2589126559714794</v>
      </c>
      <c r="AC15" s="25">
        <f>AC5/SUM(AC3:AC8)*100</f>
        <v>1.4399509803921569</v>
      </c>
      <c r="AE15" s="25">
        <f>AE5/SUM(AE3:AE8)*100</f>
        <v>0</v>
      </c>
      <c r="AF15" s="25">
        <f t="shared" ref="AF15:AI15" si="17">AF5/SUM(AF3:AF8)*100</f>
        <v>2.4604500891265597</v>
      </c>
      <c r="AG15" s="25">
        <f t="shared" si="17"/>
        <v>2.4599067508174621</v>
      </c>
      <c r="AH15" s="25">
        <f t="shared" si="17"/>
        <v>0.10606999503145811</v>
      </c>
      <c r="AI15" s="25">
        <f t="shared" si="17"/>
        <v>0.68850267379679142</v>
      </c>
    </row>
    <row r="16" spans="1:35" x14ac:dyDescent="0.2">
      <c r="A16" s="25">
        <f>A6/SUM(A3:A8)*100</f>
        <v>0</v>
      </c>
      <c r="B16" s="25">
        <f t="shared" ref="B16:E16" si="18">B6/SUM(B3:B8)*100</f>
        <v>0</v>
      </c>
      <c r="C16" s="25">
        <f t="shared" si="18"/>
        <v>2.0387700534759361</v>
      </c>
      <c r="D16" s="25">
        <f t="shared" si="18"/>
        <v>2.0382130124777182</v>
      </c>
      <c r="E16" s="25">
        <f t="shared" si="18"/>
        <v>1.3519385026737969</v>
      </c>
      <c r="G16" s="25">
        <f>G6/SUM(G3:G8)*100</f>
        <v>0</v>
      </c>
      <c r="H16" s="25">
        <f t="shared" ref="H16:K16" si="19">H6/SUM(H3:H8)*100</f>
        <v>0</v>
      </c>
      <c r="I16" s="25">
        <f t="shared" si="19"/>
        <v>2.9239081996434937</v>
      </c>
      <c r="J16" s="25">
        <f t="shared" si="19"/>
        <v>1.5959224598930484</v>
      </c>
      <c r="K16" s="25">
        <f t="shared" si="19"/>
        <v>1.6772504456327986</v>
      </c>
      <c r="M16" s="25">
        <f>M6/SUM(M3:M8)*100</f>
        <v>0</v>
      </c>
      <c r="N16" s="25">
        <f t="shared" ref="N16:Q16" si="20">N6/SUM(N3:N8)*100</f>
        <v>0</v>
      </c>
      <c r="O16" s="25">
        <f t="shared" si="20"/>
        <v>0.55926916221033862</v>
      </c>
      <c r="P16" s="25">
        <f t="shared" si="20"/>
        <v>0.55926916221033862</v>
      </c>
      <c r="Q16" s="25">
        <f t="shared" si="20"/>
        <v>1.3524955436720143</v>
      </c>
      <c r="S16" s="25">
        <f>S6/SUM(S3:S8)*100</f>
        <v>0</v>
      </c>
      <c r="T16" s="25">
        <f t="shared" ref="T16:W16" si="21">T6/SUM(T3:T8)*100</f>
        <v>0</v>
      </c>
      <c r="U16" s="25">
        <f t="shared" si="21"/>
        <v>2.4103163992869874</v>
      </c>
      <c r="V16" s="25">
        <f t="shared" si="21"/>
        <v>2.40975935828877</v>
      </c>
      <c r="W16" s="25">
        <f t="shared" si="21"/>
        <v>1.3736631016042782</v>
      </c>
      <c r="Y16" s="25">
        <f>Y6/SUM(Y3:Y8)*100</f>
        <v>0</v>
      </c>
      <c r="Z16" s="25">
        <f t="shared" ref="Z16:AB16" si="22">Z6/SUM(Z3:Z8)*100</f>
        <v>0</v>
      </c>
      <c r="AA16" s="25">
        <f t="shared" si="22"/>
        <v>0</v>
      </c>
      <c r="AB16" s="25">
        <f t="shared" si="22"/>
        <v>1.6722370766488415</v>
      </c>
      <c r="AC16" s="25">
        <f>AC6/SUM(AC3:AC8)*100</f>
        <v>0.82386363636363624</v>
      </c>
      <c r="AE16" s="25">
        <f>AE6/SUM(AE3:AE8)*100</f>
        <v>0</v>
      </c>
      <c r="AF16" s="25">
        <f t="shared" ref="AF16:AI16" si="23">AF6/SUM(AF3:AF8)*100</f>
        <v>0</v>
      </c>
      <c r="AG16" s="25">
        <f t="shared" si="23"/>
        <v>0</v>
      </c>
      <c r="AH16" s="25">
        <f t="shared" si="23"/>
        <v>0</v>
      </c>
      <c r="AI16" s="25">
        <f t="shared" si="23"/>
        <v>0.48963903743315507</v>
      </c>
    </row>
    <row r="17" spans="1:35" x14ac:dyDescent="0.2">
      <c r="A17" s="25">
        <f>A7/SUM(A3:A8)*100</f>
        <v>0</v>
      </c>
      <c r="B17" s="25">
        <f t="shared" ref="B17:E17" si="24">B7/SUM(B3:B8)*100</f>
        <v>0</v>
      </c>
      <c r="C17" s="25">
        <f t="shared" si="24"/>
        <v>0</v>
      </c>
      <c r="D17" s="25">
        <f t="shared" si="24"/>
        <v>5.5704099821746883E-4</v>
      </c>
      <c r="E17" s="25">
        <f t="shared" si="24"/>
        <v>0.72860962566844922</v>
      </c>
      <c r="G17" s="25">
        <f>G7/SUM(G3:G8)*100</f>
        <v>0</v>
      </c>
      <c r="H17" s="25">
        <f t="shared" ref="H17:K17" si="25">H7/SUM(H3:H8)*100</f>
        <v>0</v>
      </c>
      <c r="I17" s="25">
        <f t="shared" si="25"/>
        <v>0</v>
      </c>
      <c r="J17" s="25">
        <f t="shared" si="25"/>
        <v>1.2020944741532975</v>
      </c>
      <c r="K17" s="25">
        <f t="shared" si="25"/>
        <v>1.4393939393939394</v>
      </c>
      <c r="M17" s="25">
        <f>M7/SUM(M3:M8)*100</f>
        <v>0</v>
      </c>
      <c r="N17" s="25">
        <f t="shared" ref="N17:Q17" si="26">N7/SUM(N3:N8)*100</f>
        <v>0</v>
      </c>
      <c r="O17" s="25">
        <f t="shared" si="26"/>
        <v>0</v>
      </c>
      <c r="P17" s="25">
        <f t="shared" si="26"/>
        <v>5.5704099821746883E-4</v>
      </c>
      <c r="Q17" s="25">
        <f t="shared" si="26"/>
        <v>0.58656417112299464</v>
      </c>
      <c r="S17" s="25">
        <f>S7/SUM(S3:S8)*100</f>
        <v>0</v>
      </c>
      <c r="T17" s="25">
        <f t="shared" ref="T17:W17" si="27">T7/SUM(T3:T8)*100</f>
        <v>0</v>
      </c>
      <c r="U17" s="25">
        <f t="shared" si="27"/>
        <v>0</v>
      </c>
      <c r="V17" s="25">
        <f t="shared" si="27"/>
        <v>5.5704099821746883E-4</v>
      </c>
      <c r="W17" s="25">
        <f t="shared" si="27"/>
        <v>0.848373440285205</v>
      </c>
      <c r="Y17" s="25">
        <f>Y7/SUM(Y3:Y8)*100</f>
        <v>0</v>
      </c>
      <c r="Z17" s="25">
        <f t="shared" ref="Z17:AB17" si="28">Z7/SUM(Z3:Z8)*100</f>
        <v>0</v>
      </c>
      <c r="AA17" s="25">
        <f t="shared" si="28"/>
        <v>0</v>
      </c>
      <c r="AB17" s="25">
        <f t="shared" si="28"/>
        <v>5.5704099821746883E-4</v>
      </c>
      <c r="AC17" s="25">
        <f>AC7/SUM(AC3:AC8)*100</f>
        <v>0.39661319073083778</v>
      </c>
      <c r="AE17" s="25">
        <f>AE7/SUM(AE3:AE8)*100</f>
        <v>0</v>
      </c>
      <c r="AF17" s="25">
        <f t="shared" ref="AF17:AI17" si="29">AF7/SUM(AF3:AF8)*100</f>
        <v>0</v>
      </c>
      <c r="AG17" s="25">
        <f t="shared" si="29"/>
        <v>0</v>
      </c>
      <c r="AH17" s="25">
        <f t="shared" si="29"/>
        <v>5.5826313174451648E-4</v>
      </c>
      <c r="AI17" s="25">
        <f t="shared" si="29"/>
        <v>1.4889705882352939</v>
      </c>
    </row>
    <row r="18" spans="1:35" x14ac:dyDescent="0.2">
      <c r="A18" s="25">
        <f>A8/SUM(A3:A8)*100</f>
        <v>0</v>
      </c>
      <c r="B18" s="25">
        <f t="shared" ref="B18:E18" si="30">B8/SUM(B3:B8)*100</f>
        <v>0</v>
      </c>
      <c r="C18" s="25">
        <f t="shared" si="30"/>
        <v>0</v>
      </c>
      <c r="D18" s="25">
        <f t="shared" si="30"/>
        <v>0</v>
      </c>
      <c r="E18" s="25">
        <f t="shared" si="30"/>
        <v>1.527963458110517</v>
      </c>
      <c r="G18" s="25">
        <f>G8/SUM(G3:G8)*100</f>
        <v>0</v>
      </c>
      <c r="H18" s="25">
        <f t="shared" ref="H18:K18" si="31">H8/SUM(H3:H8)*100</f>
        <v>0</v>
      </c>
      <c r="I18" s="25">
        <f t="shared" si="31"/>
        <v>0</v>
      </c>
      <c r="J18" s="25">
        <f t="shared" si="31"/>
        <v>0</v>
      </c>
      <c r="K18" s="25">
        <f t="shared" si="31"/>
        <v>5.5704099821746883E-4</v>
      </c>
      <c r="M18" s="25">
        <f>M8/SUM(M3:M8)*100</f>
        <v>0</v>
      </c>
      <c r="N18" s="25">
        <f t="shared" ref="N18:Q18" si="32">N8/SUM(N3:N8)*100</f>
        <v>0</v>
      </c>
      <c r="O18" s="25">
        <f t="shared" si="32"/>
        <v>0</v>
      </c>
      <c r="P18" s="25">
        <f t="shared" si="32"/>
        <v>0</v>
      </c>
      <c r="Q18" s="25">
        <f t="shared" si="32"/>
        <v>0.5848930481283422</v>
      </c>
      <c r="S18" s="25">
        <f>S8/SUM(S3:S8)*100</f>
        <v>0</v>
      </c>
      <c r="T18" s="25">
        <f t="shared" ref="T18:W18" si="33">T8/SUM(T3:T8)*100</f>
        <v>0</v>
      </c>
      <c r="U18" s="25">
        <f t="shared" si="33"/>
        <v>0</v>
      </c>
      <c r="V18" s="25">
        <f t="shared" si="33"/>
        <v>0</v>
      </c>
      <c r="W18" s="25">
        <f t="shared" si="33"/>
        <v>2.0114750445632801</v>
      </c>
      <c r="Y18" s="25">
        <f>Y8/SUM(Y3:Y8)*100</f>
        <v>0</v>
      </c>
      <c r="Z18" s="25">
        <f t="shared" ref="Z18:AC18" si="34">Z8/SUM(Z3:Z8)*100</f>
        <v>0</v>
      </c>
      <c r="AA18" s="25">
        <f t="shared" si="34"/>
        <v>0</v>
      </c>
      <c r="AB18" s="25">
        <f t="shared" si="34"/>
        <v>0</v>
      </c>
      <c r="AC18" s="25">
        <f t="shared" si="34"/>
        <v>1.081216577540107</v>
      </c>
      <c r="AE18" s="25">
        <f>AE8/SUM(AE3:AE8)*100</f>
        <v>0</v>
      </c>
      <c r="AF18" s="25">
        <f t="shared" ref="AF18:AI18" si="35">AF8/SUM(AF3:AF8)*100</f>
        <v>0</v>
      </c>
      <c r="AG18" s="25">
        <f t="shared" si="35"/>
        <v>0</v>
      </c>
      <c r="AH18" s="25">
        <f t="shared" si="35"/>
        <v>0</v>
      </c>
      <c r="AI18" s="25">
        <f t="shared" si="35"/>
        <v>5.5704099821746883E-4</v>
      </c>
    </row>
    <row r="19" spans="1:35" x14ac:dyDescent="0.2">
      <c r="A19" s="25"/>
      <c r="B19" s="25"/>
      <c r="C19" s="25"/>
      <c r="D19" s="25"/>
      <c r="E19" s="25"/>
      <c r="G19" s="25"/>
      <c r="H19" s="25"/>
      <c r="I19" s="25"/>
      <c r="J19" s="25"/>
      <c r="K19" s="25"/>
      <c r="M19" s="25"/>
      <c r="N19" s="25"/>
      <c r="O19" s="25"/>
      <c r="P19" s="25"/>
      <c r="Q19" s="25"/>
      <c r="S19" s="25"/>
      <c r="T19" s="25"/>
      <c r="U19" s="25"/>
      <c r="V19" s="25"/>
      <c r="W19" s="25"/>
      <c r="Y19" s="25"/>
      <c r="Z19" s="25"/>
      <c r="AA19" s="25"/>
      <c r="AB19" s="25"/>
      <c r="AC19" s="25"/>
      <c r="AE19" s="25"/>
      <c r="AF19" s="25"/>
      <c r="AG19" s="25"/>
      <c r="AH19" s="25"/>
      <c r="AI19" s="25"/>
    </row>
    <row r="20" spans="1:35" x14ac:dyDescent="0.2">
      <c r="A20" s="25"/>
      <c r="B20" s="26" t="s">
        <v>555</v>
      </c>
      <c r="C20" s="25"/>
      <c r="D20" s="25"/>
      <c r="E20" s="25"/>
      <c r="G20" s="25"/>
      <c r="H20" s="26" t="s">
        <v>556</v>
      </c>
      <c r="I20" s="25"/>
      <c r="J20" s="25"/>
      <c r="K20" s="25"/>
      <c r="M20" s="25"/>
      <c r="N20" s="25"/>
      <c r="O20" s="25"/>
      <c r="P20" s="25"/>
      <c r="Q20" s="25"/>
      <c r="S20" s="25"/>
      <c r="T20" s="25"/>
      <c r="U20" s="25"/>
      <c r="V20" s="25"/>
      <c r="W20" s="25"/>
      <c r="Y20" s="25"/>
      <c r="Z20" s="25"/>
      <c r="AA20" s="25"/>
      <c r="AB20" s="25"/>
      <c r="AC20" s="25"/>
      <c r="AE20" s="25"/>
      <c r="AF20" s="25"/>
      <c r="AG20" s="25"/>
      <c r="AH20" s="25"/>
      <c r="AI20" s="25"/>
    </row>
    <row r="25" spans="1:35" x14ac:dyDescent="0.2">
      <c r="N25" s="11" t="s">
        <v>564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5105-E7AE-AF48-B7CD-88F101E53387}">
  <dimension ref="A1:P12"/>
  <sheetViews>
    <sheetView zoomScale="95" workbookViewId="0">
      <selection activeCell="C16" sqref="C16"/>
    </sheetView>
  </sheetViews>
  <sheetFormatPr baseColWidth="10" defaultRowHeight="15" x14ac:dyDescent="0.2"/>
  <cols>
    <col min="2" max="2" width="12" bestFit="1" customWidth="1"/>
  </cols>
  <sheetData>
    <row r="1" spans="1:16" x14ac:dyDescent="0.2">
      <c r="B1" s="11" t="s">
        <v>571</v>
      </c>
    </row>
    <row r="2" spans="1:16" x14ac:dyDescent="0.2">
      <c r="B2" s="11" t="s">
        <v>565</v>
      </c>
      <c r="C2" s="11" t="s">
        <v>566</v>
      </c>
    </row>
    <row r="3" spans="1:16" x14ac:dyDescent="0.2">
      <c r="A3" s="24" t="s">
        <v>560</v>
      </c>
      <c r="B3" s="28">
        <f>(((7024+4615)/167881)/(171592/7928)) * 100</f>
        <v>0.32031754406058005</v>
      </c>
      <c r="C3" s="28">
        <f>(((4019+6165)/109336)/(171768/7752)) * 100</f>
        <v>0.42036515997147622</v>
      </c>
    </row>
    <row r="4" spans="1:16" x14ac:dyDescent="0.2">
      <c r="A4" s="24" t="s">
        <v>561</v>
      </c>
      <c r="B4" s="28">
        <f>(((329+3127)/173104)/(177155/2365)) * 100</f>
        <v>2.6652893326816265E-2</v>
      </c>
      <c r="C4" s="28">
        <f>(((1929+5721)/171870)/(177110/2410)) * 100</f>
        <v>6.0566896094850942E-2</v>
      </c>
      <c r="O4" s="11" t="s">
        <v>567</v>
      </c>
    </row>
    <row r="5" spans="1:16" ht="16" x14ac:dyDescent="0.2">
      <c r="A5" s="24" t="s">
        <v>562</v>
      </c>
      <c r="B5" s="28">
        <f>(((3874+3286)/172360)/(174664/4850)) * 100</f>
        <v>0.11534927619993353</v>
      </c>
      <c r="C5" s="28">
        <f>(((453+10077)/168390)/(176591/2929)) * 100</f>
        <v>0.10372008882846118</v>
      </c>
      <c r="O5" s="27"/>
    </row>
    <row r="6" spans="1:16" ht="16" x14ac:dyDescent="0.2">
      <c r="O6" s="27"/>
      <c r="P6" s="11" t="s">
        <v>568</v>
      </c>
    </row>
    <row r="7" spans="1:16" ht="16" x14ac:dyDescent="0.2">
      <c r="O7" s="27"/>
      <c r="P7" s="11" t="s">
        <v>569</v>
      </c>
    </row>
    <row r="8" spans="1:16" ht="16" x14ac:dyDescent="0.2">
      <c r="O8" s="27"/>
      <c r="P8" s="29" t="s">
        <v>570</v>
      </c>
    </row>
    <row r="9" spans="1:16" ht="16" x14ac:dyDescent="0.2">
      <c r="O9" s="27"/>
    </row>
    <row r="10" spans="1:16" ht="16" x14ac:dyDescent="0.2">
      <c r="O10" s="27"/>
    </row>
    <row r="11" spans="1:16" ht="16" x14ac:dyDescent="0.2">
      <c r="O11" s="27"/>
    </row>
    <row r="12" spans="1:16" ht="16" x14ac:dyDescent="0.2">
      <c r="O12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2k</vt:lpstr>
      <vt:lpstr>3k</vt:lpstr>
      <vt:lpstr>4k</vt:lpstr>
      <vt:lpstr>5k</vt:lpstr>
      <vt:lpstr>6k</vt:lpstr>
      <vt:lpstr>totalSquaredError</vt:lpstr>
      <vt:lpstr>clusteringGraphs</vt:lpstr>
      <vt:lpstr>Ratio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2018-06-27T23:13:08Z</dcterms:modified>
</cp:coreProperties>
</file>