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50" windowWidth="15480" windowHeight="6255"/>
  </bookViews>
  <sheets>
    <sheet name="EPF" sheetId="1" r:id="rId1"/>
    <sheet name="ETF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8" r:id="rId17"/>
    <sheet name="16" sheetId="19" r:id="rId18"/>
    <sheet name="Summary" sheetId="25" r:id="rId19"/>
  </sheets>
  <definedNames>
    <definedName name="_xlnm._FilterDatabase" localSheetId="0" hidden="1">EPF!$A$13:$H$481</definedName>
    <definedName name="_xlnm.Print_Area" localSheetId="2">'1'!$B$1:$H$52</definedName>
    <definedName name="_xlnm.Print_Area" localSheetId="11">'10'!$B$1:$H$55</definedName>
    <definedName name="_xlnm.Print_Area" localSheetId="12">'11'!$B$1:$H$55</definedName>
    <definedName name="_xlnm.Print_Area" localSheetId="13">'12'!$B$1:$H$55</definedName>
    <definedName name="_xlnm.Print_Area" localSheetId="14">'13'!$B$1:$H$55</definedName>
    <definedName name="_xlnm.Print_Area" localSheetId="15">'14'!$B$1:$H$55</definedName>
    <definedName name="_xlnm.Print_Area" localSheetId="16">'15'!$B$1:$H$54</definedName>
    <definedName name="_xlnm.Print_Area" localSheetId="17">'16'!$B$1:$H$41</definedName>
    <definedName name="_xlnm.Print_Area" localSheetId="3">'2'!$B$1:$H$55</definedName>
    <definedName name="_xlnm.Print_Area" localSheetId="4">'3'!$B$1:$H$55</definedName>
    <definedName name="_xlnm.Print_Area" localSheetId="5">'4'!$B$1:$H$53</definedName>
    <definedName name="_xlnm.Print_Area" localSheetId="6">'5'!$B$1:$H$55</definedName>
    <definedName name="_xlnm.Print_Area" localSheetId="7">'6'!$B$1:$H$55</definedName>
    <definedName name="_xlnm.Print_Area" localSheetId="8">'7'!$B$1:$H$55</definedName>
    <definedName name="_xlnm.Print_Area" localSheetId="9">'8'!$B$1:$H$55</definedName>
    <definedName name="_xlnm.Print_Area" localSheetId="10">'9'!$B$1:$H$55</definedName>
    <definedName name="_xlnm.Print_Area" localSheetId="0">EPF!$B$1:$H$487</definedName>
  </definedNames>
  <calcPr calcId="144525"/>
</workbook>
</file>

<file path=xl/calcChain.xml><?xml version="1.0" encoding="utf-8"?>
<calcChain xmlns="http://schemas.openxmlformats.org/spreadsheetml/2006/main">
  <c r="F3" i="4" l="1"/>
  <c r="F9" i="4"/>
  <c r="F9" i="5" s="1"/>
  <c r="F9" i="6" s="1"/>
  <c r="F9" i="7" s="1"/>
  <c r="F9" i="8" s="1"/>
  <c r="F9" i="9" s="1"/>
  <c r="F9" i="10" s="1"/>
  <c r="F9" i="11" s="1"/>
  <c r="F9" i="12" s="1"/>
  <c r="F9" i="13" s="1"/>
  <c r="F9" i="14" s="1"/>
  <c r="F9" i="15" s="1"/>
  <c r="F9" i="16" s="1"/>
  <c r="F9" i="18" s="1"/>
  <c r="F9" i="19" s="1"/>
  <c r="B22" i="25"/>
  <c r="F45" i="4"/>
  <c r="G45" i="4"/>
  <c r="E45" i="4"/>
  <c r="F45" i="5"/>
  <c r="G45" i="5"/>
  <c r="E45" i="5"/>
  <c r="F44" i="6"/>
  <c r="G44" i="6"/>
  <c r="E44" i="6"/>
  <c r="F44" i="7"/>
  <c r="G44" i="7"/>
  <c r="E44" i="7"/>
  <c r="F45" i="8"/>
  <c r="G45" i="8"/>
  <c r="E45" i="8"/>
  <c r="F45" i="9"/>
  <c r="G45" i="9"/>
  <c r="E45" i="9"/>
  <c r="F45" i="10"/>
  <c r="G45" i="10"/>
  <c r="E45" i="10"/>
  <c r="F45" i="11"/>
  <c r="G45" i="11"/>
  <c r="E45" i="11"/>
  <c r="F45" i="12"/>
  <c r="G45" i="12"/>
  <c r="E45" i="12"/>
  <c r="F45" i="13"/>
  <c r="G45" i="13"/>
  <c r="E45" i="13"/>
  <c r="F45" i="14"/>
  <c r="G45" i="14"/>
  <c r="E45" i="14"/>
  <c r="F45" i="15"/>
  <c r="G45" i="15"/>
  <c r="E45" i="15"/>
  <c r="F45" i="16"/>
  <c r="G45" i="16"/>
  <c r="E45" i="16"/>
  <c r="F45" i="18"/>
  <c r="G45" i="18"/>
  <c r="E45" i="18"/>
  <c r="F31" i="19"/>
  <c r="G31" i="19"/>
  <c r="E31" i="19"/>
  <c r="F45" i="3"/>
  <c r="G45" i="3"/>
  <c r="E45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" i="2"/>
  <c r="E470" i="2" s="1"/>
  <c r="G481" i="1"/>
  <c r="F481" i="1"/>
  <c r="E481" i="1"/>
  <c r="B23" i="25" s="1"/>
</calcChain>
</file>

<file path=xl/sharedStrings.xml><?xml version="1.0" encoding="utf-8"?>
<sst xmlns="http://schemas.openxmlformats.org/spreadsheetml/2006/main" count="3252" uniqueCount="961">
  <si>
    <t>Du Pal (Pvt) Ltd
No 56 1/1
Crystal House
Juistic Akbar Mawatha
Colombo 02</t>
  </si>
  <si>
    <t>C Form</t>
  </si>
  <si>
    <t>E.P.F. Act. No. 15 of 1958</t>
  </si>
  <si>
    <t>E.P.F.Registration No.</t>
  </si>
  <si>
    <t>46216/A</t>
  </si>
  <si>
    <t>Contribution for the Month of</t>
  </si>
  <si>
    <t xml:space="preserve">Contributions </t>
  </si>
  <si>
    <t>Surcharges</t>
  </si>
  <si>
    <t>Total Remittance</t>
  </si>
  <si>
    <t xml:space="preserve">Cheque No </t>
  </si>
  <si>
    <t>Bank Name and Branch Name</t>
  </si>
  <si>
    <t>Commercial Bank - Colpetty</t>
  </si>
  <si>
    <t>#</t>
  </si>
  <si>
    <t>Employee's Name</t>
  </si>
  <si>
    <t>National ID No</t>
  </si>
  <si>
    <t>Member No</t>
  </si>
  <si>
    <t>Contribution ( Rs. )</t>
  </si>
  <si>
    <t>Total Earnings (Rs)</t>
  </si>
  <si>
    <t>Total</t>
  </si>
  <si>
    <t>Employer</t>
  </si>
  <si>
    <t>Employee</t>
  </si>
  <si>
    <t>H.G.P.C.RATHNASIRI</t>
  </si>
  <si>
    <t>841574346V</t>
  </si>
  <si>
    <t>M.F.F.FAZRINA</t>
  </si>
  <si>
    <t>897100312V</t>
  </si>
  <si>
    <t>D.G.R.C.WIJESOORIYA</t>
  </si>
  <si>
    <t>840203964V</t>
  </si>
  <si>
    <t>P.G.E.U.ABESEKARA</t>
  </si>
  <si>
    <t>842472776V</t>
  </si>
  <si>
    <t>M.SHAKIR</t>
  </si>
  <si>
    <t>912930076V</t>
  </si>
  <si>
    <t>A.S.WELAGEDARA</t>
  </si>
  <si>
    <t>742810887V</t>
  </si>
  <si>
    <t>L.H.G.U.K.UDAYANGA</t>
  </si>
  <si>
    <t>793590628V</t>
  </si>
  <si>
    <t>W.M.N.K.KARUNARATHNE</t>
  </si>
  <si>
    <t>858274133V</t>
  </si>
  <si>
    <t>B.G.C.S.BANDARA</t>
  </si>
  <si>
    <t>860531585V</t>
  </si>
  <si>
    <t>M.D.M.GUNATHILAKA</t>
  </si>
  <si>
    <t>925061336V</t>
  </si>
  <si>
    <t>K.T.K.I.BANDARA</t>
  </si>
  <si>
    <t>843453287V</t>
  </si>
  <si>
    <t>D.S.HEWAWASAM</t>
  </si>
  <si>
    <t>898101096V</t>
  </si>
  <si>
    <t>J.V.D.K.JAYASEKARA</t>
  </si>
  <si>
    <t>911871149V</t>
  </si>
  <si>
    <t>T.RAVICHANDRAN</t>
  </si>
  <si>
    <t>902543562V</t>
  </si>
  <si>
    <t>R.G.P.P.KUMARA</t>
  </si>
  <si>
    <t>793410042V</t>
  </si>
  <si>
    <t>W.W.M.K.W.C.P.KAPUWATTE</t>
  </si>
  <si>
    <t>802153600V</t>
  </si>
  <si>
    <t>R.M.K.RATHNAYAKE</t>
  </si>
  <si>
    <t>911112477V</t>
  </si>
  <si>
    <t>S.W.P.A.PRIYANKARA</t>
  </si>
  <si>
    <t>760862754V</t>
  </si>
  <si>
    <t>T.I.H.GAMAGE</t>
  </si>
  <si>
    <t>851341749V</t>
  </si>
  <si>
    <t>U.D.HEWAGA</t>
  </si>
  <si>
    <t>916450060V</t>
  </si>
  <si>
    <t>J.M.B.G.A.D.JAYASINGHE</t>
  </si>
  <si>
    <t>906402130V</t>
  </si>
  <si>
    <t>A.W.M.HANEEF</t>
  </si>
  <si>
    <t>793411154V</t>
  </si>
  <si>
    <t>P.T.H.P.I.SIRIWARDANA</t>
  </si>
  <si>
    <t>912530442V</t>
  </si>
  <si>
    <t>M.V.L.P.A.KUMARI</t>
  </si>
  <si>
    <t>765471060V</t>
  </si>
  <si>
    <t>S.B.AZAM</t>
  </si>
  <si>
    <t>925132705V</t>
  </si>
  <si>
    <t>G.K.M.N.S.KAVIRAJ</t>
  </si>
  <si>
    <t>721241300V</t>
  </si>
  <si>
    <t>G.A.WIMALAWARDHANA</t>
  </si>
  <si>
    <t>781650560V</t>
  </si>
  <si>
    <t>G.G.M.P.JAYAWARDHANA</t>
  </si>
  <si>
    <t>758210774V</t>
  </si>
  <si>
    <t>P.G.G.DILSHAN</t>
  </si>
  <si>
    <t>911835088V</t>
  </si>
  <si>
    <t>I.S.ATHAPATHTHU</t>
  </si>
  <si>
    <t>855720728V</t>
  </si>
  <si>
    <t>S.H.T.BUDDIKA</t>
  </si>
  <si>
    <t>722063538V</t>
  </si>
  <si>
    <t>S.M.S. SAMARAKOON</t>
  </si>
  <si>
    <t>781181269V</t>
  </si>
  <si>
    <t>D.P.V. WEERASINGHE</t>
  </si>
  <si>
    <t>713052183V</t>
  </si>
  <si>
    <t>D.M.I.W.G.T.KEERTHI</t>
  </si>
  <si>
    <t>730490046V</t>
  </si>
  <si>
    <t>P.H.R.DESHAPRIYA</t>
  </si>
  <si>
    <t>793311389V</t>
  </si>
  <si>
    <t>J.DHARMASENA</t>
  </si>
  <si>
    <t>621002228V</t>
  </si>
  <si>
    <t>J.A.M.P.JAYASINGHE</t>
  </si>
  <si>
    <t>766092926V</t>
  </si>
  <si>
    <t>T.M.P.U.LAKMAL</t>
  </si>
  <si>
    <t>850950466V</t>
  </si>
  <si>
    <t>S.H.M.T.S.HEWAGE</t>
  </si>
  <si>
    <t>868022892V</t>
  </si>
  <si>
    <t>A.A.N.HETTIARACHCHI</t>
  </si>
  <si>
    <t>812310780V</t>
  </si>
  <si>
    <t>S.R.RANATHUNGA</t>
  </si>
  <si>
    <t>782093932V</t>
  </si>
  <si>
    <t>K.R.C.KARUNARATHNA</t>
  </si>
  <si>
    <t>846430610V</t>
  </si>
  <si>
    <t>W.M.S.PADIVITA</t>
  </si>
  <si>
    <t>838143393V</t>
  </si>
  <si>
    <t>D.M.KUMARA</t>
  </si>
  <si>
    <t>792030718V</t>
  </si>
  <si>
    <t>K.G.N.S.WIJESIRI</t>
  </si>
  <si>
    <t>891950179V</t>
  </si>
  <si>
    <t>D.M.BRAYAN</t>
  </si>
  <si>
    <t>856880514V</t>
  </si>
  <si>
    <t>M.N.M.IRSHAD</t>
  </si>
  <si>
    <t>870281471V</t>
  </si>
  <si>
    <t>W.L.P.LIYANAGE</t>
  </si>
  <si>
    <t>926013343V</t>
  </si>
  <si>
    <t>S.SENARATHNA</t>
  </si>
  <si>
    <t>643621380V</t>
  </si>
  <si>
    <t>I.U.BANDARA</t>
  </si>
  <si>
    <t>800860733V</t>
  </si>
  <si>
    <t>I.G.A.S.VIDURUWAN</t>
  </si>
  <si>
    <t>820481674V</t>
  </si>
  <si>
    <t>T.V. NAWARATHNA</t>
  </si>
  <si>
    <t>632862555V</t>
  </si>
  <si>
    <t>N.I.C.B.SENEVIRATHNE</t>
  </si>
  <si>
    <t>730790554V</t>
  </si>
  <si>
    <t>K.D.G.S.C. KARIYAWASAM</t>
  </si>
  <si>
    <t>780951184V</t>
  </si>
  <si>
    <t>G.W.KUMARA</t>
  </si>
  <si>
    <t>750373739V</t>
  </si>
  <si>
    <t>K.M.A.KUMARASINGHE</t>
  </si>
  <si>
    <t>830160710V</t>
  </si>
  <si>
    <t>S.J.FONSEKA</t>
  </si>
  <si>
    <t>701771435V</t>
  </si>
  <si>
    <t>S.L.M.S.H.NUWAN</t>
  </si>
  <si>
    <t>922911924V</t>
  </si>
  <si>
    <t>F.D.S.S.WANIGASEKARA</t>
  </si>
  <si>
    <t>962423159V</t>
  </si>
  <si>
    <t>M.C.R.MUNASINGHE</t>
  </si>
  <si>
    <t>910631721V</t>
  </si>
  <si>
    <t>P.P.C.GUNATHUNGA</t>
  </si>
  <si>
    <t>932613182V</t>
  </si>
  <si>
    <t>W.G.L.NIROSHANI</t>
  </si>
  <si>
    <t>737780090V</t>
  </si>
  <si>
    <t>T.M.GALAGEDARA</t>
  </si>
  <si>
    <t>867902511V</t>
  </si>
  <si>
    <t>J.W.P.WIJESIRI</t>
  </si>
  <si>
    <t>777624377V</t>
  </si>
  <si>
    <t>M.D.V.WIJERATHNA</t>
  </si>
  <si>
    <t>892584141V</t>
  </si>
  <si>
    <t>K.P.J.D.SOMADASA</t>
  </si>
  <si>
    <t>850541205V</t>
  </si>
  <si>
    <t>M.D.T.WIMALATHUNGA</t>
  </si>
  <si>
    <t>940430895V</t>
  </si>
  <si>
    <t>W.D.A.H.GUNATHILAKA</t>
  </si>
  <si>
    <t>920901352V</t>
  </si>
  <si>
    <t>C.S.K.DADALLAGE</t>
  </si>
  <si>
    <t>902542086V</t>
  </si>
  <si>
    <t>J.R.CHANDANAYAKA</t>
  </si>
  <si>
    <t>841110625V</t>
  </si>
  <si>
    <t>A.S.KARANAYAKA</t>
  </si>
  <si>
    <t>923591990V</t>
  </si>
  <si>
    <t>A.D.UDAYANGANI</t>
  </si>
  <si>
    <t>918321420V</t>
  </si>
  <si>
    <t>H.M.S.K.GUNAWARDANA</t>
  </si>
  <si>
    <t>812784064V</t>
  </si>
  <si>
    <t>W.G.D.T.Bandara</t>
  </si>
  <si>
    <t>871262063V</t>
  </si>
  <si>
    <t>W.M.N.CHATHURANGA</t>
  </si>
  <si>
    <t>872261303V</t>
  </si>
  <si>
    <t>M.G.U.WANIGARATHNA</t>
  </si>
  <si>
    <t>671670086V</t>
  </si>
  <si>
    <t>K.S.JAYASOORIYA ARACHCHIGE</t>
  </si>
  <si>
    <t>912910113V</t>
  </si>
  <si>
    <t>A.G.P.SAMANMALI</t>
  </si>
  <si>
    <t>766300499V</t>
  </si>
  <si>
    <t>I.D.N.DESHAPRIYA</t>
  </si>
  <si>
    <t>871833362V</t>
  </si>
  <si>
    <t>H.M.R.A.K.HERATH</t>
  </si>
  <si>
    <t>762602466V</t>
  </si>
  <si>
    <t>W.H.NUPEARACHCHI</t>
  </si>
  <si>
    <t>895524263V</t>
  </si>
  <si>
    <t>B.SAYURI</t>
  </si>
  <si>
    <t>938310378V</t>
  </si>
  <si>
    <t>P.D.L.LAKRUWANI</t>
  </si>
  <si>
    <t>925410608V</t>
  </si>
  <si>
    <t>W.A.JAYAWARDANA</t>
  </si>
  <si>
    <t>898170241V</t>
  </si>
  <si>
    <t>P.C.A.KUMARA</t>
  </si>
  <si>
    <t>802863640V</t>
  </si>
  <si>
    <t>C.C.GAMAGE</t>
  </si>
  <si>
    <t>812050699V</t>
  </si>
  <si>
    <t>M.N.M.ASIF</t>
  </si>
  <si>
    <t>931300881V</t>
  </si>
  <si>
    <t>K.D.I.L.SAMANMALI</t>
  </si>
  <si>
    <t>828171119V</t>
  </si>
  <si>
    <t>K.V.S.I.KEKULAWALA</t>
  </si>
  <si>
    <t>713642169V</t>
  </si>
  <si>
    <t>H.M.T.I.KARIYAWASAM</t>
  </si>
  <si>
    <t>817544037V</t>
  </si>
  <si>
    <t>A.G.D.S.LAKSHITHA</t>
  </si>
  <si>
    <t>911350203V</t>
  </si>
  <si>
    <t>R.S.AMARASEKARA</t>
  </si>
  <si>
    <t>931023845V</t>
  </si>
  <si>
    <t>C.S.Dahanayaka</t>
  </si>
  <si>
    <t>712491884V</t>
  </si>
  <si>
    <t>G.S.SALLAY</t>
  </si>
  <si>
    <t>896540637V</t>
  </si>
  <si>
    <t>S.LOGESWARAN</t>
  </si>
  <si>
    <t>812460315V</t>
  </si>
  <si>
    <t>S.J.Perera</t>
  </si>
  <si>
    <t>813092670V</t>
  </si>
  <si>
    <t>W.G.S.BANDARA</t>
  </si>
  <si>
    <t>840520609V</t>
  </si>
  <si>
    <t>K.P.S.FERNANDO</t>
  </si>
  <si>
    <t>875811762V</t>
  </si>
  <si>
    <t>A.V.D.VIMUKTHA</t>
  </si>
  <si>
    <t>752292558V</t>
  </si>
  <si>
    <t>W.W.W.J.N.FERNANDO</t>
  </si>
  <si>
    <t>923000186V</t>
  </si>
  <si>
    <t>F.W.SARAP</t>
  </si>
  <si>
    <t>927451328V</t>
  </si>
  <si>
    <t>M.I.M. INJATH</t>
  </si>
  <si>
    <t>882354156V</t>
  </si>
  <si>
    <t>M.I.M.SAFRAS</t>
  </si>
  <si>
    <t>861552420V</t>
  </si>
  <si>
    <t>S.P.KANTH</t>
  </si>
  <si>
    <t>860233266V</t>
  </si>
  <si>
    <t>M.S.P.KUMARA</t>
  </si>
  <si>
    <t>882282066V</t>
  </si>
  <si>
    <t>A.S.S.DE SILVA</t>
  </si>
  <si>
    <t>875861743V</t>
  </si>
  <si>
    <t>J.M.C.JAYASEKARA</t>
  </si>
  <si>
    <t>820931858V</t>
  </si>
  <si>
    <t>K.V.HENADEERA</t>
  </si>
  <si>
    <t>903650044V</t>
  </si>
  <si>
    <t>K.K.D.R.DILSHAN</t>
  </si>
  <si>
    <t>840800482V</t>
  </si>
  <si>
    <t>S.D.PALLIYAGURU</t>
  </si>
  <si>
    <t>880771620V</t>
  </si>
  <si>
    <t>S.G.A.KUMAR</t>
  </si>
  <si>
    <t>931862529V</t>
  </si>
  <si>
    <t>H.M.S.K.S.BANDARA</t>
  </si>
  <si>
    <t>622020092V</t>
  </si>
  <si>
    <t>P.G.R.WIMALASENA</t>
  </si>
  <si>
    <t>760315095V</t>
  </si>
  <si>
    <t>D.M.T.T.DASANAYAKA</t>
  </si>
  <si>
    <t>920550053V</t>
  </si>
  <si>
    <t>P.M.M.ZAHARAN</t>
  </si>
  <si>
    <t>870750650V</t>
  </si>
  <si>
    <t>D.P.KODAGODA</t>
  </si>
  <si>
    <t>872512861V</t>
  </si>
  <si>
    <t>K.M.RAJAPAKSHA</t>
  </si>
  <si>
    <t>872862536V</t>
  </si>
  <si>
    <t>W.A.C.L.KUMARA</t>
  </si>
  <si>
    <t>933532461V</t>
  </si>
  <si>
    <t>R.PRABA</t>
  </si>
  <si>
    <t>922074178V</t>
  </si>
  <si>
    <t>W.P.SURANGA</t>
  </si>
  <si>
    <t>801991483V</t>
  </si>
  <si>
    <t>D.W.S.SANJEEWA</t>
  </si>
  <si>
    <t>782385135V</t>
  </si>
  <si>
    <t>D.C.JAYASEKARA</t>
  </si>
  <si>
    <t>850893250V</t>
  </si>
  <si>
    <t>Y.R.LIANAARACHCHI</t>
  </si>
  <si>
    <t>800490189V</t>
  </si>
  <si>
    <t>M.M.S.AHAMAD</t>
  </si>
  <si>
    <t>902733868V</t>
  </si>
  <si>
    <t>S.L.R.WIJESIRI</t>
  </si>
  <si>
    <t>890303994V</t>
  </si>
  <si>
    <t>W.H.N.UPEKSHA</t>
  </si>
  <si>
    <t>935990440V</t>
  </si>
  <si>
    <t>O.D.NISHSHANKA</t>
  </si>
  <si>
    <t>912761614V</t>
  </si>
  <si>
    <t>G.K.R.W.KUMARA</t>
  </si>
  <si>
    <t>830351922V</t>
  </si>
  <si>
    <t>H.R.SAMPATH</t>
  </si>
  <si>
    <t>890631614V</t>
  </si>
  <si>
    <t>K.L.N.JAYALATH</t>
  </si>
  <si>
    <t>720974673V</t>
  </si>
  <si>
    <t>J.D.C.DE SILVA</t>
  </si>
  <si>
    <t>912584232V</t>
  </si>
  <si>
    <t>S.A.C.VIDURANGA</t>
  </si>
  <si>
    <t>920444113V</t>
  </si>
  <si>
    <t>K.L.A.E.MADHUSANKA</t>
  </si>
  <si>
    <t>890081878V</t>
  </si>
  <si>
    <t>M.A.ASHIK</t>
  </si>
  <si>
    <t>773333076V</t>
  </si>
  <si>
    <t>A.M.WIJESEKARA</t>
  </si>
  <si>
    <t>931494007V</t>
  </si>
  <si>
    <t>W.G.NAVODA</t>
  </si>
  <si>
    <t>941793940V</t>
  </si>
  <si>
    <t>G.DULAJ</t>
  </si>
  <si>
    <t>941280129V</t>
  </si>
  <si>
    <t>A.R.JAYASINGHE</t>
  </si>
  <si>
    <t>905504266V</t>
  </si>
  <si>
    <t>A.H.S.N.PRIYALAL</t>
  </si>
  <si>
    <t>932261154V</t>
  </si>
  <si>
    <t>M.N.M.HAYAS</t>
  </si>
  <si>
    <t>912121879V</t>
  </si>
  <si>
    <t>W.M.S.K.H.WIJESUNDARA</t>
  </si>
  <si>
    <t>792951775V</t>
  </si>
  <si>
    <t xml:space="preserve">H.W.G.WIJERATHNA </t>
  </si>
  <si>
    <t>818442661V</t>
  </si>
  <si>
    <t>P.B.D.E.FERNANDO</t>
  </si>
  <si>
    <t>846111069V</t>
  </si>
  <si>
    <t>R.N.WICKRAMASINGHE</t>
  </si>
  <si>
    <t>781532290V</t>
  </si>
  <si>
    <t>W.A.D.I.T.PREMASINGHE</t>
  </si>
  <si>
    <t>878331052V</t>
  </si>
  <si>
    <t>W.G.A.D.GAMLATH</t>
  </si>
  <si>
    <t>921482795V</t>
  </si>
  <si>
    <t>M.D.B.SENARATHNA</t>
  </si>
  <si>
    <t>761930028V</t>
  </si>
  <si>
    <t>S.M.S.P.SENANAYAKA</t>
  </si>
  <si>
    <t>542020130X</t>
  </si>
  <si>
    <t>H.W.D.B.KASTHURIMANIKE</t>
  </si>
  <si>
    <t>867120300V</t>
  </si>
  <si>
    <t>S.D.M.S.N.SMARAKKODI</t>
  </si>
  <si>
    <t>900550952V</t>
  </si>
  <si>
    <t>W.M.A.PUSHPAKUMARA</t>
  </si>
  <si>
    <t>860903717V</t>
  </si>
  <si>
    <t>P.P.KULATHUNGA</t>
  </si>
  <si>
    <t>632383010V</t>
  </si>
  <si>
    <t>R.P.I.U.N.SENANAYAKE</t>
  </si>
  <si>
    <t>810684500V</t>
  </si>
  <si>
    <t>H.G.WIMALARATHNA</t>
  </si>
  <si>
    <t>573204050V</t>
  </si>
  <si>
    <t>N.G.A.P.Wijesekara</t>
  </si>
  <si>
    <t>721683362V</t>
  </si>
  <si>
    <t>W.K.S.A.BANDARA</t>
  </si>
  <si>
    <t>790333462V</t>
  </si>
  <si>
    <t>E.P.S.M.DARMATHILAKA</t>
  </si>
  <si>
    <t>940964350V</t>
  </si>
  <si>
    <t>A.M.K.ADIKARI</t>
  </si>
  <si>
    <t>718230292V</t>
  </si>
  <si>
    <t>W.W.I.NILANTHI</t>
  </si>
  <si>
    <t>766423400V</t>
  </si>
  <si>
    <t>W.I.R.KUMARI</t>
  </si>
  <si>
    <t>767861503V</t>
  </si>
  <si>
    <t>R.M.P.RATHNAYAKE</t>
  </si>
  <si>
    <t>653182361V</t>
  </si>
  <si>
    <t>E.P.S.K.EDIRISINGHE</t>
  </si>
  <si>
    <t>790571215V</t>
  </si>
  <si>
    <t>L.S.K.DALADAWATHTHAGE</t>
  </si>
  <si>
    <t>887693721V</t>
  </si>
  <si>
    <t>H.P.S.DESHAPRIYA</t>
  </si>
  <si>
    <t>722932625V</t>
  </si>
  <si>
    <t>H.M.K.HERATH</t>
  </si>
  <si>
    <t>765830060V</t>
  </si>
  <si>
    <t>S.H.D.SRIKANTHA</t>
  </si>
  <si>
    <t>786203945V</t>
  </si>
  <si>
    <t>D.M.R.Disanayakae</t>
  </si>
  <si>
    <t>722561031V</t>
  </si>
  <si>
    <t>M.N.M.NUSRATH</t>
  </si>
  <si>
    <t>893561013V</t>
  </si>
  <si>
    <t>H.D.A.LAKSIRI</t>
  </si>
  <si>
    <t>701663071V</t>
  </si>
  <si>
    <t>K.M.DANAPALA</t>
  </si>
  <si>
    <t>650861337V</t>
  </si>
  <si>
    <t>P.G.N.K.RANASINGHE</t>
  </si>
  <si>
    <t>881953781V</t>
  </si>
  <si>
    <t>R.NEWTON</t>
  </si>
  <si>
    <t>652360203V</t>
  </si>
  <si>
    <t>P.D.C.D.ARIYAWANSHA</t>
  </si>
  <si>
    <t>762933284V</t>
  </si>
  <si>
    <t>A.M.N.N.ATHTHANAYAKA</t>
  </si>
  <si>
    <t>932254654V</t>
  </si>
  <si>
    <t>F.M.IRFAN</t>
  </si>
  <si>
    <t>822482023X</t>
  </si>
  <si>
    <t>I.M.A.ISMAIL</t>
  </si>
  <si>
    <t>942022352V</t>
  </si>
  <si>
    <t>A.A.P.D.KUMARA</t>
  </si>
  <si>
    <t>683555282V</t>
  </si>
  <si>
    <t>N.T.D.S.KUMARA</t>
  </si>
  <si>
    <t>651942918V</t>
  </si>
  <si>
    <t>M.R.M.Rikaz</t>
  </si>
  <si>
    <t>842130468V</t>
  </si>
  <si>
    <t>K.M.C.L.BANDARA</t>
  </si>
  <si>
    <t>921443838V</t>
  </si>
  <si>
    <t>K.G.D.D.D.WIJERATHNA</t>
  </si>
  <si>
    <t>823500947V</t>
  </si>
  <si>
    <t>M.M.SIFAN</t>
  </si>
  <si>
    <t>890831559V</t>
  </si>
  <si>
    <t>R.M.D.J.H.ABERATHNA</t>
  </si>
  <si>
    <t>650590376V</t>
  </si>
  <si>
    <t>R.H.G.E.K.RANASINGHE</t>
  </si>
  <si>
    <t>831391650V</t>
  </si>
  <si>
    <t>G.Raveendran</t>
  </si>
  <si>
    <t>780661445V</t>
  </si>
  <si>
    <t>G.SHEREEN</t>
  </si>
  <si>
    <t>906360888V</t>
  </si>
  <si>
    <t>C.N.P.CROOS</t>
  </si>
  <si>
    <t>881051605V</t>
  </si>
  <si>
    <t>M.R.D.H.BANDARA</t>
  </si>
  <si>
    <t>861882853V</t>
  </si>
  <si>
    <t>N.M.JAMSY</t>
  </si>
  <si>
    <t>800612438V</t>
  </si>
  <si>
    <t>A.M.N.W.M.H.P.ATHURUPANA</t>
  </si>
  <si>
    <t>771273009V</t>
  </si>
  <si>
    <t>L.H.W.S.DE SILVA</t>
  </si>
  <si>
    <t>748392092V</t>
  </si>
  <si>
    <t>K.S.SILVA</t>
  </si>
  <si>
    <t>650110196V</t>
  </si>
  <si>
    <t>R.K.D.M.R.P.M.K.BOGAHALANDA</t>
  </si>
  <si>
    <t>932341212V</t>
  </si>
  <si>
    <t>M.M.K.W.KEERTHI</t>
  </si>
  <si>
    <t>632480199V</t>
  </si>
  <si>
    <t>A.G.N.S.BANDARA</t>
  </si>
  <si>
    <t>852203242V</t>
  </si>
  <si>
    <t>D.A.W.MADARI</t>
  </si>
  <si>
    <t>827703656V</t>
  </si>
  <si>
    <t>E.M.S.K.EKANAYAKE</t>
  </si>
  <si>
    <t>783311160V</t>
  </si>
  <si>
    <t>G.S.GOVINDA</t>
  </si>
  <si>
    <t>870510799V</t>
  </si>
  <si>
    <t>K.G.I.S.NAYANANADA</t>
  </si>
  <si>
    <t>817940560V</t>
  </si>
  <si>
    <t>S.A.D.M.AMARAWANSHA</t>
  </si>
  <si>
    <t>878403215V</t>
  </si>
  <si>
    <t>U.P.R.S.PATHIRANA</t>
  </si>
  <si>
    <t>852812028V</t>
  </si>
  <si>
    <t>A.R.D.NILMINI</t>
  </si>
  <si>
    <t>886723636V</t>
  </si>
  <si>
    <t>I.D.C.S.MAHINDU</t>
  </si>
  <si>
    <t>853340537V</t>
  </si>
  <si>
    <t>K.GUNASENA</t>
  </si>
  <si>
    <t>541872698V</t>
  </si>
  <si>
    <t>K.N.S.PERERA</t>
  </si>
  <si>
    <t>835483827V</t>
  </si>
  <si>
    <t>B.P.N.PERERA</t>
  </si>
  <si>
    <t>907341976V</t>
  </si>
  <si>
    <t>D.M.D.DISSANAKAKE</t>
  </si>
  <si>
    <t>726331251V</t>
  </si>
  <si>
    <t>K.C.JAYASINGHE</t>
  </si>
  <si>
    <t>897110431V</t>
  </si>
  <si>
    <t>S.R.S.K.VITHANAGE</t>
  </si>
  <si>
    <t>600321161v</t>
  </si>
  <si>
    <t>W.N.K.RANATHUNGE</t>
  </si>
  <si>
    <t>750812090V</t>
  </si>
  <si>
    <t>D.M.M.B.DASSANAYAKE</t>
  </si>
  <si>
    <t>822900917V</t>
  </si>
  <si>
    <t>M.C.N.KULATHUNGA</t>
  </si>
  <si>
    <t>856152600V</t>
  </si>
  <si>
    <t>R.B.C.H.JAYATHILAKA</t>
  </si>
  <si>
    <t>868591200V</t>
  </si>
  <si>
    <t>T.M.A.G.D.P.K.TENNAKOON</t>
  </si>
  <si>
    <t>822143865V</t>
  </si>
  <si>
    <t>R.M.N.JAYAWARDHANA</t>
  </si>
  <si>
    <t>771931294V</t>
  </si>
  <si>
    <t>B.M.SENAVIRATHNA</t>
  </si>
  <si>
    <t>570922998V</t>
  </si>
  <si>
    <t>L.M.C.P.WIJESEKARA</t>
  </si>
  <si>
    <t>880342304V</t>
  </si>
  <si>
    <t>S.VIJAYKANTH</t>
  </si>
  <si>
    <t>882633233V</t>
  </si>
  <si>
    <t>K.A.S.PUSHPAKUMARA</t>
  </si>
  <si>
    <t>812732781V</t>
  </si>
  <si>
    <t>I.W.M.H.PRADEEP</t>
  </si>
  <si>
    <t>881980622V</t>
  </si>
  <si>
    <t>K.A.U.INDIKA</t>
  </si>
  <si>
    <t>742430286V</t>
  </si>
  <si>
    <t>P.H.R.PERERA</t>
  </si>
  <si>
    <t>821632960V</t>
  </si>
  <si>
    <t>D.D.T.VITHANAGE</t>
  </si>
  <si>
    <t>791134234V</t>
  </si>
  <si>
    <t>S.SUJEEWA</t>
  </si>
  <si>
    <t>737291960V</t>
  </si>
  <si>
    <t>S.N.MADHUWANTHI</t>
  </si>
  <si>
    <t>877062015V</t>
  </si>
  <si>
    <t>M.N.S.KARUNARATHNA</t>
  </si>
  <si>
    <t>903343265V</t>
  </si>
  <si>
    <t>N.G.R.D.R.GAMLATH</t>
  </si>
  <si>
    <t>922840091V</t>
  </si>
  <si>
    <t>D.K.R.WEERASINGHE</t>
  </si>
  <si>
    <t>927370468V</t>
  </si>
  <si>
    <t>K.B.S.R.BANDARA</t>
  </si>
  <si>
    <t>781363189V</t>
  </si>
  <si>
    <t>P.A.T.R.PERERA</t>
  </si>
  <si>
    <t>791830684V</t>
  </si>
  <si>
    <t>B.U.D.FERNANDO</t>
  </si>
  <si>
    <t>895053287V</t>
  </si>
  <si>
    <t>W.H.T.N.PATHMINEE</t>
  </si>
  <si>
    <t>676610103V</t>
  </si>
  <si>
    <t>B.M.B.FERNANDO</t>
  </si>
  <si>
    <t>810741554V</t>
  </si>
  <si>
    <t>I.L.Hairudeen</t>
  </si>
  <si>
    <t>793123566V</t>
  </si>
  <si>
    <t>M.F.M.SALMAN</t>
  </si>
  <si>
    <t>922512752V</t>
  </si>
  <si>
    <t>R.RIYAS</t>
  </si>
  <si>
    <t>862270924V</t>
  </si>
  <si>
    <t>M.M.RUKSHAN</t>
  </si>
  <si>
    <t>931842960V</t>
  </si>
  <si>
    <t>H.P.H.PREMATHILAKA</t>
  </si>
  <si>
    <t>771722636V</t>
  </si>
  <si>
    <t>R.A.C.M.ROOPASINGHE</t>
  </si>
  <si>
    <t>942540426V</t>
  </si>
  <si>
    <t>C.U.N.HEWAWASSAM</t>
  </si>
  <si>
    <t>940282918V</t>
  </si>
  <si>
    <t>R.A.A.K.RANASINGHE</t>
  </si>
  <si>
    <t>762581760V</t>
  </si>
  <si>
    <t>P.H.S.SWARNAMALI</t>
  </si>
  <si>
    <t>926364448V</t>
  </si>
  <si>
    <t>B.M.J.KUMARA</t>
  </si>
  <si>
    <t>711681736V</t>
  </si>
  <si>
    <t>J.M.KALEEL</t>
  </si>
  <si>
    <t>502041193V</t>
  </si>
  <si>
    <t>M.JANAHAN</t>
  </si>
  <si>
    <t>912333248V</t>
  </si>
  <si>
    <t>M.A.M.ASHIK</t>
  </si>
  <si>
    <t>943591270V</t>
  </si>
  <si>
    <t>E.R.NALAKA</t>
  </si>
  <si>
    <t>783521849V</t>
  </si>
  <si>
    <t>M.B.S.M.T.TOWSHAN</t>
  </si>
  <si>
    <t>912710939V</t>
  </si>
  <si>
    <t>W.A.S.K.WIMALASIRI</t>
  </si>
  <si>
    <t>853254860V</t>
  </si>
  <si>
    <t>K.D.D.MADURANGA</t>
  </si>
  <si>
    <t>931931628V</t>
  </si>
  <si>
    <t>P.L.A.U.KESHAN</t>
  </si>
  <si>
    <t>910370405V</t>
  </si>
  <si>
    <t>H.G.P.GAMAGE</t>
  </si>
  <si>
    <t>841750853V</t>
  </si>
  <si>
    <t>S.G.GODAHEWA</t>
  </si>
  <si>
    <t>850233144V</t>
  </si>
  <si>
    <t>K.SUGANTHAN</t>
  </si>
  <si>
    <t>752371202V</t>
  </si>
  <si>
    <t>M.I.NAIYOOB</t>
  </si>
  <si>
    <t>920393950V</t>
  </si>
  <si>
    <t>A.M.M.RINOS</t>
  </si>
  <si>
    <t>751490909V</t>
  </si>
  <si>
    <t>D.M.ABEYWARNA</t>
  </si>
  <si>
    <t>733592680V</t>
  </si>
  <si>
    <t>H.M.V.KULATHUNGA</t>
  </si>
  <si>
    <t>570780107V</t>
  </si>
  <si>
    <t>M.G.T.THIWANKA</t>
  </si>
  <si>
    <t>932910950V</t>
  </si>
  <si>
    <t>M.M.M.AMJAAD</t>
  </si>
  <si>
    <t>910402803V</t>
  </si>
  <si>
    <t>A.S.GAYAN</t>
  </si>
  <si>
    <t>920073751V</t>
  </si>
  <si>
    <t>K.K.T.MADUSHAN</t>
  </si>
  <si>
    <t>923311246V</t>
  </si>
  <si>
    <t>W.ARIYARATHNA</t>
  </si>
  <si>
    <t>690691280V</t>
  </si>
  <si>
    <t>W.G.D.WEERASINGHE</t>
  </si>
  <si>
    <t>733610727V</t>
  </si>
  <si>
    <t>S.SRIKANTHARANGANATHAN</t>
  </si>
  <si>
    <t>907302636V</t>
  </si>
  <si>
    <t>D.B.N.N.DHARMASENA</t>
  </si>
  <si>
    <t>753052097V</t>
  </si>
  <si>
    <t>M.A.W.DHARMASRI</t>
  </si>
  <si>
    <t>781351342V</t>
  </si>
  <si>
    <t>A.S.SAFWAN</t>
  </si>
  <si>
    <t>910312189V</t>
  </si>
  <si>
    <t>F.A.NASARDEEN</t>
  </si>
  <si>
    <t>905134043V</t>
  </si>
  <si>
    <t>W.H.M.S.WADIYARATHNA</t>
  </si>
  <si>
    <t>570851233V</t>
  </si>
  <si>
    <t>W.M.S. ALAGODA</t>
  </si>
  <si>
    <t>897440180V</t>
  </si>
  <si>
    <t>D.D.D.Rajanandana</t>
  </si>
  <si>
    <t>741210908V</t>
  </si>
  <si>
    <t>H.J.T.NIMANTHIKA</t>
  </si>
  <si>
    <t>925053465V</t>
  </si>
  <si>
    <t>S.A.HAPUARACHCHI</t>
  </si>
  <si>
    <t>901802360V</t>
  </si>
  <si>
    <t>W.G.G.Indrajith Galappaththi</t>
  </si>
  <si>
    <t>772320884V</t>
  </si>
  <si>
    <t>K.A.A.D.Priyadarshana</t>
  </si>
  <si>
    <t>830491635V</t>
  </si>
  <si>
    <t>T.lakmal</t>
  </si>
  <si>
    <t>910171763V</t>
  </si>
  <si>
    <t>A.A.Akila Romesh</t>
  </si>
  <si>
    <t>843413340V</t>
  </si>
  <si>
    <t>M.S.Maduranga</t>
  </si>
  <si>
    <t>892721831V</t>
  </si>
  <si>
    <t>R.M.I.L.Gunarathna</t>
  </si>
  <si>
    <t>928342980V</t>
  </si>
  <si>
    <t>K.G.Menuka</t>
  </si>
  <si>
    <t>960771842V</t>
  </si>
  <si>
    <t>V.Prasad</t>
  </si>
  <si>
    <t>922763097V</t>
  </si>
  <si>
    <t>M.A.PERERA</t>
  </si>
  <si>
    <t>892173028V</t>
  </si>
  <si>
    <t>H.E.I.S.RASHINDA</t>
  </si>
  <si>
    <t>910470094V</t>
  </si>
  <si>
    <t>Chirath Chathuranga</t>
  </si>
  <si>
    <t>891790074V</t>
  </si>
  <si>
    <t>P.H.L.De Silva</t>
  </si>
  <si>
    <t>902161848V</t>
  </si>
  <si>
    <t>V.K.J.Hewapathirana</t>
  </si>
  <si>
    <t>856423026V</t>
  </si>
  <si>
    <t>M.Sajith Priyantha Weerasekara</t>
  </si>
  <si>
    <t>823433263V</t>
  </si>
  <si>
    <t>W.J.G.S.S.K.FERNANDO</t>
  </si>
  <si>
    <t>912011976V</t>
  </si>
  <si>
    <t>Nishantha  Wickramasinghe</t>
  </si>
  <si>
    <t>911260212V</t>
  </si>
  <si>
    <t>T.M.Chamith Madawa</t>
  </si>
  <si>
    <t>922131880V</t>
  </si>
  <si>
    <t>S.L.Chamara Vijethilaka</t>
  </si>
  <si>
    <t>941662919V</t>
  </si>
  <si>
    <t>W.L.S.Lakshan</t>
  </si>
  <si>
    <t>943020230V</t>
  </si>
  <si>
    <t>S.A.C.LIYANAGE</t>
  </si>
  <si>
    <t>796471760V</t>
  </si>
  <si>
    <t>D.Chandrakumara</t>
  </si>
  <si>
    <t>791620929V</t>
  </si>
  <si>
    <t>D.L.K.Sajith Kumara</t>
  </si>
  <si>
    <t>920910548V</t>
  </si>
  <si>
    <t>K.R.Gunasekara</t>
  </si>
  <si>
    <t>793131674V</t>
  </si>
  <si>
    <t>M.J.H.MOHAMED</t>
  </si>
  <si>
    <t>903114924V</t>
  </si>
  <si>
    <t>C.U.N.N.HEWAWASAM</t>
  </si>
  <si>
    <t>940282926V</t>
  </si>
  <si>
    <t>F.R.M.SHUKRI</t>
  </si>
  <si>
    <t>942962347V</t>
  </si>
  <si>
    <t>D.P.S.Abediwakara</t>
  </si>
  <si>
    <t>770803314V</t>
  </si>
  <si>
    <t>H.A.Asanka Chamara</t>
  </si>
  <si>
    <t>892662070V</t>
  </si>
  <si>
    <t>W.A.Nirodha Buddhapriya</t>
  </si>
  <si>
    <t>810995556V</t>
  </si>
  <si>
    <t>C.S.Hewamanage</t>
  </si>
  <si>
    <t>778212730V</t>
  </si>
  <si>
    <t>T.C.WEERASINGHE</t>
  </si>
  <si>
    <t>867673288V</t>
  </si>
  <si>
    <t>M.P.P.KUMARA</t>
  </si>
  <si>
    <t>923291270V</t>
  </si>
  <si>
    <t>C.P.K.Sudusinghe</t>
  </si>
  <si>
    <t>800964091V</t>
  </si>
  <si>
    <t>F.M.Madugalle</t>
  </si>
  <si>
    <t>731740674V</t>
  </si>
  <si>
    <t>M.M.Farhan</t>
  </si>
  <si>
    <t>873521597V</t>
  </si>
  <si>
    <t>P.T.Samarasekara</t>
  </si>
  <si>
    <t>922560811V</t>
  </si>
  <si>
    <t>H.A.S.K.Appuhamy</t>
  </si>
  <si>
    <t>851600655V</t>
  </si>
  <si>
    <t>M.A.Maduranga Udaya Kumara</t>
  </si>
  <si>
    <t>802582404V</t>
  </si>
  <si>
    <t>M.M.Muzhir</t>
  </si>
  <si>
    <t>923001450V</t>
  </si>
  <si>
    <t>D.S.T.De Silva</t>
  </si>
  <si>
    <t>851071288V</t>
  </si>
  <si>
    <t>P.G.M.Perera</t>
  </si>
  <si>
    <t>560703147V</t>
  </si>
  <si>
    <t>P.L.D.G.L.Senevirathna</t>
  </si>
  <si>
    <t>937713940V</t>
  </si>
  <si>
    <t>S.S.M.N peiris</t>
  </si>
  <si>
    <t>646273625V</t>
  </si>
  <si>
    <t>W.A.P.A.H.Priyasantha</t>
  </si>
  <si>
    <t>801963765V</t>
  </si>
  <si>
    <t>P.A.Chathuranga Vishwajith</t>
  </si>
  <si>
    <t>883231155V</t>
  </si>
  <si>
    <t>J.A.D.Thilina Shehan</t>
  </si>
  <si>
    <t>920392334V</t>
  </si>
  <si>
    <t>H.N.U.Indika</t>
  </si>
  <si>
    <t>731762368V</t>
  </si>
  <si>
    <t>W.M.D.WEERASINGHE</t>
  </si>
  <si>
    <t>930902136V</t>
  </si>
  <si>
    <t>E.A.D.PETER</t>
  </si>
  <si>
    <t>553061962V</t>
  </si>
  <si>
    <t>I.S Maddumage</t>
  </si>
  <si>
    <t>872292829V</t>
  </si>
  <si>
    <t>D.D.Indika Sendanayaka</t>
  </si>
  <si>
    <t>878903771V</t>
  </si>
  <si>
    <t>M.P.K.D Farnando</t>
  </si>
  <si>
    <t>882491358V</t>
  </si>
  <si>
    <t>S.I.Thennakoon</t>
  </si>
  <si>
    <t>910532375V</t>
  </si>
  <si>
    <t>S.N.Baruhupala</t>
  </si>
  <si>
    <t>891150309V</t>
  </si>
  <si>
    <t>A.W.H.S.Dhanushka</t>
  </si>
  <si>
    <t>933000494V</t>
  </si>
  <si>
    <t>K.Y.M Karunarathne</t>
  </si>
  <si>
    <t>900790503V</t>
  </si>
  <si>
    <t>C.W.Vithanage</t>
  </si>
  <si>
    <t>907510310V</t>
  </si>
  <si>
    <t>Sahan C W M Kumarana</t>
  </si>
  <si>
    <t>753203605V</t>
  </si>
  <si>
    <t>K.G.S.Dulanjali</t>
  </si>
  <si>
    <t>755151572V</t>
  </si>
  <si>
    <t>W.A.Ruwan Kumara Ganithage</t>
  </si>
  <si>
    <t>812363395V</t>
  </si>
  <si>
    <t>W.H.G.Sameera Dhammika</t>
  </si>
  <si>
    <t>873232790V</t>
  </si>
  <si>
    <t>T.M.Madumalinga Perera</t>
  </si>
  <si>
    <t>910370197V</t>
  </si>
  <si>
    <t>W.M.A.Supun Wijethunga</t>
  </si>
  <si>
    <t>913020685V</t>
  </si>
  <si>
    <t>M.B.M.Pathum Sathsara</t>
  </si>
  <si>
    <t>882654257V</t>
  </si>
  <si>
    <t>R.A.Nadeeka Dulanja</t>
  </si>
  <si>
    <t>822394507V</t>
  </si>
  <si>
    <t>L.K.S.Pelpola</t>
  </si>
  <si>
    <t>880473867V</t>
  </si>
  <si>
    <t>H.D.S.I.Kanchana Somasiri</t>
  </si>
  <si>
    <t>910460196V</t>
  </si>
  <si>
    <t>E.A.C.Athukorala</t>
  </si>
  <si>
    <t>822232310V</t>
  </si>
  <si>
    <t>M.N.M.Rahumathulla</t>
  </si>
  <si>
    <t>873540478V</t>
  </si>
  <si>
    <t>M.S.M.Safwan</t>
  </si>
  <si>
    <t>872150048V</t>
  </si>
  <si>
    <t>A.S.C.Nirmal Silva</t>
  </si>
  <si>
    <t>902401067V</t>
  </si>
  <si>
    <t>K.P.T.D.Leelarathna</t>
  </si>
  <si>
    <t>790533704V</t>
  </si>
  <si>
    <t>K.G.S.Kumara</t>
  </si>
  <si>
    <t>861531554V</t>
  </si>
  <si>
    <t>T.P.D.P.Kumara</t>
  </si>
  <si>
    <t>933511294V</t>
  </si>
  <si>
    <t>W.G.G.T.Pradeep Kumara</t>
  </si>
  <si>
    <t>930562254V</t>
  </si>
  <si>
    <t>S..G.Samarakoon</t>
  </si>
  <si>
    <t>932272709V</t>
  </si>
  <si>
    <t>M.L.K.Mahawatta</t>
  </si>
  <si>
    <t>932441713V</t>
  </si>
  <si>
    <t>H.W.Kumaranayake</t>
  </si>
  <si>
    <t>811431010V</t>
  </si>
  <si>
    <t>K.V.Kasun Chamara</t>
  </si>
  <si>
    <t>902011234V</t>
  </si>
  <si>
    <t>H.C.Mahesh Pathmasirri</t>
  </si>
  <si>
    <t>850064229V</t>
  </si>
  <si>
    <t>P.GAMAGE</t>
  </si>
  <si>
    <t>722502248V</t>
  </si>
  <si>
    <t>H D S K Hewage</t>
  </si>
  <si>
    <t>782422600V</t>
  </si>
  <si>
    <t>A.M.L. Lakmal Karunarathna</t>
  </si>
  <si>
    <t>912981371V</t>
  </si>
  <si>
    <t>J.M.M.K.JAYAWARDANA</t>
  </si>
  <si>
    <t>818164335V</t>
  </si>
  <si>
    <t>L A N I SUMANASIRI</t>
  </si>
  <si>
    <t>851744592V</t>
  </si>
  <si>
    <t>D.G.S.Darmarathna</t>
  </si>
  <si>
    <t>882684288V</t>
  </si>
  <si>
    <t>Kusum priyantha Jayasingha</t>
  </si>
  <si>
    <t>750530060V</t>
  </si>
  <si>
    <t>A.W.L.M.Peiris</t>
  </si>
  <si>
    <t>932311003V</t>
  </si>
  <si>
    <t>M.A.C.A.MARASINGHE</t>
  </si>
  <si>
    <t>781892696V</t>
  </si>
  <si>
    <t xml:space="preserve">H.M.R.L.KUMARASIRI </t>
  </si>
  <si>
    <t>911901951V</t>
  </si>
  <si>
    <t>B.A.R.K.Nandasena</t>
  </si>
  <si>
    <t>882502422V</t>
  </si>
  <si>
    <t>J.K.A.Rangana</t>
  </si>
  <si>
    <t>913391543V</t>
  </si>
  <si>
    <t>J.C.JAYETHILAKA</t>
  </si>
  <si>
    <t>640591820V</t>
  </si>
  <si>
    <t>N.M.Nelushka Sagara Nanayakkara</t>
  </si>
  <si>
    <t>841374320V</t>
  </si>
  <si>
    <t>K.W.A.Kumudu Chaminda</t>
  </si>
  <si>
    <t>823640730X</t>
  </si>
  <si>
    <t>S.Divaharan</t>
  </si>
  <si>
    <t>911303477V</t>
  </si>
  <si>
    <t>G.K.A.D.Kalansuriya</t>
  </si>
  <si>
    <t>890691242V</t>
  </si>
  <si>
    <t>M.H.G.C.S.Kulasinghe</t>
  </si>
  <si>
    <t>910293222V</t>
  </si>
  <si>
    <t>S.M.M.Z.M.SHELUBEEN</t>
  </si>
  <si>
    <t>751272960V</t>
  </si>
  <si>
    <t>J.P.NUWAN</t>
  </si>
  <si>
    <t>880724630V</t>
  </si>
  <si>
    <t>S.P.A.M Senarathna</t>
  </si>
  <si>
    <t>801921469V</t>
  </si>
  <si>
    <t>H.Nilani Rangika Rodrigo</t>
  </si>
  <si>
    <t>846271562V</t>
  </si>
  <si>
    <t>A.M.S.Abeykoon</t>
  </si>
  <si>
    <t>803524394V</t>
  </si>
  <si>
    <t>D.M.A.DISSANAYAKA</t>
  </si>
  <si>
    <t>832711446V</t>
  </si>
  <si>
    <t>Y.M.P.L.YAPA</t>
  </si>
  <si>
    <t>920743463V</t>
  </si>
  <si>
    <t>K.P.Vijith Priyantha Pathirana</t>
  </si>
  <si>
    <t>730980264V</t>
  </si>
  <si>
    <t>I.N Sadamali</t>
  </si>
  <si>
    <t>877493555V</t>
  </si>
  <si>
    <t>R.D.Weerasundara</t>
  </si>
  <si>
    <t>905632272V</t>
  </si>
  <si>
    <t>W.G.N.P.Wimalarathna</t>
  </si>
  <si>
    <t>811862193V</t>
  </si>
  <si>
    <t>W.L.P.Perera</t>
  </si>
  <si>
    <t>922531331V</t>
  </si>
  <si>
    <t>W.K.Steeve Heshan rodrigo</t>
  </si>
  <si>
    <t>913313925V</t>
  </si>
  <si>
    <t>K.Thilini DharshanI</t>
  </si>
  <si>
    <t>935281644V</t>
  </si>
  <si>
    <t>A.A.D.S.P.K.ALGAMA</t>
  </si>
  <si>
    <t>843080049V</t>
  </si>
  <si>
    <t>W.M.A.K.Jayamat</t>
  </si>
  <si>
    <t>910552732V</t>
  </si>
  <si>
    <t>R.W.K.L.Chamara</t>
  </si>
  <si>
    <t>912984532V</t>
  </si>
  <si>
    <t>B.A.S.N.Perera</t>
  </si>
  <si>
    <t>906120720V</t>
  </si>
  <si>
    <t>M.Zaharan Rasheed</t>
  </si>
  <si>
    <t>870182996V</t>
  </si>
  <si>
    <t>W.D.P.Perera</t>
  </si>
  <si>
    <t>915200702V</t>
  </si>
  <si>
    <t>R.A.D.K.Madusanka</t>
  </si>
  <si>
    <t>821811589V</t>
  </si>
  <si>
    <t>Sivakumar Subenthan</t>
  </si>
  <si>
    <t>900872666V</t>
  </si>
  <si>
    <t>M.G.Husny Ahamed</t>
  </si>
  <si>
    <t>922720568V</t>
  </si>
  <si>
    <t>A.C.Indrajith Prera</t>
  </si>
  <si>
    <t>911941228V</t>
  </si>
  <si>
    <t>B.A.M.Riflan</t>
  </si>
  <si>
    <t>902591702V</t>
  </si>
  <si>
    <t>H.P.M.Dilsiri</t>
  </si>
  <si>
    <t>903112115V</t>
  </si>
  <si>
    <t>D.R.R.Madusanka</t>
  </si>
  <si>
    <t>921953330V</t>
  </si>
  <si>
    <t>S.Nilanka Rajine</t>
  </si>
  <si>
    <t>888350292V</t>
  </si>
  <si>
    <t>J.A.N.Tharika</t>
  </si>
  <si>
    <t>935131570V</t>
  </si>
  <si>
    <t>W.M.M.P.Fernando</t>
  </si>
  <si>
    <t>846861637V</t>
  </si>
  <si>
    <t>M.J.M.Izzeth</t>
  </si>
  <si>
    <t>902581871V</t>
  </si>
  <si>
    <t>P.D.Lahiru Tharaka</t>
  </si>
  <si>
    <t>932120909V</t>
  </si>
  <si>
    <t>J.A.Petum Chamra</t>
  </si>
  <si>
    <t>933030040V</t>
  </si>
  <si>
    <t>M.J.M.Isham</t>
  </si>
  <si>
    <t>931632736V</t>
  </si>
  <si>
    <t>B.A.M.Rinoz</t>
  </si>
  <si>
    <t>922113726V</t>
  </si>
  <si>
    <t>O.S.Namal</t>
  </si>
  <si>
    <t>933443205V</t>
  </si>
  <si>
    <t>O.K.Chinthana</t>
  </si>
  <si>
    <t>920990177V</t>
  </si>
  <si>
    <t>P.L.M.S.Alwis</t>
  </si>
  <si>
    <t>932970538V</t>
  </si>
  <si>
    <t>H.A.Suresh Chandana</t>
  </si>
  <si>
    <t>890322077V</t>
  </si>
  <si>
    <t>R.P.N.Pathmasiri</t>
  </si>
  <si>
    <t>810812594V</t>
  </si>
  <si>
    <t>R.P.Harshaka Senarath Rathnayaka</t>
  </si>
  <si>
    <t>832420182V</t>
  </si>
  <si>
    <t>P.G.Mekala Priyadarshani</t>
  </si>
  <si>
    <t>877270912V</t>
  </si>
  <si>
    <t>W.M.J.P.Franando</t>
  </si>
  <si>
    <t>551812391V</t>
  </si>
  <si>
    <t>M.S.V.FERNANDO</t>
  </si>
  <si>
    <t>935241294V</t>
  </si>
  <si>
    <t>T.P.G.Gayan Manjula Kumara</t>
  </si>
  <si>
    <t>841710533V</t>
  </si>
  <si>
    <t>W.D.Ranga Pradeep</t>
  </si>
  <si>
    <t>902990453V</t>
  </si>
  <si>
    <t>A.D.Dassanayaka</t>
  </si>
  <si>
    <t>902430458V</t>
  </si>
  <si>
    <t>W.M.N.Deepal Wickramasingha</t>
  </si>
  <si>
    <t>920583210V</t>
  </si>
  <si>
    <t>A.P.R.Abeysekara</t>
  </si>
  <si>
    <t>917271542V</t>
  </si>
  <si>
    <t>Jawfar Imthiyas</t>
  </si>
  <si>
    <t>800713447V</t>
  </si>
  <si>
    <t>W.A.G.Nuwan Madusanka</t>
  </si>
  <si>
    <t>891340796V</t>
  </si>
  <si>
    <t>A.S.M.Shakir</t>
  </si>
  <si>
    <t>923580239V</t>
  </si>
  <si>
    <t>H.M.K.Pradeep Lakmal</t>
  </si>
  <si>
    <t>913530497V</t>
  </si>
  <si>
    <t>W.K.P.Sampath Bandara</t>
  </si>
  <si>
    <t>872943633V</t>
  </si>
  <si>
    <t>D.M.D.L.Karunarathna</t>
  </si>
  <si>
    <t>881281473V</t>
  </si>
  <si>
    <t>N.M.SABRAS</t>
  </si>
  <si>
    <t>902311670V</t>
  </si>
  <si>
    <t>A.M.ASLAM</t>
  </si>
  <si>
    <t>931823051V</t>
  </si>
  <si>
    <t>H.T.M.Sabry</t>
  </si>
  <si>
    <t>923374540V</t>
  </si>
  <si>
    <t>D.M.A.I.Siriwardhana</t>
  </si>
  <si>
    <t>802290373V</t>
  </si>
  <si>
    <t>B.D.S.Harshan Wickramasingha</t>
  </si>
  <si>
    <t>831831545V</t>
  </si>
  <si>
    <t>D.D.Thilakarathna</t>
  </si>
  <si>
    <t>912673065V</t>
  </si>
  <si>
    <t>E.M.N.Ekanayake</t>
  </si>
  <si>
    <t>847683619V</t>
  </si>
  <si>
    <t>U.W.R.T.W.M.R.R.Bandara</t>
  </si>
  <si>
    <t>913100263V</t>
  </si>
  <si>
    <t>B.Losithakumara</t>
  </si>
  <si>
    <t>903081384V</t>
  </si>
  <si>
    <t>R.J.J.Michalraj</t>
  </si>
  <si>
    <t>913343719V</t>
  </si>
  <si>
    <t>M.M.Anas</t>
  </si>
  <si>
    <t>912040410V</t>
  </si>
  <si>
    <t>Sivabalan Prasannath</t>
  </si>
  <si>
    <t>840854426V</t>
  </si>
  <si>
    <t>Vallipuram Varathan</t>
  </si>
  <si>
    <t>761732641V</t>
  </si>
  <si>
    <t>T.P.Ranaheva</t>
  </si>
  <si>
    <t>940102308V</t>
  </si>
  <si>
    <t>M.K.M.SHAKIR</t>
  </si>
  <si>
    <t>921550316V</t>
  </si>
  <si>
    <t>M.R.M.RASMY</t>
  </si>
  <si>
    <t>890991106V</t>
  </si>
  <si>
    <t>F.M.NIZAM</t>
  </si>
  <si>
    <t>825711937V</t>
  </si>
  <si>
    <t>R.M.S.R.Kumara</t>
  </si>
  <si>
    <t>750243215V</t>
  </si>
  <si>
    <t>D.M.K.Dissanayaka</t>
  </si>
  <si>
    <t>767073445V</t>
  </si>
  <si>
    <t>R.H.W.P.W.M.R.P.GUNAWARDANA</t>
  </si>
  <si>
    <t>713533963V</t>
  </si>
  <si>
    <t>M.M.M.Senevirathne</t>
  </si>
  <si>
    <t>741340372V</t>
  </si>
  <si>
    <t>P.G.M.Donald</t>
  </si>
  <si>
    <t>890492746V</t>
  </si>
  <si>
    <t>D.G.Barthlat</t>
  </si>
  <si>
    <t>941403468V</t>
  </si>
  <si>
    <t>D.A.WICKRAMASINGHE</t>
  </si>
  <si>
    <t>512150926V</t>
  </si>
  <si>
    <t>M.Z.Gaffoor</t>
  </si>
  <si>
    <t>802291671V</t>
  </si>
  <si>
    <t>A.B.M.Bajil</t>
  </si>
  <si>
    <t>913041950V</t>
  </si>
  <si>
    <t>A.N.Inayathulla</t>
  </si>
  <si>
    <t>903553731V</t>
  </si>
  <si>
    <t>T.S.T.Farzan</t>
  </si>
  <si>
    <t>913120370V</t>
  </si>
  <si>
    <t>U.G.GUNASINGHE</t>
  </si>
  <si>
    <t>821103339V</t>
  </si>
  <si>
    <t>S.ROBINSON</t>
  </si>
  <si>
    <t>850551898V</t>
  </si>
  <si>
    <t>U.L.SHAMSUDEEN</t>
  </si>
  <si>
    <t>830510729V</t>
  </si>
  <si>
    <t>K.W.K.Revin Helitha</t>
  </si>
  <si>
    <t>920263461V</t>
  </si>
  <si>
    <t>K.K.G.O.Kapuduwa</t>
  </si>
  <si>
    <t>921441088V</t>
  </si>
  <si>
    <t>A.M.S.BANU</t>
  </si>
  <si>
    <t>925531561V</t>
  </si>
  <si>
    <t>DANUSHIKA SEWWANDI</t>
  </si>
  <si>
    <t>Nadee Kumari Weerasingha</t>
  </si>
  <si>
    <t>Nimali P Kumari</t>
  </si>
  <si>
    <t>Ravindika Keshari WWM Bandara</t>
  </si>
  <si>
    <t>Fathima Waseela S</t>
  </si>
  <si>
    <t>I certify that the information given above is correct</t>
  </si>
  <si>
    <t>……………………</t>
  </si>
  <si>
    <t>Signature of Employer</t>
  </si>
  <si>
    <t>……………………………………………</t>
  </si>
  <si>
    <t xml:space="preserve">  Telephone No</t>
  </si>
  <si>
    <t>ETF March 2013</t>
  </si>
  <si>
    <t>Contribution Employee 3% ( Rs. )</t>
  </si>
  <si>
    <t>918492879V</t>
  </si>
  <si>
    <t>937350487V</t>
  </si>
  <si>
    <t>847040181V</t>
  </si>
  <si>
    <t>906842297V</t>
  </si>
  <si>
    <t>0114422188/0727263613</t>
  </si>
  <si>
    <t>Du Pal (Pvt) Ltd
No 56 1/1
Crystal House
Justice Akbar Mawatha
Colombo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</si>
</sst>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[$-409]m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8">
    <xf numFmtId="0" fontId="0" fillId="0" borderId="0" xfId="0"/>
    <xf numFmtId="164" fontId="2" fillId="2" borderId="0" xfId="0" applyNumberFormat="1" applyFont="1" applyFill="1" applyAlignment="1">
      <alignment horizontal="center" vertical="center" wrapText="1"/>
    </xf>
    <xf numFmtId="43" fontId="2" fillId="2" borderId="0" xfId="0" applyNumberFormat="1" applyFont="1" applyFill="1" applyAlignment="1">
      <alignment horizontal="left" vertical="center" wrapText="1"/>
    </xf>
    <xf numFmtId="165" fontId="2" fillId="2" borderId="0" xfId="0" applyNumberFormat="1" applyFont="1" applyFill="1" applyAlignment="1">
      <alignment horizontal="left" vertical="center" wrapText="1" indent="1"/>
    </xf>
    <xf numFmtId="43" fontId="2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4" fontId="6" fillId="2" borderId="7" xfId="1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4" fontId="6" fillId="2" borderId="0" xfId="1" applyNumberFormat="1" applyFont="1" applyFill="1" applyBorder="1" applyAlignment="1">
      <alignment vertical="center"/>
    </xf>
    <xf numFmtId="4" fontId="6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center" vertical="center" wrapText="1"/>
    </xf>
    <xf numFmtId="43" fontId="2" fillId="2" borderId="0" xfId="0" applyNumberFormat="1" applyFont="1" applyFill="1" applyBorder="1" applyAlignment="1">
      <alignment vertical="center" wrapText="1"/>
    </xf>
    <xf numFmtId="165" fontId="2" fillId="2" borderId="0" xfId="0" applyNumberFormat="1" applyFont="1" applyFill="1" applyBorder="1" applyAlignment="1">
      <alignment horizontal="left" vertical="center" wrapText="1" indent="1"/>
    </xf>
    <xf numFmtId="43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Border="1" applyAlignment="1">
      <alignment horizontal="center" vertical="center"/>
    </xf>
    <xf numFmtId="43" fontId="2" fillId="2" borderId="0" xfId="0" applyNumberFormat="1" applyFont="1" applyFill="1" applyAlignment="1"/>
    <xf numFmtId="43" fontId="2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43" fontId="2" fillId="2" borderId="0" xfId="0" applyNumberFormat="1" applyFont="1" applyFill="1" applyAlignment="1">
      <alignment horizontal="right" vertical="center" wrapText="1"/>
    </xf>
    <xf numFmtId="4" fontId="6" fillId="2" borderId="7" xfId="0" applyNumberFormat="1" applyFont="1" applyFill="1" applyBorder="1" applyAlignment="1">
      <alignment horizontal="right" vertical="center"/>
    </xf>
    <xf numFmtId="4" fontId="6" fillId="2" borderId="8" xfId="0" applyNumberFormat="1" applyFont="1" applyFill="1" applyBorder="1" applyAlignment="1">
      <alignment horizontal="right" vertical="center"/>
    </xf>
    <xf numFmtId="4" fontId="6" fillId="2" borderId="0" xfId="0" applyNumberFormat="1" applyFont="1" applyFill="1" applyBorder="1" applyAlignment="1">
      <alignment horizontal="right" vertical="center"/>
    </xf>
    <xf numFmtId="43" fontId="2" fillId="2" borderId="0" xfId="0" applyNumberFormat="1" applyFont="1" applyFill="1" applyBorder="1" applyAlignment="1">
      <alignment horizontal="right" vertical="center" wrapText="1"/>
    </xf>
    <xf numFmtId="43" fontId="2" fillId="2" borderId="0" xfId="0" applyNumberFormat="1" applyFont="1" applyFill="1" applyAlignment="1">
      <alignment horizontal="right"/>
    </xf>
    <xf numFmtId="4" fontId="2" fillId="2" borderId="2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4" fontId="3" fillId="2" borderId="7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164" fontId="8" fillId="2" borderId="0" xfId="0" applyNumberFormat="1" applyFont="1" applyFill="1" applyAlignment="1">
      <alignment horizontal="center" vertical="center" wrapText="1"/>
    </xf>
    <xf numFmtId="43" fontId="8" fillId="2" borderId="0" xfId="0" applyNumberFormat="1" applyFont="1" applyFill="1" applyAlignment="1">
      <alignment horizontal="left" vertical="center" wrapText="1"/>
    </xf>
    <xf numFmtId="165" fontId="8" fillId="2" borderId="0" xfId="0" applyNumberFormat="1" applyFont="1" applyFill="1" applyAlignment="1">
      <alignment horizontal="left" vertical="center" wrapText="1" indent="1"/>
    </xf>
    <xf numFmtId="43" fontId="8" fillId="2" borderId="0" xfId="0" applyNumberFormat="1" applyFont="1" applyFill="1" applyAlignment="1">
      <alignment horizontal="right" vertical="center" wrapText="1"/>
    </xf>
    <xf numFmtId="43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4" fontId="8" fillId="2" borderId="0" xfId="0" applyNumberFormat="1" applyFont="1" applyFill="1" applyBorder="1" applyAlignment="1">
      <alignment horizontal="right" vertical="center"/>
    </xf>
    <xf numFmtId="4" fontId="8" fillId="2" borderId="0" xfId="0" applyNumberFormat="1" applyFont="1" applyFill="1" applyBorder="1" applyAlignment="1">
      <alignment vertical="center"/>
    </xf>
    <xf numFmtId="4" fontId="8" fillId="2" borderId="0" xfId="1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4" fontId="9" fillId="2" borderId="7" xfId="0" applyNumberFormat="1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right" vertical="center"/>
    </xf>
    <xf numFmtId="4" fontId="8" fillId="2" borderId="7" xfId="1" applyNumberFormat="1" applyFont="1" applyFill="1" applyBorder="1" applyAlignment="1">
      <alignment vertical="center"/>
    </xf>
    <xf numFmtId="165" fontId="8" fillId="2" borderId="0" xfId="0" applyNumberFormat="1" applyFont="1" applyFill="1" applyBorder="1" applyAlignment="1">
      <alignment horizontal="left" vertical="center" wrapText="1" indent="1"/>
    </xf>
    <xf numFmtId="4" fontId="8" fillId="2" borderId="8" xfId="0" applyNumberFormat="1" applyFont="1" applyFill="1" applyBorder="1" applyAlignment="1">
      <alignment horizontal="right" vertical="center"/>
    </xf>
    <xf numFmtId="0" fontId="8" fillId="2" borderId="9" xfId="0" applyFont="1" applyFill="1" applyBorder="1" applyAlignment="1">
      <alignment vertical="center"/>
    </xf>
    <xf numFmtId="164" fontId="8" fillId="2" borderId="0" xfId="0" applyNumberFormat="1" applyFont="1" applyFill="1" applyBorder="1" applyAlignment="1">
      <alignment horizontal="center" vertical="center" wrapText="1"/>
    </xf>
    <xf numFmtId="43" fontId="8" fillId="2" borderId="0" xfId="0" applyNumberFormat="1" applyFont="1" applyFill="1" applyBorder="1" applyAlignment="1">
      <alignment vertical="center" wrapText="1"/>
    </xf>
    <xf numFmtId="43" fontId="8" fillId="2" borderId="0" xfId="0" applyNumberFormat="1" applyFont="1" applyFill="1" applyAlignment="1">
      <alignment vertical="center" wrapText="1"/>
    </xf>
    <xf numFmtId="164" fontId="8" fillId="2" borderId="0" xfId="0" applyNumberFormat="1" applyFont="1" applyFill="1" applyBorder="1" applyAlignment="1">
      <alignment horizontal="center" vertical="center"/>
    </xf>
    <xf numFmtId="43" fontId="8" fillId="2" borderId="0" xfId="0" applyNumberFormat="1" applyFont="1" applyFill="1" applyAlignment="1"/>
    <xf numFmtId="43" fontId="8" fillId="2" borderId="0" xfId="0" applyNumberFormat="1" applyFont="1" applyFill="1" applyAlignment="1">
      <alignment horizontal="right"/>
    </xf>
    <xf numFmtId="43" fontId="8" fillId="2" borderId="0" xfId="0" applyNumberFormat="1" applyFont="1" applyFill="1" applyBorder="1" applyAlignment="1">
      <alignment vertical="center"/>
    </xf>
    <xf numFmtId="43" fontId="8" fillId="2" borderId="0" xfId="0" applyNumberFormat="1" applyFont="1" applyFill="1" applyBorder="1" applyAlignment="1">
      <alignment horizontal="left" vertical="center" wrapText="1"/>
    </xf>
    <xf numFmtId="43" fontId="8" fillId="2" borderId="0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4" fontId="8" fillId="2" borderId="1" xfId="1" applyNumberFormat="1" applyFont="1" applyFill="1" applyBorder="1" applyAlignment="1">
      <alignment vertical="center"/>
    </xf>
    <xf numFmtId="165" fontId="8" fillId="2" borderId="0" xfId="0" applyNumberFormat="1" applyFont="1" applyFill="1" applyBorder="1" applyAlignment="1">
      <alignment horizontal="left" vertical="center"/>
    </xf>
    <xf numFmtId="43" fontId="8" fillId="2" borderId="0" xfId="0" applyNumberFormat="1" applyFont="1" applyFill="1" applyBorder="1" applyAlignment="1">
      <alignment horizontal="right" vertical="center"/>
    </xf>
    <xf numFmtId="0" fontId="8" fillId="2" borderId="0" xfId="0" applyNumberFormat="1" applyFont="1" applyFill="1" applyAlignment="1"/>
    <xf numFmtId="43" fontId="8" fillId="2" borderId="0" xfId="0" applyNumberFormat="1" applyFont="1" applyFill="1" applyAlignment="1">
      <alignment vertical="center"/>
    </xf>
    <xf numFmtId="43" fontId="3" fillId="2" borderId="1" xfId="0" applyNumberFormat="1" applyFont="1" applyFill="1" applyBorder="1" applyAlignment="1">
      <alignment horizontal="left" vertical="center" wrapText="1" indent="5"/>
    </xf>
    <xf numFmtId="43" fontId="3" fillId="2" borderId="5" xfId="0" applyNumberFormat="1" applyFont="1" applyFill="1" applyBorder="1" applyAlignment="1">
      <alignment horizontal="left" vertical="center" wrapText="1" indent="5"/>
    </xf>
    <xf numFmtId="43" fontId="3" fillId="2" borderId="6" xfId="0" applyNumberFormat="1" applyFont="1" applyFill="1" applyBorder="1" applyAlignment="1">
      <alignment horizontal="left" vertical="center" wrapText="1" indent="5"/>
    </xf>
    <xf numFmtId="43" fontId="4" fillId="2" borderId="2" xfId="0" applyNumberFormat="1" applyFont="1" applyFill="1" applyBorder="1" applyAlignment="1">
      <alignment horizontal="left" vertical="center" wrapText="1"/>
    </xf>
    <xf numFmtId="43" fontId="4" fillId="2" borderId="3" xfId="0" applyNumberFormat="1" applyFont="1" applyFill="1" applyBorder="1" applyAlignment="1">
      <alignment horizontal="left" vertical="center" wrapText="1"/>
    </xf>
    <xf numFmtId="43" fontId="2" fillId="2" borderId="2" xfId="0" applyNumberFormat="1" applyFont="1" applyFill="1" applyBorder="1" applyAlignment="1">
      <alignment horizontal="center" vertical="center" wrapText="1"/>
    </xf>
    <xf numFmtId="43" fontId="2" fillId="2" borderId="4" xfId="0" applyNumberFormat="1" applyFont="1" applyFill="1" applyBorder="1" applyAlignment="1">
      <alignment horizontal="center" vertical="center" wrapText="1"/>
    </xf>
    <xf numFmtId="43" fontId="2" fillId="2" borderId="3" xfId="0" applyNumberFormat="1" applyFont="1" applyFill="1" applyBorder="1" applyAlignment="1">
      <alignment horizontal="center" vertical="center" wrapText="1"/>
    </xf>
    <xf numFmtId="43" fontId="2" fillId="2" borderId="2" xfId="0" applyNumberFormat="1" applyFont="1" applyFill="1" applyBorder="1" applyAlignment="1">
      <alignment horizontal="left" vertical="center" wrapText="1"/>
    </xf>
    <xf numFmtId="43" fontId="2" fillId="2" borderId="3" xfId="0" applyNumberFormat="1" applyFont="1" applyFill="1" applyBorder="1" applyAlignment="1">
      <alignment horizontal="left" vertical="center" wrapText="1"/>
    </xf>
    <xf numFmtId="166" fontId="2" fillId="2" borderId="2" xfId="0" applyNumberFormat="1" applyFont="1" applyFill="1" applyBorder="1" applyAlignment="1">
      <alignment horizontal="center" vertical="center" wrapText="1"/>
    </xf>
    <xf numFmtId="166" fontId="2" fillId="2" borderId="4" xfId="0" applyNumberFormat="1" applyFont="1" applyFill="1" applyBorder="1" applyAlignment="1">
      <alignment horizontal="center" vertical="center" wrapText="1"/>
    </xf>
    <xf numFmtId="166" fontId="2" fillId="2" borderId="3" xfId="0" applyNumberFormat="1" applyFont="1" applyFill="1" applyBorder="1" applyAlignment="1">
      <alignment horizontal="center" vertical="center" wrapText="1"/>
    </xf>
    <xf numFmtId="43" fontId="2" fillId="2" borderId="2" xfId="0" applyNumberFormat="1" applyFont="1" applyFill="1" applyBorder="1" applyAlignment="1">
      <alignment horizontal="right" vertical="center" wrapText="1"/>
    </xf>
    <xf numFmtId="43" fontId="2" fillId="2" borderId="4" xfId="0" applyNumberFormat="1" applyFont="1" applyFill="1" applyBorder="1" applyAlignment="1">
      <alignment horizontal="right" vertical="center" wrapText="1"/>
    </xf>
    <xf numFmtId="43" fontId="2" fillId="2" borderId="3" xfId="0" applyNumberFormat="1" applyFont="1" applyFill="1" applyBorder="1" applyAlignment="1">
      <alignment horizontal="right" vertical="center" wrapText="1"/>
    </xf>
    <xf numFmtId="4" fontId="3" fillId="2" borderId="7" xfId="0" applyNumberFormat="1" applyFont="1" applyFill="1" applyBorder="1" applyAlignment="1">
      <alignment horizontal="center" vertical="center" wrapText="1"/>
    </xf>
    <xf numFmtId="43" fontId="2" fillId="2" borderId="0" xfId="0" applyNumberFormat="1" applyFont="1" applyFill="1" applyAlignment="1">
      <alignment horizontal="left" vertical="center" wrapText="1"/>
    </xf>
    <xf numFmtId="43" fontId="2" fillId="2" borderId="0" xfId="0" applyNumberFormat="1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 wrapText="1"/>
    </xf>
    <xf numFmtId="43" fontId="3" fillId="2" borderId="7" xfId="0" applyNumberFormat="1" applyFont="1" applyFill="1" applyBorder="1" applyAlignment="1">
      <alignment horizontal="center" vertical="center" wrapText="1"/>
    </xf>
    <xf numFmtId="165" fontId="3" fillId="2" borderId="7" xfId="0" applyNumberFormat="1" applyFont="1" applyFill="1" applyBorder="1" applyAlignment="1">
      <alignment horizontal="left" vertical="center" wrapText="1" indent="1"/>
    </xf>
    <xf numFmtId="4" fontId="3" fillId="2" borderId="7" xfId="0" applyNumberFormat="1" applyFont="1" applyFill="1" applyBorder="1" applyAlignment="1">
      <alignment horizontal="right" vertical="center" wrapText="1"/>
    </xf>
    <xf numFmtId="0" fontId="9" fillId="2" borderId="7" xfId="0" applyFont="1" applyFill="1" applyBorder="1" applyAlignment="1">
      <alignment horizontal="center" vertical="center" wrapText="1"/>
    </xf>
    <xf numFmtId="43" fontId="9" fillId="2" borderId="7" xfId="0" applyNumberFormat="1" applyFont="1" applyFill="1" applyBorder="1" applyAlignment="1">
      <alignment horizontal="center" vertical="center" wrapText="1"/>
    </xf>
    <xf numFmtId="165" fontId="9" fillId="2" borderId="7" xfId="0" applyNumberFormat="1" applyFont="1" applyFill="1" applyBorder="1" applyAlignment="1">
      <alignment horizontal="left" vertical="center" wrapText="1" indent="1"/>
    </xf>
    <xf numFmtId="4" fontId="9" fillId="2" borderId="7" xfId="0" applyNumberFormat="1" applyFont="1" applyFill="1" applyBorder="1" applyAlignment="1">
      <alignment horizontal="right" vertical="center" wrapText="1"/>
    </xf>
    <xf numFmtId="43" fontId="9" fillId="2" borderId="1" xfId="0" applyNumberFormat="1" applyFont="1" applyFill="1" applyBorder="1" applyAlignment="1">
      <alignment horizontal="left" vertical="center" wrapText="1" indent="5"/>
    </xf>
    <xf numFmtId="43" fontId="9" fillId="2" borderId="5" xfId="0" applyNumberFormat="1" applyFont="1" applyFill="1" applyBorder="1" applyAlignment="1">
      <alignment horizontal="left" vertical="center" wrapText="1" indent="5"/>
    </xf>
    <xf numFmtId="43" fontId="9" fillId="2" borderId="6" xfId="0" applyNumberFormat="1" applyFont="1" applyFill="1" applyBorder="1" applyAlignment="1">
      <alignment horizontal="left" vertical="center" wrapText="1" indent="5"/>
    </xf>
    <xf numFmtId="43" fontId="9" fillId="2" borderId="2" xfId="0" applyNumberFormat="1" applyFont="1" applyFill="1" applyBorder="1" applyAlignment="1">
      <alignment horizontal="left" vertical="center" wrapText="1"/>
    </xf>
    <xf numFmtId="43" fontId="9" fillId="2" borderId="3" xfId="0" applyNumberFormat="1" applyFont="1" applyFill="1" applyBorder="1" applyAlignment="1">
      <alignment horizontal="left" vertical="center" wrapText="1"/>
    </xf>
    <xf numFmtId="43" fontId="8" fillId="2" borderId="2" xfId="0" applyNumberFormat="1" applyFont="1" applyFill="1" applyBorder="1" applyAlignment="1">
      <alignment horizontal="center" vertical="center" wrapText="1"/>
    </xf>
    <xf numFmtId="43" fontId="8" fillId="2" borderId="4" xfId="0" applyNumberFormat="1" applyFont="1" applyFill="1" applyBorder="1" applyAlignment="1">
      <alignment horizontal="center" vertical="center" wrapText="1"/>
    </xf>
    <xf numFmtId="43" fontId="8" fillId="2" borderId="3" xfId="0" applyNumberFormat="1" applyFont="1" applyFill="1" applyBorder="1" applyAlignment="1">
      <alignment horizontal="center" vertical="center" wrapText="1"/>
    </xf>
    <xf numFmtId="43" fontId="8" fillId="2" borderId="2" xfId="0" applyNumberFormat="1" applyFont="1" applyFill="1" applyBorder="1" applyAlignment="1">
      <alignment horizontal="left" vertical="center" wrapText="1"/>
    </xf>
    <xf numFmtId="43" fontId="8" fillId="2" borderId="3" xfId="0" applyNumberFormat="1" applyFont="1" applyFill="1" applyBorder="1" applyAlignment="1">
      <alignment horizontal="left" vertical="center" wrapText="1"/>
    </xf>
    <xf numFmtId="43" fontId="8" fillId="2" borderId="2" xfId="0" applyNumberFormat="1" applyFont="1" applyFill="1" applyBorder="1" applyAlignment="1">
      <alignment horizontal="right" vertical="center" wrapText="1"/>
    </xf>
    <xf numFmtId="43" fontId="8" fillId="2" borderId="4" xfId="0" applyNumberFormat="1" applyFont="1" applyFill="1" applyBorder="1" applyAlignment="1">
      <alignment horizontal="right" vertical="center" wrapText="1"/>
    </xf>
    <xf numFmtId="43" fontId="8" fillId="2" borderId="3" xfId="0" applyNumberFormat="1" applyFont="1" applyFill="1" applyBorder="1" applyAlignment="1">
      <alignment horizontal="right" vertical="center" wrapText="1"/>
    </xf>
    <xf numFmtId="166" fontId="8" fillId="2" borderId="2" xfId="0" applyNumberFormat="1" applyFont="1" applyFill="1" applyBorder="1" applyAlignment="1">
      <alignment horizontal="center" vertical="center" wrapText="1"/>
    </xf>
    <xf numFmtId="166" fontId="8" fillId="2" borderId="4" xfId="0" applyNumberFormat="1" applyFont="1" applyFill="1" applyBorder="1" applyAlignment="1">
      <alignment horizontal="center" vertical="center" wrapText="1"/>
    </xf>
    <xf numFmtId="166" fontId="8" fillId="2" borderId="3" xfId="0" applyNumberFormat="1" applyFont="1" applyFill="1" applyBorder="1" applyAlignment="1">
      <alignment horizontal="center" vertical="center" wrapText="1"/>
    </xf>
    <xf numFmtId="43" fontId="8" fillId="2" borderId="0" xfId="0" applyNumberFormat="1" applyFont="1" applyFill="1" applyAlignment="1">
      <alignment horizontal="left" vertical="center" wrapText="1"/>
    </xf>
    <xf numFmtId="4" fontId="9" fillId="2" borderId="7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right" vertical="center" wrapText="1"/>
    </xf>
    <xf numFmtId="0" fontId="8" fillId="2" borderId="4" xfId="0" applyNumberFormat="1" applyFont="1" applyFill="1" applyBorder="1" applyAlignment="1">
      <alignment horizontal="right" vertical="center" wrapText="1"/>
    </xf>
    <xf numFmtId="0" fontId="8" fillId="2" borderId="3" xfId="0" applyNumberFormat="1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/>
    </xf>
    <xf numFmtId="4" fontId="6" fillId="3" borderId="7" xfId="0" applyNumberFormat="1" applyFont="1" applyFill="1" applyBorder="1" applyAlignment="1">
      <alignment horizontal="right" vertical="center"/>
    </xf>
    <xf numFmtId="4" fontId="6" fillId="3" borderId="7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7"/>
  <sheetViews>
    <sheetView tabSelected="1" topLeftCell="A455" workbookViewId="0">
      <selection activeCell="B477" sqref="B477"/>
    </sheetView>
  </sheetViews>
  <sheetFormatPr defaultColWidth="8.85546875" defaultRowHeight="12.75" x14ac:dyDescent="0.25"/>
  <cols>
    <col min="1" max="1" width="5.28515625" style="5" customWidth="1"/>
    <col min="2" max="2" width="26.5703125" style="13" customWidth="1"/>
    <col min="3" max="3" width="12" style="14" customWidth="1"/>
    <col min="4" max="4" width="9.140625" style="14" customWidth="1"/>
    <col min="5" max="5" width="11.5703125" style="28" customWidth="1"/>
    <col min="6" max="6" width="11.85546875" style="28" customWidth="1"/>
    <col min="7" max="7" width="10.42578125" style="28" customWidth="1"/>
    <col min="8" max="8" width="12.42578125" style="16" bestFit="1" customWidth="1"/>
    <col min="9" max="16384" width="8.85546875" style="5"/>
  </cols>
  <sheetData>
    <row r="1" spans="1:8" s="2" customFormat="1" ht="22.5" x14ac:dyDescent="0.25">
      <c r="A1" s="1"/>
      <c r="B1" s="76" t="s">
        <v>0</v>
      </c>
      <c r="D1" s="79" t="s">
        <v>1</v>
      </c>
      <c r="E1" s="80"/>
      <c r="F1" s="81" t="s">
        <v>2</v>
      </c>
      <c r="G1" s="82"/>
      <c r="H1" s="83"/>
    </row>
    <row r="2" spans="1:8" s="2" customFormat="1" x14ac:dyDescent="0.25">
      <c r="A2" s="1"/>
      <c r="B2" s="77"/>
      <c r="D2" s="3"/>
      <c r="E2" s="25"/>
      <c r="F2" s="25"/>
      <c r="G2" s="25"/>
      <c r="H2" s="4"/>
    </row>
    <row r="3" spans="1:8" s="2" customFormat="1" x14ac:dyDescent="0.25">
      <c r="A3" s="1"/>
      <c r="B3" s="77"/>
      <c r="D3" s="84" t="s">
        <v>3</v>
      </c>
      <c r="E3" s="85"/>
      <c r="F3" s="81" t="s">
        <v>4</v>
      </c>
      <c r="G3" s="82"/>
      <c r="H3" s="83"/>
    </row>
    <row r="4" spans="1:8" s="2" customFormat="1" x14ac:dyDescent="0.25">
      <c r="A4" s="1"/>
      <c r="B4" s="77"/>
      <c r="D4" s="84" t="s">
        <v>5</v>
      </c>
      <c r="E4" s="85"/>
      <c r="F4" s="86">
        <v>41030</v>
      </c>
      <c r="G4" s="87"/>
      <c r="H4" s="88"/>
    </row>
    <row r="5" spans="1:8" s="2" customFormat="1" x14ac:dyDescent="0.25">
      <c r="A5" s="1"/>
      <c r="B5" s="77"/>
      <c r="D5" s="84" t="s">
        <v>6</v>
      </c>
      <c r="E5" s="85"/>
      <c r="F5" s="89">
        <v>1896925.0140000028</v>
      </c>
      <c r="G5" s="90"/>
      <c r="H5" s="91"/>
    </row>
    <row r="6" spans="1:8" s="2" customFormat="1" x14ac:dyDescent="0.25">
      <c r="A6" s="1"/>
      <c r="B6" s="77"/>
      <c r="D6" s="84" t="s">
        <v>7</v>
      </c>
      <c r="E6" s="85"/>
      <c r="F6" s="89">
        <v>0</v>
      </c>
      <c r="G6" s="90"/>
      <c r="H6" s="91"/>
    </row>
    <row r="7" spans="1:8" s="2" customFormat="1" x14ac:dyDescent="0.25">
      <c r="A7" s="1"/>
      <c r="B7" s="78"/>
      <c r="D7" s="84" t="s">
        <v>8</v>
      </c>
      <c r="E7" s="85"/>
      <c r="F7" s="89">
        <v>1896925.0140000028</v>
      </c>
      <c r="G7" s="90"/>
      <c r="H7" s="91"/>
    </row>
    <row r="8" spans="1:8" s="2" customFormat="1" x14ac:dyDescent="0.25">
      <c r="A8" s="1"/>
      <c r="D8" s="3"/>
      <c r="E8" s="25"/>
      <c r="F8" s="25"/>
      <c r="G8" s="25"/>
      <c r="H8" s="4"/>
    </row>
    <row r="9" spans="1:8" s="2" customFormat="1" x14ac:dyDescent="0.25">
      <c r="A9" s="1"/>
      <c r="D9" s="84" t="s">
        <v>9</v>
      </c>
      <c r="E9" s="85"/>
      <c r="F9" s="81"/>
      <c r="G9" s="82"/>
      <c r="H9" s="83"/>
    </row>
    <row r="10" spans="1:8" s="2" customFormat="1" x14ac:dyDescent="0.25">
      <c r="A10" s="1"/>
      <c r="D10" s="84" t="s">
        <v>10</v>
      </c>
      <c r="E10" s="85"/>
      <c r="F10" s="81" t="s">
        <v>11</v>
      </c>
      <c r="G10" s="82"/>
      <c r="H10" s="83"/>
    </row>
    <row r="13" spans="1:8" s="24" customFormat="1" x14ac:dyDescent="0.25">
      <c r="A13" s="95" t="s">
        <v>12</v>
      </c>
      <c r="B13" s="96" t="s">
        <v>13</v>
      </c>
      <c r="C13" s="96" t="s">
        <v>14</v>
      </c>
      <c r="D13" s="97" t="s">
        <v>15</v>
      </c>
      <c r="E13" s="98" t="s">
        <v>16</v>
      </c>
      <c r="F13" s="98"/>
      <c r="G13" s="98"/>
      <c r="H13" s="92" t="s">
        <v>17</v>
      </c>
    </row>
    <row r="14" spans="1:8" s="6" customFormat="1" x14ac:dyDescent="0.25">
      <c r="A14" s="95"/>
      <c r="B14" s="96"/>
      <c r="C14" s="96"/>
      <c r="D14" s="97"/>
      <c r="E14" s="36" t="s">
        <v>18</v>
      </c>
      <c r="F14" s="36" t="s">
        <v>19</v>
      </c>
      <c r="G14" s="36" t="s">
        <v>20</v>
      </c>
      <c r="H14" s="92"/>
    </row>
    <row r="15" spans="1:8" x14ac:dyDescent="0.25">
      <c r="A15" s="8">
        <v>1</v>
      </c>
      <c r="B15" s="7" t="s">
        <v>21</v>
      </c>
      <c r="C15" s="8" t="s">
        <v>22</v>
      </c>
      <c r="D15" s="8">
        <v>2001</v>
      </c>
      <c r="E15" s="26">
        <v>8508.4840000000004</v>
      </c>
      <c r="F15" s="26">
        <v>5105.0904</v>
      </c>
      <c r="G15" s="26">
        <v>3403.3935999999999</v>
      </c>
      <c r="H15" s="9">
        <v>42542.42</v>
      </c>
    </row>
    <row r="16" spans="1:8" x14ac:dyDescent="0.25">
      <c r="A16" s="8">
        <v>2</v>
      </c>
      <c r="B16" s="7" t="s">
        <v>23</v>
      </c>
      <c r="C16" s="8" t="s">
        <v>24</v>
      </c>
      <c r="D16" s="8">
        <v>2003</v>
      </c>
      <c r="E16" s="26">
        <v>296.21600000000001</v>
      </c>
      <c r="F16" s="26">
        <v>177.72959999999998</v>
      </c>
      <c r="G16" s="26">
        <v>118.4864</v>
      </c>
      <c r="H16" s="9">
        <v>1481.08</v>
      </c>
    </row>
    <row r="17" spans="1:8" x14ac:dyDescent="0.25">
      <c r="A17" s="8">
        <v>3</v>
      </c>
      <c r="B17" s="7" t="s">
        <v>25</v>
      </c>
      <c r="C17" s="8" t="s">
        <v>26</v>
      </c>
      <c r="D17" s="8">
        <v>2006</v>
      </c>
      <c r="E17" s="26">
        <v>1081.1880000000001</v>
      </c>
      <c r="F17" s="26">
        <v>648.71280000000002</v>
      </c>
      <c r="G17" s="26">
        <v>432.47520000000003</v>
      </c>
      <c r="H17" s="9">
        <v>5405.9400000000005</v>
      </c>
    </row>
    <row r="18" spans="1:8" x14ac:dyDescent="0.25">
      <c r="A18" s="8">
        <v>4</v>
      </c>
      <c r="B18" s="7" t="s">
        <v>27</v>
      </c>
      <c r="C18" s="8" t="s">
        <v>28</v>
      </c>
      <c r="D18" s="8">
        <v>2008</v>
      </c>
      <c r="E18" s="26">
        <v>6813.9160000000002</v>
      </c>
      <c r="F18" s="26">
        <v>4088.3496</v>
      </c>
      <c r="G18" s="26">
        <v>2725.5664000000002</v>
      </c>
      <c r="H18" s="9">
        <v>34069.58</v>
      </c>
    </row>
    <row r="19" spans="1:8" x14ac:dyDescent="0.25">
      <c r="A19" s="8">
        <v>5</v>
      </c>
      <c r="B19" s="7" t="s">
        <v>29</v>
      </c>
      <c r="C19" s="8" t="s">
        <v>30</v>
      </c>
      <c r="D19" s="8">
        <v>2009</v>
      </c>
      <c r="E19" s="26">
        <v>2482.2179999999998</v>
      </c>
      <c r="F19" s="26">
        <v>1489.3308</v>
      </c>
      <c r="G19" s="26">
        <v>992.88720000000001</v>
      </c>
      <c r="H19" s="9">
        <v>12411.09</v>
      </c>
    </row>
    <row r="20" spans="1:8" x14ac:dyDescent="0.25">
      <c r="A20" s="8">
        <v>6</v>
      </c>
      <c r="B20" s="7" t="s">
        <v>31</v>
      </c>
      <c r="C20" s="8" t="s">
        <v>32</v>
      </c>
      <c r="D20" s="8">
        <v>2011</v>
      </c>
      <c r="E20" s="26">
        <v>402.66199999999998</v>
      </c>
      <c r="F20" s="26">
        <v>241.59719999999999</v>
      </c>
      <c r="G20" s="26">
        <v>161.06479999999999</v>
      </c>
      <c r="H20" s="9">
        <v>2013.31</v>
      </c>
    </row>
    <row r="21" spans="1:8" x14ac:dyDescent="0.25">
      <c r="A21" s="8">
        <v>7</v>
      </c>
      <c r="B21" s="7" t="s">
        <v>33</v>
      </c>
      <c r="C21" s="8" t="s">
        <v>34</v>
      </c>
      <c r="D21" s="8">
        <v>2012</v>
      </c>
      <c r="E21" s="26">
        <v>13653.341999999999</v>
      </c>
      <c r="F21" s="26">
        <v>8192.0051999999996</v>
      </c>
      <c r="G21" s="26">
        <v>5461.3367999999991</v>
      </c>
      <c r="H21" s="9">
        <v>68266.709999999992</v>
      </c>
    </row>
    <row r="22" spans="1:8" x14ac:dyDescent="0.25">
      <c r="A22" s="8">
        <v>8</v>
      </c>
      <c r="B22" s="7" t="s">
        <v>35</v>
      </c>
      <c r="C22" s="8" t="s">
        <v>36</v>
      </c>
      <c r="D22" s="8">
        <v>2013</v>
      </c>
      <c r="E22" s="26">
        <v>2027.1619999999998</v>
      </c>
      <c r="F22" s="26">
        <v>1216.2972</v>
      </c>
      <c r="G22" s="26">
        <v>810.86479999999995</v>
      </c>
      <c r="H22" s="9">
        <v>10135.81</v>
      </c>
    </row>
    <row r="23" spans="1:8" x14ac:dyDescent="0.25">
      <c r="A23" s="8">
        <v>9</v>
      </c>
      <c r="B23" s="7" t="s">
        <v>37</v>
      </c>
      <c r="C23" s="8" t="s">
        <v>38</v>
      </c>
      <c r="D23" s="8">
        <v>2014</v>
      </c>
      <c r="E23" s="26">
        <v>639.65800000000002</v>
      </c>
      <c r="F23" s="26">
        <v>383.79480000000001</v>
      </c>
      <c r="G23" s="26">
        <v>255.86320000000001</v>
      </c>
      <c r="H23" s="9">
        <v>3198.29</v>
      </c>
    </row>
    <row r="24" spans="1:8" x14ac:dyDescent="0.25">
      <c r="A24" s="8">
        <v>10</v>
      </c>
      <c r="B24" s="7" t="s">
        <v>39</v>
      </c>
      <c r="C24" s="8" t="s">
        <v>40</v>
      </c>
      <c r="D24" s="8">
        <v>2015</v>
      </c>
      <c r="E24" s="26">
        <v>736.10799999999995</v>
      </c>
      <c r="F24" s="26">
        <v>441.66479999999996</v>
      </c>
      <c r="G24" s="26">
        <v>294.44319999999999</v>
      </c>
      <c r="H24" s="9">
        <v>3680.54</v>
      </c>
    </row>
    <row r="25" spans="1:8" x14ac:dyDescent="0.25">
      <c r="A25" s="8">
        <v>11</v>
      </c>
      <c r="B25" s="7" t="s">
        <v>41</v>
      </c>
      <c r="C25" s="8" t="s">
        <v>42</v>
      </c>
      <c r="D25" s="8">
        <v>2016</v>
      </c>
      <c r="E25" s="26">
        <v>5916.0820000000003</v>
      </c>
      <c r="F25" s="26">
        <v>3549.6491999999998</v>
      </c>
      <c r="G25" s="26">
        <v>2366.4328</v>
      </c>
      <c r="H25" s="9">
        <v>29580.41</v>
      </c>
    </row>
    <row r="26" spans="1:8" x14ac:dyDescent="0.25">
      <c r="A26" s="8">
        <v>12</v>
      </c>
      <c r="B26" s="7" t="s">
        <v>43</v>
      </c>
      <c r="C26" s="8" t="s">
        <v>44</v>
      </c>
      <c r="D26" s="8">
        <v>2017</v>
      </c>
      <c r="E26" s="26">
        <v>753.57999999999993</v>
      </c>
      <c r="F26" s="26">
        <v>452.14799999999997</v>
      </c>
      <c r="G26" s="26">
        <v>301.43200000000002</v>
      </c>
      <c r="H26" s="9">
        <v>3767.9</v>
      </c>
    </row>
    <row r="27" spans="1:8" x14ac:dyDescent="0.25">
      <c r="A27" s="8">
        <v>13</v>
      </c>
      <c r="B27" s="7" t="s">
        <v>45</v>
      </c>
      <c r="C27" s="8" t="s">
        <v>46</v>
      </c>
      <c r="D27" s="8">
        <v>2019</v>
      </c>
      <c r="E27" s="26">
        <v>2683.8019999999997</v>
      </c>
      <c r="F27" s="26">
        <v>1610.2811999999999</v>
      </c>
      <c r="G27" s="26">
        <v>1073.5208</v>
      </c>
      <c r="H27" s="9">
        <v>13419.01</v>
      </c>
    </row>
    <row r="28" spans="1:8" x14ac:dyDescent="0.25">
      <c r="A28" s="8">
        <v>14</v>
      </c>
      <c r="B28" s="7" t="s">
        <v>47</v>
      </c>
      <c r="C28" s="8" t="s">
        <v>48</v>
      </c>
      <c r="D28" s="8">
        <v>2020</v>
      </c>
      <c r="E28" s="26">
        <v>2174.9</v>
      </c>
      <c r="F28" s="26">
        <v>1304.94</v>
      </c>
      <c r="G28" s="26">
        <v>869.96</v>
      </c>
      <c r="H28" s="9">
        <v>10874.5</v>
      </c>
    </row>
    <row r="29" spans="1:8" x14ac:dyDescent="0.25">
      <c r="A29" s="8">
        <v>15</v>
      </c>
      <c r="B29" s="7" t="s">
        <v>49</v>
      </c>
      <c r="C29" s="8" t="s">
        <v>50</v>
      </c>
      <c r="D29" s="8">
        <v>2022</v>
      </c>
      <c r="E29" s="26">
        <v>7481.6419999999998</v>
      </c>
      <c r="F29" s="26">
        <v>4488.9852000000001</v>
      </c>
      <c r="G29" s="26">
        <v>2992.6568000000002</v>
      </c>
      <c r="H29" s="9">
        <v>37408.21</v>
      </c>
    </row>
    <row r="30" spans="1:8" x14ac:dyDescent="0.25">
      <c r="A30" s="8">
        <v>16</v>
      </c>
      <c r="B30" s="7" t="s">
        <v>51</v>
      </c>
      <c r="C30" s="8" t="s">
        <v>52</v>
      </c>
      <c r="D30" s="8">
        <v>2024</v>
      </c>
      <c r="E30" s="26">
        <v>801.93799999999999</v>
      </c>
      <c r="F30" s="26">
        <v>481.1628</v>
      </c>
      <c r="G30" s="26">
        <v>320.77519999999998</v>
      </c>
      <c r="H30" s="9">
        <v>4009.69</v>
      </c>
    </row>
    <row r="31" spans="1:8" x14ac:dyDescent="0.25">
      <c r="A31" s="8">
        <v>17</v>
      </c>
      <c r="B31" s="7" t="s">
        <v>53</v>
      </c>
      <c r="C31" s="8" t="s">
        <v>54</v>
      </c>
      <c r="D31" s="8">
        <v>2025</v>
      </c>
      <c r="E31" s="26">
        <v>50.897999999999996</v>
      </c>
      <c r="F31" s="26">
        <v>30.538799999999998</v>
      </c>
      <c r="G31" s="26">
        <v>20.359200000000001</v>
      </c>
      <c r="H31" s="9">
        <v>254.49</v>
      </c>
    </row>
    <row r="32" spans="1:8" x14ac:dyDescent="0.25">
      <c r="A32" s="8">
        <v>18</v>
      </c>
      <c r="B32" s="7" t="s">
        <v>55</v>
      </c>
      <c r="C32" s="8" t="s">
        <v>56</v>
      </c>
      <c r="D32" s="8">
        <v>2026</v>
      </c>
      <c r="E32" s="26">
        <v>11280.779999999999</v>
      </c>
      <c r="F32" s="26">
        <v>6768.4679999999998</v>
      </c>
      <c r="G32" s="26">
        <v>4512.3119999999999</v>
      </c>
      <c r="H32" s="9">
        <v>56403.9</v>
      </c>
    </row>
    <row r="33" spans="1:8" x14ac:dyDescent="0.25">
      <c r="A33" s="8">
        <v>19</v>
      </c>
      <c r="B33" s="7" t="s">
        <v>57</v>
      </c>
      <c r="C33" s="8" t="s">
        <v>58</v>
      </c>
      <c r="D33" s="8">
        <v>2027</v>
      </c>
      <c r="E33" s="26">
        <v>6833.6720000000005</v>
      </c>
      <c r="F33" s="26">
        <v>4100.2031999999999</v>
      </c>
      <c r="G33" s="26">
        <v>2733.4688000000001</v>
      </c>
      <c r="H33" s="9">
        <v>34168.36</v>
      </c>
    </row>
    <row r="34" spans="1:8" x14ac:dyDescent="0.25">
      <c r="A34" s="8">
        <v>20</v>
      </c>
      <c r="B34" s="7" t="s">
        <v>59</v>
      </c>
      <c r="C34" s="8" t="s">
        <v>60</v>
      </c>
      <c r="D34" s="8">
        <v>2029</v>
      </c>
      <c r="E34" s="26">
        <v>471.41999999999996</v>
      </c>
      <c r="F34" s="26">
        <v>282.85199999999998</v>
      </c>
      <c r="G34" s="26">
        <v>188.56799999999998</v>
      </c>
      <c r="H34" s="9">
        <v>2357.1</v>
      </c>
    </row>
    <row r="35" spans="1:8" x14ac:dyDescent="0.25">
      <c r="A35" s="8">
        <v>21</v>
      </c>
      <c r="B35" s="7" t="s">
        <v>61</v>
      </c>
      <c r="C35" s="8" t="s">
        <v>62</v>
      </c>
      <c r="D35" s="8">
        <v>2030</v>
      </c>
      <c r="E35" s="26">
        <v>461.37600000000003</v>
      </c>
      <c r="F35" s="26">
        <v>276.82560000000001</v>
      </c>
      <c r="G35" s="26">
        <v>184.55040000000002</v>
      </c>
      <c r="H35" s="9">
        <v>2306.88</v>
      </c>
    </row>
    <row r="36" spans="1:8" x14ac:dyDescent="0.25">
      <c r="A36" s="8">
        <v>22</v>
      </c>
      <c r="B36" s="7" t="s">
        <v>63</v>
      </c>
      <c r="C36" s="8" t="s">
        <v>64</v>
      </c>
      <c r="D36" s="8">
        <v>2031</v>
      </c>
      <c r="E36" s="26">
        <v>236.89800000000002</v>
      </c>
      <c r="F36" s="26">
        <v>142.1388</v>
      </c>
      <c r="G36" s="26">
        <v>94.759200000000007</v>
      </c>
      <c r="H36" s="9">
        <v>1184.49</v>
      </c>
    </row>
    <row r="37" spans="1:8" x14ac:dyDescent="0.25">
      <c r="A37" s="8">
        <v>23</v>
      </c>
      <c r="B37" s="7" t="s">
        <v>65</v>
      </c>
      <c r="C37" s="8" t="s">
        <v>66</v>
      </c>
      <c r="D37" s="8">
        <v>2033</v>
      </c>
      <c r="E37" s="26">
        <v>3911.1479999999992</v>
      </c>
      <c r="F37" s="26">
        <v>2346.6887999999994</v>
      </c>
      <c r="G37" s="26">
        <v>1564.4591999999998</v>
      </c>
      <c r="H37" s="9">
        <v>19555.739999999998</v>
      </c>
    </row>
    <row r="38" spans="1:8" x14ac:dyDescent="0.25">
      <c r="A38" s="8">
        <v>24</v>
      </c>
      <c r="B38" s="7" t="s">
        <v>67</v>
      </c>
      <c r="C38" s="8" t="s">
        <v>68</v>
      </c>
      <c r="D38" s="8">
        <v>2034</v>
      </c>
      <c r="E38" s="26">
        <v>2781.1059999999998</v>
      </c>
      <c r="F38" s="26">
        <v>1668.6635999999999</v>
      </c>
      <c r="G38" s="26">
        <v>1112.4423999999999</v>
      </c>
      <c r="H38" s="9">
        <v>13905.529999999999</v>
      </c>
    </row>
    <row r="39" spans="1:8" x14ac:dyDescent="0.25">
      <c r="A39" s="8">
        <v>25</v>
      </c>
      <c r="B39" s="7" t="s">
        <v>69</v>
      </c>
      <c r="C39" s="8" t="s">
        <v>70</v>
      </c>
      <c r="D39" s="8">
        <v>2035</v>
      </c>
      <c r="E39" s="26">
        <v>1988.3180000000002</v>
      </c>
      <c r="F39" s="26">
        <v>1192.9908</v>
      </c>
      <c r="G39" s="26">
        <v>795.32720000000006</v>
      </c>
      <c r="H39" s="9">
        <v>9941.59</v>
      </c>
    </row>
    <row r="40" spans="1:8" x14ac:dyDescent="0.25">
      <c r="A40" s="8">
        <v>26</v>
      </c>
      <c r="B40" s="7" t="s">
        <v>71</v>
      </c>
      <c r="C40" s="8" t="s">
        <v>72</v>
      </c>
      <c r="D40" s="8">
        <v>2036</v>
      </c>
      <c r="E40" s="26">
        <v>11530.876</v>
      </c>
      <c r="F40" s="26">
        <v>6918.5255999999999</v>
      </c>
      <c r="G40" s="26">
        <v>4612.3504000000003</v>
      </c>
      <c r="H40" s="9">
        <v>57654.380000000005</v>
      </c>
    </row>
    <row r="41" spans="1:8" x14ac:dyDescent="0.25">
      <c r="A41" s="8">
        <v>27</v>
      </c>
      <c r="B41" s="7" t="s">
        <v>73</v>
      </c>
      <c r="C41" s="8" t="s">
        <v>74</v>
      </c>
      <c r="D41" s="8">
        <v>2037</v>
      </c>
      <c r="E41" s="26">
        <v>1931.7660000000001</v>
      </c>
      <c r="F41" s="26">
        <v>1159.0596</v>
      </c>
      <c r="G41" s="26">
        <v>772.70640000000003</v>
      </c>
      <c r="H41" s="9">
        <v>9658.83</v>
      </c>
    </row>
    <row r="42" spans="1:8" x14ac:dyDescent="0.25">
      <c r="A42" s="8">
        <v>28</v>
      </c>
      <c r="B42" s="7" t="s">
        <v>75</v>
      </c>
      <c r="C42" s="8" t="s">
        <v>76</v>
      </c>
      <c r="D42" s="8">
        <v>2038</v>
      </c>
      <c r="E42" s="26">
        <v>1885.81</v>
      </c>
      <c r="F42" s="26">
        <v>1131.4859999999999</v>
      </c>
      <c r="G42" s="26">
        <v>754.32399999999996</v>
      </c>
      <c r="H42" s="9">
        <v>9429.0499999999993</v>
      </c>
    </row>
    <row r="43" spans="1:8" x14ac:dyDescent="0.25">
      <c r="A43" s="8">
        <v>29</v>
      </c>
      <c r="B43" s="7" t="s">
        <v>77</v>
      </c>
      <c r="C43" s="8" t="s">
        <v>78</v>
      </c>
      <c r="D43" s="8">
        <v>2039</v>
      </c>
      <c r="E43" s="26">
        <v>2068.9960000000001</v>
      </c>
      <c r="F43" s="26">
        <v>1241.3976</v>
      </c>
      <c r="G43" s="26">
        <v>827.59839999999997</v>
      </c>
      <c r="H43" s="9">
        <v>10344.98</v>
      </c>
    </row>
    <row r="44" spans="1:8" x14ac:dyDescent="0.25">
      <c r="A44" s="8">
        <v>30</v>
      </c>
      <c r="B44" s="7" t="s">
        <v>79</v>
      </c>
      <c r="C44" s="8" t="s">
        <v>80</v>
      </c>
      <c r="D44" s="8">
        <v>2040</v>
      </c>
      <c r="E44" s="26">
        <v>1849.848</v>
      </c>
      <c r="F44" s="26">
        <v>1109.9087999999999</v>
      </c>
      <c r="G44" s="26">
        <v>739.93920000000003</v>
      </c>
      <c r="H44" s="9">
        <v>9249.24</v>
      </c>
    </row>
    <row r="45" spans="1:8" x14ac:dyDescent="0.25">
      <c r="A45" s="8">
        <v>31</v>
      </c>
      <c r="B45" s="7" t="s">
        <v>81</v>
      </c>
      <c r="C45" s="8" t="s">
        <v>82</v>
      </c>
      <c r="D45" s="8">
        <v>2041</v>
      </c>
      <c r="E45" s="26">
        <v>12060.54</v>
      </c>
      <c r="F45" s="26">
        <v>7236.3240000000005</v>
      </c>
      <c r="G45" s="26">
        <v>4824.2160000000003</v>
      </c>
      <c r="H45" s="9">
        <v>60302.700000000004</v>
      </c>
    </row>
    <row r="46" spans="1:8" x14ac:dyDescent="0.25">
      <c r="A46" s="8">
        <v>32</v>
      </c>
      <c r="B46" s="7" t="s">
        <v>83</v>
      </c>
      <c r="C46" s="8" t="s">
        <v>84</v>
      </c>
      <c r="D46" s="8">
        <v>2042</v>
      </c>
      <c r="E46" s="26">
        <v>1285.78</v>
      </c>
      <c r="F46" s="26">
        <v>771.46799999999996</v>
      </c>
      <c r="G46" s="26">
        <v>514.31200000000001</v>
      </c>
      <c r="H46" s="9">
        <v>6428.9</v>
      </c>
    </row>
    <row r="47" spans="1:8" x14ac:dyDescent="0.25">
      <c r="A47" s="8">
        <v>33</v>
      </c>
      <c r="B47" s="7" t="s">
        <v>85</v>
      </c>
      <c r="C47" s="8" t="s">
        <v>86</v>
      </c>
      <c r="D47" s="8">
        <v>2043</v>
      </c>
      <c r="E47" s="26">
        <v>2672.1260000000002</v>
      </c>
      <c r="F47" s="26">
        <v>1603.2756000000002</v>
      </c>
      <c r="G47" s="26">
        <v>1068.8504</v>
      </c>
      <c r="H47" s="9">
        <v>13360.630000000001</v>
      </c>
    </row>
    <row r="48" spans="1:8" x14ac:dyDescent="0.25">
      <c r="A48" s="8">
        <v>34</v>
      </c>
      <c r="B48" s="7" t="s">
        <v>87</v>
      </c>
      <c r="C48" s="8" t="s">
        <v>88</v>
      </c>
      <c r="D48" s="8">
        <v>2044</v>
      </c>
      <c r="E48" s="26">
        <v>2825.5239999999994</v>
      </c>
      <c r="F48" s="26">
        <v>1695.3143999999998</v>
      </c>
      <c r="G48" s="26">
        <v>1130.2095999999999</v>
      </c>
      <c r="H48" s="9">
        <v>14127.619999999999</v>
      </c>
    </row>
    <row r="49" spans="1:8" x14ac:dyDescent="0.25">
      <c r="A49" s="8">
        <v>35</v>
      </c>
      <c r="B49" s="10" t="s">
        <v>89</v>
      </c>
      <c r="C49" s="11" t="s">
        <v>90</v>
      </c>
      <c r="D49" s="8">
        <v>2045</v>
      </c>
      <c r="E49" s="26">
        <v>650</v>
      </c>
      <c r="F49" s="26">
        <v>390</v>
      </c>
      <c r="G49" s="26">
        <v>260</v>
      </c>
      <c r="H49" s="9">
        <v>3250</v>
      </c>
    </row>
    <row r="50" spans="1:8" x14ac:dyDescent="0.25">
      <c r="A50" s="8">
        <v>36</v>
      </c>
      <c r="B50" s="7" t="s">
        <v>91</v>
      </c>
      <c r="C50" s="8" t="s">
        <v>92</v>
      </c>
      <c r="D50" s="8">
        <v>2046</v>
      </c>
      <c r="E50" s="26">
        <v>2021.7139999999999</v>
      </c>
      <c r="F50" s="26">
        <v>1213.0283999999999</v>
      </c>
      <c r="G50" s="26">
        <v>808.68560000000002</v>
      </c>
      <c r="H50" s="9">
        <v>10108.57</v>
      </c>
    </row>
    <row r="51" spans="1:8" x14ac:dyDescent="0.25">
      <c r="A51" s="8">
        <v>37</v>
      </c>
      <c r="B51" s="7" t="s">
        <v>93</v>
      </c>
      <c r="C51" s="8" t="s">
        <v>94</v>
      </c>
      <c r="D51" s="8">
        <v>2047</v>
      </c>
      <c r="E51" s="26">
        <v>6460.23</v>
      </c>
      <c r="F51" s="26">
        <v>3876.1379999999999</v>
      </c>
      <c r="G51" s="26">
        <v>2584.0920000000001</v>
      </c>
      <c r="H51" s="9">
        <v>32301.15</v>
      </c>
    </row>
    <row r="52" spans="1:8" x14ac:dyDescent="0.25">
      <c r="A52" s="8">
        <v>38</v>
      </c>
      <c r="B52" s="7" t="s">
        <v>95</v>
      </c>
      <c r="C52" s="8" t="s">
        <v>96</v>
      </c>
      <c r="D52" s="8">
        <v>2048</v>
      </c>
      <c r="E52" s="26">
        <v>2174.2280000000001</v>
      </c>
      <c r="F52" s="26">
        <v>1304.5367999999999</v>
      </c>
      <c r="G52" s="26">
        <v>869.69119999999998</v>
      </c>
      <c r="H52" s="9">
        <v>10871.14</v>
      </c>
    </row>
    <row r="53" spans="1:8" x14ac:dyDescent="0.25">
      <c r="A53" s="8">
        <v>39</v>
      </c>
      <c r="B53" s="7" t="s">
        <v>97</v>
      </c>
      <c r="C53" s="8" t="s">
        <v>98</v>
      </c>
      <c r="D53" s="8">
        <v>2049</v>
      </c>
      <c r="E53" s="26">
        <v>2785.8180000000002</v>
      </c>
      <c r="F53" s="26">
        <v>1671.4908</v>
      </c>
      <c r="G53" s="26">
        <v>1114.3271999999999</v>
      </c>
      <c r="H53" s="9">
        <v>13929.09</v>
      </c>
    </row>
    <row r="54" spans="1:8" x14ac:dyDescent="0.25">
      <c r="A54" s="8">
        <v>40</v>
      </c>
      <c r="B54" s="7" t="s">
        <v>99</v>
      </c>
      <c r="C54" s="8" t="s">
        <v>100</v>
      </c>
      <c r="D54" s="8">
        <v>2050</v>
      </c>
      <c r="E54" s="26">
        <v>12335.302</v>
      </c>
      <c r="F54" s="26">
        <v>7401.1811999999991</v>
      </c>
      <c r="G54" s="26">
        <v>4934.1207999999997</v>
      </c>
      <c r="H54" s="9">
        <v>61676.509999999995</v>
      </c>
    </row>
    <row r="55" spans="1:8" x14ac:dyDescent="0.25">
      <c r="A55" s="8">
        <v>41</v>
      </c>
      <c r="B55" s="7" t="s">
        <v>101</v>
      </c>
      <c r="C55" s="8" t="s">
        <v>102</v>
      </c>
      <c r="D55" s="8">
        <v>2051</v>
      </c>
      <c r="E55" s="26">
        <v>1900.06</v>
      </c>
      <c r="F55" s="26">
        <v>1140.0359999999998</v>
      </c>
      <c r="G55" s="26">
        <v>760.024</v>
      </c>
      <c r="H55" s="9">
        <v>9500.2999999999993</v>
      </c>
    </row>
    <row r="56" spans="1:8" x14ac:dyDescent="0.25">
      <c r="A56" s="8">
        <v>42</v>
      </c>
      <c r="B56" s="7" t="s">
        <v>103</v>
      </c>
      <c r="C56" s="8" t="s">
        <v>104</v>
      </c>
      <c r="D56" s="8">
        <v>2052</v>
      </c>
      <c r="E56" s="26">
        <v>5864.5400000000009</v>
      </c>
      <c r="F56" s="26">
        <v>3518.7240000000002</v>
      </c>
      <c r="G56" s="26">
        <v>2345.8160000000003</v>
      </c>
      <c r="H56" s="9">
        <v>29322.7</v>
      </c>
    </row>
    <row r="57" spans="1:8" x14ac:dyDescent="0.25">
      <c r="A57" s="8">
        <v>43</v>
      </c>
      <c r="B57" s="10" t="s">
        <v>105</v>
      </c>
      <c r="C57" s="11" t="s">
        <v>106</v>
      </c>
      <c r="D57" s="8">
        <v>2053</v>
      </c>
      <c r="E57" s="26">
        <v>2660.308</v>
      </c>
      <c r="F57" s="26">
        <v>1596.1848</v>
      </c>
      <c r="G57" s="26">
        <v>1064.1232</v>
      </c>
      <c r="H57" s="9">
        <v>13301.54</v>
      </c>
    </row>
    <row r="58" spans="1:8" x14ac:dyDescent="0.25">
      <c r="A58" s="8">
        <v>44</v>
      </c>
      <c r="B58" s="7" t="s">
        <v>107</v>
      </c>
      <c r="C58" s="8" t="s">
        <v>108</v>
      </c>
      <c r="D58" s="8">
        <v>2054</v>
      </c>
      <c r="E58" s="26">
        <v>1702.6179999999999</v>
      </c>
      <c r="F58" s="26">
        <v>1021.5708</v>
      </c>
      <c r="G58" s="26">
        <v>681.04719999999998</v>
      </c>
      <c r="H58" s="9">
        <v>8513.09</v>
      </c>
    </row>
    <row r="59" spans="1:8" s="12" customFormat="1" x14ac:dyDescent="0.25">
      <c r="A59" s="8">
        <v>45</v>
      </c>
      <c r="B59" s="7" t="s">
        <v>109</v>
      </c>
      <c r="C59" s="8" t="s">
        <v>110</v>
      </c>
      <c r="D59" s="8">
        <v>2055</v>
      </c>
      <c r="E59" s="26">
        <v>15710.199999999999</v>
      </c>
      <c r="F59" s="26">
        <v>9426.119999999999</v>
      </c>
      <c r="G59" s="26">
        <v>6284.08</v>
      </c>
      <c r="H59" s="9">
        <v>78551</v>
      </c>
    </row>
    <row r="60" spans="1:8" x14ac:dyDescent="0.25">
      <c r="A60" s="8">
        <v>46</v>
      </c>
      <c r="B60" s="7" t="s">
        <v>111</v>
      </c>
      <c r="C60" s="8" t="s">
        <v>112</v>
      </c>
      <c r="D60" s="8">
        <v>2056</v>
      </c>
      <c r="E60" s="26">
        <v>2487.41</v>
      </c>
      <c r="F60" s="26">
        <v>1492.4459999999999</v>
      </c>
      <c r="G60" s="26">
        <v>994.96399999999994</v>
      </c>
      <c r="H60" s="9">
        <v>12437.05</v>
      </c>
    </row>
    <row r="61" spans="1:8" x14ac:dyDescent="0.25">
      <c r="A61" s="8">
        <v>47</v>
      </c>
      <c r="B61" s="7" t="s">
        <v>113</v>
      </c>
      <c r="C61" s="8" t="s">
        <v>114</v>
      </c>
      <c r="D61" s="8">
        <v>2057</v>
      </c>
      <c r="E61" s="26">
        <v>1811.5839999999998</v>
      </c>
      <c r="F61" s="26">
        <v>1086.9503999999999</v>
      </c>
      <c r="G61" s="26">
        <v>724.6336</v>
      </c>
      <c r="H61" s="9">
        <v>9057.92</v>
      </c>
    </row>
    <row r="62" spans="1:8" x14ac:dyDescent="0.25">
      <c r="A62" s="8">
        <v>48</v>
      </c>
      <c r="B62" s="7" t="s">
        <v>115</v>
      </c>
      <c r="C62" s="8" t="s">
        <v>116</v>
      </c>
      <c r="D62" s="8">
        <v>2058</v>
      </c>
      <c r="E62" s="26">
        <v>2374.7060000000001</v>
      </c>
      <c r="F62" s="26">
        <v>1424.8235999999999</v>
      </c>
      <c r="G62" s="26">
        <v>949.88240000000008</v>
      </c>
      <c r="H62" s="9">
        <v>11873.53</v>
      </c>
    </row>
    <row r="63" spans="1:8" x14ac:dyDescent="0.25">
      <c r="A63" s="8">
        <v>49</v>
      </c>
      <c r="B63" s="7" t="s">
        <v>117</v>
      </c>
      <c r="C63" s="8" t="s">
        <v>118</v>
      </c>
      <c r="D63" s="8">
        <v>2059</v>
      </c>
      <c r="E63" s="26">
        <v>1858.854</v>
      </c>
      <c r="F63" s="26">
        <v>1115.3124</v>
      </c>
      <c r="G63" s="26">
        <v>743.54160000000002</v>
      </c>
      <c r="H63" s="9">
        <v>9294.27</v>
      </c>
    </row>
    <row r="64" spans="1:8" x14ac:dyDescent="0.25">
      <c r="A64" s="8">
        <v>50</v>
      </c>
      <c r="B64" s="7" t="s">
        <v>119</v>
      </c>
      <c r="C64" s="8" t="s">
        <v>120</v>
      </c>
      <c r="D64" s="8">
        <v>2060</v>
      </c>
      <c r="E64" s="26">
        <v>11397.897999999999</v>
      </c>
      <c r="F64" s="26">
        <v>6838.7387999999992</v>
      </c>
      <c r="G64" s="26">
        <v>4559.1592000000001</v>
      </c>
      <c r="H64" s="9">
        <v>56989.49</v>
      </c>
    </row>
    <row r="65" spans="1:8" x14ac:dyDescent="0.25">
      <c r="A65" s="8">
        <v>51</v>
      </c>
      <c r="B65" s="7" t="s">
        <v>121</v>
      </c>
      <c r="C65" s="8" t="s">
        <v>122</v>
      </c>
      <c r="D65" s="8">
        <v>2061</v>
      </c>
      <c r="E65" s="26">
        <v>2123.3580000000002</v>
      </c>
      <c r="F65" s="26">
        <v>1274.0148000000002</v>
      </c>
      <c r="G65" s="26">
        <v>849.34320000000014</v>
      </c>
      <c r="H65" s="9">
        <v>10616.79</v>
      </c>
    </row>
    <row r="66" spans="1:8" x14ac:dyDescent="0.25">
      <c r="A66" s="8">
        <v>52</v>
      </c>
      <c r="B66" s="7" t="s">
        <v>123</v>
      </c>
      <c r="C66" s="8" t="s">
        <v>124</v>
      </c>
      <c r="D66" s="8">
        <v>2062</v>
      </c>
      <c r="E66" s="26">
        <v>3220.1619999999998</v>
      </c>
      <c r="F66" s="26">
        <v>1932.0971999999999</v>
      </c>
      <c r="G66" s="26">
        <v>1288.0647999999999</v>
      </c>
      <c r="H66" s="9">
        <v>16100.81</v>
      </c>
    </row>
    <row r="67" spans="1:8" s="12" customFormat="1" x14ac:dyDescent="0.25">
      <c r="A67" s="8">
        <v>53</v>
      </c>
      <c r="B67" s="7" t="s">
        <v>125</v>
      </c>
      <c r="C67" s="8" t="s">
        <v>126</v>
      </c>
      <c r="D67" s="8">
        <v>2064</v>
      </c>
      <c r="E67" s="26">
        <v>9643.8460000000014</v>
      </c>
      <c r="F67" s="26">
        <v>5786.3076000000001</v>
      </c>
      <c r="G67" s="26">
        <v>3857.5384000000004</v>
      </c>
      <c r="H67" s="9">
        <v>48219.23</v>
      </c>
    </row>
    <row r="68" spans="1:8" x14ac:dyDescent="0.25">
      <c r="A68" s="8">
        <v>54</v>
      </c>
      <c r="B68" s="7" t="s">
        <v>127</v>
      </c>
      <c r="C68" s="8" t="s">
        <v>128</v>
      </c>
      <c r="D68" s="8">
        <v>2068</v>
      </c>
      <c r="E68" s="26">
        <v>3920.9199999999996</v>
      </c>
      <c r="F68" s="26">
        <v>2352.5519999999997</v>
      </c>
      <c r="G68" s="26">
        <v>1568.3679999999999</v>
      </c>
      <c r="H68" s="9">
        <v>19604.599999999999</v>
      </c>
    </row>
    <row r="69" spans="1:8" x14ac:dyDescent="0.25">
      <c r="A69" s="8">
        <v>55</v>
      </c>
      <c r="B69" s="7" t="s">
        <v>129</v>
      </c>
      <c r="C69" s="8" t="s">
        <v>130</v>
      </c>
      <c r="D69" s="8">
        <v>2069</v>
      </c>
      <c r="E69" s="26">
        <v>2976.2799999999997</v>
      </c>
      <c r="F69" s="26">
        <v>1785.7679999999998</v>
      </c>
      <c r="G69" s="26">
        <v>1190.5119999999999</v>
      </c>
      <c r="H69" s="9">
        <v>14881.4</v>
      </c>
    </row>
    <row r="70" spans="1:8" x14ac:dyDescent="0.25">
      <c r="A70" s="8">
        <v>56</v>
      </c>
      <c r="B70" s="7" t="s">
        <v>131</v>
      </c>
      <c r="C70" s="8" t="s">
        <v>132</v>
      </c>
      <c r="D70" s="8">
        <v>2070</v>
      </c>
      <c r="E70" s="26">
        <v>1329.886</v>
      </c>
      <c r="F70" s="26">
        <v>797.9316</v>
      </c>
      <c r="G70" s="26">
        <v>531.95440000000008</v>
      </c>
      <c r="H70" s="9">
        <v>6649.43</v>
      </c>
    </row>
    <row r="71" spans="1:8" x14ac:dyDescent="0.25">
      <c r="A71" s="8">
        <v>57</v>
      </c>
      <c r="B71" s="7" t="s">
        <v>133</v>
      </c>
      <c r="C71" s="8" t="s">
        <v>134</v>
      </c>
      <c r="D71" s="8">
        <v>2071</v>
      </c>
      <c r="E71" s="26">
        <v>14875.534</v>
      </c>
      <c r="F71" s="26">
        <v>8925.3203999999987</v>
      </c>
      <c r="G71" s="26">
        <v>5950.2136</v>
      </c>
      <c r="H71" s="9">
        <v>74377.67</v>
      </c>
    </row>
    <row r="72" spans="1:8" x14ac:dyDescent="0.25">
      <c r="A72" s="8">
        <v>58</v>
      </c>
      <c r="B72" s="7" t="s">
        <v>135</v>
      </c>
      <c r="C72" s="11" t="s">
        <v>136</v>
      </c>
      <c r="D72" s="8">
        <v>2072</v>
      </c>
      <c r="E72" s="26">
        <v>4228.12</v>
      </c>
      <c r="F72" s="26">
        <v>2536.8719999999998</v>
      </c>
      <c r="G72" s="26">
        <v>1691.2479999999998</v>
      </c>
      <c r="H72" s="9">
        <v>21140.6</v>
      </c>
    </row>
    <row r="73" spans="1:8" x14ac:dyDescent="0.25">
      <c r="A73" s="8">
        <v>59</v>
      </c>
      <c r="B73" s="7" t="s">
        <v>137</v>
      </c>
      <c r="C73" s="11" t="s">
        <v>138</v>
      </c>
      <c r="D73" s="8">
        <v>2073</v>
      </c>
      <c r="E73" s="26">
        <v>3536.0880000000006</v>
      </c>
      <c r="F73" s="26">
        <v>2121.6528000000003</v>
      </c>
      <c r="G73" s="26">
        <v>1414.4352000000001</v>
      </c>
      <c r="H73" s="9">
        <v>17680.440000000002</v>
      </c>
    </row>
    <row r="74" spans="1:8" x14ac:dyDescent="0.25">
      <c r="A74" s="8">
        <v>60</v>
      </c>
      <c r="B74" s="7" t="s">
        <v>139</v>
      </c>
      <c r="C74" s="11" t="s">
        <v>140</v>
      </c>
      <c r="D74" s="8">
        <v>2075</v>
      </c>
      <c r="E74" s="26">
        <v>1972.5459999999998</v>
      </c>
      <c r="F74" s="26">
        <v>1183.5275999999999</v>
      </c>
      <c r="G74" s="26">
        <v>789.01839999999993</v>
      </c>
      <c r="H74" s="9">
        <v>9862.73</v>
      </c>
    </row>
    <row r="75" spans="1:8" x14ac:dyDescent="0.25">
      <c r="A75" s="8">
        <v>61</v>
      </c>
      <c r="B75" s="7" t="s">
        <v>141</v>
      </c>
      <c r="C75" s="11" t="s">
        <v>142</v>
      </c>
      <c r="D75" s="8">
        <v>2077</v>
      </c>
      <c r="E75" s="26">
        <v>1911.336</v>
      </c>
      <c r="F75" s="26">
        <v>1146.8016</v>
      </c>
      <c r="G75" s="26">
        <v>764.53440000000001</v>
      </c>
      <c r="H75" s="9">
        <v>9556.68</v>
      </c>
    </row>
    <row r="76" spans="1:8" x14ac:dyDescent="0.25">
      <c r="A76" s="8">
        <v>62</v>
      </c>
      <c r="B76" s="7" t="s">
        <v>143</v>
      </c>
      <c r="C76" s="11" t="s">
        <v>144</v>
      </c>
      <c r="D76" s="8">
        <v>2078</v>
      </c>
      <c r="E76" s="26">
        <v>3138.9560000000001</v>
      </c>
      <c r="F76" s="26">
        <v>1883.3735999999999</v>
      </c>
      <c r="G76" s="26">
        <v>1255.5824</v>
      </c>
      <c r="H76" s="9">
        <v>15694.78</v>
      </c>
    </row>
    <row r="77" spans="1:8" x14ac:dyDescent="0.25">
      <c r="A77" s="8">
        <v>63</v>
      </c>
      <c r="B77" s="7" t="s">
        <v>145</v>
      </c>
      <c r="C77" s="8" t="s">
        <v>146</v>
      </c>
      <c r="D77" s="8">
        <v>2079</v>
      </c>
      <c r="E77" s="26">
        <v>6433.2020000000002</v>
      </c>
      <c r="F77" s="26">
        <v>3859.9212000000002</v>
      </c>
      <c r="G77" s="26">
        <v>2573.2808</v>
      </c>
      <c r="H77" s="9">
        <v>32166.010000000002</v>
      </c>
    </row>
    <row r="78" spans="1:8" x14ac:dyDescent="0.25">
      <c r="A78" s="8">
        <v>64</v>
      </c>
      <c r="B78" s="7" t="s">
        <v>147</v>
      </c>
      <c r="C78" s="8" t="s">
        <v>148</v>
      </c>
      <c r="D78" s="8">
        <v>2080</v>
      </c>
      <c r="E78" s="26">
        <v>6064.6479999999992</v>
      </c>
      <c r="F78" s="26">
        <v>3638.7887999999998</v>
      </c>
      <c r="G78" s="26">
        <v>2425.8591999999999</v>
      </c>
      <c r="H78" s="9">
        <v>30323.239999999998</v>
      </c>
    </row>
    <row r="79" spans="1:8" x14ac:dyDescent="0.25">
      <c r="A79" s="8">
        <v>65</v>
      </c>
      <c r="B79" s="7" t="s">
        <v>149</v>
      </c>
      <c r="C79" s="8" t="s">
        <v>150</v>
      </c>
      <c r="D79" s="8">
        <v>2081</v>
      </c>
      <c r="E79" s="26">
        <v>178.38200000000001</v>
      </c>
      <c r="F79" s="26">
        <v>107.0292</v>
      </c>
      <c r="G79" s="26">
        <v>71.352800000000002</v>
      </c>
      <c r="H79" s="9">
        <v>891.91000000000008</v>
      </c>
    </row>
    <row r="80" spans="1:8" x14ac:dyDescent="0.25">
      <c r="A80" s="8">
        <v>66</v>
      </c>
      <c r="B80" s="7" t="s">
        <v>151</v>
      </c>
      <c r="C80" s="8" t="s">
        <v>152</v>
      </c>
      <c r="D80" s="8">
        <v>2083</v>
      </c>
      <c r="E80" s="26">
        <v>3067.4840000000004</v>
      </c>
      <c r="F80" s="26">
        <v>1840.4904000000001</v>
      </c>
      <c r="G80" s="26">
        <v>1226.9936000000002</v>
      </c>
      <c r="H80" s="9">
        <v>15337.420000000002</v>
      </c>
    </row>
    <row r="81" spans="1:8" x14ac:dyDescent="0.25">
      <c r="A81" s="8">
        <v>67</v>
      </c>
      <c r="B81" s="7" t="s">
        <v>153</v>
      </c>
      <c r="C81" s="8" t="s">
        <v>154</v>
      </c>
      <c r="D81" s="8">
        <v>2085</v>
      </c>
      <c r="E81" s="26">
        <v>2009.1739999999998</v>
      </c>
      <c r="F81" s="26">
        <v>1205.5043999999998</v>
      </c>
      <c r="G81" s="26">
        <v>803.66959999999995</v>
      </c>
      <c r="H81" s="9">
        <v>10045.869999999999</v>
      </c>
    </row>
    <row r="82" spans="1:8" x14ac:dyDescent="0.25">
      <c r="A82" s="8">
        <v>68</v>
      </c>
      <c r="B82" s="7" t="s">
        <v>155</v>
      </c>
      <c r="C82" s="8" t="s">
        <v>156</v>
      </c>
      <c r="D82" s="8">
        <v>2089</v>
      </c>
      <c r="E82" s="26">
        <v>5249.2979999999998</v>
      </c>
      <c r="F82" s="26">
        <v>3149.5787999999998</v>
      </c>
      <c r="G82" s="26">
        <v>2099.7192</v>
      </c>
      <c r="H82" s="9">
        <v>26246.489999999998</v>
      </c>
    </row>
    <row r="83" spans="1:8" x14ac:dyDescent="0.25">
      <c r="A83" s="8">
        <v>69</v>
      </c>
      <c r="B83" s="7" t="s">
        <v>157</v>
      </c>
      <c r="C83" s="8" t="s">
        <v>158</v>
      </c>
      <c r="D83" s="8">
        <v>2091</v>
      </c>
      <c r="E83" s="26">
        <v>11771.067999999999</v>
      </c>
      <c r="F83" s="26">
        <v>7062.6408000000001</v>
      </c>
      <c r="G83" s="26">
        <v>4708.4272000000001</v>
      </c>
      <c r="H83" s="9">
        <v>58855.340000000004</v>
      </c>
    </row>
    <row r="84" spans="1:8" x14ac:dyDescent="0.25">
      <c r="A84" s="8">
        <v>70</v>
      </c>
      <c r="B84" s="7" t="s">
        <v>159</v>
      </c>
      <c r="C84" s="8" t="s">
        <v>160</v>
      </c>
      <c r="D84" s="8">
        <v>2093</v>
      </c>
      <c r="E84" s="26">
        <v>6291.0820000000003</v>
      </c>
      <c r="F84" s="26">
        <v>3774.6491999999998</v>
      </c>
      <c r="G84" s="26">
        <v>2516.4328</v>
      </c>
      <c r="H84" s="9">
        <v>31455.41</v>
      </c>
    </row>
    <row r="85" spans="1:8" x14ac:dyDescent="0.25">
      <c r="A85" s="8">
        <v>71</v>
      </c>
      <c r="B85" s="7" t="s">
        <v>161</v>
      </c>
      <c r="C85" s="8" t="s">
        <v>162</v>
      </c>
      <c r="D85" s="8">
        <v>2094</v>
      </c>
      <c r="E85" s="26">
        <v>88.31</v>
      </c>
      <c r="F85" s="26">
        <v>52.985999999999997</v>
      </c>
      <c r="G85" s="26">
        <v>35.324000000000005</v>
      </c>
      <c r="H85" s="9">
        <v>441.55</v>
      </c>
    </row>
    <row r="86" spans="1:8" x14ac:dyDescent="0.25">
      <c r="A86" s="8">
        <v>72</v>
      </c>
      <c r="B86" s="7" t="s">
        <v>163</v>
      </c>
      <c r="C86" s="8" t="s">
        <v>164</v>
      </c>
      <c r="D86" s="8">
        <v>2095</v>
      </c>
      <c r="E86" s="26">
        <v>2112.1940000000004</v>
      </c>
      <c r="F86" s="26">
        <v>1267.3164000000002</v>
      </c>
      <c r="G86" s="26">
        <v>844.87760000000014</v>
      </c>
      <c r="H86" s="9">
        <v>10560.970000000001</v>
      </c>
    </row>
    <row r="87" spans="1:8" x14ac:dyDescent="0.25">
      <c r="A87" s="8">
        <v>73</v>
      </c>
      <c r="B87" s="7" t="s">
        <v>165</v>
      </c>
      <c r="C87" s="8" t="s">
        <v>166</v>
      </c>
      <c r="D87" s="8">
        <v>2096</v>
      </c>
      <c r="E87" s="26">
        <v>2019.0880000000002</v>
      </c>
      <c r="F87" s="26">
        <v>1211.4528</v>
      </c>
      <c r="G87" s="26">
        <v>807.63520000000005</v>
      </c>
      <c r="H87" s="9">
        <v>10095.44</v>
      </c>
    </row>
    <row r="88" spans="1:8" x14ac:dyDescent="0.25">
      <c r="A88" s="8">
        <v>74</v>
      </c>
      <c r="B88" s="7" t="s">
        <v>167</v>
      </c>
      <c r="C88" s="8" t="s">
        <v>168</v>
      </c>
      <c r="D88" s="8">
        <v>2097</v>
      </c>
      <c r="E88" s="26">
        <v>17565.908000000003</v>
      </c>
      <c r="F88" s="26">
        <v>10539.544800000001</v>
      </c>
      <c r="G88" s="26">
        <v>7026.3632000000007</v>
      </c>
      <c r="H88" s="9">
        <v>87829.540000000008</v>
      </c>
    </row>
    <row r="89" spans="1:8" x14ac:dyDescent="0.25">
      <c r="A89" s="8">
        <v>75</v>
      </c>
      <c r="B89" s="7" t="s">
        <v>169</v>
      </c>
      <c r="C89" s="8" t="s">
        <v>170</v>
      </c>
      <c r="D89" s="8">
        <v>2098</v>
      </c>
      <c r="E89" s="26">
        <v>7682.2919999999995</v>
      </c>
      <c r="F89" s="26">
        <v>4609.3751999999995</v>
      </c>
      <c r="G89" s="26">
        <v>3072.9168</v>
      </c>
      <c r="H89" s="9">
        <v>38411.46</v>
      </c>
    </row>
    <row r="90" spans="1:8" x14ac:dyDescent="0.25">
      <c r="A90" s="8">
        <v>76</v>
      </c>
      <c r="B90" s="7" t="s">
        <v>171</v>
      </c>
      <c r="C90" s="8" t="s">
        <v>172</v>
      </c>
      <c r="D90" s="8">
        <v>2099</v>
      </c>
      <c r="E90" s="26">
        <v>3112.2040000000002</v>
      </c>
      <c r="F90" s="26">
        <v>1867.3224</v>
      </c>
      <c r="G90" s="26">
        <v>1244.8816000000002</v>
      </c>
      <c r="H90" s="9">
        <v>15561.02</v>
      </c>
    </row>
    <row r="91" spans="1:8" x14ac:dyDescent="0.25">
      <c r="A91" s="8">
        <v>77</v>
      </c>
      <c r="B91" s="7" t="s">
        <v>173</v>
      </c>
      <c r="C91" s="8" t="s">
        <v>174</v>
      </c>
      <c r="D91" s="8">
        <v>2100</v>
      </c>
      <c r="E91" s="26">
        <v>163.66</v>
      </c>
      <c r="F91" s="26">
        <v>98.195999999999998</v>
      </c>
      <c r="G91" s="26">
        <v>65.463999999999999</v>
      </c>
      <c r="H91" s="9">
        <v>818.3</v>
      </c>
    </row>
    <row r="92" spans="1:8" x14ac:dyDescent="0.25">
      <c r="A92" s="8">
        <v>78</v>
      </c>
      <c r="B92" s="7" t="s">
        <v>175</v>
      </c>
      <c r="C92" s="8" t="s">
        <v>176</v>
      </c>
      <c r="D92" s="8">
        <v>2101</v>
      </c>
      <c r="E92" s="26">
        <v>209.70999999999998</v>
      </c>
      <c r="F92" s="26">
        <v>125.82599999999999</v>
      </c>
      <c r="G92" s="26">
        <v>83.884</v>
      </c>
      <c r="H92" s="9">
        <v>1048.55</v>
      </c>
    </row>
    <row r="93" spans="1:8" x14ac:dyDescent="0.25">
      <c r="A93" s="8">
        <v>79</v>
      </c>
      <c r="B93" s="7" t="s">
        <v>177</v>
      </c>
      <c r="C93" s="8" t="s">
        <v>178</v>
      </c>
      <c r="D93" s="8">
        <v>2102</v>
      </c>
      <c r="E93" s="26">
        <v>19028.485999999997</v>
      </c>
      <c r="F93" s="26">
        <v>11417.091599999998</v>
      </c>
      <c r="G93" s="26">
        <v>7611.3943999999992</v>
      </c>
      <c r="H93" s="9">
        <v>95142.43</v>
      </c>
    </row>
    <row r="94" spans="1:8" x14ac:dyDescent="0.25">
      <c r="A94" s="8">
        <v>80</v>
      </c>
      <c r="B94" s="7" t="s">
        <v>179</v>
      </c>
      <c r="C94" s="8" t="s">
        <v>180</v>
      </c>
      <c r="D94" s="8">
        <v>2103</v>
      </c>
      <c r="E94" s="26">
        <v>1993.7580000000003</v>
      </c>
      <c r="F94" s="26">
        <v>1196.2548000000002</v>
      </c>
      <c r="G94" s="26">
        <v>797.50320000000011</v>
      </c>
      <c r="H94" s="9">
        <v>9968.7900000000009</v>
      </c>
    </row>
    <row r="95" spans="1:8" x14ac:dyDescent="0.25">
      <c r="A95" s="8">
        <v>81</v>
      </c>
      <c r="B95" s="7" t="s">
        <v>181</v>
      </c>
      <c r="C95" s="8" t="s">
        <v>182</v>
      </c>
      <c r="D95" s="8">
        <v>2105</v>
      </c>
      <c r="E95" s="26">
        <v>1779.7059999999997</v>
      </c>
      <c r="F95" s="26">
        <v>1067.8235999999997</v>
      </c>
      <c r="G95" s="26">
        <v>711.88239999999996</v>
      </c>
      <c r="H95" s="9">
        <v>8898.5299999999988</v>
      </c>
    </row>
    <row r="96" spans="1:8" x14ac:dyDescent="0.25">
      <c r="A96" s="8">
        <v>82</v>
      </c>
      <c r="B96" s="7" t="s">
        <v>183</v>
      </c>
      <c r="C96" s="8" t="s">
        <v>184</v>
      </c>
      <c r="D96" s="8">
        <v>2107</v>
      </c>
      <c r="E96" s="26">
        <v>1801.8739999999998</v>
      </c>
      <c r="F96" s="26">
        <v>1081.1243999999999</v>
      </c>
      <c r="G96" s="26">
        <v>720.74959999999999</v>
      </c>
      <c r="H96" s="9">
        <v>9009.369999999999</v>
      </c>
    </row>
    <row r="97" spans="1:8" x14ac:dyDescent="0.25">
      <c r="A97" s="8">
        <v>83</v>
      </c>
      <c r="B97" s="7" t="s">
        <v>185</v>
      </c>
      <c r="C97" s="8" t="s">
        <v>186</v>
      </c>
      <c r="D97" s="8">
        <v>2108</v>
      </c>
      <c r="E97" s="26">
        <v>1724.596</v>
      </c>
      <c r="F97" s="26">
        <v>1034.7575999999999</v>
      </c>
      <c r="G97" s="26">
        <v>689.83839999999998</v>
      </c>
      <c r="H97" s="9">
        <v>8622.98</v>
      </c>
    </row>
    <row r="98" spans="1:8" x14ac:dyDescent="0.25">
      <c r="A98" s="8">
        <v>84</v>
      </c>
      <c r="B98" s="7" t="s">
        <v>187</v>
      </c>
      <c r="C98" s="8" t="s">
        <v>188</v>
      </c>
      <c r="D98" s="8">
        <v>2109</v>
      </c>
      <c r="E98" s="26">
        <v>1700.268</v>
      </c>
      <c r="F98" s="26">
        <v>1020.1608</v>
      </c>
      <c r="G98" s="26">
        <v>680.10720000000003</v>
      </c>
      <c r="H98" s="9">
        <v>8501.34</v>
      </c>
    </row>
    <row r="99" spans="1:8" x14ac:dyDescent="0.25">
      <c r="A99" s="8">
        <v>85</v>
      </c>
      <c r="B99" s="7" t="s">
        <v>189</v>
      </c>
      <c r="C99" s="8" t="s">
        <v>190</v>
      </c>
      <c r="D99" s="8">
        <v>2110</v>
      </c>
      <c r="E99" s="26">
        <v>13843.301999999998</v>
      </c>
      <c r="F99" s="26">
        <v>8305.9811999999984</v>
      </c>
      <c r="G99" s="26">
        <v>5537.3207999999995</v>
      </c>
      <c r="H99" s="9">
        <v>69216.509999999995</v>
      </c>
    </row>
    <row r="100" spans="1:8" x14ac:dyDescent="0.25">
      <c r="A100" s="8">
        <v>86</v>
      </c>
      <c r="B100" s="7" t="s">
        <v>191</v>
      </c>
      <c r="C100" s="8" t="s">
        <v>192</v>
      </c>
      <c r="D100" s="8">
        <v>2112</v>
      </c>
      <c r="E100" s="26">
        <v>1920.1120000000001</v>
      </c>
      <c r="F100" s="26">
        <v>1152.0672</v>
      </c>
      <c r="G100" s="26">
        <v>768.04480000000001</v>
      </c>
      <c r="H100" s="9">
        <v>9600.56</v>
      </c>
    </row>
    <row r="101" spans="1:8" x14ac:dyDescent="0.25">
      <c r="A101" s="8">
        <v>87</v>
      </c>
      <c r="B101" s="7" t="s">
        <v>193</v>
      </c>
      <c r="C101" s="8" t="s">
        <v>194</v>
      </c>
      <c r="D101" s="8">
        <v>2113</v>
      </c>
      <c r="E101" s="26">
        <v>5777.6679999999997</v>
      </c>
      <c r="F101" s="26">
        <v>3466.6007999999997</v>
      </c>
      <c r="G101" s="26">
        <v>2311.0672</v>
      </c>
      <c r="H101" s="9">
        <v>28888.34</v>
      </c>
    </row>
    <row r="102" spans="1:8" x14ac:dyDescent="0.25">
      <c r="A102" s="8">
        <v>88</v>
      </c>
      <c r="B102" s="7" t="s">
        <v>195</v>
      </c>
      <c r="C102" s="8" t="s">
        <v>196</v>
      </c>
      <c r="D102" s="8">
        <v>2114</v>
      </c>
      <c r="E102" s="26">
        <v>2272.9139999999998</v>
      </c>
      <c r="F102" s="26">
        <v>1363.7483999999999</v>
      </c>
      <c r="G102" s="26">
        <v>909.16560000000004</v>
      </c>
      <c r="H102" s="9">
        <v>11364.57</v>
      </c>
    </row>
    <row r="103" spans="1:8" x14ac:dyDescent="0.25">
      <c r="A103" s="8">
        <v>89</v>
      </c>
      <c r="B103" s="7" t="s">
        <v>197</v>
      </c>
      <c r="C103" s="8" t="s">
        <v>198</v>
      </c>
      <c r="D103" s="8">
        <v>2115</v>
      </c>
      <c r="E103" s="26">
        <v>9577.8719999999994</v>
      </c>
      <c r="F103" s="26">
        <v>5746.7231999999995</v>
      </c>
      <c r="G103" s="26">
        <v>3831.1487999999999</v>
      </c>
      <c r="H103" s="9">
        <v>47889.36</v>
      </c>
    </row>
    <row r="104" spans="1:8" x14ac:dyDescent="0.25">
      <c r="A104" s="8">
        <v>90</v>
      </c>
      <c r="B104" s="7" t="s">
        <v>199</v>
      </c>
      <c r="C104" s="8" t="s">
        <v>200</v>
      </c>
      <c r="D104" s="8">
        <v>2116</v>
      </c>
      <c r="E104" s="26">
        <v>3652.25</v>
      </c>
      <c r="F104" s="26">
        <v>2191.35</v>
      </c>
      <c r="G104" s="26">
        <v>1460.9</v>
      </c>
      <c r="H104" s="9">
        <v>18261.25</v>
      </c>
    </row>
    <row r="105" spans="1:8" x14ac:dyDescent="0.25">
      <c r="A105" s="8">
        <v>91</v>
      </c>
      <c r="B105" s="7" t="s">
        <v>201</v>
      </c>
      <c r="C105" s="8" t="s">
        <v>202</v>
      </c>
      <c r="D105" s="8">
        <v>2117</v>
      </c>
      <c r="E105" s="26">
        <v>2651.9960000000001</v>
      </c>
      <c r="F105" s="26">
        <v>1591.1976</v>
      </c>
      <c r="G105" s="26">
        <v>1060.7983999999999</v>
      </c>
      <c r="H105" s="9">
        <v>13259.98</v>
      </c>
    </row>
    <row r="106" spans="1:8" x14ac:dyDescent="0.25">
      <c r="A106" s="8">
        <v>92</v>
      </c>
      <c r="B106" s="7" t="s">
        <v>203</v>
      </c>
      <c r="C106" s="8" t="s">
        <v>204</v>
      </c>
      <c r="D106" s="8">
        <v>2119</v>
      </c>
      <c r="E106" s="26">
        <v>1710.2339999999999</v>
      </c>
      <c r="F106" s="26">
        <v>1026.1404</v>
      </c>
      <c r="G106" s="26">
        <v>684.09360000000004</v>
      </c>
      <c r="H106" s="9">
        <v>8551.17</v>
      </c>
    </row>
    <row r="107" spans="1:8" x14ac:dyDescent="0.25">
      <c r="A107" s="8">
        <v>93</v>
      </c>
      <c r="B107" s="7" t="s">
        <v>205</v>
      </c>
      <c r="C107" s="8" t="s">
        <v>206</v>
      </c>
      <c r="D107" s="8">
        <v>2120</v>
      </c>
      <c r="E107" s="26">
        <v>12620.788</v>
      </c>
      <c r="F107" s="26">
        <v>7572.4727999999996</v>
      </c>
      <c r="G107" s="26">
        <v>5048.3152</v>
      </c>
      <c r="H107" s="9">
        <v>63103.94</v>
      </c>
    </row>
    <row r="108" spans="1:8" x14ac:dyDescent="0.25">
      <c r="A108" s="8">
        <v>94</v>
      </c>
      <c r="B108" s="7" t="s">
        <v>207</v>
      </c>
      <c r="C108" s="8" t="s">
        <v>208</v>
      </c>
      <c r="D108" s="8">
        <v>2124</v>
      </c>
      <c r="E108" s="26">
        <v>1780.0080000000003</v>
      </c>
      <c r="F108" s="26">
        <v>1068.0048000000002</v>
      </c>
      <c r="G108" s="26">
        <v>712.00320000000011</v>
      </c>
      <c r="H108" s="9">
        <v>8900.0400000000009</v>
      </c>
    </row>
    <row r="109" spans="1:8" x14ac:dyDescent="0.25">
      <c r="A109" s="8">
        <v>95</v>
      </c>
      <c r="B109" s="7" t="s">
        <v>209</v>
      </c>
      <c r="C109" s="8" t="s">
        <v>210</v>
      </c>
      <c r="D109" s="8">
        <v>2125</v>
      </c>
      <c r="E109" s="26">
        <v>10345.119999999999</v>
      </c>
      <c r="F109" s="26">
        <v>6207.0719999999992</v>
      </c>
      <c r="G109" s="26">
        <v>4138.0479999999998</v>
      </c>
      <c r="H109" s="9">
        <v>51725.599999999999</v>
      </c>
    </row>
    <row r="110" spans="1:8" x14ac:dyDescent="0.25">
      <c r="A110" s="8">
        <v>96</v>
      </c>
      <c r="B110" s="7" t="s">
        <v>211</v>
      </c>
      <c r="C110" s="8" t="s">
        <v>212</v>
      </c>
      <c r="D110" s="8">
        <v>2126</v>
      </c>
      <c r="E110" s="26">
        <v>9746.8760000000002</v>
      </c>
      <c r="F110" s="26">
        <v>5848.1255999999994</v>
      </c>
      <c r="G110" s="26">
        <v>3898.7503999999999</v>
      </c>
      <c r="H110" s="9">
        <v>48734.38</v>
      </c>
    </row>
    <row r="111" spans="1:8" x14ac:dyDescent="0.25">
      <c r="A111" s="8">
        <v>97</v>
      </c>
      <c r="B111" s="7" t="s">
        <v>213</v>
      </c>
      <c r="C111" s="8" t="s">
        <v>214</v>
      </c>
      <c r="D111" s="8">
        <v>2127</v>
      </c>
      <c r="E111" s="26">
        <v>13346.633999999998</v>
      </c>
      <c r="F111" s="26">
        <v>8007.9803999999995</v>
      </c>
      <c r="G111" s="26">
        <v>5338.6535999999996</v>
      </c>
      <c r="H111" s="9">
        <v>66733.17</v>
      </c>
    </row>
    <row r="112" spans="1:8" x14ac:dyDescent="0.25">
      <c r="A112" s="8">
        <v>98</v>
      </c>
      <c r="B112" s="7" t="s">
        <v>215</v>
      </c>
      <c r="C112" s="8" t="s">
        <v>216</v>
      </c>
      <c r="D112" s="8">
        <v>2129</v>
      </c>
      <c r="E112" s="26">
        <v>1938.6279999999999</v>
      </c>
      <c r="F112" s="26">
        <v>1163.1768</v>
      </c>
      <c r="G112" s="26">
        <v>775.45119999999997</v>
      </c>
      <c r="H112" s="9">
        <v>9693.14</v>
      </c>
    </row>
    <row r="113" spans="1:8" x14ac:dyDescent="0.25">
      <c r="A113" s="8">
        <v>99</v>
      </c>
      <c r="B113" s="7" t="s">
        <v>217</v>
      </c>
      <c r="C113" s="8" t="s">
        <v>218</v>
      </c>
      <c r="D113" s="8">
        <v>2130</v>
      </c>
      <c r="E113" s="26">
        <v>3919.9859999999999</v>
      </c>
      <c r="F113" s="26">
        <v>2351.9915999999998</v>
      </c>
      <c r="G113" s="26">
        <v>1567.9944</v>
      </c>
      <c r="H113" s="9">
        <v>19599.93</v>
      </c>
    </row>
    <row r="114" spans="1:8" x14ac:dyDescent="0.25">
      <c r="A114" s="8">
        <v>100</v>
      </c>
      <c r="B114" s="7" t="s">
        <v>219</v>
      </c>
      <c r="C114" s="8" t="s">
        <v>220</v>
      </c>
      <c r="D114" s="8">
        <v>2131</v>
      </c>
      <c r="E114" s="26">
        <v>2797.4319999999998</v>
      </c>
      <c r="F114" s="26">
        <v>1678.4592</v>
      </c>
      <c r="G114" s="26">
        <v>1118.9728</v>
      </c>
      <c r="H114" s="9">
        <v>13987.16</v>
      </c>
    </row>
    <row r="115" spans="1:8" x14ac:dyDescent="0.25">
      <c r="A115" s="124">
        <v>101</v>
      </c>
      <c r="B115" s="125" t="s">
        <v>221</v>
      </c>
      <c r="C115" s="124" t="s">
        <v>222</v>
      </c>
      <c r="D115" s="124">
        <v>2133</v>
      </c>
      <c r="E115" s="126">
        <v>687.63400000000001</v>
      </c>
      <c r="F115" s="126">
        <v>412.5804</v>
      </c>
      <c r="G115" s="126">
        <v>275.05360000000002</v>
      </c>
      <c r="H115" s="127">
        <v>3438.17</v>
      </c>
    </row>
    <row r="116" spans="1:8" x14ac:dyDescent="0.25">
      <c r="A116" s="8">
        <v>102</v>
      </c>
      <c r="B116" s="7" t="s">
        <v>223</v>
      </c>
      <c r="C116" s="8" t="s">
        <v>224</v>
      </c>
      <c r="D116" s="8">
        <v>2134</v>
      </c>
      <c r="E116" s="26">
        <v>27327.273999999998</v>
      </c>
      <c r="F116" s="26">
        <v>16396.364399999999</v>
      </c>
      <c r="G116" s="26">
        <v>10930.909599999999</v>
      </c>
      <c r="H116" s="9">
        <v>136636.37</v>
      </c>
    </row>
    <row r="117" spans="1:8" x14ac:dyDescent="0.25">
      <c r="A117" s="8">
        <v>103</v>
      </c>
      <c r="B117" s="7" t="s">
        <v>225</v>
      </c>
      <c r="C117" s="8" t="s">
        <v>226</v>
      </c>
      <c r="D117" s="8">
        <v>2136</v>
      </c>
      <c r="E117" s="26">
        <v>2843.384</v>
      </c>
      <c r="F117" s="26">
        <v>1706.0303999999999</v>
      </c>
      <c r="G117" s="26">
        <v>1137.3536000000001</v>
      </c>
      <c r="H117" s="9">
        <v>14216.92</v>
      </c>
    </row>
    <row r="118" spans="1:8" x14ac:dyDescent="0.25">
      <c r="A118" s="8">
        <v>104</v>
      </c>
      <c r="B118" s="7" t="s">
        <v>227</v>
      </c>
      <c r="C118" s="8" t="s">
        <v>228</v>
      </c>
      <c r="D118" s="8">
        <v>2137</v>
      </c>
      <c r="E118" s="26">
        <v>7060.9580000000005</v>
      </c>
      <c r="F118" s="26">
        <v>4236.5748000000003</v>
      </c>
      <c r="G118" s="26">
        <v>2824.3832000000002</v>
      </c>
      <c r="H118" s="9">
        <v>35304.79</v>
      </c>
    </row>
    <row r="119" spans="1:8" x14ac:dyDescent="0.25">
      <c r="A119" s="8">
        <v>105</v>
      </c>
      <c r="B119" s="7" t="s">
        <v>229</v>
      </c>
      <c r="C119" s="8" t="s">
        <v>230</v>
      </c>
      <c r="D119" s="8">
        <v>2138</v>
      </c>
      <c r="E119" s="26">
        <v>2881.4760000000001</v>
      </c>
      <c r="F119" s="26">
        <v>1728.8856000000001</v>
      </c>
      <c r="G119" s="26">
        <v>1152.5904</v>
      </c>
      <c r="H119" s="9">
        <v>14407.380000000001</v>
      </c>
    </row>
    <row r="120" spans="1:8" x14ac:dyDescent="0.25">
      <c r="A120" s="8">
        <v>106</v>
      </c>
      <c r="B120" s="7" t="s">
        <v>231</v>
      </c>
      <c r="C120" s="8" t="s">
        <v>232</v>
      </c>
      <c r="D120" s="8">
        <v>2139</v>
      </c>
      <c r="E120" s="26">
        <v>179.65799999999999</v>
      </c>
      <c r="F120" s="26">
        <v>107.7948</v>
      </c>
      <c r="G120" s="26">
        <v>71.863199999999992</v>
      </c>
      <c r="H120" s="9">
        <v>898.29</v>
      </c>
    </row>
    <row r="121" spans="1:8" x14ac:dyDescent="0.25">
      <c r="A121" s="8">
        <v>107</v>
      </c>
      <c r="B121" s="7" t="s">
        <v>233</v>
      </c>
      <c r="C121" s="8" t="s">
        <v>234</v>
      </c>
      <c r="D121" s="8">
        <v>2140</v>
      </c>
      <c r="E121" s="26">
        <v>8702.3580000000002</v>
      </c>
      <c r="F121" s="26">
        <v>5221.4147999999996</v>
      </c>
      <c r="G121" s="26">
        <v>3480.9432000000002</v>
      </c>
      <c r="H121" s="9">
        <v>43511.79</v>
      </c>
    </row>
    <row r="122" spans="1:8" x14ac:dyDescent="0.25">
      <c r="A122" s="8">
        <v>108</v>
      </c>
      <c r="B122" s="7" t="s">
        <v>235</v>
      </c>
      <c r="C122" s="8" t="s">
        <v>236</v>
      </c>
      <c r="D122" s="8">
        <v>2141</v>
      </c>
      <c r="E122" s="26">
        <v>3110.9160000000002</v>
      </c>
      <c r="F122" s="26">
        <v>1866.5495999999998</v>
      </c>
      <c r="G122" s="26">
        <v>1244.3664000000001</v>
      </c>
      <c r="H122" s="9">
        <v>15554.58</v>
      </c>
    </row>
    <row r="123" spans="1:8" x14ac:dyDescent="0.25">
      <c r="A123" s="8">
        <v>109</v>
      </c>
      <c r="B123" s="7" t="s">
        <v>237</v>
      </c>
      <c r="C123" s="8" t="s">
        <v>238</v>
      </c>
      <c r="D123" s="8">
        <v>2142</v>
      </c>
      <c r="E123" s="26">
        <v>1227.3520000000001</v>
      </c>
      <c r="F123" s="26">
        <v>736.41120000000001</v>
      </c>
      <c r="G123" s="26">
        <v>490.94080000000002</v>
      </c>
      <c r="H123" s="9">
        <v>6136.76</v>
      </c>
    </row>
    <row r="124" spans="1:8" x14ac:dyDescent="0.25">
      <c r="A124" s="8">
        <v>110</v>
      </c>
      <c r="B124" s="7" t="s">
        <v>239</v>
      </c>
      <c r="C124" s="8" t="s">
        <v>240</v>
      </c>
      <c r="D124" s="8">
        <v>2143</v>
      </c>
      <c r="E124" s="26">
        <v>8939.3179999999993</v>
      </c>
      <c r="F124" s="26">
        <v>5363.590799999999</v>
      </c>
      <c r="G124" s="26">
        <v>3575.7271999999998</v>
      </c>
      <c r="H124" s="9">
        <v>44696.59</v>
      </c>
    </row>
    <row r="125" spans="1:8" x14ac:dyDescent="0.25">
      <c r="A125" s="8">
        <v>111</v>
      </c>
      <c r="B125" s="7" t="s">
        <v>241</v>
      </c>
      <c r="C125" s="8" t="s">
        <v>242</v>
      </c>
      <c r="D125" s="8">
        <v>2145</v>
      </c>
      <c r="E125" s="26">
        <v>7989.44</v>
      </c>
      <c r="F125" s="26">
        <v>4793.6639999999998</v>
      </c>
      <c r="G125" s="26">
        <v>3195.7759999999998</v>
      </c>
      <c r="H125" s="9">
        <v>39947.199999999997</v>
      </c>
    </row>
    <row r="126" spans="1:8" x14ac:dyDescent="0.25">
      <c r="A126" s="8">
        <v>112</v>
      </c>
      <c r="B126" s="7" t="s">
        <v>243</v>
      </c>
      <c r="C126" s="8" t="s">
        <v>244</v>
      </c>
      <c r="D126" s="8">
        <v>2146</v>
      </c>
      <c r="E126" s="26">
        <v>3526.1220000000003</v>
      </c>
      <c r="F126" s="26">
        <v>2115.6732000000002</v>
      </c>
      <c r="G126" s="26">
        <v>1410.4488000000001</v>
      </c>
      <c r="H126" s="9">
        <v>17630.61</v>
      </c>
    </row>
    <row r="127" spans="1:8" x14ac:dyDescent="0.25">
      <c r="A127" s="8">
        <v>113</v>
      </c>
      <c r="B127" s="7" t="s">
        <v>245</v>
      </c>
      <c r="C127" s="8" t="s">
        <v>246</v>
      </c>
      <c r="D127" s="8">
        <v>2147</v>
      </c>
      <c r="E127" s="26">
        <v>50</v>
      </c>
      <c r="F127" s="26">
        <v>30</v>
      </c>
      <c r="G127" s="26">
        <v>20</v>
      </c>
      <c r="H127" s="9">
        <v>250</v>
      </c>
    </row>
    <row r="128" spans="1:8" x14ac:dyDescent="0.25">
      <c r="A128" s="8">
        <v>114</v>
      </c>
      <c r="B128" s="7" t="s">
        <v>247</v>
      </c>
      <c r="C128" s="8" t="s">
        <v>248</v>
      </c>
      <c r="D128" s="8">
        <v>2150</v>
      </c>
      <c r="E128" s="26">
        <v>11372.124</v>
      </c>
      <c r="F128" s="26">
        <v>6823.2743999999993</v>
      </c>
      <c r="G128" s="26">
        <v>4548.8495999999996</v>
      </c>
      <c r="H128" s="9">
        <v>56860.619999999995</v>
      </c>
    </row>
    <row r="129" spans="1:8" x14ac:dyDescent="0.25">
      <c r="A129" s="8">
        <v>115</v>
      </c>
      <c r="B129" s="7" t="s">
        <v>249</v>
      </c>
      <c r="C129" s="8" t="s">
        <v>250</v>
      </c>
      <c r="D129" s="8">
        <v>2151</v>
      </c>
      <c r="E129" s="26">
        <v>12087.986000000001</v>
      </c>
      <c r="F129" s="26">
        <v>7252.7915999999996</v>
      </c>
      <c r="G129" s="26">
        <v>4835.1944000000003</v>
      </c>
      <c r="H129" s="9">
        <v>60439.93</v>
      </c>
    </row>
    <row r="130" spans="1:8" x14ac:dyDescent="0.25">
      <c r="A130" s="8">
        <v>116</v>
      </c>
      <c r="B130" s="7" t="s">
        <v>251</v>
      </c>
      <c r="C130" s="8" t="s">
        <v>252</v>
      </c>
      <c r="D130" s="8">
        <v>2153</v>
      </c>
      <c r="E130" s="26">
        <v>322.20399999999995</v>
      </c>
      <c r="F130" s="26">
        <v>193.32239999999999</v>
      </c>
      <c r="G130" s="26">
        <v>128.88159999999999</v>
      </c>
      <c r="H130" s="9">
        <v>1611.02</v>
      </c>
    </row>
    <row r="131" spans="1:8" x14ac:dyDescent="0.25">
      <c r="A131" s="8">
        <v>117</v>
      </c>
      <c r="B131" s="7" t="s">
        <v>253</v>
      </c>
      <c r="C131" s="8" t="s">
        <v>254</v>
      </c>
      <c r="D131" s="8">
        <v>2154</v>
      </c>
      <c r="E131" s="26">
        <v>2698.5279999999998</v>
      </c>
      <c r="F131" s="26">
        <v>1619.1167999999998</v>
      </c>
      <c r="G131" s="26">
        <v>1079.4112</v>
      </c>
      <c r="H131" s="9">
        <v>13492.64</v>
      </c>
    </row>
    <row r="132" spans="1:8" x14ac:dyDescent="0.25">
      <c r="A132" s="8">
        <v>118</v>
      </c>
      <c r="B132" s="7" t="s">
        <v>255</v>
      </c>
      <c r="C132" s="8" t="s">
        <v>256</v>
      </c>
      <c r="D132" s="8">
        <v>2155</v>
      </c>
      <c r="E132" s="26">
        <v>9891.6219999999994</v>
      </c>
      <c r="F132" s="26">
        <v>5934.9731999999995</v>
      </c>
      <c r="G132" s="26">
        <v>3956.6487999999999</v>
      </c>
      <c r="H132" s="9">
        <v>49458.11</v>
      </c>
    </row>
    <row r="133" spans="1:8" x14ac:dyDescent="0.25">
      <c r="A133" s="8">
        <v>119</v>
      </c>
      <c r="B133" s="7" t="s">
        <v>257</v>
      </c>
      <c r="C133" s="8" t="s">
        <v>258</v>
      </c>
      <c r="D133" s="8">
        <v>2157</v>
      </c>
      <c r="E133" s="26">
        <v>183.75399999999999</v>
      </c>
      <c r="F133" s="26">
        <v>110.25239999999999</v>
      </c>
      <c r="G133" s="26">
        <v>73.501599999999996</v>
      </c>
      <c r="H133" s="9">
        <v>918.77</v>
      </c>
    </row>
    <row r="134" spans="1:8" x14ac:dyDescent="0.25">
      <c r="A134" s="8">
        <v>120</v>
      </c>
      <c r="B134" s="7" t="s">
        <v>259</v>
      </c>
      <c r="C134" s="8" t="s">
        <v>260</v>
      </c>
      <c r="D134" s="8">
        <v>2159</v>
      </c>
      <c r="E134" s="26">
        <v>12576.59</v>
      </c>
      <c r="F134" s="26">
        <v>7545.9539999999997</v>
      </c>
      <c r="G134" s="26">
        <v>5030.6359999999995</v>
      </c>
      <c r="H134" s="9">
        <v>62882.95</v>
      </c>
    </row>
    <row r="135" spans="1:8" x14ac:dyDescent="0.25">
      <c r="A135" s="8">
        <v>121</v>
      </c>
      <c r="B135" s="7" t="s">
        <v>261</v>
      </c>
      <c r="C135" s="8" t="s">
        <v>262</v>
      </c>
      <c r="D135" s="8">
        <v>2160</v>
      </c>
      <c r="E135" s="26">
        <v>3148.3980000000001</v>
      </c>
      <c r="F135" s="26">
        <v>1889.0387999999998</v>
      </c>
      <c r="G135" s="26">
        <v>1259.3592000000001</v>
      </c>
      <c r="H135" s="9">
        <v>15741.99</v>
      </c>
    </row>
    <row r="136" spans="1:8" x14ac:dyDescent="0.25">
      <c r="A136" s="8">
        <v>122</v>
      </c>
      <c r="B136" s="7" t="s">
        <v>263</v>
      </c>
      <c r="C136" s="8" t="s">
        <v>264</v>
      </c>
      <c r="D136" s="8">
        <v>2161</v>
      </c>
      <c r="E136" s="26">
        <v>3863.7179999999998</v>
      </c>
      <c r="F136" s="26">
        <v>2318.2307999999998</v>
      </c>
      <c r="G136" s="26">
        <v>1545.4872</v>
      </c>
      <c r="H136" s="9">
        <v>19318.59</v>
      </c>
    </row>
    <row r="137" spans="1:8" x14ac:dyDescent="0.25">
      <c r="A137" s="8">
        <v>123</v>
      </c>
      <c r="B137" s="7" t="s">
        <v>265</v>
      </c>
      <c r="C137" s="8" t="s">
        <v>266</v>
      </c>
      <c r="D137" s="8">
        <v>2162</v>
      </c>
      <c r="E137" s="26">
        <v>8854.18</v>
      </c>
      <c r="F137" s="26">
        <v>5312.5079999999998</v>
      </c>
      <c r="G137" s="26">
        <v>3541.672</v>
      </c>
      <c r="H137" s="9">
        <v>44270.9</v>
      </c>
    </row>
    <row r="138" spans="1:8" x14ac:dyDescent="0.25">
      <c r="A138" s="8">
        <v>124</v>
      </c>
      <c r="B138" s="7" t="s">
        <v>267</v>
      </c>
      <c r="C138" s="8" t="s">
        <v>268</v>
      </c>
      <c r="D138" s="8">
        <v>2163</v>
      </c>
      <c r="E138" s="26">
        <v>2697.0739999999996</v>
      </c>
      <c r="F138" s="26">
        <v>1618.2443999999998</v>
      </c>
      <c r="G138" s="26">
        <v>1078.8296</v>
      </c>
      <c r="H138" s="9">
        <v>13485.369999999999</v>
      </c>
    </row>
    <row r="139" spans="1:8" x14ac:dyDescent="0.25">
      <c r="A139" s="8">
        <v>125</v>
      </c>
      <c r="B139" s="7" t="s">
        <v>269</v>
      </c>
      <c r="C139" s="8" t="s">
        <v>270</v>
      </c>
      <c r="D139" s="8">
        <v>2164</v>
      </c>
      <c r="E139" s="26">
        <v>3248.2860000000001</v>
      </c>
      <c r="F139" s="26">
        <v>1948.9715999999999</v>
      </c>
      <c r="G139" s="26">
        <v>1299.3144</v>
      </c>
      <c r="H139" s="9">
        <v>16241.43</v>
      </c>
    </row>
    <row r="140" spans="1:8" x14ac:dyDescent="0.25">
      <c r="A140" s="8">
        <v>126</v>
      </c>
      <c r="B140" s="7" t="s">
        <v>271</v>
      </c>
      <c r="C140" s="8" t="s">
        <v>272</v>
      </c>
      <c r="D140" s="8">
        <v>2165</v>
      </c>
      <c r="E140" s="26">
        <v>663.73800000000006</v>
      </c>
      <c r="F140" s="26">
        <v>398.24279999999999</v>
      </c>
      <c r="G140" s="26">
        <v>265.49520000000001</v>
      </c>
      <c r="H140" s="9">
        <v>3318.69</v>
      </c>
    </row>
    <row r="141" spans="1:8" x14ac:dyDescent="0.25">
      <c r="A141" s="8">
        <v>127</v>
      </c>
      <c r="B141" s="7" t="s">
        <v>273</v>
      </c>
      <c r="C141" s="8" t="s">
        <v>274</v>
      </c>
      <c r="D141" s="8">
        <v>2166</v>
      </c>
      <c r="E141" s="26">
        <v>12361.942000000001</v>
      </c>
      <c r="F141" s="26">
        <v>7417.1652000000004</v>
      </c>
      <c r="G141" s="26">
        <v>4944.7768000000005</v>
      </c>
      <c r="H141" s="9">
        <v>61809.710000000006</v>
      </c>
    </row>
    <row r="142" spans="1:8" x14ac:dyDescent="0.25">
      <c r="A142" s="8">
        <v>128</v>
      </c>
      <c r="B142" s="7" t="s">
        <v>275</v>
      </c>
      <c r="C142" s="8" t="s">
        <v>276</v>
      </c>
      <c r="D142" s="8">
        <v>2167</v>
      </c>
      <c r="E142" s="26">
        <v>3063.6559999999999</v>
      </c>
      <c r="F142" s="26">
        <v>1838.1935999999998</v>
      </c>
      <c r="G142" s="26">
        <v>1225.4623999999999</v>
      </c>
      <c r="H142" s="9">
        <v>15318.279999999999</v>
      </c>
    </row>
    <row r="143" spans="1:8" x14ac:dyDescent="0.25">
      <c r="A143" s="8">
        <v>129</v>
      </c>
      <c r="B143" s="10" t="s">
        <v>277</v>
      </c>
      <c r="C143" s="11" t="s">
        <v>278</v>
      </c>
      <c r="D143" s="8">
        <v>2169</v>
      </c>
      <c r="E143" s="26">
        <v>70.974000000000004</v>
      </c>
      <c r="F143" s="26">
        <v>42.584400000000002</v>
      </c>
      <c r="G143" s="26">
        <v>28.389600000000002</v>
      </c>
      <c r="H143" s="9">
        <v>354.87</v>
      </c>
    </row>
    <row r="144" spans="1:8" x14ac:dyDescent="0.25">
      <c r="A144" s="8">
        <v>130</v>
      </c>
      <c r="B144" s="7" t="s">
        <v>279</v>
      </c>
      <c r="C144" s="8" t="s">
        <v>280</v>
      </c>
      <c r="D144" s="8">
        <v>2170</v>
      </c>
      <c r="E144" s="26">
        <v>4228.5219999999999</v>
      </c>
      <c r="F144" s="26">
        <v>2537.1131999999998</v>
      </c>
      <c r="G144" s="26">
        <v>1691.4088000000002</v>
      </c>
      <c r="H144" s="9">
        <v>21142.61</v>
      </c>
    </row>
    <row r="145" spans="1:8" x14ac:dyDescent="0.25">
      <c r="A145" s="8">
        <v>131</v>
      </c>
      <c r="B145" s="7" t="s">
        <v>281</v>
      </c>
      <c r="C145" s="8" t="s">
        <v>282</v>
      </c>
      <c r="D145" s="8">
        <v>2171</v>
      </c>
      <c r="E145" s="26">
        <v>5411.36</v>
      </c>
      <c r="F145" s="26">
        <v>3246.8159999999998</v>
      </c>
      <c r="G145" s="26">
        <v>2164.5439999999999</v>
      </c>
      <c r="H145" s="9">
        <v>27056.799999999999</v>
      </c>
    </row>
    <row r="146" spans="1:8" x14ac:dyDescent="0.25">
      <c r="A146" s="8">
        <v>132</v>
      </c>
      <c r="B146" s="7" t="s">
        <v>283</v>
      </c>
      <c r="C146" s="8" t="s">
        <v>284</v>
      </c>
      <c r="D146" s="8">
        <v>2172</v>
      </c>
      <c r="E146" s="26">
        <v>1911.664</v>
      </c>
      <c r="F146" s="26">
        <v>1146.9983999999999</v>
      </c>
      <c r="G146" s="26">
        <v>764.66560000000004</v>
      </c>
      <c r="H146" s="9">
        <v>9558.32</v>
      </c>
    </row>
    <row r="147" spans="1:8" x14ac:dyDescent="0.25">
      <c r="A147" s="8">
        <v>133</v>
      </c>
      <c r="B147" s="7" t="s">
        <v>285</v>
      </c>
      <c r="C147" s="8" t="s">
        <v>286</v>
      </c>
      <c r="D147" s="8">
        <v>2173</v>
      </c>
      <c r="E147" s="26">
        <v>11384.45</v>
      </c>
      <c r="F147" s="26">
        <v>6830.67</v>
      </c>
      <c r="G147" s="26">
        <v>4553.78</v>
      </c>
      <c r="H147" s="9">
        <v>56922.25</v>
      </c>
    </row>
    <row r="148" spans="1:8" x14ac:dyDescent="0.25">
      <c r="A148" s="8">
        <v>134</v>
      </c>
      <c r="B148" s="10" t="s">
        <v>287</v>
      </c>
      <c r="C148" s="11" t="s">
        <v>288</v>
      </c>
      <c r="D148" s="8">
        <v>2174</v>
      </c>
      <c r="E148" s="26">
        <v>8331.4520000000011</v>
      </c>
      <c r="F148" s="26">
        <v>4998.8712000000005</v>
      </c>
      <c r="G148" s="26">
        <v>3332.5808000000002</v>
      </c>
      <c r="H148" s="9">
        <v>41657.26</v>
      </c>
    </row>
    <row r="149" spans="1:8" x14ac:dyDescent="0.25">
      <c r="A149" s="8">
        <v>135</v>
      </c>
      <c r="B149" s="10" t="s">
        <v>289</v>
      </c>
      <c r="C149" s="11" t="s">
        <v>290</v>
      </c>
      <c r="D149" s="8">
        <v>2176</v>
      </c>
      <c r="E149" s="26">
        <v>675.75800000000004</v>
      </c>
      <c r="F149" s="26">
        <v>405.45479999999998</v>
      </c>
      <c r="G149" s="26">
        <v>270.3032</v>
      </c>
      <c r="H149" s="9">
        <v>3378.79</v>
      </c>
    </row>
    <row r="150" spans="1:8" x14ac:dyDescent="0.25">
      <c r="A150" s="8">
        <v>136</v>
      </c>
      <c r="B150" s="10" t="s">
        <v>291</v>
      </c>
      <c r="C150" s="11" t="s">
        <v>292</v>
      </c>
      <c r="D150" s="8">
        <v>2177</v>
      </c>
      <c r="E150" s="26">
        <v>1711.4940000000001</v>
      </c>
      <c r="F150" s="26">
        <v>1026.8964000000001</v>
      </c>
      <c r="G150" s="26">
        <v>684.59760000000006</v>
      </c>
      <c r="H150" s="9">
        <v>8557.4700000000012</v>
      </c>
    </row>
    <row r="151" spans="1:8" x14ac:dyDescent="0.25">
      <c r="A151" s="8">
        <v>137</v>
      </c>
      <c r="B151" s="10" t="s">
        <v>293</v>
      </c>
      <c r="C151" s="11" t="s">
        <v>294</v>
      </c>
      <c r="D151" s="8">
        <v>2178</v>
      </c>
      <c r="E151" s="26">
        <v>1732.364</v>
      </c>
      <c r="F151" s="26">
        <v>1039.4184</v>
      </c>
      <c r="G151" s="26">
        <v>692.94560000000001</v>
      </c>
      <c r="H151" s="9">
        <v>8661.82</v>
      </c>
    </row>
    <row r="152" spans="1:8" x14ac:dyDescent="0.25">
      <c r="A152" s="8">
        <v>138</v>
      </c>
      <c r="B152" s="10" t="s">
        <v>295</v>
      </c>
      <c r="C152" s="11" t="s">
        <v>296</v>
      </c>
      <c r="D152" s="8">
        <v>2179</v>
      </c>
      <c r="E152" s="26">
        <v>1859.5099999999998</v>
      </c>
      <c r="F152" s="26">
        <v>1115.7059999999999</v>
      </c>
      <c r="G152" s="26">
        <v>743.80399999999997</v>
      </c>
      <c r="H152" s="9">
        <v>9297.5499999999993</v>
      </c>
    </row>
    <row r="153" spans="1:8" x14ac:dyDescent="0.25">
      <c r="A153" s="8">
        <v>139</v>
      </c>
      <c r="B153" s="10" t="s">
        <v>297</v>
      </c>
      <c r="C153" s="11" t="s">
        <v>298</v>
      </c>
      <c r="D153" s="8">
        <v>2180</v>
      </c>
      <c r="E153" s="26">
        <v>3534.808</v>
      </c>
      <c r="F153" s="26">
        <v>2120.8847999999998</v>
      </c>
      <c r="G153" s="26">
        <v>1413.9232000000002</v>
      </c>
      <c r="H153" s="9">
        <v>17674.04</v>
      </c>
    </row>
    <row r="154" spans="1:8" x14ac:dyDescent="0.25">
      <c r="A154" s="8">
        <v>140</v>
      </c>
      <c r="B154" s="10" t="s">
        <v>299</v>
      </c>
      <c r="C154" s="11" t="s">
        <v>300</v>
      </c>
      <c r="D154" s="8">
        <v>2181</v>
      </c>
      <c r="E154" s="26">
        <v>7348.0619999999999</v>
      </c>
      <c r="F154" s="26">
        <v>4408.8371999999999</v>
      </c>
      <c r="G154" s="26">
        <v>2939.2248</v>
      </c>
      <c r="H154" s="9">
        <v>36740.31</v>
      </c>
    </row>
    <row r="155" spans="1:8" x14ac:dyDescent="0.25">
      <c r="A155" s="8">
        <v>141</v>
      </c>
      <c r="B155" s="7" t="s">
        <v>301</v>
      </c>
      <c r="C155" s="8" t="s">
        <v>302</v>
      </c>
      <c r="D155" s="8">
        <v>2182</v>
      </c>
      <c r="E155" s="26">
        <v>21589.484</v>
      </c>
      <c r="F155" s="26">
        <v>12953.690399999999</v>
      </c>
      <c r="G155" s="26">
        <v>8635.7936000000009</v>
      </c>
      <c r="H155" s="9">
        <v>107947.42</v>
      </c>
    </row>
    <row r="156" spans="1:8" x14ac:dyDescent="0.25">
      <c r="A156" s="8">
        <v>142</v>
      </c>
      <c r="B156" s="7" t="s">
        <v>303</v>
      </c>
      <c r="C156" s="8" t="s">
        <v>304</v>
      </c>
      <c r="D156" s="8">
        <v>2183</v>
      </c>
      <c r="E156" s="26">
        <v>1860.8959999999997</v>
      </c>
      <c r="F156" s="26">
        <v>1116.5375999999999</v>
      </c>
      <c r="G156" s="26">
        <v>744.35839999999996</v>
      </c>
      <c r="H156" s="9">
        <v>9304.48</v>
      </c>
    </row>
    <row r="157" spans="1:8" x14ac:dyDescent="0.25">
      <c r="A157" s="8">
        <v>143</v>
      </c>
      <c r="B157" s="7" t="s">
        <v>305</v>
      </c>
      <c r="C157" s="8" t="s">
        <v>306</v>
      </c>
      <c r="D157" s="8">
        <v>2184</v>
      </c>
      <c r="E157" s="26">
        <v>2221.8739999999998</v>
      </c>
      <c r="F157" s="26">
        <v>1333.1243999999999</v>
      </c>
      <c r="G157" s="26">
        <v>888.74959999999999</v>
      </c>
      <c r="H157" s="9">
        <v>11109.369999999999</v>
      </c>
    </row>
    <row r="158" spans="1:8" x14ac:dyDescent="0.25">
      <c r="A158" s="8">
        <v>144</v>
      </c>
      <c r="B158" s="7" t="s">
        <v>307</v>
      </c>
      <c r="C158" s="11" t="s">
        <v>308</v>
      </c>
      <c r="D158" s="8">
        <v>2186</v>
      </c>
      <c r="E158" s="26">
        <v>6692.4940000000006</v>
      </c>
      <c r="F158" s="26">
        <v>4015.4964</v>
      </c>
      <c r="G158" s="26">
        <v>2676.9976000000001</v>
      </c>
      <c r="H158" s="9">
        <v>33462.47</v>
      </c>
    </row>
    <row r="159" spans="1:8" x14ac:dyDescent="0.25">
      <c r="A159" s="8">
        <v>145</v>
      </c>
      <c r="B159" s="7" t="s">
        <v>309</v>
      </c>
      <c r="C159" s="11" t="s">
        <v>310</v>
      </c>
      <c r="D159" s="8">
        <v>2187</v>
      </c>
      <c r="E159" s="26">
        <v>1758.0239999999997</v>
      </c>
      <c r="F159" s="26">
        <v>1054.8143999999998</v>
      </c>
      <c r="G159" s="26">
        <v>703.20959999999991</v>
      </c>
      <c r="H159" s="9">
        <v>8790.119999999999</v>
      </c>
    </row>
    <row r="160" spans="1:8" x14ac:dyDescent="0.25">
      <c r="A160" s="8">
        <v>146</v>
      </c>
      <c r="B160" s="7" t="s">
        <v>311</v>
      </c>
      <c r="C160" s="11" t="s">
        <v>312</v>
      </c>
      <c r="D160" s="8">
        <v>2188</v>
      </c>
      <c r="E160" s="26">
        <v>1749.9799999999998</v>
      </c>
      <c r="F160" s="26">
        <v>1049.9879999999998</v>
      </c>
      <c r="G160" s="26">
        <v>699.99199999999996</v>
      </c>
      <c r="H160" s="9">
        <v>8749.9</v>
      </c>
    </row>
    <row r="161" spans="1:8" x14ac:dyDescent="0.25">
      <c r="A161" s="8">
        <v>147</v>
      </c>
      <c r="B161" s="7" t="s">
        <v>313</v>
      </c>
      <c r="C161" s="8" t="s">
        <v>314</v>
      </c>
      <c r="D161" s="8">
        <v>2190</v>
      </c>
      <c r="E161" s="26">
        <v>2735.1319999999996</v>
      </c>
      <c r="F161" s="26">
        <v>1641.0791999999999</v>
      </c>
      <c r="G161" s="26">
        <v>1094.0527999999999</v>
      </c>
      <c r="H161" s="9">
        <v>13675.66</v>
      </c>
    </row>
    <row r="162" spans="1:8" x14ac:dyDescent="0.25">
      <c r="A162" s="8">
        <v>148</v>
      </c>
      <c r="B162" s="7" t="s">
        <v>315</v>
      </c>
      <c r="C162" s="8" t="s">
        <v>316</v>
      </c>
      <c r="D162" s="8">
        <v>2191</v>
      </c>
      <c r="E162" s="26">
        <v>9549.4639999999999</v>
      </c>
      <c r="F162" s="26">
        <v>5729.6783999999998</v>
      </c>
      <c r="G162" s="26">
        <v>3819.7856000000002</v>
      </c>
      <c r="H162" s="9">
        <v>47747.32</v>
      </c>
    </row>
    <row r="163" spans="1:8" x14ac:dyDescent="0.25">
      <c r="A163" s="8">
        <v>149</v>
      </c>
      <c r="B163" s="7" t="s">
        <v>317</v>
      </c>
      <c r="C163" s="8" t="s">
        <v>318</v>
      </c>
      <c r="D163" s="8">
        <v>2193</v>
      </c>
      <c r="E163" s="26">
        <v>1759.5059999999999</v>
      </c>
      <c r="F163" s="26">
        <v>1055.7035999999998</v>
      </c>
      <c r="G163" s="26">
        <v>703.80239999999992</v>
      </c>
      <c r="H163" s="9">
        <v>8797.5299999999988</v>
      </c>
    </row>
    <row r="164" spans="1:8" x14ac:dyDescent="0.25">
      <c r="A164" s="8">
        <v>150</v>
      </c>
      <c r="B164" s="7" t="s">
        <v>319</v>
      </c>
      <c r="C164" s="8" t="s">
        <v>320</v>
      </c>
      <c r="D164" s="8">
        <v>2194</v>
      </c>
      <c r="E164" s="26">
        <v>2882.982</v>
      </c>
      <c r="F164" s="26">
        <v>1729.7891999999999</v>
      </c>
      <c r="G164" s="26">
        <v>1153.1928</v>
      </c>
      <c r="H164" s="9">
        <v>14414.91</v>
      </c>
    </row>
    <row r="165" spans="1:8" x14ac:dyDescent="0.25">
      <c r="A165" s="8">
        <v>151</v>
      </c>
      <c r="B165" s="7" t="s">
        <v>321</v>
      </c>
      <c r="C165" s="8" t="s">
        <v>322</v>
      </c>
      <c r="D165" s="8">
        <v>2195</v>
      </c>
      <c r="E165" s="26">
        <v>3068.1400000000003</v>
      </c>
      <c r="F165" s="26">
        <v>1840.884</v>
      </c>
      <c r="G165" s="26">
        <v>1227.2560000000001</v>
      </c>
      <c r="H165" s="9">
        <v>15340.7</v>
      </c>
    </row>
    <row r="166" spans="1:8" x14ac:dyDescent="0.25">
      <c r="A166" s="8">
        <v>152</v>
      </c>
      <c r="B166" s="7" t="s">
        <v>323</v>
      </c>
      <c r="C166" s="8" t="s">
        <v>324</v>
      </c>
      <c r="D166" s="8">
        <v>2197</v>
      </c>
      <c r="E166" s="26">
        <v>3546.7860000000001</v>
      </c>
      <c r="F166" s="26">
        <v>2128.0715999999998</v>
      </c>
      <c r="G166" s="26">
        <v>1418.7144000000001</v>
      </c>
      <c r="H166" s="9">
        <v>17733.93</v>
      </c>
    </row>
    <row r="167" spans="1:8" x14ac:dyDescent="0.25">
      <c r="A167" s="8">
        <v>153</v>
      </c>
      <c r="B167" s="7" t="s">
        <v>325</v>
      </c>
      <c r="C167" s="8" t="s">
        <v>326</v>
      </c>
      <c r="D167" s="8">
        <v>2199</v>
      </c>
      <c r="E167" s="26">
        <v>3132.0839999999998</v>
      </c>
      <c r="F167" s="26">
        <v>1879.2503999999999</v>
      </c>
      <c r="G167" s="26">
        <v>1252.8335999999999</v>
      </c>
      <c r="H167" s="9">
        <v>15660.42</v>
      </c>
    </row>
    <row r="168" spans="1:8" x14ac:dyDescent="0.25">
      <c r="A168" s="8">
        <v>154</v>
      </c>
      <c r="B168" s="7" t="s">
        <v>327</v>
      </c>
      <c r="C168" s="8" t="s">
        <v>328</v>
      </c>
      <c r="D168" s="8">
        <v>2200</v>
      </c>
      <c r="E168" s="26">
        <v>50.75</v>
      </c>
      <c r="F168" s="26">
        <v>30.45</v>
      </c>
      <c r="G168" s="26">
        <v>20.3</v>
      </c>
      <c r="H168" s="9">
        <v>253.75</v>
      </c>
    </row>
    <row r="169" spans="1:8" x14ac:dyDescent="0.25">
      <c r="A169" s="8">
        <v>155</v>
      </c>
      <c r="B169" s="7" t="s">
        <v>329</v>
      </c>
      <c r="C169" s="8" t="s">
        <v>330</v>
      </c>
      <c r="D169" s="8">
        <v>2201</v>
      </c>
      <c r="E169" s="26">
        <v>11592.182000000001</v>
      </c>
      <c r="F169" s="26">
        <v>6955.3092000000006</v>
      </c>
      <c r="G169" s="26">
        <v>4636.8728000000001</v>
      </c>
      <c r="H169" s="9">
        <v>57960.91</v>
      </c>
    </row>
    <row r="170" spans="1:8" x14ac:dyDescent="0.25">
      <c r="A170" s="8">
        <v>156</v>
      </c>
      <c r="B170" s="7" t="s">
        <v>331</v>
      </c>
      <c r="C170" s="8" t="s">
        <v>332</v>
      </c>
      <c r="D170" s="8">
        <v>2202</v>
      </c>
      <c r="E170" s="26">
        <v>689.30400000000009</v>
      </c>
      <c r="F170" s="26">
        <v>413.58240000000001</v>
      </c>
      <c r="G170" s="26">
        <v>275.72160000000002</v>
      </c>
      <c r="H170" s="9">
        <v>3446.52</v>
      </c>
    </row>
    <row r="171" spans="1:8" x14ac:dyDescent="0.25">
      <c r="A171" s="8">
        <v>157</v>
      </c>
      <c r="B171" s="7" t="s">
        <v>333</v>
      </c>
      <c r="C171" s="8" t="s">
        <v>334</v>
      </c>
      <c r="D171" s="8">
        <v>2204</v>
      </c>
      <c r="E171" s="26">
        <v>56.772000000000006</v>
      </c>
      <c r="F171" s="26">
        <v>34.063200000000002</v>
      </c>
      <c r="G171" s="26">
        <v>22.7088</v>
      </c>
      <c r="H171" s="9">
        <v>283.86</v>
      </c>
    </row>
    <row r="172" spans="1:8" x14ac:dyDescent="0.25">
      <c r="A172" s="8">
        <v>158</v>
      </c>
      <c r="B172" s="7" t="s">
        <v>335</v>
      </c>
      <c r="C172" s="8" t="s">
        <v>336</v>
      </c>
      <c r="D172" s="8">
        <v>2206</v>
      </c>
      <c r="E172" s="26">
        <v>3067.69</v>
      </c>
      <c r="F172" s="26">
        <v>1840.614</v>
      </c>
      <c r="G172" s="26">
        <v>1227.076</v>
      </c>
      <c r="H172" s="9">
        <v>15338.45</v>
      </c>
    </row>
    <row r="173" spans="1:8" x14ac:dyDescent="0.25">
      <c r="A173" s="8">
        <v>159</v>
      </c>
      <c r="B173" s="7" t="s">
        <v>337</v>
      </c>
      <c r="C173" s="8" t="s">
        <v>338</v>
      </c>
      <c r="D173" s="8">
        <v>2207</v>
      </c>
      <c r="E173" s="26">
        <v>2065.3040000000001</v>
      </c>
      <c r="F173" s="26">
        <v>1239.1823999999999</v>
      </c>
      <c r="G173" s="26">
        <v>826.12160000000006</v>
      </c>
      <c r="H173" s="9">
        <v>10326.52</v>
      </c>
    </row>
    <row r="174" spans="1:8" x14ac:dyDescent="0.25">
      <c r="A174" s="8">
        <v>160</v>
      </c>
      <c r="B174" s="7" t="s">
        <v>339</v>
      </c>
      <c r="C174" s="8" t="s">
        <v>340</v>
      </c>
      <c r="D174" s="8">
        <v>2208</v>
      </c>
      <c r="E174" s="26">
        <v>299.48599999999999</v>
      </c>
      <c r="F174" s="26">
        <v>179.69159999999997</v>
      </c>
      <c r="G174" s="26">
        <v>119.7944</v>
      </c>
      <c r="H174" s="9">
        <v>1497.4299999999998</v>
      </c>
    </row>
    <row r="175" spans="1:8" x14ac:dyDescent="0.25">
      <c r="A175" s="8">
        <v>161</v>
      </c>
      <c r="B175" s="7" t="s">
        <v>341</v>
      </c>
      <c r="C175" s="8" t="s">
        <v>342</v>
      </c>
      <c r="D175" s="8">
        <v>2209</v>
      </c>
      <c r="E175" s="26">
        <v>6748.5479999999989</v>
      </c>
      <c r="F175" s="26">
        <v>4049.1287999999995</v>
      </c>
      <c r="G175" s="26">
        <v>2699.4191999999998</v>
      </c>
      <c r="H175" s="9">
        <v>33742.74</v>
      </c>
    </row>
    <row r="176" spans="1:8" x14ac:dyDescent="0.25">
      <c r="A176" s="8">
        <v>162</v>
      </c>
      <c r="B176" s="7" t="s">
        <v>343</v>
      </c>
      <c r="C176" s="8" t="s">
        <v>344</v>
      </c>
      <c r="D176" s="8">
        <v>2210</v>
      </c>
      <c r="E176" s="26">
        <v>2958.616</v>
      </c>
      <c r="F176" s="26">
        <v>1775.1695999999999</v>
      </c>
      <c r="G176" s="26">
        <v>1183.4464</v>
      </c>
      <c r="H176" s="9">
        <v>14793.08</v>
      </c>
    </row>
    <row r="177" spans="1:8" x14ac:dyDescent="0.25">
      <c r="A177" s="8">
        <v>163</v>
      </c>
      <c r="B177" s="7" t="s">
        <v>345</v>
      </c>
      <c r="C177" s="8" t="s">
        <v>346</v>
      </c>
      <c r="D177" s="8">
        <v>2211</v>
      </c>
      <c r="E177" s="26">
        <v>7003.4639999999999</v>
      </c>
      <c r="F177" s="26">
        <v>4202.0783999999994</v>
      </c>
      <c r="G177" s="26">
        <v>2801.3856000000001</v>
      </c>
      <c r="H177" s="9">
        <v>35017.32</v>
      </c>
    </row>
    <row r="178" spans="1:8" x14ac:dyDescent="0.25">
      <c r="A178" s="8">
        <v>164</v>
      </c>
      <c r="B178" s="7" t="s">
        <v>347</v>
      </c>
      <c r="C178" s="8" t="s">
        <v>348</v>
      </c>
      <c r="D178" s="8">
        <v>2212</v>
      </c>
      <c r="E178" s="26">
        <v>4603.8539999999994</v>
      </c>
      <c r="F178" s="26">
        <v>2762.3123999999998</v>
      </c>
      <c r="G178" s="26">
        <v>1841.5416</v>
      </c>
      <c r="H178" s="9">
        <v>23019.27</v>
      </c>
    </row>
    <row r="179" spans="1:8" x14ac:dyDescent="0.25">
      <c r="A179" s="8">
        <v>165</v>
      </c>
      <c r="B179" s="7" t="s">
        <v>349</v>
      </c>
      <c r="C179" s="8" t="s">
        <v>350</v>
      </c>
      <c r="D179" s="8">
        <v>2213</v>
      </c>
      <c r="E179" s="26">
        <v>1064.7040000000002</v>
      </c>
      <c r="F179" s="26">
        <v>638.82240000000002</v>
      </c>
      <c r="G179" s="26">
        <v>425.88160000000005</v>
      </c>
      <c r="H179" s="9">
        <v>5323.52</v>
      </c>
    </row>
    <row r="180" spans="1:8" x14ac:dyDescent="0.25">
      <c r="A180" s="8">
        <v>166</v>
      </c>
      <c r="B180" s="7" t="s">
        <v>351</v>
      </c>
      <c r="C180" s="8" t="s">
        <v>352</v>
      </c>
      <c r="D180" s="8">
        <v>2215</v>
      </c>
      <c r="E180" s="26">
        <v>4778.9780000000001</v>
      </c>
      <c r="F180" s="26">
        <v>2867.3867999999998</v>
      </c>
      <c r="G180" s="26">
        <v>1911.5912000000001</v>
      </c>
      <c r="H180" s="9">
        <v>23894.89</v>
      </c>
    </row>
    <row r="181" spans="1:8" x14ac:dyDescent="0.25">
      <c r="A181" s="8">
        <v>167</v>
      </c>
      <c r="B181" s="7" t="s">
        <v>353</v>
      </c>
      <c r="C181" s="8" t="s">
        <v>354</v>
      </c>
      <c r="D181" s="8">
        <v>2216</v>
      </c>
      <c r="E181" s="26">
        <v>906.18799999999987</v>
      </c>
      <c r="F181" s="26">
        <v>543.7127999999999</v>
      </c>
      <c r="G181" s="26">
        <v>362.47519999999997</v>
      </c>
      <c r="H181" s="9">
        <v>4530.9399999999996</v>
      </c>
    </row>
    <row r="182" spans="1:8" x14ac:dyDescent="0.25">
      <c r="A182" s="8">
        <v>168</v>
      </c>
      <c r="B182" s="7" t="s">
        <v>355</v>
      </c>
      <c r="C182" s="8" t="s">
        <v>356</v>
      </c>
      <c r="D182" s="8">
        <v>2218</v>
      </c>
      <c r="E182" s="26">
        <v>126.19</v>
      </c>
      <c r="F182" s="26">
        <v>75.713999999999999</v>
      </c>
      <c r="G182" s="26">
        <v>50.476000000000006</v>
      </c>
      <c r="H182" s="9">
        <v>630.95000000000005</v>
      </c>
    </row>
    <row r="183" spans="1:8" x14ac:dyDescent="0.25">
      <c r="A183" s="8">
        <v>169</v>
      </c>
      <c r="B183" s="7" t="s">
        <v>357</v>
      </c>
      <c r="C183" s="8" t="s">
        <v>358</v>
      </c>
      <c r="D183" s="8">
        <v>2219</v>
      </c>
      <c r="E183" s="26">
        <v>1002.2159999999999</v>
      </c>
      <c r="F183" s="26">
        <v>601.32959999999991</v>
      </c>
      <c r="G183" s="26">
        <v>400.88639999999998</v>
      </c>
      <c r="H183" s="9">
        <v>5011.08</v>
      </c>
    </row>
    <row r="184" spans="1:8" x14ac:dyDescent="0.25">
      <c r="A184" s="8">
        <v>170</v>
      </c>
      <c r="B184" s="7" t="s">
        <v>359</v>
      </c>
      <c r="C184" s="8" t="s">
        <v>360</v>
      </c>
      <c r="D184" s="8">
        <v>2220</v>
      </c>
      <c r="E184" s="26">
        <v>2173.136</v>
      </c>
      <c r="F184" s="26">
        <v>1303.8815999999999</v>
      </c>
      <c r="G184" s="26">
        <v>869.25440000000003</v>
      </c>
      <c r="H184" s="9">
        <v>10865.68</v>
      </c>
    </row>
    <row r="185" spans="1:8" x14ac:dyDescent="0.25">
      <c r="A185" s="8">
        <v>171</v>
      </c>
      <c r="B185" s="7" t="s">
        <v>361</v>
      </c>
      <c r="C185" s="8" t="s">
        <v>362</v>
      </c>
      <c r="D185" s="8">
        <v>2226</v>
      </c>
      <c r="E185" s="26">
        <v>13397.117999999999</v>
      </c>
      <c r="F185" s="26">
        <v>8038.2707999999993</v>
      </c>
      <c r="G185" s="26">
        <v>5358.8472000000002</v>
      </c>
      <c r="H185" s="9">
        <v>66985.59</v>
      </c>
    </row>
    <row r="186" spans="1:8" x14ac:dyDescent="0.25">
      <c r="A186" s="8">
        <v>172</v>
      </c>
      <c r="B186" s="7" t="s">
        <v>363</v>
      </c>
      <c r="C186" s="8" t="s">
        <v>364</v>
      </c>
      <c r="D186" s="8">
        <v>2229</v>
      </c>
      <c r="E186" s="26">
        <v>4003.7220000000002</v>
      </c>
      <c r="F186" s="26">
        <v>2402.2332000000001</v>
      </c>
      <c r="G186" s="26">
        <v>1601.4888000000001</v>
      </c>
      <c r="H186" s="9">
        <v>20018.61</v>
      </c>
    </row>
    <row r="187" spans="1:8" x14ac:dyDescent="0.25">
      <c r="A187" s="8">
        <v>173</v>
      </c>
      <c r="B187" s="7" t="s">
        <v>365</v>
      </c>
      <c r="C187" s="8" t="s">
        <v>366</v>
      </c>
      <c r="D187" s="8">
        <v>2230</v>
      </c>
      <c r="E187" s="26">
        <v>3020.5680000000002</v>
      </c>
      <c r="F187" s="26">
        <v>1812.3407999999999</v>
      </c>
      <c r="G187" s="26">
        <v>1208.2272</v>
      </c>
      <c r="H187" s="9">
        <v>15102.84</v>
      </c>
    </row>
    <row r="188" spans="1:8" x14ac:dyDescent="0.25">
      <c r="A188" s="8">
        <v>174</v>
      </c>
      <c r="B188" s="7" t="s">
        <v>367</v>
      </c>
      <c r="C188" s="8" t="s">
        <v>368</v>
      </c>
      <c r="D188" s="8">
        <v>2231</v>
      </c>
      <c r="E188" s="26">
        <v>50.64</v>
      </c>
      <c r="F188" s="26">
        <v>30.383999999999997</v>
      </c>
      <c r="G188" s="26">
        <v>20.256</v>
      </c>
      <c r="H188" s="9">
        <v>253.2</v>
      </c>
    </row>
    <row r="189" spans="1:8" x14ac:dyDescent="0.25">
      <c r="A189" s="8">
        <v>175</v>
      </c>
      <c r="B189" s="7" t="s">
        <v>369</v>
      </c>
      <c r="C189" s="8" t="s">
        <v>370</v>
      </c>
      <c r="D189" s="8">
        <v>2232</v>
      </c>
      <c r="E189" s="26">
        <v>520.72</v>
      </c>
      <c r="F189" s="26">
        <v>312.43199999999996</v>
      </c>
      <c r="G189" s="26">
        <v>208.28800000000001</v>
      </c>
      <c r="H189" s="9">
        <v>2603.6</v>
      </c>
    </row>
    <row r="190" spans="1:8" x14ac:dyDescent="0.25">
      <c r="A190" s="8">
        <v>176</v>
      </c>
      <c r="B190" s="7" t="s">
        <v>371</v>
      </c>
      <c r="C190" s="8" t="s">
        <v>372</v>
      </c>
      <c r="D190" s="8">
        <v>2233</v>
      </c>
      <c r="E190" s="26">
        <v>1739.4099999999999</v>
      </c>
      <c r="F190" s="26">
        <v>1043.646</v>
      </c>
      <c r="G190" s="26">
        <v>695.76400000000001</v>
      </c>
      <c r="H190" s="9">
        <v>8697.0499999999993</v>
      </c>
    </row>
    <row r="191" spans="1:8" x14ac:dyDescent="0.25">
      <c r="A191" s="8">
        <v>177</v>
      </c>
      <c r="B191" s="7" t="s">
        <v>373</v>
      </c>
      <c r="C191" s="8" t="s">
        <v>374</v>
      </c>
      <c r="D191" s="8">
        <v>2235</v>
      </c>
      <c r="E191" s="26">
        <v>8016.6660000000002</v>
      </c>
      <c r="F191" s="26">
        <v>4809.9996000000001</v>
      </c>
      <c r="G191" s="26">
        <v>3206.6664000000001</v>
      </c>
      <c r="H191" s="9">
        <v>40083.33</v>
      </c>
    </row>
    <row r="192" spans="1:8" x14ac:dyDescent="0.25">
      <c r="A192" s="8">
        <v>178</v>
      </c>
      <c r="B192" s="7" t="s">
        <v>375</v>
      </c>
      <c r="C192" s="8" t="s">
        <v>376</v>
      </c>
      <c r="D192" s="8">
        <v>2236</v>
      </c>
      <c r="E192" s="26">
        <v>7627.7380000000012</v>
      </c>
      <c r="F192" s="26">
        <v>4576.6428000000005</v>
      </c>
      <c r="G192" s="26">
        <v>3051.0952000000002</v>
      </c>
      <c r="H192" s="9">
        <v>38138.69</v>
      </c>
    </row>
    <row r="193" spans="1:8" x14ac:dyDescent="0.25">
      <c r="A193" s="8">
        <v>179</v>
      </c>
      <c r="B193" s="7" t="s">
        <v>377</v>
      </c>
      <c r="C193" s="8" t="s">
        <v>378</v>
      </c>
      <c r="D193" s="8">
        <v>2239</v>
      </c>
      <c r="E193" s="26">
        <v>2512.17</v>
      </c>
      <c r="F193" s="26">
        <v>1507.3019999999999</v>
      </c>
      <c r="G193" s="26">
        <v>1004.8680000000001</v>
      </c>
      <c r="H193" s="9">
        <v>12560.85</v>
      </c>
    </row>
    <row r="194" spans="1:8" x14ac:dyDescent="0.25">
      <c r="A194" s="8">
        <v>180</v>
      </c>
      <c r="B194" s="7" t="s">
        <v>379</v>
      </c>
      <c r="C194" s="8" t="s">
        <v>380</v>
      </c>
      <c r="D194" s="8">
        <v>2241</v>
      </c>
      <c r="E194" s="26">
        <v>170.286</v>
      </c>
      <c r="F194" s="26">
        <v>102.1716</v>
      </c>
      <c r="G194" s="26">
        <v>68.114400000000003</v>
      </c>
      <c r="H194" s="9">
        <v>851.43000000000006</v>
      </c>
    </row>
    <row r="195" spans="1:8" x14ac:dyDescent="0.25">
      <c r="A195" s="8">
        <v>181</v>
      </c>
      <c r="B195" s="7" t="s">
        <v>381</v>
      </c>
      <c r="C195" s="8" t="s">
        <v>382</v>
      </c>
      <c r="D195" s="8">
        <v>2242</v>
      </c>
      <c r="E195" s="26">
        <v>8558.0820000000003</v>
      </c>
      <c r="F195" s="26">
        <v>5134.8492000000006</v>
      </c>
      <c r="G195" s="26">
        <v>3423.2328000000002</v>
      </c>
      <c r="H195" s="9">
        <v>42790.41</v>
      </c>
    </row>
    <row r="196" spans="1:8" x14ac:dyDescent="0.25">
      <c r="A196" s="8">
        <v>182</v>
      </c>
      <c r="B196" s="7" t="s">
        <v>383</v>
      </c>
      <c r="C196" s="8" t="s">
        <v>384</v>
      </c>
      <c r="D196" s="8">
        <v>2244</v>
      </c>
      <c r="E196" s="26">
        <v>2273.192</v>
      </c>
      <c r="F196" s="26">
        <v>1363.9151999999999</v>
      </c>
      <c r="G196" s="26">
        <v>909.27679999999998</v>
      </c>
      <c r="H196" s="9">
        <v>11365.96</v>
      </c>
    </row>
    <row r="197" spans="1:8" x14ac:dyDescent="0.25">
      <c r="A197" s="8">
        <v>183</v>
      </c>
      <c r="B197" s="7" t="s">
        <v>385</v>
      </c>
      <c r="C197" s="8" t="s">
        <v>386</v>
      </c>
      <c r="D197" s="8">
        <v>2245</v>
      </c>
      <c r="E197" s="26">
        <v>1983.6479999999999</v>
      </c>
      <c r="F197" s="26">
        <v>1190.1887999999999</v>
      </c>
      <c r="G197" s="26">
        <v>793.45920000000001</v>
      </c>
      <c r="H197" s="9">
        <v>9918.24</v>
      </c>
    </row>
    <row r="198" spans="1:8" x14ac:dyDescent="0.25">
      <c r="A198" s="8">
        <v>184</v>
      </c>
      <c r="B198" s="7" t="s">
        <v>387</v>
      </c>
      <c r="C198" s="8" t="s">
        <v>388</v>
      </c>
      <c r="D198" s="8">
        <v>2246</v>
      </c>
      <c r="E198" s="26">
        <v>2592.0720000000001</v>
      </c>
      <c r="F198" s="26">
        <v>1555.2432000000001</v>
      </c>
      <c r="G198" s="26">
        <v>1036.8288</v>
      </c>
      <c r="H198" s="9">
        <v>12960.36</v>
      </c>
    </row>
    <row r="199" spans="1:8" x14ac:dyDescent="0.25">
      <c r="A199" s="8">
        <v>185</v>
      </c>
      <c r="B199" s="7" t="s">
        <v>389</v>
      </c>
      <c r="C199" s="8" t="s">
        <v>390</v>
      </c>
      <c r="D199" s="8">
        <v>2247</v>
      </c>
      <c r="E199" s="26">
        <v>12077.714</v>
      </c>
      <c r="F199" s="26">
        <v>7246.6283999999996</v>
      </c>
      <c r="G199" s="26">
        <v>4831.0856000000003</v>
      </c>
      <c r="H199" s="9">
        <v>60388.57</v>
      </c>
    </row>
    <row r="200" spans="1:8" x14ac:dyDescent="0.25">
      <c r="A200" s="8">
        <v>186</v>
      </c>
      <c r="B200" s="7" t="s">
        <v>391</v>
      </c>
      <c r="C200" s="8" t="s">
        <v>392</v>
      </c>
      <c r="D200" s="8">
        <v>2249</v>
      </c>
      <c r="E200" s="26">
        <v>3853.8220000000001</v>
      </c>
      <c r="F200" s="26">
        <v>2312.2932000000001</v>
      </c>
      <c r="G200" s="26">
        <v>1541.5288</v>
      </c>
      <c r="H200" s="9">
        <v>19269.11</v>
      </c>
    </row>
    <row r="201" spans="1:8" x14ac:dyDescent="0.25">
      <c r="A201" s="8">
        <v>187</v>
      </c>
      <c r="B201" s="7" t="s">
        <v>393</v>
      </c>
      <c r="C201" s="8" t="s">
        <v>394</v>
      </c>
      <c r="D201" s="8">
        <v>2250</v>
      </c>
      <c r="E201" s="26">
        <v>3033.328</v>
      </c>
      <c r="F201" s="26">
        <v>1819.9967999999999</v>
      </c>
      <c r="G201" s="26">
        <v>1213.3312000000001</v>
      </c>
      <c r="H201" s="9">
        <v>15166.64</v>
      </c>
    </row>
    <row r="202" spans="1:8" x14ac:dyDescent="0.25">
      <c r="A202" s="8">
        <v>188</v>
      </c>
      <c r="B202" s="7" t="s">
        <v>395</v>
      </c>
      <c r="C202" s="8" t="s">
        <v>396</v>
      </c>
      <c r="D202" s="8">
        <v>2251</v>
      </c>
      <c r="E202" s="26">
        <v>3125.2860000000001</v>
      </c>
      <c r="F202" s="26">
        <v>1875.1715999999999</v>
      </c>
      <c r="G202" s="26">
        <v>1250.1144000000002</v>
      </c>
      <c r="H202" s="9">
        <v>15626.43</v>
      </c>
    </row>
    <row r="203" spans="1:8" x14ac:dyDescent="0.25">
      <c r="A203" s="8">
        <v>189</v>
      </c>
      <c r="B203" s="7" t="s">
        <v>397</v>
      </c>
      <c r="C203" s="8" t="s">
        <v>398</v>
      </c>
      <c r="D203" s="8">
        <v>2254</v>
      </c>
      <c r="E203" s="26">
        <v>463.38199999999995</v>
      </c>
      <c r="F203" s="26">
        <v>278.02919999999995</v>
      </c>
      <c r="G203" s="26">
        <v>185.3528</v>
      </c>
      <c r="H203" s="9">
        <v>2316.91</v>
      </c>
    </row>
    <row r="204" spans="1:8" x14ac:dyDescent="0.25">
      <c r="A204" s="8">
        <v>190</v>
      </c>
      <c r="B204" s="7" t="s">
        <v>399</v>
      </c>
      <c r="C204" s="8" t="s">
        <v>400</v>
      </c>
      <c r="D204" s="8">
        <v>2255</v>
      </c>
      <c r="E204" s="26">
        <v>16595.567999999999</v>
      </c>
      <c r="F204" s="26">
        <v>9957.3407999999999</v>
      </c>
      <c r="G204" s="26">
        <v>6638.2272000000003</v>
      </c>
      <c r="H204" s="9">
        <v>82977.84</v>
      </c>
    </row>
    <row r="205" spans="1:8" x14ac:dyDescent="0.25">
      <c r="A205" s="8">
        <v>191</v>
      </c>
      <c r="B205" s="7" t="s">
        <v>401</v>
      </c>
      <c r="C205" s="8" t="s">
        <v>402</v>
      </c>
      <c r="D205" s="8">
        <v>2256</v>
      </c>
      <c r="E205" s="26">
        <v>83.586000000000013</v>
      </c>
      <c r="F205" s="26">
        <v>50.151600000000002</v>
      </c>
      <c r="G205" s="26">
        <v>33.434400000000004</v>
      </c>
      <c r="H205" s="9">
        <v>417.93</v>
      </c>
    </row>
    <row r="206" spans="1:8" x14ac:dyDescent="0.25">
      <c r="A206" s="8">
        <v>192</v>
      </c>
      <c r="B206" s="7" t="s">
        <v>403</v>
      </c>
      <c r="C206" s="8" t="s">
        <v>404</v>
      </c>
      <c r="D206" s="8">
        <v>2257</v>
      </c>
      <c r="E206" s="26">
        <v>6012.1979999999994</v>
      </c>
      <c r="F206" s="26">
        <v>3607.3187999999996</v>
      </c>
      <c r="G206" s="26">
        <v>2404.8791999999999</v>
      </c>
      <c r="H206" s="9">
        <v>30060.989999999998</v>
      </c>
    </row>
    <row r="207" spans="1:8" x14ac:dyDescent="0.25">
      <c r="A207" s="8">
        <v>193</v>
      </c>
      <c r="B207" s="7" t="s">
        <v>405</v>
      </c>
      <c r="C207" s="8" t="s">
        <v>406</v>
      </c>
      <c r="D207" s="8">
        <v>2258</v>
      </c>
      <c r="E207" s="26">
        <v>398.41999999999996</v>
      </c>
      <c r="F207" s="26">
        <v>239.05199999999999</v>
      </c>
      <c r="G207" s="26">
        <v>159.36799999999999</v>
      </c>
      <c r="H207" s="9">
        <v>1992.1</v>
      </c>
    </row>
    <row r="208" spans="1:8" x14ac:dyDescent="0.25">
      <c r="A208" s="8">
        <v>194</v>
      </c>
      <c r="B208" s="7" t="s">
        <v>407</v>
      </c>
      <c r="C208" s="8" t="s">
        <v>408</v>
      </c>
      <c r="D208" s="8">
        <v>2259</v>
      </c>
      <c r="E208" s="26">
        <v>2796.0340000000001</v>
      </c>
      <c r="F208" s="26">
        <v>1677.6204</v>
      </c>
      <c r="G208" s="26">
        <v>1118.4136000000001</v>
      </c>
      <c r="H208" s="9">
        <v>13980.17</v>
      </c>
    </row>
    <row r="209" spans="1:8" x14ac:dyDescent="0.25">
      <c r="A209" s="8">
        <v>195</v>
      </c>
      <c r="B209" s="7" t="s">
        <v>409</v>
      </c>
      <c r="C209" s="8" t="s">
        <v>410</v>
      </c>
      <c r="D209" s="8">
        <v>2260</v>
      </c>
      <c r="E209" s="26">
        <v>7295.4279999999999</v>
      </c>
      <c r="F209" s="26">
        <v>4377.2568000000001</v>
      </c>
      <c r="G209" s="26">
        <v>2918.1712000000002</v>
      </c>
      <c r="H209" s="9">
        <v>36477.14</v>
      </c>
    </row>
    <row r="210" spans="1:8" x14ac:dyDescent="0.25">
      <c r="A210" s="8">
        <v>196</v>
      </c>
      <c r="B210" s="7" t="s">
        <v>411</v>
      </c>
      <c r="C210" s="8" t="s">
        <v>412</v>
      </c>
      <c r="D210" s="8">
        <v>2262</v>
      </c>
      <c r="E210" s="26">
        <v>7479.3140000000003</v>
      </c>
      <c r="F210" s="26">
        <v>4487.5883999999996</v>
      </c>
      <c r="G210" s="26">
        <v>2991.7256000000002</v>
      </c>
      <c r="H210" s="9">
        <v>37396.57</v>
      </c>
    </row>
    <row r="211" spans="1:8" x14ac:dyDescent="0.25">
      <c r="A211" s="8">
        <v>197</v>
      </c>
      <c r="B211" s="7" t="s">
        <v>413</v>
      </c>
      <c r="C211" s="8" t="s">
        <v>414</v>
      </c>
      <c r="D211" s="8">
        <v>2263</v>
      </c>
      <c r="E211" s="26">
        <v>6826.9</v>
      </c>
      <c r="F211" s="26">
        <v>4096.1399999999994</v>
      </c>
      <c r="G211" s="26">
        <v>2730.76</v>
      </c>
      <c r="H211" s="9">
        <v>34134.5</v>
      </c>
    </row>
    <row r="212" spans="1:8" x14ac:dyDescent="0.25">
      <c r="A212" s="8">
        <v>198</v>
      </c>
      <c r="B212" s="7" t="s">
        <v>415</v>
      </c>
      <c r="C212" s="8" t="s">
        <v>416</v>
      </c>
      <c r="D212" s="8">
        <v>2264</v>
      </c>
      <c r="E212" s="26">
        <v>12084.526</v>
      </c>
      <c r="F212" s="26">
        <v>7250.7155999999995</v>
      </c>
      <c r="G212" s="26">
        <v>4833.8104000000003</v>
      </c>
      <c r="H212" s="9">
        <v>60422.63</v>
      </c>
    </row>
    <row r="213" spans="1:8" x14ac:dyDescent="0.25">
      <c r="A213" s="8">
        <v>199</v>
      </c>
      <c r="B213" s="7" t="s">
        <v>417</v>
      </c>
      <c r="C213" s="8" t="s">
        <v>418</v>
      </c>
      <c r="D213" s="8">
        <v>2265</v>
      </c>
      <c r="E213" s="26">
        <v>1106.7080000000001</v>
      </c>
      <c r="F213" s="26">
        <v>664.02480000000003</v>
      </c>
      <c r="G213" s="26">
        <v>442.6832</v>
      </c>
      <c r="H213" s="9">
        <v>5533.54</v>
      </c>
    </row>
    <row r="214" spans="1:8" x14ac:dyDescent="0.25">
      <c r="A214" s="8">
        <v>200</v>
      </c>
      <c r="B214" s="7" t="s">
        <v>419</v>
      </c>
      <c r="C214" s="8" t="s">
        <v>420</v>
      </c>
      <c r="D214" s="8">
        <v>2267</v>
      </c>
      <c r="E214" s="26">
        <v>3509.5739999999996</v>
      </c>
      <c r="F214" s="26">
        <v>2105.7443999999996</v>
      </c>
      <c r="G214" s="26">
        <v>1403.8296</v>
      </c>
      <c r="H214" s="9">
        <v>17547.87</v>
      </c>
    </row>
    <row r="215" spans="1:8" x14ac:dyDescent="0.25">
      <c r="A215" s="8">
        <v>201</v>
      </c>
      <c r="B215" s="7" t="s">
        <v>421</v>
      </c>
      <c r="C215" s="8" t="s">
        <v>422</v>
      </c>
      <c r="D215" s="8">
        <v>2271</v>
      </c>
      <c r="E215" s="26">
        <v>7425.6299999999992</v>
      </c>
      <c r="F215" s="26">
        <v>4455.3779999999997</v>
      </c>
      <c r="G215" s="26">
        <v>2970.252</v>
      </c>
      <c r="H215" s="9">
        <v>37128.15</v>
      </c>
    </row>
    <row r="216" spans="1:8" x14ac:dyDescent="0.25">
      <c r="A216" s="8">
        <v>202</v>
      </c>
      <c r="B216" s="7" t="s">
        <v>423</v>
      </c>
      <c r="C216" s="8" t="s">
        <v>424</v>
      </c>
      <c r="D216" s="8">
        <v>2272</v>
      </c>
      <c r="E216" s="26">
        <v>6763.7</v>
      </c>
      <c r="F216" s="26">
        <v>4058.22</v>
      </c>
      <c r="G216" s="26">
        <v>2705.48</v>
      </c>
      <c r="H216" s="9">
        <v>33818.5</v>
      </c>
    </row>
    <row r="217" spans="1:8" x14ac:dyDescent="0.25">
      <c r="A217" s="8">
        <v>203</v>
      </c>
      <c r="B217" s="7" t="s">
        <v>425</v>
      </c>
      <c r="C217" s="8" t="s">
        <v>426</v>
      </c>
      <c r="D217" s="8">
        <v>2273</v>
      </c>
      <c r="E217" s="26">
        <v>12995.175999999999</v>
      </c>
      <c r="F217" s="26">
        <v>7797.1055999999999</v>
      </c>
      <c r="G217" s="26">
        <v>5198.0704000000005</v>
      </c>
      <c r="H217" s="9">
        <v>64975.880000000005</v>
      </c>
    </row>
    <row r="218" spans="1:8" x14ac:dyDescent="0.25">
      <c r="A218" s="8">
        <v>204</v>
      </c>
      <c r="B218" s="7" t="s">
        <v>427</v>
      </c>
      <c r="C218" s="8" t="s">
        <v>428</v>
      </c>
      <c r="D218" s="8">
        <v>2276</v>
      </c>
      <c r="E218" s="26">
        <v>2980.4279999999999</v>
      </c>
      <c r="F218" s="26">
        <v>1788.2567999999999</v>
      </c>
      <c r="G218" s="26">
        <v>1192.1712</v>
      </c>
      <c r="H218" s="9">
        <v>14902.14</v>
      </c>
    </row>
    <row r="219" spans="1:8" x14ac:dyDescent="0.25">
      <c r="A219" s="8">
        <v>205</v>
      </c>
      <c r="B219" s="7" t="s">
        <v>429</v>
      </c>
      <c r="C219" s="8" t="s">
        <v>430</v>
      </c>
      <c r="D219" s="8">
        <v>2277</v>
      </c>
      <c r="E219" s="26">
        <v>8155.9959999999992</v>
      </c>
      <c r="F219" s="26">
        <v>4893.5975999999991</v>
      </c>
      <c r="G219" s="26">
        <v>3262.3983999999996</v>
      </c>
      <c r="H219" s="9">
        <v>40779.979999999996</v>
      </c>
    </row>
    <row r="220" spans="1:8" x14ac:dyDescent="0.25">
      <c r="A220" s="8">
        <v>206</v>
      </c>
      <c r="B220" s="7" t="s">
        <v>431</v>
      </c>
      <c r="C220" s="8" t="s">
        <v>432</v>
      </c>
      <c r="D220" s="8">
        <v>2278</v>
      </c>
      <c r="E220" s="26">
        <v>7990.5040000000008</v>
      </c>
      <c r="F220" s="26">
        <v>4794.3024000000005</v>
      </c>
      <c r="G220" s="26">
        <v>3196.2016000000003</v>
      </c>
      <c r="H220" s="9">
        <v>39952.520000000004</v>
      </c>
    </row>
    <row r="221" spans="1:8" x14ac:dyDescent="0.25">
      <c r="A221" s="8">
        <v>207</v>
      </c>
      <c r="B221" s="7" t="s">
        <v>433</v>
      </c>
      <c r="C221" s="11" t="s">
        <v>434</v>
      </c>
      <c r="D221" s="8">
        <v>2279</v>
      </c>
      <c r="E221" s="26">
        <v>4147.6959999999999</v>
      </c>
      <c r="F221" s="26">
        <v>2488.6176</v>
      </c>
      <c r="G221" s="26">
        <v>1659.0784000000001</v>
      </c>
      <c r="H221" s="9">
        <v>20738.48</v>
      </c>
    </row>
    <row r="222" spans="1:8" x14ac:dyDescent="0.25">
      <c r="A222" s="8">
        <v>208</v>
      </c>
      <c r="B222" s="7" t="s">
        <v>435</v>
      </c>
      <c r="C222" s="8" t="s">
        <v>436</v>
      </c>
      <c r="D222" s="8">
        <v>2280</v>
      </c>
      <c r="E222" s="26">
        <v>2840.634</v>
      </c>
      <c r="F222" s="26">
        <v>1704.3804</v>
      </c>
      <c r="G222" s="26">
        <v>1136.2536</v>
      </c>
      <c r="H222" s="9">
        <v>14203.17</v>
      </c>
    </row>
    <row r="223" spans="1:8" x14ac:dyDescent="0.25">
      <c r="A223" s="8">
        <v>209</v>
      </c>
      <c r="B223" s="7" t="s">
        <v>437</v>
      </c>
      <c r="C223" s="11" t="s">
        <v>438</v>
      </c>
      <c r="D223" s="8">
        <v>2283</v>
      </c>
      <c r="E223" s="26">
        <v>57.403999999999996</v>
      </c>
      <c r="F223" s="26">
        <v>34.442399999999999</v>
      </c>
      <c r="G223" s="26">
        <v>22.961600000000001</v>
      </c>
      <c r="H223" s="9">
        <v>287.02</v>
      </c>
    </row>
    <row r="224" spans="1:8" x14ac:dyDescent="0.25">
      <c r="A224" s="8">
        <v>210</v>
      </c>
      <c r="B224" s="7" t="s">
        <v>439</v>
      </c>
      <c r="C224" s="11" t="s">
        <v>440</v>
      </c>
      <c r="D224" s="8">
        <v>2285</v>
      </c>
      <c r="E224" s="26">
        <v>5634.3279999999995</v>
      </c>
      <c r="F224" s="26">
        <v>3380.5967999999998</v>
      </c>
      <c r="G224" s="26">
        <v>2253.7312000000002</v>
      </c>
      <c r="H224" s="9">
        <v>28171.64</v>
      </c>
    </row>
    <row r="225" spans="1:8" x14ac:dyDescent="0.25">
      <c r="A225" s="8">
        <v>211</v>
      </c>
      <c r="B225" s="7" t="s">
        <v>441</v>
      </c>
      <c r="C225" s="8" t="s">
        <v>442</v>
      </c>
      <c r="D225" s="8">
        <v>2286</v>
      </c>
      <c r="E225" s="26">
        <v>3541.7280000000001</v>
      </c>
      <c r="F225" s="26">
        <v>2125.0367999999999</v>
      </c>
      <c r="G225" s="26">
        <v>1416.6912</v>
      </c>
      <c r="H225" s="9">
        <v>17708.64</v>
      </c>
    </row>
    <row r="226" spans="1:8" x14ac:dyDescent="0.25">
      <c r="A226" s="8">
        <v>212</v>
      </c>
      <c r="B226" s="7" t="s">
        <v>443</v>
      </c>
      <c r="C226" s="8" t="s">
        <v>444</v>
      </c>
      <c r="D226" s="8">
        <v>2287</v>
      </c>
      <c r="E226" s="26">
        <v>2939.7439999999997</v>
      </c>
      <c r="F226" s="26">
        <v>1763.8463999999999</v>
      </c>
      <c r="G226" s="26">
        <v>1175.8976</v>
      </c>
      <c r="H226" s="9">
        <v>14698.72</v>
      </c>
    </row>
    <row r="227" spans="1:8" x14ac:dyDescent="0.25">
      <c r="A227" s="8">
        <v>213</v>
      </c>
      <c r="B227" s="7" t="s">
        <v>445</v>
      </c>
      <c r="C227" s="8" t="s">
        <v>446</v>
      </c>
      <c r="D227" s="8">
        <v>2288</v>
      </c>
      <c r="E227" s="26">
        <v>2597.386</v>
      </c>
      <c r="F227" s="26">
        <v>1558.4315999999999</v>
      </c>
      <c r="G227" s="26">
        <v>1038.9544000000001</v>
      </c>
      <c r="H227" s="9">
        <v>12986.93</v>
      </c>
    </row>
    <row r="228" spans="1:8" x14ac:dyDescent="0.25">
      <c r="A228" s="8">
        <v>214</v>
      </c>
      <c r="B228" s="7" t="s">
        <v>447</v>
      </c>
      <c r="C228" s="8" t="s">
        <v>448</v>
      </c>
      <c r="D228" s="8">
        <v>2289</v>
      </c>
      <c r="E228" s="26">
        <v>3265.9459999999999</v>
      </c>
      <c r="F228" s="26">
        <v>1959.5675999999999</v>
      </c>
      <c r="G228" s="26">
        <v>1306.3784000000001</v>
      </c>
      <c r="H228" s="9">
        <v>16329.73</v>
      </c>
    </row>
    <row r="229" spans="1:8" x14ac:dyDescent="0.25">
      <c r="A229" s="8">
        <v>215</v>
      </c>
      <c r="B229" s="7" t="s">
        <v>449</v>
      </c>
      <c r="C229" s="8" t="s">
        <v>450</v>
      </c>
      <c r="D229" s="8">
        <v>2291</v>
      </c>
      <c r="E229" s="26">
        <v>433.78600000000006</v>
      </c>
      <c r="F229" s="26">
        <v>260.27160000000003</v>
      </c>
      <c r="G229" s="26">
        <v>173.51440000000002</v>
      </c>
      <c r="H229" s="9">
        <v>2168.9300000000003</v>
      </c>
    </row>
    <row r="230" spans="1:8" x14ac:dyDescent="0.25">
      <c r="A230" s="8">
        <v>216</v>
      </c>
      <c r="B230" s="7" t="s">
        <v>451</v>
      </c>
      <c r="C230" s="8" t="s">
        <v>452</v>
      </c>
      <c r="D230" s="8">
        <v>2293</v>
      </c>
      <c r="E230" s="26">
        <v>343.51</v>
      </c>
      <c r="F230" s="26">
        <v>206.10599999999999</v>
      </c>
      <c r="G230" s="26">
        <v>137.404</v>
      </c>
      <c r="H230" s="9">
        <v>1717.55</v>
      </c>
    </row>
    <row r="231" spans="1:8" x14ac:dyDescent="0.25">
      <c r="A231" s="8">
        <v>217</v>
      </c>
      <c r="B231" s="7" t="s">
        <v>453</v>
      </c>
      <c r="C231" s="8" t="s">
        <v>454</v>
      </c>
      <c r="D231" s="8">
        <v>2297</v>
      </c>
      <c r="E231" s="26">
        <v>7355.3440000000001</v>
      </c>
      <c r="F231" s="26">
        <v>4413.2064</v>
      </c>
      <c r="G231" s="26">
        <v>2942.1376</v>
      </c>
      <c r="H231" s="9">
        <v>36776.720000000001</v>
      </c>
    </row>
    <row r="232" spans="1:8" x14ac:dyDescent="0.25">
      <c r="A232" s="8">
        <v>218</v>
      </c>
      <c r="B232" s="7" t="s">
        <v>455</v>
      </c>
      <c r="C232" s="8" t="s">
        <v>456</v>
      </c>
      <c r="D232" s="8">
        <v>2298</v>
      </c>
      <c r="E232" s="26">
        <v>638.10400000000004</v>
      </c>
      <c r="F232" s="26">
        <v>382.86239999999998</v>
      </c>
      <c r="G232" s="26">
        <v>255.24160000000001</v>
      </c>
      <c r="H232" s="9">
        <v>3190.52</v>
      </c>
    </row>
    <row r="233" spans="1:8" x14ac:dyDescent="0.25">
      <c r="A233" s="8">
        <v>219</v>
      </c>
      <c r="B233" s="7" t="s">
        <v>457</v>
      </c>
      <c r="C233" s="8" t="s">
        <v>458</v>
      </c>
      <c r="D233" s="8">
        <v>2299</v>
      </c>
      <c r="E233" s="26">
        <v>17955.47</v>
      </c>
      <c r="F233" s="26">
        <v>10773.282000000001</v>
      </c>
      <c r="G233" s="26">
        <v>7182.188000000001</v>
      </c>
      <c r="H233" s="9">
        <v>89777.35</v>
      </c>
    </row>
    <row r="234" spans="1:8" x14ac:dyDescent="0.25">
      <c r="A234" s="8">
        <v>220</v>
      </c>
      <c r="B234" s="7" t="s">
        <v>459</v>
      </c>
      <c r="C234" s="8" t="s">
        <v>460</v>
      </c>
      <c r="D234" s="8">
        <v>2301</v>
      </c>
      <c r="E234" s="26">
        <v>284.32399999999996</v>
      </c>
      <c r="F234" s="26">
        <v>170.59439999999998</v>
      </c>
      <c r="G234" s="26">
        <v>113.72959999999999</v>
      </c>
      <c r="H234" s="9">
        <v>1421.62</v>
      </c>
    </row>
    <row r="235" spans="1:8" x14ac:dyDescent="0.25">
      <c r="A235" s="8">
        <v>221</v>
      </c>
      <c r="B235" s="7" t="s">
        <v>461</v>
      </c>
      <c r="C235" s="8" t="s">
        <v>462</v>
      </c>
      <c r="D235" s="8">
        <v>2302</v>
      </c>
      <c r="E235" s="26">
        <v>5592.95</v>
      </c>
      <c r="F235" s="26">
        <v>3355.77</v>
      </c>
      <c r="G235" s="26">
        <v>2237.1799999999998</v>
      </c>
      <c r="H235" s="9">
        <v>27964.75</v>
      </c>
    </row>
    <row r="236" spans="1:8" x14ac:dyDescent="0.25">
      <c r="A236" s="8">
        <v>222</v>
      </c>
      <c r="B236" s="7" t="s">
        <v>463</v>
      </c>
      <c r="C236" s="8" t="s">
        <v>464</v>
      </c>
      <c r="D236" s="8">
        <v>2303</v>
      </c>
      <c r="E236" s="26">
        <v>5662.4759999999987</v>
      </c>
      <c r="F236" s="26">
        <v>3397.4855999999995</v>
      </c>
      <c r="G236" s="26">
        <v>2264.9903999999997</v>
      </c>
      <c r="H236" s="9">
        <v>28312.379999999997</v>
      </c>
    </row>
    <row r="237" spans="1:8" x14ac:dyDescent="0.25">
      <c r="A237" s="8">
        <v>223</v>
      </c>
      <c r="B237" s="10" t="s">
        <v>465</v>
      </c>
      <c r="C237" s="11" t="s">
        <v>466</v>
      </c>
      <c r="D237" s="8">
        <v>2307</v>
      </c>
      <c r="E237" s="26">
        <v>21991.598000000002</v>
      </c>
      <c r="F237" s="26">
        <v>13194.9588</v>
      </c>
      <c r="G237" s="26">
        <v>8796.6392000000014</v>
      </c>
      <c r="H237" s="9">
        <v>109957.99</v>
      </c>
    </row>
    <row r="238" spans="1:8" x14ac:dyDescent="0.25">
      <c r="A238" s="8">
        <v>224</v>
      </c>
      <c r="B238" s="10" t="s">
        <v>467</v>
      </c>
      <c r="C238" s="11" t="s">
        <v>468</v>
      </c>
      <c r="D238" s="8">
        <v>2309</v>
      </c>
      <c r="E238" s="26">
        <v>111.15599999999998</v>
      </c>
      <c r="F238" s="26">
        <v>66.693599999999989</v>
      </c>
      <c r="G238" s="26">
        <v>44.462399999999995</v>
      </c>
      <c r="H238" s="9">
        <v>555.78</v>
      </c>
    </row>
    <row r="239" spans="1:8" x14ac:dyDescent="0.25">
      <c r="A239" s="8">
        <v>225</v>
      </c>
      <c r="B239" s="10" t="s">
        <v>469</v>
      </c>
      <c r="C239" s="11" t="s">
        <v>470</v>
      </c>
      <c r="D239" s="8">
        <v>2311</v>
      </c>
      <c r="E239" s="26">
        <v>2885.0680000000002</v>
      </c>
      <c r="F239" s="26">
        <v>1731.0408</v>
      </c>
      <c r="G239" s="26">
        <v>1154.0272</v>
      </c>
      <c r="H239" s="9">
        <v>14425.34</v>
      </c>
    </row>
    <row r="240" spans="1:8" x14ac:dyDescent="0.25">
      <c r="A240" s="8">
        <v>226</v>
      </c>
      <c r="B240" s="10" t="s">
        <v>471</v>
      </c>
      <c r="C240" s="11" t="s">
        <v>472</v>
      </c>
      <c r="D240" s="8">
        <v>2312</v>
      </c>
      <c r="E240" s="26">
        <v>160.874</v>
      </c>
      <c r="F240" s="26">
        <v>96.5244</v>
      </c>
      <c r="G240" s="26">
        <v>64.349599999999995</v>
      </c>
      <c r="H240" s="9">
        <v>804.37</v>
      </c>
    </row>
    <row r="241" spans="1:8" x14ac:dyDescent="0.25">
      <c r="A241" s="8">
        <v>227</v>
      </c>
      <c r="B241" s="10" t="s">
        <v>473</v>
      </c>
      <c r="C241" s="11" t="s">
        <v>474</v>
      </c>
      <c r="D241" s="8">
        <v>2313</v>
      </c>
      <c r="E241" s="26">
        <v>6768.7780000000002</v>
      </c>
      <c r="F241" s="26">
        <v>4061.2667999999999</v>
      </c>
      <c r="G241" s="26">
        <v>2707.5111999999999</v>
      </c>
      <c r="H241" s="9">
        <v>33843.89</v>
      </c>
    </row>
    <row r="242" spans="1:8" x14ac:dyDescent="0.25">
      <c r="A242" s="8">
        <v>228</v>
      </c>
      <c r="B242" s="10" t="s">
        <v>475</v>
      </c>
      <c r="C242" s="11" t="s">
        <v>476</v>
      </c>
      <c r="D242" s="8">
        <v>2314</v>
      </c>
      <c r="E242" s="26">
        <v>2123.8339999999998</v>
      </c>
      <c r="F242" s="26">
        <v>1274.3003999999999</v>
      </c>
      <c r="G242" s="26">
        <v>849.53359999999998</v>
      </c>
      <c r="H242" s="9">
        <v>10619.17</v>
      </c>
    </row>
    <row r="243" spans="1:8" x14ac:dyDescent="0.25">
      <c r="A243" s="8">
        <v>229</v>
      </c>
      <c r="B243" s="7" t="s">
        <v>477</v>
      </c>
      <c r="C243" s="8" t="s">
        <v>478</v>
      </c>
      <c r="D243" s="8">
        <v>2315</v>
      </c>
      <c r="E243" s="26">
        <v>13965.171999999999</v>
      </c>
      <c r="F243" s="26">
        <v>8379.1031999999996</v>
      </c>
      <c r="G243" s="26">
        <v>5586.0688</v>
      </c>
      <c r="H243" s="9">
        <v>69825.86</v>
      </c>
    </row>
    <row r="244" spans="1:8" x14ac:dyDescent="0.25">
      <c r="A244" s="8">
        <v>230</v>
      </c>
      <c r="B244" s="7" t="s">
        <v>479</v>
      </c>
      <c r="C244" s="8" t="s">
        <v>480</v>
      </c>
      <c r="D244" s="8">
        <v>2316</v>
      </c>
      <c r="E244" s="26">
        <v>1792.232</v>
      </c>
      <c r="F244" s="26">
        <v>1075.3391999999999</v>
      </c>
      <c r="G244" s="26">
        <v>716.89279999999997</v>
      </c>
      <c r="H244" s="9">
        <v>8961.16</v>
      </c>
    </row>
    <row r="245" spans="1:8" x14ac:dyDescent="0.25">
      <c r="A245" s="8">
        <v>231</v>
      </c>
      <c r="B245" s="7" t="s">
        <v>481</v>
      </c>
      <c r="C245" s="8" t="s">
        <v>482</v>
      </c>
      <c r="D245" s="8">
        <v>2318</v>
      </c>
      <c r="E245" s="26">
        <v>1729.3139999999999</v>
      </c>
      <c r="F245" s="26">
        <v>1037.5883999999999</v>
      </c>
      <c r="G245" s="26">
        <v>691.72559999999999</v>
      </c>
      <c r="H245" s="9">
        <v>8646.57</v>
      </c>
    </row>
    <row r="246" spans="1:8" x14ac:dyDescent="0.25">
      <c r="A246" s="8">
        <v>232</v>
      </c>
      <c r="B246" s="7" t="s">
        <v>483</v>
      </c>
      <c r="C246" s="8" t="s">
        <v>484</v>
      </c>
      <c r="D246" s="8">
        <v>2319</v>
      </c>
      <c r="E246" s="26">
        <v>3404.1000000000004</v>
      </c>
      <c r="F246" s="26">
        <v>2042.46</v>
      </c>
      <c r="G246" s="26">
        <v>1361.64</v>
      </c>
      <c r="H246" s="9">
        <v>17020.5</v>
      </c>
    </row>
    <row r="247" spans="1:8" x14ac:dyDescent="0.25">
      <c r="A247" s="8">
        <v>233</v>
      </c>
      <c r="B247" s="7" t="s">
        <v>485</v>
      </c>
      <c r="C247" s="8" t="s">
        <v>486</v>
      </c>
      <c r="D247" s="8">
        <v>2320</v>
      </c>
      <c r="E247" s="26">
        <v>6986.1859999999997</v>
      </c>
      <c r="F247" s="26">
        <v>4191.7115999999996</v>
      </c>
      <c r="G247" s="26">
        <v>2794.4744000000001</v>
      </c>
      <c r="H247" s="9">
        <v>34930.93</v>
      </c>
    </row>
    <row r="248" spans="1:8" x14ac:dyDescent="0.25">
      <c r="A248" s="8">
        <v>234</v>
      </c>
      <c r="B248" s="7" t="s">
        <v>487</v>
      </c>
      <c r="C248" s="8" t="s">
        <v>488</v>
      </c>
      <c r="D248" s="8">
        <v>2322</v>
      </c>
      <c r="E248" s="26">
        <v>686.79399999999998</v>
      </c>
      <c r="F248" s="26">
        <v>412.07639999999998</v>
      </c>
      <c r="G248" s="26">
        <v>274.7176</v>
      </c>
      <c r="H248" s="9">
        <v>3433.97</v>
      </c>
    </row>
    <row r="249" spans="1:8" x14ac:dyDescent="0.25">
      <c r="A249" s="8">
        <v>235</v>
      </c>
      <c r="B249" s="7" t="s">
        <v>489</v>
      </c>
      <c r="C249" s="8" t="s">
        <v>490</v>
      </c>
      <c r="D249" s="8">
        <v>2323</v>
      </c>
      <c r="E249" s="26">
        <v>1840.0220000000002</v>
      </c>
      <c r="F249" s="26">
        <v>1104.0132000000001</v>
      </c>
      <c r="G249" s="26">
        <v>736.00880000000006</v>
      </c>
      <c r="H249" s="9">
        <v>9200.11</v>
      </c>
    </row>
    <row r="250" spans="1:8" x14ac:dyDescent="0.25">
      <c r="A250" s="8">
        <v>236</v>
      </c>
      <c r="B250" s="7" t="s">
        <v>491</v>
      </c>
      <c r="C250" s="8" t="s">
        <v>492</v>
      </c>
      <c r="D250" s="8">
        <v>2334</v>
      </c>
      <c r="E250" s="26">
        <v>3023.384</v>
      </c>
      <c r="F250" s="26">
        <v>1814.0303999999999</v>
      </c>
      <c r="G250" s="26">
        <v>1209.3536000000001</v>
      </c>
      <c r="H250" s="9">
        <v>15116.92</v>
      </c>
    </row>
    <row r="251" spans="1:8" x14ac:dyDescent="0.25">
      <c r="A251" s="8">
        <v>237</v>
      </c>
      <c r="B251" s="7" t="s">
        <v>493</v>
      </c>
      <c r="C251" s="8" t="s">
        <v>494</v>
      </c>
      <c r="D251" s="8">
        <v>2335</v>
      </c>
      <c r="E251" s="26">
        <v>708.92</v>
      </c>
      <c r="F251" s="26">
        <v>425.35199999999998</v>
      </c>
      <c r="G251" s="26">
        <v>283.56799999999998</v>
      </c>
      <c r="H251" s="9">
        <v>3544.6</v>
      </c>
    </row>
    <row r="252" spans="1:8" x14ac:dyDescent="0.25">
      <c r="A252" s="8">
        <v>238</v>
      </c>
      <c r="B252" s="7" t="s">
        <v>495</v>
      </c>
      <c r="C252" s="8" t="s">
        <v>496</v>
      </c>
      <c r="D252" s="8">
        <v>2338</v>
      </c>
      <c r="E252" s="26">
        <v>2425.7280000000001</v>
      </c>
      <c r="F252" s="26">
        <v>1455.4367999999999</v>
      </c>
      <c r="G252" s="26">
        <v>970.2912</v>
      </c>
      <c r="H252" s="9">
        <v>12128.64</v>
      </c>
    </row>
    <row r="253" spans="1:8" x14ac:dyDescent="0.25">
      <c r="A253" s="8">
        <v>239</v>
      </c>
      <c r="B253" s="7" t="s">
        <v>497</v>
      </c>
      <c r="C253" s="8" t="s">
        <v>498</v>
      </c>
      <c r="D253" s="8">
        <v>2339</v>
      </c>
      <c r="E253" s="26">
        <v>1216.0639999999999</v>
      </c>
      <c r="F253" s="26">
        <v>729.63839999999993</v>
      </c>
      <c r="G253" s="26">
        <v>486.42559999999997</v>
      </c>
      <c r="H253" s="9">
        <v>6080.32</v>
      </c>
    </row>
    <row r="254" spans="1:8" x14ac:dyDescent="0.25">
      <c r="A254" s="8">
        <v>240</v>
      </c>
      <c r="B254" s="7" t="s">
        <v>499</v>
      </c>
      <c r="C254" s="8" t="s">
        <v>500</v>
      </c>
      <c r="D254" s="8">
        <v>2341</v>
      </c>
      <c r="E254" s="26">
        <v>2421.7339999999999</v>
      </c>
      <c r="F254" s="26">
        <v>1453.0403999999999</v>
      </c>
      <c r="G254" s="26">
        <v>968.69360000000006</v>
      </c>
      <c r="H254" s="9">
        <v>12108.67</v>
      </c>
    </row>
    <row r="255" spans="1:8" x14ac:dyDescent="0.25">
      <c r="A255" s="8">
        <v>241</v>
      </c>
      <c r="B255" s="7" t="s">
        <v>501</v>
      </c>
      <c r="C255" s="8" t="s">
        <v>502</v>
      </c>
      <c r="D255" s="8">
        <v>2358</v>
      </c>
      <c r="E255" s="26">
        <v>676.97399999999993</v>
      </c>
      <c r="F255" s="26">
        <v>406.18439999999998</v>
      </c>
      <c r="G255" s="26">
        <v>270.78960000000001</v>
      </c>
      <c r="H255" s="9">
        <v>3384.87</v>
      </c>
    </row>
    <row r="256" spans="1:8" x14ac:dyDescent="0.25">
      <c r="A256" s="8">
        <v>242</v>
      </c>
      <c r="B256" s="7" t="s">
        <v>503</v>
      </c>
      <c r="C256" s="8" t="s">
        <v>504</v>
      </c>
      <c r="D256" s="8">
        <v>2362</v>
      </c>
      <c r="E256" s="26">
        <v>2301.1099999999997</v>
      </c>
      <c r="F256" s="26">
        <v>1380.6659999999999</v>
      </c>
      <c r="G256" s="26">
        <v>920.44399999999996</v>
      </c>
      <c r="H256" s="9">
        <v>11505.55</v>
      </c>
    </row>
    <row r="257" spans="1:8" x14ac:dyDescent="0.25">
      <c r="A257" s="8">
        <v>243</v>
      </c>
      <c r="B257" s="7" t="s">
        <v>505</v>
      </c>
      <c r="C257" s="8" t="s">
        <v>506</v>
      </c>
      <c r="D257" s="8">
        <v>2364</v>
      </c>
      <c r="E257" s="26">
        <v>2082.4139999999998</v>
      </c>
      <c r="F257" s="26">
        <v>1249.4484</v>
      </c>
      <c r="G257" s="26">
        <v>832.96559999999999</v>
      </c>
      <c r="H257" s="9">
        <v>10412.07</v>
      </c>
    </row>
    <row r="258" spans="1:8" x14ac:dyDescent="0.25">
      <c r="A258" s="8">
        <v>244</v>
      </c>
      <c r="B258" s="7" t="s">
        <v>507</v>
      </c>
      <c r="C258" s="8" t="s">
        <v>508</v>
      </c>
      <c r="D258" s="8">
        <v>2365</v>
      </c>
      <c r="E258" s="26">
        <v>73.201999999999998</v>
      </c>
      <c r="F258" s="26">
        <v>43.921199999999999</v>
      </c>
      <c r="G258" s="26">
        <v>29.280799999999999</v>
      </c>
      <c r="H258" s="9">
        <v>366.01</v>
      </c>
    </row>
    <row r="259" spans="1:8" x14ac:dyDescent="0.25">
      <c r="A259" s="8">
        <v>245</v>
      </c>
      <c r="B259" s="7" t="s">
        <v>509</v>
      </c>
      <c r="C259" s="8" t="s">
        <v>510</v>
      </c>
      <c r="D259" s="8">
        <v>2366</v>
      </c>
      <c r="E259" s="26">
        <v>171.06199999999998</v>
      </c>
      <c r="F259" s="26">
        <v>102.63719999999999</v>
      </c>
      <c r="G259" s="26">
        <v>68.424799999999991</v>
      </c>
      <c r="H259" s="9">
        <v>855.31</v>
      </c>
    </row>
    <row r="260" spans="1:8" x14ac:dyDescent="0.25">
      <c r="A260" s="8">
        <v>246</v>
      </c>
      <c r="B260" s="7" t="s">
        <v>511</v>
      </c>
      <c r="C260" s="8" t="s">
        <v>512</v>
      </c>
      <c r="D260" s="8">
        <v>2371</v>
      </c>
      <c r="E260" s="26">
        <v>1967.952</v>
      </c>
      <c r="F260" s="26">
        <v>1180.7711999999999</v>
      </c>
      <c r="G260" s="26">
        <v>787.18080000000009</v>
      </c>
      <c r="H260" s="9">
        <v>9839.76</v>
      </c>
    </row>
    <row r="261" spans="1:8" x14ac:dyDescent="0.25">
      <c r="A261" s="8">
        <v>247</v>
      </c>
      <c r="B261" s="7" t="s">
        <v>513</v>
      </c>
      <c r="C261" s="8" t="s">
        <v>514</v>
      </c>
      <c r="D261" s="8">
        <v>2390</v>
      </c>
      <c r="E261" s="26">
        <v>2538.1</v>
      </c>
      <c r="F261" s="26">
        <v>1522.86</v>
      </c>
      <c r="G261" s="26">
        <v>1015.24</v>
      </c>
      <c r="H261" s="9">
        <v>12690.5</v>
      </c>
    </row>
    <row r="262" spans="1:8" x14ac:dyDescent="0.25">
      <c r="A262" s="8">
        <v>248</v>
      </c>
      <c r="B262" s="7" t="s">
        <v>515</v>
      </c>
      <c r="C262" s="8" t="s">
        <v>516</v>
      </c>
      <c r="D262" s="8">
        <v>2402</v>
      </c>
      <c r="E262" s="26">
        <v>268.28999999999996</v>
      </c>
      <c r="F262" s="26">
        <v>160.97399999999999</v>
      </c>
      <c r="G262" s="26">
        <v>107.316</v>
      </c>
      <c r="H262" s="9">
        <v>1341.45</v>
      </c>
    </row>
    <row r="263" spans="1:8" x14ac:dyDescent="0.25">
      <c r="A263" s="8">
        <v>249</v>
      </c>
      <c r="B263" s="7" t="s">
        <v>517</v>
      </c>
      <c r="C263" s="11" t="s">
        <v>518</v>
      </c>
      <c r="D263" s="8">
        <v>2403</v>
      </c>
      <c r="E263" s="26">
        <v>2055.636</v>
      </c>
      <c r="F263" s="26">
        <v>1233.3815999999999</v>
      </c>
      <c r="G263" s="26">
        <v>822.25440000000003</v>
      </c>
      <c r="H263" s="9">
        <v>10278.18</v>
      </c>
    </row>
    <row r="264" spans="1:8" x14ac:dyDescent="0.25">
      <c r="A264" s="8">
        <v>250</v>
      </c>
      <c r="B264" s="7" t="s">
        <v>519</v>
      </c>
      <c r="C264" s="11" t="s">
        <v>520</v>
      </c>
      <c r="D264" s="8">
        <v>2408</v>
      </c>
      <c r="E264" s="26">
        <v>3063.58</v>
      </c>
      <c r="F264" s="26">
        <v>1838.1479999999999</v>
      </c>
      <c r="G264" s="26">
        <v>1225.432</v>
      </c>
      <c r="H264" s="9">
        <v>15317.9</v>
      </c>
    </row>
    <row r="265" spans="1:8" x14ac:dyDescent="0.25">
      <c r="A265" s="8">
        <v>251</v>
      </c>
      <c r="B265" s="7" t="s">
        <v>521</v>
      </c>
      <c r="C265" s="8" t="s">
        <v>522</v>
      </c>
      <c r="D265" s="8">
        <v>2410</v>
      </c>
      <c r="E265" s="26">
        <v>7128.866</v>
      </c>
      <c r="F265" s="26">
        <v>4277.3195999999998</v>
      </c>
      <c r="G265" s="26">
        <v>2851.5464000000002</v>
      </c>
      <c r="H265" s="9">
        <v>35644.33</v>
      </c>
    </row>
    <row r="266" spans="1:8" x14ac:dyDescent="0.25">
      <c r="A266" s="8">
        <v>252</v>
      </c>
      <c r="B266" s="7" t="s">
        <v>523</v>
      </c>
      <c r="C266" s="8" t="s">
        <v>524</v>
      </c>
      <c r="D266" s="8">
        <v>2411</v>
      </c>
      <c r="E266" s="26">
        <v>312.94400000000002</v>
      </c>
      <c r="F266" s="26">
        <v>187.7664</v>
      </c>
      <c r="G266" s="26">
        <v>125.1776</v>
      </c>
      <c r="H266" s="9">
        <v>1564.72</v>
      </c>
    </row>
    <row r="267" spans="1:8" x14ac:dyDescent="0.25">
      <c r="A267" s="8">
        <v>253</v>
      </c>
      <c r="B267" s="7" t="s">
        <v>525</v>
      </c>
      <c r="C267" s="8" t="s">
        <v>526</v>
      </c>
      <c r="D267" s="8">
        <v>2412</v>
      </c>
      <c r="E267" s="26">
        <v>50.322000000000003</v>
      </c>
      <c r="F267" s="26">
        <v>30.193200000000001</v>
      </c>
      <c r="G267" s="26">
        <v>20.128800000000002</v>
      </c>
      <c r="H267" s="9">
        <v>251.61</v>
      </c>
    </row>
    <row r="268" spans="1:8" x14ac:dyDescent="0.25">
      <c r="A268" s="8">
        <v>254</v>
      </c>
      <c r="B268" s="7" t="s">
        <v>527</v>
      </c>
      <c r="C268" s="8" t="s">
        <v>528</v>
      </c>
      <c r="D268" s="8">
        <v>2414</v>
      </c>
      <c r="E268" s="26">
        <v>2896.0059999999994</v>
      </c>
      <c r="F268" s="26">
        <v>1737.6035999999997</v>
      </c>
      <c r="G268" s="26">
        <v>1158.4023999999999</v>
      </c>
      <c r="H268" s="9">
        <v>14480.029999999999</v>
      </c>
    </row>
    <row r="269" spans="1:8" x14ac:dyDescent="0.25">
      <c r="A269" s="8">
        <v>255</v>
      </c>
      <c r="B269" s="7" t="s">
        <v>529</v>
      </c>
      <c r="C269" s="8" t="s">
        <v>530</v>
      </c>
      <c r="D269" s="8">
        <v>2415</v>
      </c>
      <c r="E269" s="26">
        <v>158.02000000000001</v>
      </c>
      <c r="F269" s="26">
        <v>94.811999999999998</v>
      </c>
      <c r="G269" s="26">
        <v>63.208000000000006</v>
      </c>
      <c r="H269" s="9">
        <v>790.1</v>
      </c>
    </row>
    <row r="270" spans="1:8" x14ac:dyDescent="0.25">
      <c r="A270" s="8">
        <v>256</v>
      </c>
      <c r="B270" s="7" t="s">
        <v>531</v>
      </c>
      <c r="C270" s="8" t="s">
        <v>532</v>
      </c>
      <c r="D270" s="8">
        <v>2417</v>
      </c>
      <c r="E270" s="26">
        <v>261.54399999999998</v>
      </c>
      <c r="F270" s="26">
        <v>156.9264</v>
      </c>
      <c r="G270" s="26">
        <v>104.61760000000001</v>
      </c>
      <c r="H270" s="9">
        <v>1307.72</v>
      </c>
    </row>
    <row r="271" spans="1:8" x14ac:dyDescent="0.25">
      <c r="A271" s="8">
        <v>257</v>
      </c>
      <c r="B271" s="7" t="s">
        <v>533</v>
      </c>
      <c r="C271" s="8" t="s">
        <v>534</v>
      </c>
      <c r="D271" s="8">
        <v>2418</v>
      </c>
      <c r="E271" s="26">
        <v>4900.8599999999997</v>
      </c>
      <c r="F271" s="26">
        <v>2940.5159999999996</v>
      </c>
      <c r="G271" s="26">
        <v>1960.3440000000001</v>
      </c>
      <c r="H271" s="9">
        <v>24504.3</v>
      </c>
    </row>
    <row r="272" spans="1:8" x14ac:dyDescent="0.25">
      <c r="A272" s="8">
        <v>258</v>
      </c>
      <c r="B272" s="7" t="s">
        <v>535</v>
      </c>
      <c r="C272" s="8" t="s">
        <v>536</v>
      </c>
      <c r="D272" s="8">
        <v>2420</v>
      </c>
      <c r="E272" s="26">
        <v>7070.4499999999989</v>
      </c>
      <c r="F272" s="26">
        <v>4242.2699999999995</v>
      </c>
      <c r="G272" s="26">
        <v>2828.18</v>
      </c>
      <c r="H272" s="9">
        <v>35352.25</v>
      </c>
    </row>
    <row r="273" spans="1:8" x14ac:dyDescent="0.25">
      <c r="A273" s="8">
        <v>259</v>
      </c>
      <c r="B273" s="7" t="s">
        <v>537</v>
      </c>
      <c r="C273" s="8" t="s">
        <v>538</v>
      </c>
      <c r="D273" s="8">
        <v>2422</v>
      </c>
      <c r="E273" s="26">
        <v>2176.7539999999999</v>
      </c>
      <c r="F273" s="26">
        <v>1306.0524</v>
      </c>
      <c r="G273" s="26">
        <v>870.7016000000001</v>
      </c>
      <c r="H273" s="9">
        <v>10883.77</v>
      </c>
    </row>
    <row r="274" spans="1:8" x14ac:dyDescent="0.25">
      <c r="A274" s="8">
        <v>260</v>
      </c>
      <c r="B274" s="7" t="s">
        <v>539</v>
      </c>
      <c r="C274" s="8" t="s">
        <v>540</v>
      </c>
      <c r="D274" s="8">
        <v>2425</v>
      </c>
      <c r="E274" s="26">
        <v>25</v>
      </c>
      <c r="F274" s="26">
        <v>15</v>
      </c>
      <c r="G274" s="26">
        <v>10</v>
      </c>
      <c r="H274" s="9">
        <v>125</v>
      </c>
    </row>
    <row r="275" spans="1:8" x14ac:dyDescent="0.25">
      <c r="A275" s="8">
        <v>261</v>
      </c>
      <c r="B275" s="7" t="s">
        <v>541</v>
      </c>
      <c r="C275" s="8" t="s">
        <v>542</v>
      </c>
      <c r="D275" s="8">
        <v>2426</v>
      </c>
      <c r="E275" s="26">
        <v>2237.9679999999998</v>
      </c>
      <c r="F275" s="26">
        <v>1342.7808</v>
      </c>
      <c r="G275" s="26">
        <v>895.18720000000008</v>
      </c>
      <c r="H275" s="9">
        <v>11189.84</v>
      </c>
    </row>
    <row r="276" spans="1:8" x14ac:dyDescent="0.25">
      <c r="A276" s="8">
        <v>262</v>
      </c>
      <c r="B276" s="7" t="s">
        <v>543</v>
      </c>
      <c r="C276" s="8" t="s">
        <v>544</v>
      </c>
      <c r="D276" s="8">
        <v>2428</v>
      </c>
      <c r="E276" s="26">
        <v>1706.7739999999997</v>
      </c>
      <c r="F276" s="26">
        <v>1024.0643999999998</v>
      </c>
      <c r="G276" s="26">
        <v>682.70959999999991</v>
      </c>
      <c r="H276" s="9">
        <v>8533.869999999999</v>
      </c>
    </row>
    <row r="277" spans="1:8" x14ac:dyDescent="0.25">
      <c r="A277" s="8">
        <v>263</v>
      </c>
      <c r="B277" s="7" t="s">
        <v>545</v>
      </c>
      <c r="C277" s="8" t="s">
        <v>546</v>
      </c>
      <c r="D277" s="8">
        <v>2429</v>
      </c>
      <c r="E277" s="26">
        <v>25</v>
      </c>
      <c r="F277" s="26">
        <v>15</v>
      </c>
      <c r="G277" s="26">
        <v>10</v>
      </c>
      <c r="H277" s="9">
        <v>125</v>
      </c>
    </row>
    <row r="278" spans="1:8" x14ac:dyDescent="0.25">
      <c r="A278" s="8">
        <v>264</v>
      </c>
      <c r="B278" s="7" t="s">
        <v>547</v>
      </c>
      <c r="C278" s="8" t="s">
        <v>548</v>
      </c>
      <c r="D278" s="8">
        <v>2434</v>
      </c>
      <c r="E278" s="26">
        <v>978.40400000000011</v>
      </c>
      <c r="F278" s="26">
        <v>587.04240000000004</v>
      </c>
      <c r="G278" s="26">
        <v>391.36160000000007</v>
      </c>
      <c r="H278" s="9">
        <v>4892.0200000000004</v>
      </c>
    </row>
    <row r="279" spans="1:8" x14ac:dyDescent="0.25">
      <c r="A279" s="8">
        <v>265</v>
      </c>
      <c r="B279" s="7" t="s">
        <v>549</v>
      </c>
      <c r="C279" s="8" t="s">
        <v>550</v>
      </c>
      <c r="D279" s="8">
        <v>2437</v>
      </c>
      <c r="E279" s="26">
        <v>2928.8059999999996</v>
      </c>
      <c r="F279" s="26">
        <v>1757.2835999999998</v>
      </c>
      <c r="G279" s="26">
        <v>1171.5223999999998</v>
      </c>
      <c r="H279" s="9">
        <v>14644.029999999999</v>
      </c>
    </row>
    <row r="280" spans="1:8" x14ac:dyDescent="0.25">
      <c r="A280" s="8">
        <v>266</v>
      </c>
      <c r="B280" s="7" t="s">
        <v>551</v>
      </c>
      <c r="C280" s="8" t="s">
        <v>552</v>
      </c>
      <c r="D280" s="8">
        <v>2438</v>
      </c>
      <c r="E280" s="26">
        <v>1837.1880000000001</v>
      </c>
      <c r="F280" s="26">
        <v>1102.3127999999999</v>
      </c>
      <c r="G280" s="26">
        <v>734.87520000000006</v>
      </c>
      <c r="H280" s="9">
        <v>9185.94</v>
      </c>
    </row>
    <row r="281" spans="1:8" x14ac:dyDescent="0.25">
      <c r="A281" s="8">
        <v>267</v>
      </c>
      <c r="B281" s="7" t="s">
        <v>553</v>
      </c>
      <c r="C281" s="8" t="s">
        <v>554</v>
      </c>
      <c r="D281" s="8">
        <v>2439</v>
      </c>
      <c r="E281" s="26">
        <v>300.99599999999998</v>
      </c>
      <c r="F281" s="26">
        <v>180.5976</v>
      </c>
      <c r="G281" s="26">
        <v>120.39840000000001</v>
      </c>
      <c r="H281" s="9">
        <v>1504.98</v>
      </c>
    </row>
    <row r="282" spans="1:8" x14ac:dyDescent="0.25">
      <c r="A282" s="8">
        <v>268</v>
      </c>
      <c r="B282" s="7" t="s">
        <v>555</v>
      </c>
      <c r="C282" s="8" t="s">
        <v>556</v>
      </c>
      <c r="D282" s="8">
        <v>2441</v>
      </c>
      <c r="E282" s="26">
        <v>459.55600000000004</v>
      </c>
      <c r="F282" s="26">
        <v>275.73360000000002</v>
      </c>
      <c r="G282" s="26">
        <v>183.82240000000002</v>
      </c>
      <c r="H282" s="9">
        <v>2297.7800000000002</v>
      </c>
    </row>
    <row r="283" spans="1:8" x14ac:dyDescent="0.25">
      <c r="A283" s="8">
        <v>269</v>
      </c>
      <c r="B283" s="7" t="s">
        <v>557</v>
      </c>
      <c r="C283" s="8" t="s">
        <v>558</v>
      </c>
      <c r="D283" s="8">
        <v>2445</v>
      </c>
      <c r="E283" s="26">
        <v>3375</v>
      </c>
      <c r="F283" s="26">
        <v>2025</v>
      </c>
      <c r="G283" s="26">
        <v>1350</v>
      </c>
      <c r="H283" s="9">
        <v>16875</v>
      </c>
    </row>
    <row r="284" spans="1:8" x14ac:dyDescent="0.25">
      <c r="A284" s="8">
        <v>270</v>
      </c>
      <c r="B284" s="7" t="s">
        <v>559</v>
      </c>
      <c r="C284" s="8" t="s">
        <v>560</v>
      </c>
      <c r="D284" s="8">
        <v>2447</v>
      </c>
      <c r="E284" s="26">
        <v>3500</v>
      </c>
      <c r="F284" s="26">
        <v>2100</v>
      </c>
      <c r="G284" s="26">
        <v>1400</v>
      </c>
      <c r="H284" s="9">
        <v>17500</v>
      </c>
    </row>
    <row r="285" spans="1:8" x14ac:dyDescent="0.25">
      <c r="A285" s="8">
        <v>271</v>
      </c>
      <c r="B285" s="7" t="s">
        <v>561</v>
      </c>
      <c r="C285" s="8" t="s">
        <v>562</v>
      </c>
      <c r="D285" s="8">
        <v>2448</v>
      </c>
      <c r="E285" s="26">
        <v>3250</v>
      </c>
      <c r="F285" s="26">
        <v>1950</v>
      </c>
      <c r="G285" s="26">
        <v>1300</v>
      </c>
      <c r="H285" s="9">
        <v>16250</v>
      </c>
    </row>
    <row r="286" spans="1:8" x14ac:dyDescent="0.25">
      <c r="A286" s="8">
        <v>272</v>
      </c>
      <c r="B286" s="7" t="s">
        <v>563</v>
      </c>
      <c r="C286" s="8" t="s">
        <v>564</v>
      </c>
      <c r="D286" s="8">
        <v>2449</v>
      </c>
      <c r="E286" s="26">
        <v>3500</v>
      </c>
      <c r="F286" s="26">
        <v>2100</v>
      </c>
      <c r="G286" s="26">
        <v>1400</v>
      </c>
      <c r="H286" s="9">
        <v>17500</v>
      </c>
    </row>
    <row r="287" spans="1:8" x14ac:dyDescent="0.25">
      <c r="A287" s="8">
        <v>273</v>
      </c>
      <c r="B287" s="7" t="s">
        <v>565</v>
      </c>
      <c r="C287" s="8" t="s">
        <v>566</v>
      </c>
      <c r="D287" s="8">
        <v>2452</v>
      </c>
      <c r="E287" s="26">
        <v>3375</v>
      </c>
      <c r="F287" s="26">
        <v>2025</v>
      </c>
      <c r="G287" s="26">
        <v>1350</v>
      </c>
      <c r="H287" s="9">
        <v>16875</v>
      </c>
    </row>
    <row r="288" spans="1:8" x14ac:dyDescent="0.25">
      <c r="A288" s="8">
        <v>274</v>
      </c>
      <c r="B288" s="7" t="s">
        <v>567</v>
      </c>
      <c r="C288" s="8" t="s">
        <v>568</v>
      </c>
      <c r="D288" s="8">
        <v>2453</v>
      </c>
      <c r="E288" s="26">
        <v>3500</v>
      </c>
      <c r="F288" s="26">
        <v>2100</v>
      </c>
      <c r="G288" s="26">
        <v>1400</v>
      </c>
      <c r="H288" s="9">
        <v>17500</v>
      </c>
    </row>
    <row r="289" spans="1:8" x14ac:dyDescent="0.25">
      <c r="A289" s="8">
        <v>275</v>
      </c>
      <c r="B289" s="7" t="s">
        <v>569</v>
      </c>
      <c r="C289" s="8" t="s">
        <v>570</v>
      </c>
      <c r="D289" s="8">
        <v>2459</v>
      </c>
      <c r="E289" s="26">
        <v>2605.1040000000003</v>
      </c>
      <c r="F289" s="26">
        <v>1563.0624</v>
      </c>
      <c r="G289" s="26">
        <v>1042.0416</v>
      </c>
      <c r="H289" s="9">
        <v>13025.52</v>
      </c>
    </row>
    <row r="290" spans="1:8" x14ac:dyDescent="0.25">
      <c r="A290" s="8">
        <v>276</v>
      </c>
      <c r="B290" s="7" t="s">
        <v>571</v>
      </c>
      <c r="C290" s="8" t="s">
        <v>572</v>
      </c>
      <c r="D290" s="8">
        <v>2460</v>
      </c>
      <c r="E290" s="26">
        <v>8520.15</v>
      </c>
      <c r="F290" s="26">
        <v>5112.09</v>
      </c>
      <c r="G290" s="26">
        <v>3408.06</v>
      </c>
      <c r="H290" s="9">
        <v>42600.75</v>
      </c>
    </row>
    <row r="291" spans="1:8" x14ac:dyDescent="0.25">
      <c r="A291" s="8">
        <v>277</v>
      </c>
      <c r="B291" s="7" t="s">
        <v>573</v>
      </c>
      <c r="C291" s="8" t="s">
        <v>574</v>
      </c>
      <c r="D291" s="8">
        <v>2461</v>
      </c>
      <c r="E291" s="26">
        <v>1882.8540000000003</v>
      </c>
      <c r="F291" s="26">
        <v>1129.7124000000001</v>
      </c>
      <c r="G291" s="26">
        <v>753.14160000000004</v>
      </c>
      <c r="H291" s="9">
        <v>9414.27</v>
      </c>
    </row>
    <row r="292" spans="1:8" x14ac:dyDescent="0.25">
      <c r="A292" s="8">
        <v>278</v>
      </c>
      <c r="B292" s="7" t="s">
        <v>575</v>
      </c>
      <c r="C292" s="8" t="s">
        <v>576</v>
      </c>
      <c r="D292" s="8">
        <v>2462</v>
      </c>
      <c r="E292" s="26">
        <v>2219.5079999999998</v>
      </c>
      <c r="F292" s="26">
        <v>1331.7048</v>
      </c>
      <c r="G292" s="26">
        <v>887.80320000000006</v>
      </c>
      <c r="H292" s="9">
        <v>11097.54</v>
      </c>
    </row>
    <row r="293" spans="1:8" x14ac:dyDescent="0.25">
      <c r="A293" s="8">
        <v>279</v>
      </c>
      <c r="B293" s="7" t="s">
        <v>577</v>
      </c>
      <c r="C293" s="8" t="s">
        <v>578</v>
      </c>
      <c r="D293" s="8">
        <v>2463</v>
      </c>
      <c r="E293" s="26">
        <v>4566.2619999999997</v>
      </c>
      <c r="F293" s="26">
        <v>2739.7571999999996</v>
      </c>
      <c r="G293" s="26">
        <v>1826.5047999999999</v>
      </c>
      <c r="H293" s="9">
        <v>22831.309999999998</v>
      </c>
    </row>
    <row r="294" spans="1:8" x14ac:dyDescent="0.25">
      <c r="A294" s="8">
        <v>280</v>
      </c>
      <c r="B294" s="7" t="s">
        <v>579</v>
      </c>
      <c r="C294" s="8" t="s">
        <v>580</v>
      </c>
      <c r="D294" s="8">
        <v>2464</v>
      </c>
      <c r="E294" s="26">
        <v>854.85200000000009</v>
      </c>
      <c r="F294" s="26">
        <v>512.91120000000001</v>
      </c>
      <c r="G294" s="26">
        <v>341.94080000000002</v>
      </c>
      <c r="H294" s="9">
        <v>4274.26</v>
      </c>
    </row>
    <row r="295" spans="1:8" x14ac:dyDescent="0.25">
      <c r="A295" s="8">
        <v>281</v>
      </c>
      <c r="B295" s="7" t="s">
        <v>581</v>
      </c>
      <c r="C295" s="8" t="s">
        <v>582</v>
      </c>
      <c r="D295" s="8">
        <v>2466</v>
      </c>
      <c r="E295" s="26">
        <v>216.83600000000001</v>
      </c>
      <c r="F295" s="26">
        <v>130.10159999999999</v>
      </c>
      <c r="G295" s="26">
        <v>86.734400000000008</v>
      </c>
      <c r="H295" s="9">
        <v>1084.18</v>
      </c>
    </row>
    <row r="296" spans="1:8" x14ac:dyDescent="0.25">
      <c r="A296" s="8">
        <v>282</v>
      </c>
      <c r="B296" s="7" t="s">
        <v>583</v>
      </c>
      <c r="C296" s="8" t="s">
        <v>584</v>
      </c>
      <c r="D296" s="8">
        <v>2467</v>
      </c>
      <c r="E296" s="26">
        <v>7200.6679999999997</v>
      </c>
      <c r="F296" s="26">
        <v>4320.4007999999994</v>
      </c>
      <c r="G296" s="26">
        <v>2880.2671999999998</v>
      </c>
      <c r="H296" s="9">
        <v>36003.339999999997</v>
      </c>
    </row>
    <row r="297" spans="1:8" x14ac:dyDescent="0.25">
      <c r="A297" s="8">
        <v>283</v>
      </c>
      <c r="B297" s="7" t="s">
        <v>585</v>
      </c>
      <c r="C297" s="8" t="s">
        <v>586</v>
      </c>
      <c r="D297" s="8">
        <v>2468</v>
      </c>
      <c r="E297" s="26">
        <v>56.455999999999996</v>
      </c>
      <c r="F297" s="26">
        <v>33.873599999999996</v>
      </c>
      <c r="G297" s="26">
        <v>22.5824</v>
      </c>
      <c r="H297" s="9">
        <v>282.27999999999997</v>
      </c>
    </row>
    <row r="298" spans="1:8" x14ac:dyDescent="0.25">
      <c r="A298" s="8">
        <v>284</v>
      </c>
      <c r="B298" s="7" t="s">
        <v>587</v>
      </c>
      <c r="C298" s="8" t="s">
        <v>588</v>
      </c>
      <c r="D298" s="8">
        <v>2469</v>
      </c>
      <c r="E298" s="26">
        <v>3672.0140000000001</v>
      </c>
      <c r="F298" s="26">
        <v>2203.2084</v>
      </c>
      <c r="G298" s="26">
        <v>1468.8055999999999</v>
      </c>
      <c r="H298" s="9">
        <v>18360.07</v>
      </c>
    </row>
    <row r="299" spans="1:8" x14ac:dyDescent="0.25">
      <c r="A299" s="8">
        <v>285</v>
      </c>
      <c r="B299" s="7" t="s">
        <v>589</v>
      </c>
      <c r="C299" s="8" t="s">
        <v>590</v>
      </c>
      <c r="D299" s="8">
        <v>2470</v>
      </c>
      <c r="E299" s="26">
        <v>7128.8339999999998</v>
      </c>
      <c r="F299" s="26">
        <v>4277.3004000000001</v>
      </c>
      <c r="G299" s="26">
        <v>2851.5335999999998</v>
      </c>
      <c r="H299" s="9">
        <v>35644.17</v>
      </c>
    </row>
    <row r="300" spans="1:8" x14ac:dyDescent="0.25">
      <c r="A300" s="8">
        <v>286</v>
      </c>
      <c r="B300" s="7" t="s">
        <v>591</v>
      </c>
      <c r="C300" s="8" t="s">
        <v>592</v>
      </c>
      <c r="D300" s="8">
        <v>2471</v>
      </c>
      <c r="E300" s="26">
        <v>7312.7179999999989</v>
      </c>
      <c r="F300" s="26">
        <v>4387.630799999999</v>
      </c>
      <c r="G300" s="26">
        <v>2925.0871999999999</v>
      </c>
      <c r="H300" s="9">
        <v>36563.589999999997</v>
      </c>
    </row>
    <row r="301" spans="1:8" x14ac:dyDescent="0.25">
      <c r="A301" s="8">
        <v>287</v>
      </c>
      <c r="B301" s="7" t="s">
        <v>593</v>
      </c>
      <c r="C301" s="8" t="s">
        <v>594</v>
      </c>
      <c r="D301" s="8">
        <v>2473</v>
      </c>
      <c r="E301" s="26">
        <v>1056.596</v>
      </c>
      <c r="F301" s="26">
        <v>633.95759999999996</v>
      </c>
      <c r="G301" s="26">
        <v>422.63839999999999</v>
      </c>
      <c r="H301" s="9">
        <v>5282.98</v>
      </c>
    </row>
    <row r="302" spans="1:8" x14ac:dyDescent="0.25">
      <c r="A302" s="8">
        <v>288</v>
      </c>
      <c r="B302" s="7" t="s">
        <v>595</v>
      </c>
      <c r="C302" s="8" t="s">
        <v>596</v>
      </c>
      <c r="D302" s="8">
        <v>2474</v>
      </c>
      <c r="E302" s="26">
        <v>618.87400000000002</v>
      </c>
      <c r="F302" s="26">
        <v>371.32439999999997</v>
      </c>
      <c r="G302" s="26">
        <v>247.5496</v>
      </c>
      <c r="H302" s="9">
        <v>3094.37</v>
      </c>
    </row>
    <row r="303" spans="1:8" x14ac:dyDescent="0.25">
      <c r="A303" s="8">
        <v>289</v>
      </c>
      <c r="B303" s="7" t="s">
        <v>597</v>
      </c>
      <c r="C303" s="8" t="s">
        <v>598</v>
      </c>
      <c r="D303" s="8">
        <v>2475</v>
      </c>
      <c r="E303" s="26">
        <v>1836.4319999999998</v>
      </c>
      <c r="F303" s="26">
        <v>1101.8591999999999</v>
      </c>
      <c r="G303" s="26">
        <v>734.57280000000003</v>
      </c>
      <c r="H303" s="9">
        <v>9182.16</v>
      </c>
    </row>
    <row r="304" spans="1:8" x14ac:dyDescent="0.25">
      <c r="A304" s="8">
        <v>290</v>
      </c>
      <c r="B304" s="7" t="s">
        <v>599</v>
      </c>
      <c r="C304" s="8" t="s">
        <v>600</v>
      </c>
      <c r="D304" s="8">
        <v>2476</v>
      </c>
      <c r="E304" s="26">
        <v>10671.755999999999</v>
      </c>
      <c r="F304" s="26">
        <v>6403.0535999999993</v>
      </c>
      <c r="G304" s="26">
        <v>4268.7024000000001</v>
      </c>
      <c r="H304" s="9">
        <v>53358.78</v>
      </c>
    </row>
    <row r="305" spans="1:8" x14ac:dyDescent="0.25">
      <c r="A305" s="8">
        <v>291</v>
      </c>
      <c r="B305" s="7" t="s">
        <v>601</v>
      </c>
      <c r="C305" s="8" t="s">
        <v>602</v>
      </c>
      <c r="D305" s="8">
        <v>2477</v>
      </c>
      <c r="E305" s="26">
        <v>2791.48</v>
      </c>
      <c r="F305" s="26">
        <v>1674.8879999999999</v>
      </c>
      <c r="G305" s="26">
        <v>1116.5920000000001</v>
      </c>
      <c r="H305" s="9">
        <v>13957.4</v>
      </c>
    </row>
    <row r="306" spans="1:8" x14ac:dyDescent="0.25">
      <c r="A306" s="8">
        <v>292</v>
      </c>
      <c r="B306" s="7" t="s">
        <v>603</v>
      </c>
      <c r="C306" s="8" t="s">
        <v>604</v>
      </c>
      <c r="D306" s="8">
        <v>2478</v>
      </c>
      <c r="E306" s="26">
        <v>3511.6239999999998</v>
      </c>
      <c r="F306" s="26">
        <v>2106.9743999999996</v>
      </c>
      <c r="G306" s="26">
        <v>1404.6496</v>
      </c>
      <c r="H306" s="9">
        <v>17558.12</v>
      </c>
    </row>
    <row r="307" spans="1:8" x14ac:dyDescent="0.25">
      <c r="A307" s="8">
        <v>293</v>
      </c>
      <c r="B307" s="7" t="s">
        <v>605</v>
      </c>
      <c r="C307" s="8" t="s">
        <v>606</v>
      </c>
      <c r="D307" s="8">
        <v>2480</v>
      </c>
      <c r="E307" s="26">
        <v>3260.58</v>
      </c>
      <c r="F307" s="26">
        <v>1956.348</v>
      </c>
      <c r="G307" s="26">
        <v>1304.232</v>
      </c>
      <c r="H307" s="9">
        <v>16302.9</v>
      </c>
    </row>
    <row r="308" spans="1:8" x14ac:dyDescent="0.25">
      <c r="A308" s="8">
        <v>294</v>
      </c>
      <c r="B308" s="7" t="s">
        <v>607</v>
      </c>
      <c r="C308" s="8" t="s">
        <v>608</v>
      </c>
      <c r="D308" s="8">
        <v>2483</v>
      </c>
      <c r="E308" s="26">
        <v>2002.6179999999999</v>
      </c>
      <c r="F308" s="26">
        <v>1201.5708</v>
      </c>
      <c r="G308" s="26">
        <v>801.04719999999998</v>
      </c>
      <c r="H308" s="9">
        <v>10013.09</v>
      </c>
    </row>
    <row r="309" spans="1:8" x14ac:dyDescent="0.25">
      <c r="A309" s="8">
        <v>295</v>
      </c>
      <c r="B309" s="7" t="s">
        <v>609</v>
      </c>
      <c r="C309" s="8" t="s">
        <v>610</v>
      </c>
      <c r="D309" s="8">
        <v>2484</v>
      </c>
      <c r="E309" s="26">
        <v>9622.0220000000008</v>
      </c>
      <c r="F309" s="26">
        <v>5773.2132000000001</v>
      </c>
      <c r="G309" s="26">
        <v>3848.8088000000002</v>
      </c>
      <c r="H309" s="9">
        <v>48110.11</v>
      </c>
    </row>
    <row r="310" spans="1:8" x14ac:dyDescent="0.25">
      <c r="A310" s="8">
        <v>296</v>
      </c>
      <c r="B310" s="7" t="s">
        <v>611</v>
      </c>
      <c r="C310" s="8" t="s">
        <v>612</v>
      </c>
      <c r="D310" s="8">
        <v>2485</v>
      </c>
      <c r="E310" s="26">
        <v>4698.99</v>
      </c>
      <c r="F310" s="26">
        <v>2819.3939999999998</v>
      </c>
      <c r="G310" s="26">
        <v>1879.596</v>
      </c>
      <c r="H310" s="9">
        <v>23494.95</v>
      </c>
    </row>
    <row r="311" spans="1:8" x14ac:dyDescent="0.25">
      <c r="A311" s="8">
        <v>297</v>
      </c>
      <c r="B311" s="7" t="s">
        <v>613</v>
      </c>
      <c r="C311" s="8" t="s">
        <v>614</v>
      </c>
      <c r="D311" s="8">
        <v>2486</v>
      </c>
      <c r="E311" s="26">
        <v>2660.058</v>
      </c>
      <c r="F311" s="26">
        <v>1596.0348000000001</v>
      </c>
      <c r="G311" s="26">
        <v>1064.0232000000001</v>
      </c>
      <c r="H311" s="9">
        <v>13300.29</v>
      </c>
    </row>
    <row r="312" spans="1:8" x14ac:dyDescent="0.25">
      <c r="A312" s="8">
        <v>298</v>
      </c>
      <c r="B312" s="7" t="s">
        <v>615</v>
      </c>
      <c r="C312" s="8" t="s">
        <v>616</v>
      </c>
      <c r="D312" s="8">
        <v>2487</v>
      </c>
      <c r="E312" s="26">
        <v>54.353999999999992</v>
      </c>
      <c r="F312" s="26">
        <v>32.612399999999994</v>
      </c>
      <c r="G312" s="26">
        <v>21.741599999999998</v>
      </c>
      <c r="H312" s="9">
        <v>271.77</v>
      </c>
    </row>
    <row r="313" spans="1:8" x14ac:dyDescent="0.25">
      <c r="A313" s="8">
        <v>299</v>
      </c>
      <c r="B313" s="7" t="s">
        <v>617</v>
      </c>
      <c r="C313" s="8" t="s">
        <v>618</v>
      </c>
      <c r="D313" s="8">
        <v>2488</v>
      </c>
      <c r="E313" s="26">
        <v>2245.8119999999999</v>
      </c>
      <c r="F313" s="26">
        <v>1347.4871999999998</v>
      </c>
      <c r="G313" s="26">
        <v>898.32479999999998</v>
      </c>
      <c r="H313" s="9">
        <v>11229.06</v>
      </c>
    </row>
    <row r="314" spans="1:8" x14ac:dyDescent="0.25">
      <c r="A314" s="8">
        <v>300</v>
      </c>
      <c r="B314" s="7" t="s">
        <v>619</v>
      </c>
      <c r="C314" s="8" t="s">
        <v>620</v>
      </c>
      <c r="D314" s="8">
        <v>2490</v>
      </c>
      <c r="E314" s="26">
        <v>55.805999999999997</v>
      </c>
      <c r="F314" s="26">
        <v>33.483599999999996</v>
      </c>
      <c r="G314" s="26">
        <v>22.322399999999998</v>
      </c>
      <c r="H314" s="9">
        <v>279.02999999999997</v>
      </c>
    </row>
    <row r="315" spans="1:8" x14ac:dyDescent="0.25">
      <c r="A315" s="8">
        <v>301</v>
      </c>
      <c r="B315" s="7" t="s">
        <v>621</v>
      </c>
      <c r="C315" s="8" t="s">
        <v>622</v>
      </c>
      <c r="D315" s="8">
        <v>2491</v>
      </c>
      <c r="E315" s="26">
        <v>32830.942000000003</v>
      </c>
      <c r="F315" s="26">
        <v>19698.565200000001</v>
      </c>
      <c r="G315" s="26">
        <v>13132.376800000002</v>
      </c>
      <c r="H315" s="9">
        <v>164154.71000000002</v>
      </c>
    </row>
    <row r="316" spans="1:8" x14ac:dyDescent="0.25">
      <c r="A316" s="8">
        <v>302</v>
      </c>
      <c r="B316" s="7" t="s">
        <v>623</v>
      </c>
      <c r="C316" s="8" t="s">
        <v>624</v>
      </c>
      <c r="D316" s="8">
        <v>2492</v>
      </c>
      <c r="E316" s="26">
        <v>2200.7039999999997</v>
      </c>
      <c r="F316" s="26">
        <v>1320.4223999999999</v>
      </c>
      <c r="G316" s="26">
        <v>880.28160000000003</v>
      </c>
      <c r="H316" s="9">
        <v>11003.52</v>
      </c>
    </row>
    <row r="317" spans="1:8" x14ac:dyDescent="0.25">
      <c r="A317" s="8">
        <v>303</v>
      </c>
      <c r="B317" s="7" t="s">
        <v>625</v>
      </c>
      <c r="C317" s="8" t="s">
        <v>626</v>
      </c>
      <c r="D317" s="8">
        <v>2493</v>
      </c>
      <c r="E317" s="26">
        <v>2887.5940000000001</v>
      </c>
      <c r="F317" s="26">
        <v>1732.5564000000002</v>
      </c>
      <c r="G317" s="26">
        <v>1155.0376000000001</v>
      </c>
      <c r="H317" s="9">
        <v>14437.970000000001</v>
      </c>
    </row>
    <row r="318" spans="1:8" x14ac:dyDescent="0.25">
      <c r="A318" s="8">
        <v>304</v>
      </c>
      <c r="B318" s="7" t="s">
        <v>627</v>
      </c>
      <c r="C318" s="8" t="s">
        <v>628</v>
      </c>
      <c r="D318" s="8">
        <v>2494</v>
      </c>
      <c r="E318" s="26">
        <v>6313.5059999999994</v>
      </c>
      <c r="F318" s="26">
        <v>3788.1035999999999</v>
      </c>
      <c r="G318" s="26">
        <v>2525.4023999999999</v>
      </c>
      <c r="H318" s="9">
        <v>31567.53</v>
      </c>
    </row>
    <row r="319" spans="1:8" x14ac:dyDescent="0.25">
      <c r="A319" s="8">
        <v>305</v>
      </c>
      <c r="B319" s="7" t="s">
        <v>629</v>
      </c>
      <c r="C319" s="8" t="s">
        <v>630</v>
      </c>
      <c r="D319" s="8">
        <v>2495</v>
      </c>
      <c r="E319" s="26">
        <v>1803.1419999999998</v>
      </c>
      <c r="F319" s="26">
        <v>1081.8851999999999</v>
      </c>
      <c r="G319" s="26">
        <v>721.2568</v>
      </c>
      <c r="H319" s="9">
        <v>9015.7099999999991</v>
      </c>
    </row>
    <row r="320" spans="1:8" x14ac:dyDescent="0.25">
      <c r="A320" s="8">
        <v>306</v>
      </c>
      <c r="B320" s="7" t="s">
        <v>631</v>
      </c>
      <c r="C320" s="8" t="s">
        <v>632</v>
      </c>
      <c r="D320" s="8">
        <v>2496</v>
      </c>
      <c r="E320" s="26">
        <v>2102.616</v>
      </c>
      <c r="F320" s="26">
        <v>1261.5696</v>
      </c>
      <c r="G320" s="26">
        <v>841.04640000000006</v>
      </c>
      <c r="H320" s="9">
        <v>10513.08</v>
      </c>
    </row>
    <row r="321" spans="1:8" x14ac:dyDescent="0.25">
      <c r="A321" s="8">
        <v>307</v>
      </c>
      <c r="B321" s="7" t="s">
        <v>633</v>
      </c>
      <c r="C321" s="8" t="s">
        <v>634</v>
      </c>
      <c r="D321" s="8">
        <v>2497</v>
      </c>
      <c r="E321" s="26">
        <v>219.63599999999997</v>
      </c>
      <c r="F321" s="26">
        <v>131.78159999999997</v>
      </c>
      <c r="G321" s="26">
        <v>87.854399999999984</v>
      </c>
      <c r="H321" s="9">
        <v>1098.1799999999998</v>
      </c>
    </row>
    <row r="322" spans="1:8" x14ac:dyDescent="0.25">
      <c r="A322" s="8">
        <v>308</v>
      </c>
      <c r="B322" s="7" t="s">
        <v>635</v>
      </c>
      <c r="C322" s="8" t="s">
        <v>636</v>
      </c>
      <c r="D322" s="8">
        <v>2498</v>
      </c>
      <c r="E322" s="26">
        <v>328.79600000000005</v>
      </c>
      <c r="F322" s="26">
        <v>197.27760000000001</v>
      </c>
      <c r="G322" s="26">
        <v>131.51840000000001</v>
      </c>
      <c r="H322" s="9">
        <v>1643.98</v>
      </c>
    </row>
    <row r="323" spans="1:8" x14ac:dyDescent="0.25">
      <c r="A323" s="8">
        <v>309</v>
      </c>
      <c r="B323" s="7" t="s">
        <v>637</v>
      </c>
      <c r="C323" s="8" t="s">
        <v>638</v>
      </c>
      <c r="D323" s="8">
        <v>2499</v>
      </c>
      <c r="E323" s="26">
        <v>9186.4079999999994</v>
      </c>
      <c r="F323" s="26">
        <v>5511.8447999999989</v>
      </c>
      <c r="G323" s="26">
        <v>3674.5631999999996</v>
      </c>
      <c r="H323" s="9">
        <v>45932.039999999994</v>
      </c>
    </row>
    <row r="324" spans="1:8" s="12" customFormat="1" x14ac:dyDescent="0.25">
      <c r="A324" s="8">
        <v>310</v>
      </c>
      <c r="B324" s="7" t="s">
        <v>639</v>
      </c>
      <c r="C324" s="8" t="s">
        <v>640</v>
      </c>
      <c r="D324" s="8">
        <v>2502</v>
      </c>
      <c r="E324" s="26">
        <v>1356.3219999999999</v>
      </c>
      <c r="F324" s="26">
        <v>813.79319999999996</v>
      </c>
      <c r="G324" s="26">
        <v>542.52879999999993</v>
      </c>
      <c r="H324" s="9">
        <v>6781.61</v>
      </c>
    </row>
    <row r="325" spans="1:8" s="12" customFormat="1" x14ac:dyDescent="0.25">
      <c r="A325" s="8">
        <v>311</v>
      </c>
      <c r="B325" s="7" t="s">
        <v>641</v>
      </c>
      <c r="C325" s="8" t="s">
        <v>642</v>
      </c>
      <c r="D325" s="8">
        <v>2507</v>
      </c>
      <c r="E325" s="26">
        <v>1974.06</v>
      </c>
      <c r="F325" s="26">
        <v>1184.4359999999999</v>
      </c>
      <c r="G325" s="26">
        <v>789.62399999999991</v>
      </c>
      <c r="H325" s="9">
        <v>9870.2999999999993</v>
      </c>
    </row>
    <row r="326" spans="1:8" s="12" customFormat="1" x14ac:dyDescent="0.25">
      <c r="A326" s="8">
        <v>312</v>
      </c>
      <c r="B326" s="7" t="s">
        <v>643</v>
      </c>
      <c r="C326" s="8" t="s">
        <v>644</v>
      </c>
      <c r="D326" s="8">
        <v>2510</v>
      </c>
      <c r="E326" s="26">
        <v>9946.2180000000008</v>
      </c>
      <c r="F326" s="26">
        <v>5967.7308000000003</v>
      </c>
      <c r="G326" s="26">
        <v>3978.4872000000005</v>
      </c>
      <c r="H326" s="9">
        <v>49731.090000000004</v>
      </c>
    </row>
    <row r="327" spans="1:8" x14ac:dyDescent="0.25">
      <c r="A327" s="8">
        <v>313</v>
      </c>
      <c r="B327" s="7" t="s">
        <v>645</v>
      </c>
      <c r="C327" s="8" t="s">
        <v>646</v>
      </c>
      <c r="D327" s="8">
        <v>2512</v>
      </c>
      <c r="E327" s="26">
        <v>10160.302</v>
      </c>
      <c r="F327" s="26">
        <v>6096.1811999999991</v>
      </c>
      <c r="G327" s="26">
        <v>4064.1207999999997</v>
      </c>
      <c r="H327" s="9">
        <v>50801.509999999995</v>
      </c>
    </row>
    <row r="328" spans="1:8" x14ac:dyDescent="0.25">
      <c r="A328" s="8">
        <v>314</v>
      </c>
      <c r="B328" s="7" t="s">
        <v>647</v>
      </c>
      <c r="C328" s="8" t="s">
        <v>648</v>
      </c>
      <c r="D328" s="8">
        <v>2517</v>
      </c>
      <c r="E328" s="26">
        <v>359.142</v>
      </c>
      <c r="F328" s="26">
        <v>215.48519999999999</v>
      </c>
      <c r="G328" s="26">
        <v>143.6568</v>
      </c>
      <c r="H328" s="9">
        <v>1795.71</v>
      </c>
    </row>
    <row r="329" spans="1:8" x14ac:dyDescent="0.25">
      <c r="A329" s="8">
        <v>315</v>
      </c>
      <c r="B329" s="7" t="s">
        <v>649</v>
      </c>
      <c r="C329" s="8" t="s">
        <v>650</v>
      </c>
      <c r="D329" s="8">
        <v>2518</v>
      </c>
      <c r="E329" s="26">
        <v>3079.2659999999996</v>
      </c>
      <c r="F329" s="26">
        <v>1847.5595999999998</v>
      </c>
      <c r="G329" s="26">
        <v>1231.7064</v>
      </c>
      <c r="H329" s="9">
        <v>15396.33</v>
      </c>
    </row>
    <row r="330" spans="1:8" x14ac:dyDescent="0.25">
      <c r="A330" s="8">
        <v>316</v>
      </c>
      <c r="B330" s="7" t="s">
        <v>651</v>
      </c>
      <c r="C330" s="8" t="s">
        <v>652</v>
      </c>
      <c r="D330" s="8">
        <v>2520</v>
      </c>
      <c r="E330" s="26">
        <v>1925.1879999999996</v>
      </c>
      <c r="F330" s="26">
        <v>1155.1127999999999</v>
      </c>
      <c r="G330" s="26">
        <v>770.07519999999988</v>
      </c>
      <c r="H330" s="9">
        <v>9625.9399999999987</v>
      </c>
    </row>
    <row r="331" spans="1:8" x14ac:dyDescent="0.25">
      <c r="A331" s="8">
        <v>317</v>
      </c>
      <c r="B331" s="7" t="s">
        <v>653</v>
      </c>
      <c r="C331" s="8" t="s">
        <v>654</v>
      </c>
      <c r="D331" s="8">
        <v>2524</v>
      </c>
      <c r="E331" s="26">
        <v>2648.2860000000001</v>
      </c>
      <c r="F331" s="26">
        <v>1588.9716000000001</v>
      </c>
      <c r="G331" s="26">
        <v>1059.3144</v>
      </c>
      <c r="H331" s="9">
        <v>13241.43</v>
      </c>
    </row>
    <row r="332" spans="1:8" x14ac:dyDescent="0.25">
      <c r="A332" s="8">
        <v>318</v>
      </c>
      <c r="B332" s="7" t="s">
        <v>655</v>
      </c>
      <c r="C332" s="8" t="s">
        <v>656</v>
      </c>
      <c r="D332" s="8">
        <v>2525</v>
      </c>
      <c r="E332" s="26">
        <v>2883.5119999999997</v>
      </c>
      <c r="F332" s="26">
        <v>1730.1071999999999</v>
      </c>
      <c r="G332" s="26">
        <v>1153.4048</v>
      </c>
      <c r="H332" s="9">
        <v>14417.56</v>
      </c>
    </row>
    <row r="333" spans="1:8" x14ac:dyDescent="0.25">
      <c r="A333" s="8">
        <v>319</v>
      </c>
      <c r="B333" s="7" t="s">
        <v>657</v>
      </c>
      <c r="C333" s="8" t="s">
        <v>658</v>
      </c>
      <c r="D333" s="8">
        <v>2529</v>
      </c>
      <c r="E333" s="26">
        <v>11456.380000000001</v>
      </c>
      <c r="F333" s="26">
        <v>6873.8279999999995</v>
      </c>
      <c r="G333" s="26">
        <v>4582.5520000000006</v>
      </c>
      <c r="H333" s="9">
        <v>57281.9</v>
      </c>
    </row>
    <row r="334" spans="1:8" x14ac:dyDescent="0.25">
      <c r="A334" s="8">
        <v>320</v>
      </c>
      <c r="B334" s="7" t="s">
        <v>659</v>
      </c>
      <c r="C334" s="8" t="s">
        <v>660</v>
      </c>
      <c r="D334" s="8">
        <v>2530</v>
      </c>
      <c r="E334" s="26">
        <v>7500.4920000000002</v>
      </c>
      <c r="F334" s="26">
        <v>4500.2951999999996</v>
      </c>
      <c r="G334" s="26">
        <v>3000.1968000000002</v>
      </c>
      <c r="H334" s="9">
        <v>37502.46</v>
      </c>
    </row>
    <row r="335" spans="1:8" x14ac:dyDescent="0.25">
      <c r="A335" s="8">
        <v>321</v>
      </c>
      <c r="B335" s="7" t="s">
        <v>661</v>
      </c>
      <c r="C335" s="8" t="s">
        <v>662</v>
      </c>
      <c r="D335" s="8">
        <v>2531</v>
      </c>
      <c r="E335" s="26">
        <v>818.58400000000006</v>
      </c>
      <c r="F335" s="26">
        <v>491.15039999999999</v>
      </c>
      <c r="G335" s="26">
        <v>327.43360000000001</v>
      </c>
      <c r="H335" s="9">
        <v>4092.92</v>
      </c>
    </row>
    <row r="336" spans="1:8" x14ac:dyDescent="0.25">
      <c r="A336" s="8">
        <v>322</v>
      </c>
      <c r="B336" s="7" t="s">
        <v>663</v>
      </c>
      <c r="C336" s="8" t="s">
        <v>664</v>
      </c>
      <c r="D336" s="8">
        <v>2534</v>
      </c>
      <c r="E336" s="26">
        <v>1763.0880000000002</v>
      </c>
      <c r="F336" s="26">
        <v>1057.8528000000001</v>
      </c>
      <c r="G336" s="26">
        <v>705.23520000000008</v>
      </c>
      <c r="H336" s="9">
        <v>8815.44</v>
      </c>
    </row>
    <row r="337" spans="1:8" x14ac:dyDescent="0.25">
      <c r="A337" s="8">
        <v>323</v>
      </c>
      <c r="B337" s="7" t="s">
        <v>665</v>
      </c>
      <c r="C337" s="8" t="s">
        <v>666</v>
      </c>
      <c r="D337" s="8">
        <v>2535</v>
      </c>
      <c r="E337" s="26">
        <v>798.69399999999996</v>
      </c>
      <c r="F337" s="26">
        <v>479.21639999999996</v>
      </c>
      <c r="G337" s="26">
        <v>319.4776</v>
      </c>
      <c r="H337" s="9">
        <v>3993.47</v>
      </c>
    </row>
    <row r="338" spans="1:8" x14ac:dyDescent="0.25">
      <c r="A338" s="8">
        <v>324</v>
      </c>
      <c r="B338" s="7" t="s">
        <v>667</v>
      </c>
      <c r="C338" s="8" t="s">
        <v>668</v>
      </c>
      <c r="D338" s="8">
        <v>2536</v>
      </c>
      <c r="E338" s="26">
        <v>656.596</v>
      </c>
      <c r="F338" s="26">
        <v>393.95760000000001</v>
      </c>
      <c r="G338" s="26">
        <v>262.63839999999999</v>
      </c>
      <c r="H338" s="9">
        <v>3282.98</v>
      </c>
    </row>
    <row r="339" spans="1:8" x14ac:dyDescent="0.25">
      <c r="A339" s="8">
        <v>325</v>
      </c>
      <c r="B339" s="7" t="s">
        <v>669</v>
      </c>
      <c r="C339" s="8" t="s">
        <v>670</v>
      </c>
      <c r="D339" s="8">
        <v>2537</v>
      </c>
      <c r="E339" s="26">
        <v>2821.6559999999999</v>
      </c>
      <c r="F339" s="26">
        <v>1692.9935999999998</v>
      </c>
      <c r="G339" s="26">
        <v>1128.6623999999999</v>
      </c>
      <c r="H339" s="9">
        <v>14108.279999999999</v>
      </c>
    </row>
    <row r="340" spans="1:8" x14ac:dyDescent="0.25">
      <c r="A340" s="8">
        <v>326</v>
      </c>
      <c r="B340" s="7" t="s">
        <v>671</v>
      </c>
      <c r="C340" s="8" t="s">
        <v>672</v>
      </c>
      <c r="D340" s="8">
        <v>2540</v>
      </c>
      <c r="E340" s="26">
        <v>3520.4839999999995</v>
      </c>
      <c r="F340" s="26">
        <v>2112.2903999999999</v>
      </c>
      <c r="G340" s="26">
        <v>1408.1935999999998</v>
      </c>
      <c r="H340" s="9">
        <v>17602.419999999998</v>
      </c>
    </row>
    <row r="341" spans="1:8" x14ac:dyDescent="0.25">
      <c r="A341" s="8">
        <v>327</v>
      </c>
      <c r="B341" s="7" t="s">
        <v>673</v>
      </c>
      <c r="C341" s="8" t="s">
        <v>674</v>
      </c>
      <c r="D341" s="8">
        <v>2541</v>
      </c>
      <c r="E341" s="26">
        <v>6141.732</v>
      </c>
      <c r="F341" s="26">
        <v>3685.0391999999997</v>
      </c>
      <c r="G341" s="26">
        <v>2456.6928000000003</v>
      </c>
      <c r="H341" s="9">
        <v>30708.66</v>
      </c>
    </row>
    <row r="342" spans="1:8" x14ac:dyDescent="0.25">
      <c r="A342" s="8">
        <v>328</v>
      </c>
      <c r="B342" s="7" t="s">
        <v>675</v>
      </c>
      <c r="C342" s="8" t="s">
        <v>676</v>
      </c>
      <c r="D342" s="8">
        <v>2544</v>
      </c>
      <c r="E342" s="26">
        <v>403.51199999999994</v>
      </c>
      <c r="F342" s="26">
        <v>242.10719999999998</v>
      </c>
      <c r="G342" s="26">
        <v>161.40479999999999</v>
      </c>
      <c r="H342" s="9">
        <v>2017.56</v>
      </c>
    </row>
    <row r="343" spans="1:8" x14ac:dyDescent="0.25">
      <c r="A343" s="8">
        <v>329</v>
      </c>
      <c r="B343" s="7" t="s">
        <v>677</v>
      </c>
      <c r="C343" s="8" t="s">
        <v>678</v>
      </c>
      <c r="D343" s="8">
        <v>2545</v>
      </c>
      <c r="E343" s="26">
        <v>7435.3760000000002</v>
      </c>
      <c r="F343" s="26">
        <v>4461.2255999999998</v>
      </c>
      <c r="G343" s="26">
        <v>2974.1504</v>
      </c>
      <c r="H343" s="9">
        <v>37176.879999999997</v>
      </c>
    </row>
    <row r="344" spans="1:8" x14ac:dyDescent="0.25">
      <c r="A344" s="8">
        <v>330</v>
      </c>
      <c r="B344" s="7" t="s">
        <v>679</v>
      </c>
      <c r="C344" s="8" t="s">
        <v>680</v>
      </c>
      <c r="D344" s="8">
        <v>2546</v>
      </c>
      <c r="E344" s="26">
        <v>8399.3679999999986</v>
      </c>
      <c r="F344" s="26">
        <v>5039.6207999999997</v>
      </c>
      <c r="G344" s="26">
        <v>3359.7471999999998</v>
      </c>
      <c r="H344" s="9">
        <v>41996.84</v>
      </c>
    </row>
    <row r="345" spans="1:8" x14ac:dyDescent="0.25">
      <c r="A345" s="8">
        <v>331</v>
      </c>
      <c r="B345" s="7" t="s">
        <v>681</v>
      </c>
      <c r="C345" s="8" t="s">
        <v>682</v>
      </c>
      <c r="D345" s="8">
        <v>2550</v>
      </c>
      <c r="E345" s="26">
        <v>4752.6900000000005</v>
      </c>
      <c r="F345" s="26">
        <v>2851.614</v>
      </c>
      <c r="G345" s="26">
        <v>1901.076</v>
      </c>
      <c r="H345" s="9">
        <v>23763.45</v>
      </c>
    </row>
    <row r="346" spans="1:8" x14ac:dyDescent="0.25">
      <c r="A346" s="8">
        <v>332</v>
      </c>
      <c r="B346" s="7" t="s">
        <v>683</v>
      </c>
      <c r="C346" s="8" t="s">
        <v>684</v>
      </c>
      <c r="D346" s="8">
        <v>2552</v>
      </c>
      <c r="E346" s="26">
        <v>21006.892</v>
      </c>
      <c r="F346" s="26">
        <v>12604.135199999999</v>
      </c>
      <c r="G346" s="26">
        <v>8402.7567999999992</v>
      </c>
      <c r="H346" s="9">
        <v>105034.45999999999</v>
      </c>
    </row>
    <row r="347" spans="1:8" x14ac:dyDescent="0.25">
      <c r="A347" s="8">
        <v>333</v>
      </c>
      <c r="B347" s="7" t="s">
        <v>685</v>
      </c>
      <c r="C347" s="8" t="s">
        <v>686</v>
      </c>
      <c r="D347" s="8">
        <v>2553</v>
      </c>
      <c r="E347" s="26">
        <v>760.23599999999999</v>
      </c>
      <c r="F347" s="26">
        <v>456.14159999999998</v>
      </c>
      <c r="G347" s="26">
        <v>304.09440000000001</v>
      </c>
      <c r="H347" s="9">
        <v>3801.18</v>
      </c>
    </row>
    <row r="348" spans="1:8" x14ac:dyDescent="0.25">
      <c r="A348" s="8">
        <v>334</v>
      </c>
      <c r="B348" s="7" t="s">
        <v>687</v>
      </c>
      <c r="C348" s="8" t="s">
        <v>688</v>
      </c>
      <c r="D348" s="8">
        <v>2554</v>
      </c>
      <c r="E348" s="26">
        <v>3588.59</v>
      </c>
      <c r="F348" s="26">
        <v>2153.154</v>
      </c>
      <c r="G348" s="26">
        <v>1435.4360000000001</v>
      </c>
      <c r="H348" s="9">
        <v>17942.95</v>
      </c>
    </row>
    <row r="349" spans="1:8" x14ac:dyDescent="0.25">
      <c r="A349" s="8">
        <v>335</v>
      </c>
      <c r="B349" s="7" t="s">
        <v>689</v>
      </c>
      <c r="C349" s="8" t="s">
        <v>690</v>
      </c>
      <c r="D349" s="8">
        <v>2555</v>
      </c>
      <c r="E349" s="26">
        <v>2307.4439999999995</v>
      </c>
      <c r="F349" s="26">
        <v>1384.4663999999998</v>
      </c>
      <c r="G349" s="26">
        <v>922.97759999999994</v>
      </c>
      <c r="H349" s="9">
        <v>11537.22</v>
      </c>
    </row>
    <row r="350" spans="1:8" x14ac:dyDescent="0.25">
      <c r="A350" s="8">
        <v>336</v>
      </c>
      <c r="B350" s="7" t="s">
        <v>691</v>
      </c>
      <c r="C350" s="8" t="s">
        <v>692</v>
      </c>
      <c r="D350" s="8">
        <v>2556</v>
      </c>
      <c r="E350" s="26">
        <v>6514.6979999999994</v>
      </c>
      <c r="F350" s="26">
        <v>3908.8187999999996</v>
      </c>
      <c r="G350" s="26">
        <v>2605.8791999999999</v>
      </c>
      <c r="H350" s="9">
        <v>32573.489999999998</v>
      </c>
    </row>
    <row r="351" spans="1:8" x14ac:dyDescent="0.25">
      <c r="A351" s="8">
        <v>337</v>
      </c>
      <c r="B351" s="7" t="s">
        <v>693</v>
      </c>
      <c r="C351" s="8" t="s">
        <v>694</v>
      </c>
      <c r="D351" s="8">
        <v>2557</v>
      </c>
      <c r="E351" s="26">
        <v>2486.1840000000002</v>
      </c>
      <c r="F351" s="26">
        <v>1491.7103999999999</v>
      </c>
      <c r="G351" s="26">
        <v>994.47360000000003</v>
      </c>
      <c r="H351" s="9">
        <v>12430.92</v>
      </c>
    </row>
    <row r="352" spans="1:8" x14ac:dyDescent="0.25">
      <c r="A352" s="8">
        <v>338</v>
      </c>
      <c r="B352" s="7" t="s">
        <v>695</v>
      </c>
      <c r="C352" s="8" t="s">
        <v>696</v>
      </c>
      <c r="D352" s="8">
        <v>2558</v>
      </c>
      <c r="E352" s="26">
        <v>3921.1919999999996</v>
      </c>
      <c r="F352" s="26">
        <v>2352.7151999999996</v>
      </c>
      <c r="G352" s="26">
        <v>1568.4767999999999</v>
      </c>
      <c r="H352" s="9">
        <v>19605.96</v>
      </c>
    </row>
    <row r="353" spans="1:8" x14ac:dyDescent="0.25">
      <c r="A353" s="8">
        <v>339</v>
      </c>
      <c r="B353" s="7" t="s">
        <v>697</v>
      </c>
      <c r="C353" s="8" t="s">
        <v>698</v>
      </c>
      <c r="D353" s="8">
        <v>2559</v>
      </c>
      <c r="E353" s="26">
        <v>2056.1819999999998</v>
      </c>
      <c r="F353" s="26">
        <v>1233.7092</v>
      </c>
      <c r="G353" s="26">
        <v>822.47280000000001</v>
      </c>
      <c r="H353" s="9">
        <v>10280.91</v>
      </c>
    </row>
    <row r="354" spans="1:8" x14ac:dyDescent="0.25">
      <c r="A354" s="8">
        <v>340</v>
      </c>
      <c r="B354" s="7" t="s">
        <v>699</v>
      </c>
      <c r="C354" s="8" t="s">
        <v>700</v>
      </c>
      <c r="D354" s="8">
        <v>2560</v>
      </c>
      <c r="E354" s="26">
        <v>4038.6339999999996</v>
      </c>
      <c r="F354" s="26">
        <v>2423.1803999999997</v>
      </c>
      <c r="G354" s="26">
        <v>1615.4535999999998</v>
      </c>
      <c r="H354" s="9">
        <v>20193.169999999998</v>
      </c>
    </row>
    <row r="355" spans="1:8" x14ac:dyDescent="0.25">
      <c r="A355" s="8">
        <v>341</v>
      </c>
      <c r="B355" s="7" t="s">
        <v>701</v>
      </c>
      <c r="C355" s="8" t="s">
        <v>702</v>
      </c>
      <c r="D355" s="8">
        <v>2561</v>
      </c>
      <c r="E355" s="26">
        <v>3042.4880000000003</v>
      </c>
      <c r="F355" s="26">
        <v>1825.4928</v>
      </c>
      <c r="G355" s="26">
        <v>1216.9952000000001</v>
      </c>
      <c r="H355" s="9">
        <v>15212.44</v>
      </c>
    </row>
    <row r="356" spans="1:8" x14ac:dyDescent="0.25">
      <c r="A356" s="8">
        <v>342</v>
      </c>
      <c r="B356" s="7" t="s">
        <v>703</v>
      </c>
      <c r="C356" s="8" t="s">
        <v>704</v>
      </c>
      <c r="D356" s="8">
        <v>2562</v>
      </c>
      <c r="E356" s="26">
        <v>7328.3540000000012</v>
      </c>
      <c r="F356" s="26">
        <v>4397.0124000000005</v>
      </c>
      <c r="G356" s="26">
        <v>2931.3416000000002</v>
      </c>
      <c r="H356" s="9">
        <v>36641.770000000004</v>
      </c>
    </row>
    <row r="357" spans="1:8" x14ac:dyDescent="0.25">
      <c r="A357" s="8">
        <v>343</v>
      </c>
      <c r="B357" s="7" t="s">
        <v>705</v>
      </c>
      <c r="C357" s="8" t="s">
        <v>706</v>
      </c>
      <c r="D357" s="8">
        <v>2563</v>
      </c>
      <c r="E357" s="26">
        <v>1257.4379999999999</v>
      </c>
      <c r="F357" s="26">
        <v>754.4627999999999</v>
      </c>
      <c r="G357" s="26">
        <v>502.97519999999997</v>
      </c>
      <c r="H357" s="9">
        <v>6287.19</v>
      </c>
    </row>
    <row r="358" spans="1:8" x14ac:dyDescent="0.25">
      <c r="A358" s="8">
        <v>344</v>
      </c>
      <c r="B358" s="7" t="s">
        <v>707</v>
      </c>
      <c r="C358" s="8" t="s">
        <v>708</v>
      </c>
      <c r="D358" s="8">
        <v>2564</v>
      </c>
      <c r="E358" s="26">
        <v>1772.1059999999998</v>
      </c>
      <c r="F358" s="26">
        <v>1063.2635999999998</v>
      </c>
      <c r="G358" s="26">
        <v>708.84239999999988</v>
      </c>
      <c r="H358" s="9">
        <v>8860.5299999999988</v>
      </c>
    </row>
    <row r="359" spans="1:8" x14ac:dyDescent="0.25">
      <c r="A359" s="8">
        <v>345</v>
      </c>
      <c r="B359" s="7" t="s">
        <v>709</v>
      </c>
      <c r="C359" s="8" t="s">
        <v>710</v>
      </c>
      <c r="D359" s="8">
        <v>2569</v>
      </c>
      <c r="E359" s="26">
        <v>2902.7200000000003</v>
      </c>
      <c r="F359" s="26">
        <v>1741.6320000000001</v>
      </c>
      <c r="G359" s="26">
        <v>1161.088</v>
      </c>
      <c r="H359" s="9">
        <v>14513.6</v>
      </c>
    </row>
    <row r="360" spans="1:8" x14ac:dyDescent="0.25">
      <c r="A360" s="8">
        <v>346</v>
      </c>
      <c r="B360" s="7" t="s">
        <v>711</v>
      </c>
      <c r="C360" s="8" t="s">
        <v>712</v>
      </c>
      <c r="D360" s="8">
        <v>2574</v>
      </c>
      <c r="E360" s="26">
        <v>554.90800000000002</v>
      </c>
      <c r="F360" s="26">
        <v>332.94479999999999</v>
      </c>
      <c r="G360" s="26">
        <v>221.9632</v>
      </c>
      <c r="H360" s="9">
        <v>2774.54</v>
      </c>
    </row>
    <row r="361" spans="1:8" x14ac:dyDescent="0.25">
      <c r="A361" s="8">
        <v>347</v>
      </c>
      <c r="B361" s="7" t="s">
        <v>713</v>
      </c>
      <c r="C361" s="8" t="s">
        <v>714</v>
      </c>
      <c r="D361" s="8">
        <v>2575</v>
      </c>
      <c r="E361" s="26">
        <v>22922.914000000001</v>
      </c>
      <c r="F361" s="26">
        <v>13753.7484</v>
      </c>
      <c r="G361" s="26">
        <v>9169.1656000000003</v>
      </c>
      <c r="H361" s="9">
        <v>114614.57</v>
      </c>
    </row>
    <row r="362" spans="1:8" x14ac:dyDescent="0.25">
      <c r="A362" s="8">
        <v>348</v>
      </c>
      <c r="B362" s="7" t="s">
        <v>715</v>
      </c>
      <c r="C362" s="8" t="s">
        <v>716</v>
      </c>
      <c r="D362" s="8">
        <v>2576</v>
      </c>
      <c r="E362" s="26">
        <v>3047.1639999999998</v>
      </c>
      <c r="F362" s="26">
        <v>1828.2983999999999</v>
      </c>
      <c r="G362" s="26">
        <v>1218.8656000000001</v>
      </c>
      <c r="H362" s="9">
        <v>15235.82</v>
      </c>
    </row>
    <row r="363" spans="1:8" x14ac:dyDescent="0.25">
      <c r="A363" s="8">
        <v>349</v>
      </c>
      <c r="B363" s="7" t="s">
        <v>717</v>
      </c>
      <c r="C363" s="8" t="s">
        <v>718</v>
      </c>
      <c r="D363" s="8">
        <v>2577</v>
      </c>
      <c r="E363" s="26">
        <v>3126.4760000000001</v>
      </c>
      <c r="F363" s="26">
        <v>1875.8856000000001</v>
      </c>
      <c r="G363" s="26">
        <v>1250.5904</v>
      </c>
      <c r="H363" s="9">
        <v>15632.380000000001</v>
      </c>
    </row>
    <row r="364" spans="1:8" x14ac:dyDescent="0.25">
      <c r="A364" s="8">
        <v>350</v>
      </c>
      <c r="B364" s="7" t="s">
        <v>719</v>
      </c>
      <c r="C364" s="8" t="s">
        <v>720</v>
      </c>
      <c r="D364" s="8">
        <v>2578</v>
      </c>
      <c r="E364" s="26">
        <v>2527.4720000000002</v>
      </c>
      <c r="F364" s="26">
        <v>1516.4832000000001</v>
      </c>
      <c r="G364" s="26">
        <v>1010.9888000000001</v>
      </c>
      <c r="H364" s="9">
        <v>12637.36</v>
      </c>
    </row>
    <row r="365" spans="1:8" x14ac:dyDescent="0.25">
      <c r="A365" s="8">
        <v>351</v>
      </c>
      <c r="B365" s="7" t="s">
        <v>721</v>
      </c>
      <c r="C365" s="8" t="s">
        <v>722</v>
      </c>
      <c r="D365" s="8">
        <v>2579</v>
      </c>
      <c r="E365" s="26">
        <v>2034.5320000000002</v>
      </c>
      <c r="F365" s="26">
        <v>1220.7192</v>
      </c>
      <c r="G365" s="26">
        <v>813.81280000000004</v>
      </c>
      <c r="H365" s="9">
        <v>10172.66</v>
      </c>
    </row>
    <row r="366" spans="1:8" x14ac:dyDescent="0.25">
      <c r="A366" s="8">
        <v>352</v>
      </c>
      <c r="B366" s="7" t="s">
        <v>723</v>
      </c>
      <c r="C366" s="8" t="s">
        <v>724</v>
      </c>
      <c r="D366" s="8">
        <v>2582</v>
      </c>
      <c r="E366" s="26">
        <v>2857.7739999999999</v>
      </c>
      <c r="F366" s="26">
        <v>1714.6643999999999</v>
      </c>
      <c r="G366" s="26">
        <v>1143.1096</v>
      </c>
      <c r="H366" s="9">
        <v>14288.869999999999</v>
      </c>
    </row>
    <row r="367" spans="1:8" x14ac:dyDescent="0.25">
      <c r="A367" s="8">
        <v>353</v>
      </c>
      <c r="B367" s="7" t="s">
        <v>725</v>
      </c>
      <c r="C367" s="8" t="s">
        <v>726</v>
      </c>
      <c r="D367" s="8">
        <v>2583</v>
      </c>
      <c r="E367" s="26">
        <v>2811.13</v>
      </c>
      <c r="F367" s="26">
        <v>1686.6779999999999</v>
      </c>
      <c r="G367" s="26">
        <v>1124.452</v>
      </c>
      <c r="H367" s="9">
        <v>14055.65</v>
      </c>
    </row>
    <row r="368" spans="1:8" x14ac:dyDescent="0.25">
      <c r="A368" s="8">
        <v>354</v>
      </c>
      <c r="B368" s="7" t="s">
        <v>727</v>
      </c>
      <c r="C368" s="8" t="s">
        <v>728</v>
      </c>
      <c r="D368" s="8">
        <v>2585</v>
      </c>
      <c r="E368" s="26">
        <v>4532.768</v>
      </c>
      <c r="F368" s="26">
        <v>2719.6608000000001</v>
      </c>
      <c r="G368" s="26">
        <v>1813.1072000000001</v>
      </c>
      <c r="H368" s="9">
        <v>22663.84</v>
      </c>
    </row>
    <row r="369" spans="1:8" x14ac:dyDescent="0.25">
      <c r="A369" s="8">
        <v>355</v>
      </c>
      <c r="B369" s="7" t="s">
        <v>729</v>
      </c>
      <c r="C369" s="8" t="s">
        <v>730</v>
      </c>
      <c r="D369" s="8">
        <v>2586</v>
      </c>
      <c r="E369" s="26">
        <v>481.19799999999998</v>
      </c>
      <c r="F369" s="26">
        <v>288.71879999999999</v>
      </c>
      <c r="G369" s="26">
        <v>192.47919999999999</v>
      </c>
      <c r="H369" s="9">
        <v>2405.9899999999998</v>
      </c>
    </row>
    <row r="370" spans="1:8" x14ac:dyDescent="0.25">
      <c r="A370" s="8">
        <v>356</v>
      </c>
      <c r="B370" s="7" t="s">
        <v>731</v>
      </c>
      <c r="C370" s="8" t="s">
        <v>732</v>
      </c>
      <c r="D370" s="8">
        <v>2587</v>
      </c>
      <c r="E370" s="26">
        <v>6058.6119999999992</v>
      </c>
      <c r="F370" s="26">
        <v>3635.1671999999994</v>
      </c>
      <c r="G370" s="26">
        <v>2423.4447999999998</v>
      </c>
      <c r="H370" s="9">
        <v>30293.059999999998</v>
      </c>
    </row>
    <row r="371" spans="1:8" x14ac:dyDescent="0.25">
      <c r="A371" s="8">
        <v>357</v>
      </c>
      <c r="B371" s="7" t="s">
        <v>733</v>
      </c>
      <c r="C371" s="8" t="s">
        <v>734</v>
      </c>
      <c r="D371" s="8">
        <v>2588</v>
      </c>
      <c r="E371" s="26">
        <v>9378.8339999999989</v>
      </c>
      <c r="F371" s="26">
        <v>5627.3003999999992</v>
      </c>
      <c r="G371" s="26">
        <v>3751.5335999999998</v>
      </c>
      <c r="H371" s="9">
        <v>46894.17</v>
      </c>
    </row>
    <row r="372" spans="1:8" x14ac:dyDescent="0.25">
      <c r="A372" s="8">
        <v>358</v>
      </c>
      <c r="B372" s="7" t="s">
        <v>735</v>
      </c>
      <c r="C372" s="8" t="s">
        <v>736</v>
      </c>
      <c r="D372" s="8">
        <v>2592</v>
      </c>
      <c r="E372" s="26">
        <v>3860.3040000000001</v>
      </c>
      <c r="F372" s="26">
        <v>2316.1824000000001</v>
      </c>
      <c r="G372" s="26">
        <v>1544.1216000000002</v>
      </c>
      <c r="H372" s="9">
        <v>19301.52</v>
      </c>
    </row>
    <row r="373" spans="1:8" x14ac:dyDescent="0.25">
      <c r="A373" s="8">
        <v>359</v>
      </c>
      <c r="B373" s="7" t="s">
        <v>737</v>
      </c>
      <c r="C373" s="8" t="s">
        <v>738</v>
      </c>
      <c r="D373" s="8">
        <v>2595</v>
      </c>
      <c r="E373" s="26">
        <v>9822.6980000000003</v>
      </c>
      <c r="F373" s="26">
        <v>5893.6188000000002</v>
      </c>
      <c r="G373" s="26">
        <v>3929.0792000000006</v>
      </c>
      <c r="H373" s="9">
        <v>49113.490000000005</v>
      </c>
    </row>
    <row r="374" spans="1:8" x14ac:dyDescent="0.25">
      <c r="A374" s="8">
        <v>360</v>
      </c>
      <c r="B374" s="7" t="s">
        <v>739</v>
      </c>
      <c r="C374" s="8" t="s">
        <v>740</v>
      </c>
      <c r="D374" s="8">
        <v>2596</v>
      </c>
      <c r="E374" s="26">
        <v>2701.2460000000001</v>
      </c>
      <c r="F374" s="26">
        <v>1620.7475999999999</v>
      </c>
      <c r="G374" s="26">
        <v>1080.4983999999999</v>
      </c>
      <c r="H374" s="9">
        <v>13506.23</v>
      </c>
    </row>
    <row r="375" spans="1:8" x14ac:dyDescent="0.25">
      <c r="A375" s="8">
        <v>361</v>
      </c>
      <c r="B375" s="7" t="s">
        <v>741</v>
      </c>
      <c r="C375" s="8" t="s">
        <v>742</v>
      </c>
      <c r="D375" s="8">
        <v>2597</v>
      </c>
      <c r="E375" s="26">
        <v>9257.880000000001</v>
      </c>
      <c r="F375" s="26">
        <v>5554.7280000000001</v>
      </c>
      <c r="G375" s="26">
        <v>3703.152</v>
      </c>
      <c r="H375" s="9">
        <v>46289.4</v>
      </c>
    </row>
    <row r="376" spans="1:8" x14ac:dyDescent="0.25">
      <c r="A376" s="8">
        <v>362</v>
      </c>
      <c r="B376" s="7" t="s">
        <v>743</v>
      </c>
      <c r="C376" s="8" t="s">
        <v>744</v>
      </c>
      <c r="D376" s="8">
        <v>2599</v>
      </c>
      <c r="E376" s="26">
        <v>2334.27</v>
      </c>
      <c r="F376" s="26">
        <v>1400.5619999999999</v>
      </c>
      <c r="G376" s="26">
        <v>933.70800000000008</v>
      </c>
      <c r="H376" s="9">
        <v>11671.35</v>
      </c>
    </row>
    <row r="377" spans="1:8" x14ac:dyDescent="0.25">
      <c r="A377" s="8">
        <v>363</v>
      </c>
      <c r="B377" s="7" t="s">
        <v>745</v>
      </c>
      <c r="C377" s="8" t="s">
        <v>746</v>
      </c>
      <c r="D377" s="8">
        <v>2600</v>
      </c>
      <c r="E377" s="26">
        <v>2109.4080000000004</v>
      </c>
      <c r="F377" s="26">
        <v>1265.6448</v>
      </c>
      <c r="G377" s="26">
        <v>843.7632000000001</v>
      </c>
      <c r="H377" s="9">
        <v>10547.04</v>
      </c>
    </row>
    <row r="378" spans="1:8" x14ac:dyDescent="0.25">
      <c r="A378" s="8">
        <v>364</v>
      </c>
      <c r="B378" s="7" t="s">
        <v>747</v>
      </c>
      <c r="C378" s="8" t="s">
        <v>748</v>
      </c>
      <c r="D378" s="8">
        <v>2601</v>
      </c>
      <c r="E378" s="26">
        <v>8093.3160000000007</v>
      </c>
      <c r="F378" s="26">
        <v>4855.9895999999999</v>
      </c>
      <c r="G378" s="26">
        <v>3237.3264000000004</v>
      </c>
      <c r="H378" s="9">
        <v>40466.58</v>
      </c>
    </row>
    <row r="379" spans="1:8" x14ac:dyDescent="0.25">
      <c r="A379" s="8">
        <v>365</v>
      </c>
      <c r="B379" s="7" t="s">
        <v>749</v>
      </c>
      <c r="C379" s="8" t="s">
        <v>750</v>
      </c>
      <c r="D379" s="8">
        <v>2602</v>
      </c>
      <c r="E379" s="26">
        <v>3247.41</v>
      </c>
      <c r="F379" s="26">
        <v>1948.4459999999999</v>
      </c>
      <c r="G379" s="26">
        <v>1298.9639999999999</v>
      </c>
      <c r="H379" s="9">
        <v>16237.05</v>
      </c>
    </row>
    <row r="380" spans="1:8" x14ac:dyDescent="0.25">
      <c r="A380" s="8">
        <v>366</v>
      </c>
      <c r="B380" s="7" t="s">
        <v>751</v>
      </c>
      <c r="C380" s="8" t="s">
        <v>752</v>
      </c>
      <c r="D380" s="8">
        <v>2606</v>
      </c>
      <c r="E380" s="26">
        <v>2758.3040000000001</v>
      </c>
      <c r="F380" s="26">
        <v>1654.9824000000001</v>
      </c>
      <c r="G380" s="26">
        <v>1103.3216</v>
      </c>
      <c r="H380" s="9">
        <v>13791.52</v>
      </c>
    </row>
    <row r="381" spans="1:8" x14ac:dyDescent="0.25">
      <c r="A381" s="8">
        <v>367</v>
      </c>
      <c r="B381" s="7" t="s">
        <v>753</v>
      </c>
      <c r="C381" s="8" t="s">
        <v>754</v>
      </c>
      <c r="D381" s="8">
        <v>2607</v>
      </c>
      <c r="E381" s="26">
        <v>1723.184</v>
      </c>
      <c r="F381" s="26">
        <v>1033.9104</v>
      </c>
      <c r="G381" s="26">
        <v>689.27359999999999</v>
      </c>
      <c r="H381" s="9">
        <v>8615.92</v>
      </c>
    </row>
    <row r="382" spans="1:8" x14ac:dyDescent="0.25">
      <c r="A382" s="8">
        <v>368</v>
      </c>
      <c r="B382" s="7" t="s">
        <v>755</v>
      </c>
      <c r="C382" s="8" t="s">
        <v>756</v>
      </c>
      <c r="D382" s="8">
        <v>2608</v>
      </c>
      <c r="E382" s="26">
        <v>8084.5419999999995</v>
      </c>
      <c r="F382" s="26">
        <v>4850.7251999999999</v>
      </c>
      <c r="G382" s="26">
        <v>3233.8168000000001</v>
      </c>
      <c r="H382" s="9">
        <v>40422.71</v>
      </c>
    </row>
    <row r="383" spans="1:8" x14ac:dyDescent="0.25">
      <c r="A383" s="8">
        <v>369</v>
      </c>
      <c r="B383" s="7" t="s">
        <v>757</v>
      </c>
      <c r="C383" s="8" t="s">
        <v>758</v>
      </c>
      <c r="D383" s="8">
        <v>2609</v>
      </c>
      <c r="E383" s="26">
        <v>5277.8559999999998</v>
      </c>
      <c r="F383" s="26">
        <v>3166.7135999999996</v>
      </c>
      <c r="G383" s="26">
        <v>2111.1423999999997</v>
      </c>
      <c r="H383" s="9">
        <v>26389.279999999999</v>
      </c>
    </row>
    <row r="384" spans="1:8" x14ac:dyDescent="0.25">
      <c r="A384" s="8">
        <v>370</v>
      </c>
      <c r="B384" s="7" t="s">
        <v>759</v>
      </c>
      <c r="C384" s="8" t="s">
        <v>760</v>
      </c>
      <c r="D384" s="8">
        <v>2610</v>
      </c>
      <c r="E384" s="26">
        <v>2605.7460000000001</v>
      </c>
      <c r="F384" s="26">
        <v>1563.4476</v>
      </c>
      <c r="G384" s="26">
        <v>1042.2983999999999</v>
      </c>
      <c r="H384" s="9">
        <v>13028.73</v>
      </c>
    </row>
    <row r="385" spans="1:8" x14ac:dyDescent="0.25">
      <c r="A385" s="8">
        <v>371</v>
      </c>
      <c r="B385" s="7" t="s">
        <v>761</v>
      </c>
      <c r="C385" s="8" t="s">
        <v>762</v>
      </c>
      <c r="D385" s="8">
        <v>2611</v>
      </c>
      <c r="E385" s="26">
        <v>175.672</v>
      </c>
      <c r="F385" s="26">
        <v>105.4032</v>
      </c>
      <c r="G385" s="26">
        <v>70.268799999999999</v>
      </c>
      <c r="H385" s="9">
        <v>878.36</v>
      </c>
    </row>
    <row r="386" spans="1:8" x14ac:dyDescent="0.25">
      <c r="A386" s="8">
        <v>372</v>
      </c>
      <c r="B386" s="7" t="s">
        <v>763</v>
      </c>
      <c r="C386" s="8" t="s">
        <v>764</v>
      </c>
      <c r="D386" s="8">
        <v>2612</v>
      </c>
      <c r="E386" s="26">
        <v>502.13199999999995</v>
      </c>
      <c r="F386" s="26">
        <v>301.27919999999995</v>
      </c>
      <c r="G386" s="26">
        <v>200.8528</v>
      </c>
      <c r="H386" s="9">
        <v>2510.66</v>
      </c>
    </row>
    <row r="387" spans="1:8" x14ac:dyDescent="0.25">
      <c r="A387" s="8">
        <v>373</v>
      </c>
      <c r="B387" s="7" t="s">
        <v>765</v>
      </c>
      <c r="C387" s="8" t="s">
        <v>766</v>
      </c>
      <c r="D387" s="8">
        <v>2616</v>
      </c>
      <c r="E387" s="26">
        <v>2158.9139999999998</v>
      </c>
      <c r="F387" s="26">
        <v>1295.3483999999999</v>
      </c>
      <c r="G387" s="26">
        <v>863.56560000000002</v>
      </c>
      <c r="H387" s="9">
        <v>10794.57</v>
      </c>
    </row>
    <row r="388" spans="1:8" x14ac:dyDescent="0.25">
      <c r="A388" s="8">
        <v>374</v>
      </c>
      <c r="B388" s="7" t="s">
        <v>767</v>
      </c>
      <c r="C388" s="8" t="s">
        <v>768</v>
      </c>
      <c r="D388" s="8">
        <v>2617</v>
      </c>
      <c r="E388" s="26">
        <v>1706.29</v>
      </c>
      <c r="F388" s="26">
        <v>1023.774</v>
      </c>
      <c r="G388" s="26">
        <v>682.51600000000008</v>
      </c>
      <c r="H388" s="9">
        <v>8531.4500000000007</v>
      </c>
    </row>
    <row r="389" spans="1:8" x14ac:dyDescent="0.25">
      <c r="A389" s="8">
        <v>375</v>
      </c>
      <c r="B389" s="7" t="s">
        <v>769</v>
      </c>
      <c r="C389" s="8" t="s">
        <v>770</v>
      </c>
      <c r="D389" s="8">
        <v>2618</v>
      </c>
      <c r="E389" s="26">
        <v>2368.56</v>
      </c>
      <c r="F389" s="26">
        <v>1421.136</v>
      </c>
      <c r="G389" s="26">
        <v>947.42399999999998</v>
      </c>
      <c r="H389" s="9">
        <v>11842.8</v>
      </c>
    </row>
    <row r="390" spans="1:8" x14ac:dyDescent="0.25">
      <c r="A390" s="8">
        <v>376</v>
      </c>
      <c r="B390" s="7" t="s">
        <v>771</v>
      </c>
      <c r="C390" s="8" t="s">
        <v>772</v>
      </c>
      <c r="D390" s="8">
        <v>2619</v>
      </c>
      <c r="E390" s="26">
        <v>2471.2280000000001</v>
      </c>
      <c r="F390" s="26">
        <v>1482.7367999999999</v>
      </c>
      <c r="G390" s="26">
        <v>988.49119999999994</v>
      </c>
      <c r="H390" s="9">
        <v>12356.14</v>
      </c>
    </row>
    <row r="391" spans="1:8" x14ac:dyDescent="0.25">
      <c r="A391" s="8">
        <v>377</v>
      </c>
      <c r="B391" s="7" t="s">
        <v>773</v>
      </c>
      <c r="C391" s="8" t="s">
        <v>774</v>
      </c>
      <c r="D391" s="8">
        <v>2620</v>
      </c>
      <c r="E391" s="26">
        <v>3062.3679999999999</v>
      </c>
      <c r="F391" s="26">
        <v>1837.4207999999999</v>
      </c>
      <c r="G391" s="26">
        <v>1224.9472000000001</v>
      </c>
      <c r="H391" s="9">
        <v>15311.84</v>
      </c>
    </row>
    <row r="392" spans="1:8" x14ac:dyDescent="0.25">
      <c r="A392" s="8">
        <v>378</v>
      </c>
      <c r="B392" s="7" t="s">
        <v>775</v>
      </c>
      <c r="C392" s="8" t="s">
        <v>776</v>
      </c>
      <c r="D392" s="8">
        <v>2622</v>
      </c>
      <c r="E392" s="26">
        <v>2172.652</v>
      </c>
      <c r="F392" s="26">
        <v>1303.5912000000001</v>
      </c>
      <c r="G392" s="26">
        <v>869.06080000000009</v>
      </c>
      <c r="H392" s="9">
        <v>10863.26</v>
      </c>
    </row>
    <row r="393" spans="1:8" x14ac:dyDescent="0.25">
      <c r="A393" s="8">
        <v>379</v>
      </c>
      <c r="B393" s="7" t="s">
        <v>777</v>
      </c>
      <c r="C393" s="8" t="s">
        <v>778</v>
      </c>
      <c r="D393" s="8">
        <v>2623</v>
      </c>
      <c r="E393" s="26">
        <v>100</v>
      </c>
      <c r="F393" s="26">
        <v>60</v>
      </c>
      <c r="G393" s="26">
        <v>40</v>
      </c>
      <c r="H393" s="9">
        <v>500</v>
      </c>
    </row>
    <row r="394" spans="1:8" x14ac:dyDescent="0.25">
      <c r="A394" s="8">
        <v>380</v>
      </c>
      <c r="B394" s="7" t="s">
        <v>779</v>
      </c>
      <c r="C394" s="8" t="s">
        <v>780</v>
      </c>
      <c r="D394" s="8">
        <v>2624</v>
      </c>
      <c r="E394" s="26">
        <v>7603.2339999999995</v>
      </c>
      <c r="F394" s="26">
        <v>4561.9403999999995</v>
      </c>
      <c r="G394" s="26">
        <v>3041.2936</v>
      </c>
      <c r="H394" s="9">
        <v>38016.17</v>
      </c>
    </row>
    <row r="395" spans="1:8" x14ac:dyDescent="0.25">
      <c r="A395" s="8">
        <v>381</v>
      </c>
      <c r="B395" s="7" t="s">
        <v>781</v>
      </c>
      <c r="C395" s="8" t="s">
        <v>782</v>
      </c>
      <c r="D395" s="8">
        <v>2626</v>
      </c>
      <c r="E395" s="26">
        <v>1651.3020000000001</v>
      </c>
      <c r="F395" s="26">
        <v>990.78120000000001</v>
      </c>
      <c r="G395" s="26">
        <v>660.52080000000001</v>
      </c>
      <c r="H395" s="9">
        <v>8256.51</v>
      </c>
    </row>
    <row r="396" spans="1:8" x14ac:dyDescent="0.25">
      <c r="A396" s="8">
        <v>382</v>
      </c>
      <c r="B396" s="7" t="s">
        <v>783</v>
      </c>
      <c r="C396" s="8" t="s">
        <v>784</v>
      </c>
      <c r="D396" s="8">
        <v>2627</v>
      </c>
      <c r="E396" s="26">
        <v>1328.2159999999999</v>
      </c>
      <c r="F396" s="26">
        <v>796.92959999999994</v>
      </c>
      <c r="G396" s="26">
        <v>531.28639999999996</v>
      </c>
      <c r="H396" s="9">
        <v>6641.08</v>
      </c>
    </row>
    <row r="397" spans="1:8" x14ac:dyDescent="0.25">
      <c r="A397" s="8">
        <v>383</v>
      </c>
      <c r="B397" s="7" t="s">
        <v>785</v>
      </c>
      <c r="C397" s="8" t="s">
        <v>786</v>
      </c>
      <c r="D397" s="8">
        <v>2629</v>
      </c>
      <c r="E397" s="26">
        <v>7095.35</v>
      </c>
      <c r="F397" s="26">
        <v>4257.21</v>
      </c>
      <c r="G397" s="26">
        <v>2838.14</v>
      </c>
      <c r="H397" s="9">
        <v>35476.75</v>
      </c>
    </row>
    <row r="398" spans="1:8" x14ac:dyDescent="0.25">
      <c r="A398" s="8">
        <v>384</v>
      </c>
      <c r="B398" s="7" t="s">
        <v>787</v>
      </c>
      <c r="C398" s="8" t="s">
        <v>788</v>
      </c>
      <c r="D398" s="8">
        <v>2630</v>
      </c>
      <c r="E398" s="26">
        <v>8084.44</v>
      </c>
      <c r="F398" s="26">
        <v>4850.6639999999998</v>
      </c>
      <c r="G398" s="26">
        <v>3233.7759999999998</v>
      </c>
      <c r="H398" s="9">
        <v>40422.199999999997</v>
      </c>
    </row>
    <row r="399" spans="1:8" x14ac:dyDescent="0.25">
      <c r="A399" s="8">
        <v>385</v>
      </c>
      <c r="B399" s="7" t="s">
        <v>789</v>
      </c>
      <c r="C399" s="8" t="s">
        <v>790</v>
      </c>
      <c r="D399" s="8">
        <v>2631</v>
      </c>
      <c r="E399" s="26">
        <v>14848.312</v>
      </c>
      <c r="F399" s="26">
        <v>8908.9871999999996</v>
      </c>
      <c r="G399" s="26">
        <v>5939.3248000000003</v>
      </c>
      <c r="H399" s="9">
        <v>74241.56</v>
      </c>
    </row>
    <row r="400" spans="1:8" x14ac:dyDescent="0.25">
      <c r="A400" s="8">
        <v>386</v>
      </c>
      <c r="B400" s="7" t="s">
        <v>791</v>
      </c>
      <c r="C400" s="8" t="s">
        <v>792</v>
      </c>
      <c r="D400" s="8">
        <v>2634</v>
      </c>
      <c r="E400" s="26">
        <v>3389.0140000000001</v>
      </c>
      <c r="F400" s="26">
        <v>2033.4083999999998</v>
      </c>
      <c r="G400" s="26">
        <v>1355.6056000000001</v>
      </c>
      <c r="H400" s="9">
        <v>16945.07</v>
      </c>
    </row>
    <row r="401" spans="1:8" x14ac:dyDescent="0.25">
      <c r="A401" s="8">
        <v>387</v>
      </c>
      <c r="B401" s="7" t="s">
        <v>793</v>
      </c>
      <c r="C401" s="8" t="s">
        <v>794</v>
      </c>
      <c r="D401" s="8">
        <v>2639</v>
      </c>
      <c r="E401" s="26">
        <v>2151.348</v>
      </c>
      <c r="F401" s="26">
        <v>1290.8088</v>
      </c>
      <c r="G401" s="26">
        <v>860.53920000000005</v>
      </c>
      <c r="H401" s="9">
        <v>10756.74</v>
      </c>
    </row>
    <row r="402" spans="1:8" x14ac:dyDescent="0.25">
      <c r="A402" s="8">
        <v>388</v>
      </c>
      <c r="B402" s="7" t="s">
        <v>795</v>
      </c>
      <c r="C402" s="8" t="s">
        <v>796</v>
      </c>
      <c r="D402" s="8">
        <v>2640</v>
      </c>
      <c r="E402" s="26">
        <v>5862.98</v>
      </c>
      <c r="F402" s="26">
        <v>3517.788</v>
      </c>
      <c r="G402" s="26">
        <v>2345.192</v>
      </c>
      <c r="H402" s="9">
        <v>29314.9</v>
      </c>
    </row>
    <row r="403" spans="1:8" x14ac:dyDescent="0.25">
      <c r="A403" s="8">
        <v>389</v>
      </c>
      <c r="B403" s="7" t="s">
        <v>797</v>
      </c>
      <c r="C403" s="8" t="s">
        <v>798</v>
      </c>
      <c r="D403" s="8">
        <v>2641</v>
      </c>
      <c r="E403" s="26">
        <v>3778.8999999999996</v>
      </c>
      <c r="F403" s="26">
        <v>2267.3399999999997</v>
      </c>
      <c r="G403" s="26">
        <v>1511.56</v>
      </c>
      <c r="H403" s="9">
        <v>18894.5</v>
      </c>
    </row>
    <row r="404" spans="1:8" x14ac:dyDescent="0.25">
      <c r="A404" s="8">
        <v>390</v>
      </c>
      <c r="B404" s="7" t="s">
        <v>799</v>
      </c>
      <c r="C404" s="8" t="s">
        <v>800</v>
      </c>
      <c r="D404" s="8">
        <v>2644</v>
      </c>
      <c r="E404" s="26">
        <v>826.0139999999999</v>
      </c>
      <c r="F404" s="26">
        <v>495.60839999999996</v>
      </c>
      <c r="G404" s="26">
        <v>330.40559999999999</v>
      </c>
      <c r="H404" s="9">
        <v>4130.07</v>
      </c>
    </row>
    <row r="405" spans="1:8" x14ac:dyDescent="0.25">
      <c r="A405" s="8">
        <v>391</v>
      </c>
      <c r="B405" s="7" t="s">
        <v>801</v>
      </c>
      <c r="C405" s="8" t="s">
        <v>802</v>
      </c>
      <c r="D405" s="8">
        <v>2646</v>
      </c>
      <c r="E405" s="26">
        <v>9874.8160000000007</v>
      </c>
      <c r="F405" s="26">
        <v>5924.8896000000004</v>
      </c>
      <c r="G405" s="26">
        <v>3949.9264000000003</v>
      </c>
      <c r="H405" s="9">
        <v>49374.080000000002</v>
      </c>
    </row>
    <row r="406" spans="1:8" x14ac:dyDescent="0.25">
      <c r="A406" s="8">
        <v>392</v>
      </c>
      <c r="B406" s="7" t="s">
        <v>803</v>
      </c>
      <c r="C406" s="8" t="s">
        <v>804</v>
      </c>
      <c r="D406" s="8">
        <v>2647</v>
      </c>
      <c r="E406" s="26">
        <v>5007.4479999999994</v>
      </c>
      <c r="F406" s="26">
        <v>3004.4687999999996</v>
      </c>
      <c r="G406" s="26">
        <v>2002.9792</v>
      </c>
      <c r="H406" s="9">
        <v>25037.239999999998</v>
      </c>
    </row>
    <row r="407" spans="1:8" x14ac:dyDescent="0.25">
      <c r="A407" s="8">
        <v>393</v>
      </c>
      <c r="B407" s="7" t="s">
        <v>805</v>
      </c>
      <c r="C407" s="8" t="s">
        <v>806</v>
      </c>
      <c r="D407" s="8">
        <v>2649</v>
      </c>
      <c r="E407" s="26">
        <v>2985.598</v>
      </c>
      <c r="F407" s="26">
        <v>1791.3588</v>
      </c>
      <c r="G407" s="26">
        <v>1194.2392</v>
      </c>
      <c r="H407" s="9">
        <v>14927.99</v>
      </c>
    </row>
    <row r="408" spans="1:8" x14ac:dyDescent="0.25">
      <c r="A408" s="8">
        <v>394</v>
      </c>
      <c r="B408" s="7" t="s">
        <v>807</v>
      </c>
      <c r="C408" s="8" t="s">
        <v>808</v>
      </c>
      <c r="D408" s="8">
        <v>2651</v>
      </c>
      <c r="E408" s="26">
        <v>3783.2119999999995</v>
      </c>
      <c r="F408" s="26">
        <v>2269.9271999999996</v>
      </c>
      <c r="G408" s="26">
        <v>1513.2847999999999</v>
      </c>
      <c r="H408" s="9">
        <v>18916.059999999998</v>
      </c>
    </row>
    <row r="409" spans="1:8" x14ac:dyDescent="0.25">
      <c r="A409" s="8">
        <v>395</v>
      </c>
      <c r="B409" s="7" t="s">
        <v>809</v>
      </c>
      <c r="C409" s="8" t="s">
        <v>810</v>
      </c>
      <c r="D409" s="8">
        <v>2652</v>
      </c>
      <c r="E409" s="26">
        <v>1157.0920000000001</v>
      </c>
      <c r="F409" s="26">
        <v>694.25519999999995</v>
      </c>
      <c r="G409" s="26">
        <v>462.83680000000004</v>
      </c>
      <c r="H409" s="9">
        <v>5785.46</v>
      </c>
    </row>
    <row r="410" spans="1:8" x14ac:dyDescent="0.25">
      <c r="A410" s="8">
        <v>396</v>
      </c>
      <c r="B410" s="7" t="s">
        <v>811</v>
      </c>
      <c r="C410" s="8" t="s">
        <v>812</v>
      </c>
      <c r="D410" s="8">
        <v>2654</v>
      </c>
      <c r="E410" s="26">
        <v>2663.8620000000001</v>
      </c>
      <c r="F410" s="26">
        <v>1598.3172000000002</v>
      </c>
      <c r="G410" s="26">
        <v>1065.5448000000001</v>
      </c>
      <c r="H410" s="9">
        <v>13319.310000000001</v>
      </c>
    </row>
    <row r="411" spans="1:8" x14ac:dyDescent="0.25">
      <c r="A411" s="8">
        <v>397</v>
      </c>
      <c r="B411" s="7" t="s">
        <v>813</v>
      </c>
      <c r="C411" s="8" t="s">
        <v>814</v>
      </c>
      <c r="D411" s="8">
        <v>2657</v>
      </c>
      <c r="E411" s="26">
        <v>9620.7919999999995</v>
      </c>
      <c r="F411" s="26">
        <v>5772.4751999999999</v>
      </c>
      <c r="G411" s="26">
        <v>3848.3168000000001</v>
      </c>
      <c r="H411" s="9">
        <v>48103.96</v>
      </c>
    </row>
    <row r="412" spans="1:8" x14ac:dyDescent="0.25">
      <c r="A412" s="8">
        <v>398</v>
      </c>
      <c r="B412" s="7" t="s">
        <v>815</v>
      </c>
      <c r="C412" s="8" t="s">
        <v>816</v>
      </c>
      <c r="D412" s="8">
        <v>2658</v>
      </c>
      <c r="E412" s="26">
        <v>3178.2339999999999</v>
      </c>
      <c r="F412" s="26">
        <v>1906.9404</v>
      </c>
      <c r="G412" s="26">
        <v>1271.2936</v>
      </c>
      <c r="H412" s="9">
        <v>15891.17</v>
      </c>
    </row>
    <row r="413" spans="1:8" x14ac:dyDescent="0.25">
      <c r="A413" s="8">
        <v>399</v>
      </c>
      <c r="B413" s="7" t="s">
        <v>817</v>
      </c>
      <c r="C413" s="8" t="s">
        <v>818</v>
      </c>
      <c r="D413" s="8">
        <v>2659</v>
      </c>
      <c r="E413" s="26">
        <v>4302.7960000000003</v>
      </c>
      <c r="F413" s="26">
        <v>2581.6776</v>
      </c>
      <c r="G413" s="26">
        <v>1721.1184000000001</v>
      </c>
      <c r="H413" s="9">
        <v>21513.98</v>
      </c>
    </row>
    <row r="414" spans="1:8" x14ac:dyDescent="0.25">
      <c r="A414" s="8">
        <v>400</v>
      </c>
      <c r="B414" s="7" t="s">
        <v>819</v>
      </c>
      <c r="C414" s="8" t="s">
        <v>820</v>
      </c>
      <c r="D414" s="8">
        <v>2660</v>
      </c>
      <c r="E414" s="26">
        <v>4899.1380000000008</v>
      </c>
      <c r="F414" s="26">
        <v>2939.4828000000002</v>
      </c>
      <c r="G414" s="26">
        <v>1959.6552000000001</v>
      </c>
      <c r="H414" s="9">
        <v>24495.690000000002</v>
      </c>
    </row>
    <row r="415" spans="1:8" x14ac:dyDescent="0.25">
      <c r="A415" s="8">
        <v>401</v>
      </c>
      <c r="B415" s="7" t="s">
        <v>821</v>
      </c>
      <c r="C415" s="8" t="s">
        <v>822</v>
      </c>
      <c r="D415" s="8">
        <v>2662</v>
      </c>
      <c r="E415" s="26">
        <v>4202.1099999999997</v>
      </c>
      <c r="F415" s="26">
        <v>2521.2659999999996</v>
      </c>
      <c r="G415" s="26">
        <v>1680.8440000000001</v>
      </c>
      <c r="H415" s="9">
        <v>21010.55</v>
      </c>
    </row>
    <row r="416" spans="1:8" x14ac:dyDescent="0.25">
      <c r="A416" s="8">
        <v>402</v>
      </c>
      <c r="B416" s="7" t="s">
        <v>823</v>
      </c>
      <c r="C416" s="8" t="s">
        <v>824</v>
      </c>
      <c r="D416" s="8">
        <v>2663</v>
      </c>
      <c r="E416" s="26">
        <v>9545.6440000000002</v>
      </c>
      <c r="F416" s="26">
        <v>5727.3864000000003</v>
      </c>
      <c r="G416" s="26">
        <v>3818.2576000000004</v>
      </c>
      <c r="H416" s="9">
        <v>47728.22</v>
      </c>
    </row>
    <row r="417" spans="1:8" x14ac:dyDescent="0.25">
      <c r="A417" s="8">
        <v>403</v>
      </c>
      <c r="B417" s="7" t="s">
        <v>825</v>
      </c>
      <c r="C417" s="8" t="s">
        <v>826</v>
      </c>
      <c r="D417" s="8">
        <v>2664</v>
      </c>
      <c r="E417" s="26">
        <v>2269.2619999999997</v>
      </c>
      <c r="F417" s="26">
        <v>1361.5572</v>
      </c>
      <c r="G417" s="26">
        <v>907.70479999999998</v>
      </c>
      <c r="H417" s="9">
        <v>11346.31</v>
      </c>
    </row>
    <row r="418" spans="1:8" x14ac:dyDescent="0.25">
      <c r="A418" s="8">
        <v>404</v>
      </c>
      <c r="B418" s="7" t="s">
        <v>827</v>
      </c>
      <c r="C418" s="8" t="s">
        <v>828</v>
      </c>
      <c r="D418" s="8">
        <v>2665</v>
      </c>
      <c r="E418" s="26">
        <v>4514.982</v>
      </c>
      <c r="F418" s="26">
        <v>2708.9892</v>
      </c>
      <c r="G418" s="26">
        <v>1805.9928</v>
      </c>
      <c r="H418" s="9">
        <v>22574.91</v>
      </c>
    </row>
    <row r="419" spans="1:8" x14ac:dyDescent="0.25">
      <c r="A419" s="8">
        <v>405</v>
      </c>
      <c r="B419" s="7" t="s">
        <v>829</v>
      </c>
      <c r="C419" s="8" t="s">
        <v>830</v>
      </c>
      <c r="D419" s="8">
        <v>2666</v>
      </c>
      <c r="E419" s="26">
        <v>2481.5919999999996</v>
      </c>
      <c r="F419" s="26">
        <v>1488.9551999999999</v>
      </c>
      <c r="G419" s="26">
        <v>992.63679999999999</v>
      </c>
      <c r="H419" s="9">
        <v>12407.96</v>
      </c>
    </row>
    <row r="420" spans="1:8" x14ac:dyDescent="0.25">
      <c r="A420" s="8">
        <v>406</v>
      </c>
      <c r="B420" s="7" t="s">
        <v>831</v>
      </c>
      <c r="C420" s="8" t="s">
        <v>832</v>
      </c>
      <c r="D420" s="8">
        <v>2667</v>
      </c>
      <c r="E420" s="26">
        <v>3437.058</v>
      </c>
      <c r="F420" s="26">
        <v>2062.2348000000002</v>
      </c>
      <c r="G420" s="26">
        <v>1374.8232</v>
      </c>
      <c r="H420" s="9">
        <v>17185.29</v>
      </c>
    </row>
    <row r="421" spans="1:8" x14ac:dyDescent="0.25">
      <c r="A421" s="8">
        <v>407</v>
      </c>
      <c r="B421" s="7" t="s">
        <v>833</v>
      </c>
      <c r="C421" s="8" t="s">
        <v>834</v>
      </c>
      <c r="D421" s="8">
        <v>2668</v>
      </c>
      <c r="E421" s="26">
        <v>1731.1739999999998</v>
      </c>
      <c r="F421" s="26">
        <v>1038.7043999999999</v>
      </c>
      <c r="G421" s="26">
        <v>692.4695999999999</v>
      </c>
      <c r="H421" s="9">
        <v>8655.869999999999</v>
      </c>
    </row>
    <row r="422" spans="1:8" x14ac:dyDescent="0.25">
      <c r="A422" s="8">
        <v>408</v>
      </c>
      <c r="B422" s="7" t="s">
        <v>835</v>
      </c>
      <c r="C422" s="8" t="s">
        <v>836</v>
      </c>
      <c r="D422" s="8">
        <v>2669</v>
      </c>
      <c r="E422" s="26">
        <v>2373.652</v>
      </c>
      <c r="F422" s="26">
        <v>1424.1912</v>
      </c>
      <c r="G422" s="26">
        <v>949.46080000000006</v>
      </c>
      <c r="H422" s="9">
        <v>11868.26</v>
      </c>
    </row>
    <row r="423" spans="1:8" x14ac:dyDescent="0.25">
      <c r="A423" s="8">
        <v>409</v>
      </c>
      <c r="B423" s="7" t="s">
        <v>837</v>
      </c>
      <c r="C423" s="8" t="s">
        <v>838</v>
      </c>
      <c r="D423" s="8">
        <v>2671</v>
      </c>
      <c r="E423" s="26">
        <v>3247.05</v>
      </c>
      <c r="F423" s="26">
        <v>1948.23</v>
      </c>
      <c r="G423" s="26">
        <v>1298.82</v>
      </c>
      <c r="H423" s="9">
        <v>16235.25</v>
      </c>
    </row>
    <row r="424" spans="1:8" x14ac:dyDescent="0.25">
      <c r="A424" s="8">
        <v>410</v>
      </c>
      <c r="B424" s="7" t="s">
        <v>839</v>
      </c>
      <c r="C424" s="8" t="s">
        <v>840</v>
      </c>
      <c r="D424" s="8">
        <v>2674</v>
      </c>
      <c r="E424" s="26">
        <v>2579.3980000000001</v>
      </c>
      <c r="F424" s="26">
        <v>1547.6387999999999</v>
      </c>
      <c r="G424" s="26">
        <v>1031.7592</v>
      </c>
      <c r="H424" s="9">
        <v>12896.99</v>
      </c>
    </row>
    <row r="425" spans="1:8" x14ac:dyDescent="0.25">
      <c r="A425" s="8">
        <v>411</v>
      </c>
      <c r="B425" s="7" t="s">
        <v>841</v>
      </c>
      <c r="C425" s="8" t="s">
        <v>842</v>
      </c>
      <c r="D425" s="8">
        <v>2675</v>
      </c>
      <c r="E425" s="26">
        <v>1100.9180000000001</v>
      </c>
      <c r="F425" s="26">
        <v>660.55079999999998</v>
      </c>
      <c r="G425" s="26">
        <v>440.36720000000003</v>
      </c>
      <c r="H425" s="9">
        <v>5504.59</v>
      </c>
    </row>
    <row r="426" spans="1:8" x14ac:dyDescent="0.25">
      <c r="A426" s="8">
        <v>412</v>
      </c>
      <c r="B426" s="7" t="s">
        <v>843</v>
      </c>
      <c r="C426" s="8" t="s">
        <v>844</v>
      </c>
      <c r="D426" s="8">
        <v>2676</v>
      </c>
      <c r="E426" s="26">
        <v>4575.8979999999992</v>
      </c>
      <c r="F426" s="26">
        <v>2745.5387999999998</v>
      </c>
      <c r="G426" s="26">
        <v>1830.3591999999999</v>
      </c>
      <c r="H426" s="9">
        <v>22879.489999999998</v>
      </c>
    </row>
    <row r="427" spans="1:8" x14ac:dyDescent="0.25">
      <c r="A427" s="8">
        <v>413</v>
      </c>
      <c r="B427" s="7" t="s">
        <v>845</v>
      </c>
      <c r="C427" s="8" t="s">
        <v>846</v>
      </c>
      <c r="D427" s="8">
        <v>2677</v>
      </c>
      <c r="E427" s="26">
        <v>13720.382000000001</v>
      </c>
      <c r="F427" s="26">
        <v>8232.2291999999998</v>
      </c>
      <c r="G427" s="26">
        <v>5488.1528000000008</v>
      </c>
      <c r="H427" s="9">
        <v>68601.91</v>
      </c>
    </row>
    <row r="428" spans="1:8" x14ac:dyDescent="0.25">
      <c r="A428" s="8">
        <v>414</v>
      </c>
      <c r="B428" s="7" t="s">
        <v>847</v>
      </c>
      <c r="C428" s="8" t="s">
        <v>848</v>
      </c>
      <c r="D428" s="8">
        <v>2678</v>
      </c>
      <c r="E428" s="26">
        <v>1481.654</v>
      </c>
      <c r="F428" s="26">
        <v>888.99239999999998</v>
      </c>
      <c r="G428" s="26">
        <v>592.66160000000002</v>
      </c>
      <c r="H428" s="9">
        <v>7408.27</v>
      </c>
    </row>
    <row r="429" spans="1:8" x14ac:dyDescent="0.25">
      <c r="A429" s="8">
        <v>415</v>
      </c>
      <c r="B429" s="7" t="s">
        <v>849</v>
      </c>
      <c r="C429" s="8" t="s">
        <v>850</v>
      </c>
      <c r="D429" s="8">
        <v>2680</v>
      </c>
      <c r="E429" s="26">
        <v>933.47800000000007</v>
      </c>
      <c r="F429" s="26">
        <v>560.08680000000004</v>
      </c>
      <c r="G429" s="26">
        <v>373.39120000000003</v>
      </c>
      <c r="H429" s="9">
        <v>4667.3900000000003</v>
      </c>
    </row>
    <row r="430" spans="1:8" x14ac:dyDescent="0.25">
      <c r="A430" s="8">
        <v>416</v>
      </c>
      <c r="B430" s="7" t="s">
        <v>851</v>
      </c>
      <c r="C430" s="8" t="s">
        <v>852</v>
      </c>
      <c r="D430" s="8">
        <v>2687</v>
      </c>
      <c r="E430" s="26">
        <v>41.636000000000003</v>
      </c>
      <c r="F430" s="26">
        <v>24.9816</v>
      </c>
      <c r="G430" s="26">
        <v>16.654400000000003</v>
      </c>
      <c r="H430" s="9">
        <v>208.18</v>
      </c>
    </row>
    <row r="431" spans="1:8" x14ac:dyDescent="0.25">
      <c r="A431" s="8">
        <v>417</v>
      </c>
      <c r="B431" s="7" t="s">
        <v>853</v>
      </c>
      <c r="C431" s="8" t="s">
        <v>854</v>
      </c>
      <c r="D431" s="8">
        <v>2688</v>
      </c>
      <c r="E431" s="26">
        <v>6341.2160000000003</v>
      </c>
      <c r="F431" s="26">
        <v>3804.7296000000001</v>
      </c>
      <c r="G431" s="26">
        <v>2536.4864000000002</v>
      </c>
      <c r="H431" s="9">
        <v>31706.080000000002</v>
      </c>
    </row>
    <row r="432" spans="1:8" x14ac:dyDescent="0.25">
      <c r="A432" s="8">
        <v>418</v>
      </c>
      <c r="B432" s="7" t="s">
        <v>855</v>
      </c>
      <c r="C432" s="8" t="s">
        <v>856</v>
      </c>
      <c r="D432" s="8">
        <v>2689</v>
      </c>
      <c r="E432" s="26">
        <v>5791.5879999999997</v>
      </c>
      <c r="F432" s="26">
        <v>3474.9528</v>
      </c>
      <c r="G432" s="26">
        <v>2316.6352000000002</v>
      </c>
      <c r="H432" s="9">
        <v>28957.940000000002</v>
      </c>
    </row>
    <row r="433" spans="1:8" x14ac:dyDescent="0.25">
      <c r="A433" s="8">
        <v>419</v>
      </c>
      <c r="B433" s="7" t="s">
        <v>857</v>
      </c>
      <c r="C433" s="8" t="s">
        <v>858</v>
      </c>
      <c r="D433" s="8">
        <v>2690</v>
      </c>
      <c r="E433" s="26">
        <v>2234.3200000000002</v>
      </c>
      <c r="F433" s="26">
        <v>1340.5920000000001</v>
      </c>
      <c r="G433" s="26">
        <v>893.72800000000007</v>
      </c>
      <c r="H433" s="9">
        <v>11171.6</v>
      </c>
    </row>
    <row r="434" spans="1:8" x14ac:dyDescent="0.25">
      <c r="A434" s="8">
        <v>420</v>
      </c>
      <c r="B434" s="7" t="s">
        <v>859</v>
      </c>
      <c r="C434" s="8" t="s">
        <v>860</v>
      </c>
      <c r="D434" s="8">
        <v>2692</v>
      </c>
      <c r="E434" s="26">
        <v>2752.9900000000002</v>
      </c>
      <c r="F434" s="26">
        <v>1651.7940000000001</v>
      </c>
      <c r="G434" s="26">
        <v>1101.1960000000001</v>
      </c>
      <c r="H434" s="9">
        <v>13764.95</v>
      </c>
    </row>
    <row r="435" spans="1:8" x14ac:dyDescent="0.25">
      <c r="A435" s="8">
        <v>421</v>
      </c>
      <c r="B435" s="7" t="s">
        <v>861</v>
      </c>
      <c r="C435" s="8" t="s">
        <v>862</v>
      </c>
      <c r="D435" s="8">
        <v>2693</v>
      </c>
      <c r="E435" s="26">
        <v>2055.83</v>
      </c>
      <c r="F435" s="26">
        <v>1233.4979999999998</v>
      </c>
      <c r="G435" s="26">
        <v>822.33199999999999</v>
      </c>
      <c r="H435" s="9">
        <v>10279.15</v>
      </c>
    </row>
    <row r="436" spans="1:8" x14ac:dyDescent="0.25">
      <c r="A436" s="8">
        <v>422</v>
      </c>
      <c r="B436" s="7" t="s">
        <v>863</v>
      </c>
      <c r="C436" s="8" t="s">
        <v>864</v>
      </c>
      <c r="D436" s="8">
        <v>2694</v>
      </c>
      <c r="E436" s="26">
        <v>591.38599999999997</v>
      </c>
      <c r="F436" s="26">
        <v>354.83159999999998</v>
      </c>
      <c r="G436" s="26">
        <v>236.55439999999999</v>
      </c>
      <c r="H436" s="9">
        <v>2956.93</v>
      </c>
    </row>
    <row r="437" spans="1:8" x14ac:dyDescent="0.25">
      <c r="A437" s="8">
        <v>423</v>
      </c>
      <c r="B437" s="7" t="s">
        <v>865</v>
      </c>
      <c r="C437" s="8" t="s">
        <v>866</v>
      </c>
      <c r="D437" s="8">
        <v>2698</v>
      </c>
      <c r="E437" s="26">
        <v>1428.1639999999998</v>
      </c>
      <c r="F437" s="26">
        <v>856.89839999999992</v>
      </c>
      <c r="G437" s="26">
        <v>571.26559999999995</v>
      </c>
      <c r="H437" s="9">
        <v>7140.82</v>
      </c>
    </row>
    <row r="438" spans="1:8" x14ac:dyDescent="0.25">
      <c r="A438" s="8">
        <v>424</v>
      </c>
      <c r="B438" s="7" t="s">
        <v>867</v>
      </c>
      <c r="C438" s="8" t="s">
        <v>868</v>
      </c>
      <c r="D438" s="8">
        <v>2699</v>
      </c>
      <c r="E438" s="26">
        <v>5374.4620000000004</v>
      </c>
      <c r="F438" s="26">
        <v>3224.6772000000001</v>
      </c>
      <c r="G438" s="26">
        <v>2149.7848000000004</v>
      </c>
      <c r="H438" s="9">
        <v>26872.31</v>
      </c>
    </row>
    <row r="439" spans="1:8" x14ac:dyDescent="0.25">
      <c r="A439" s="8">
        <v>425</v>
      </c>
      <c r="B439" s="7" t="s">
        <v>869</v>
      </c>
      <c r="C439" s="8" t="s">
        <v>870</v>
      </c>
      <c r="D439" s="8">
        <v>2700</v>
      </c>
      <c r="E439" s="26">
        <v>2307.42</v>
      </c>
      <c r="F439" s="26">
        <v>1384.452</v>
      </c>
      <c r="G439" s="26">
        <v>922.96800000000007</v>
      </c>
      <c r="H439" s="9">
        <v>11537.1</v>
      </c>
    </row>
    <row r="440" spans="1:8" x14ac:dyDescent="0.25">
      <c r="A440" s="8">
        <v>426</v>
      </c>
      <c r="B440" s="7" t="s">
        <v>871</v>
      </c>
      <c r="C440" s="8" t="s">
        <v>872</v>
      </c>
      <c r="D440" s="8">
        <v>2701</v>
      </c>
      <c r="E440" s="26">
        <v>4356.4920000000002</v>
      </c>
      <c r="F440" s="26">
        <v>2613.8951999999999</v>
      </c>
      <c r="G440" s="26">
        <v>1742.5968</v>
      </c>
      <c r="H440" s="9">
        <v>21782.46</v>
      </c>
    </row>
    <row r="441" spans="1:8" x14ac:dyDescent="0.25">
      <c r="A441" s="8">
        <v>427</v>
      </c>
      <c r="B441" s="7" t="s">
        <v>873</v>
      </c>
      <c r="C441" s="8" t="s">
        <v>874</v>
      </c>
      <c r="D441" s="8">
        <v>2703</v>
      </c>
      <c r="E441" s="26">
        <v>113.32599999999999</v>
      </c>
      <c r="F441" s="26">
        <v>67.995599999999996</v>
      </c>
      <c r="G441" s="26">
        <v>45.330399999999997</v>
      </c>
      <c r="H441" s="9">
        <v>566.63</v>
      </c>
    </row>
    <row r="442" spans="1:8" x14ac:dyDescent="0.25">
      <c r="A442" s="8">
        <v>428</v>
      </c>
      <c r="B442" s="7" t="s">
        <v>875</v>
      </c>
      <c r="C442" s="8" t="s">
        <v>876</v>
      </c>
      <c r="D442" s="8">
        <v>2705</v>
      </c>
      <c r="E442" s="26">
        <v>50.887999999999998</v>
      </c>
      <c r="F442" s="26">
        <v>30.532799999999998</v>
      </c>
      <c r="G442" s="26">
        <v>20.3552</v>
      </c>
      <c r="H442" s="9">
        <v>254.44</v>
      </c>
    </row>
    <row r="443" spans="1:8" x14ac:dyDescent="0.25">
      <c r="A443" s="8">
        <v>429</v>
      </c>
      <c r="B443" s="7" t="s">
        <v>877</v>
      </c>
      <c r="C443" s="8" t="s">
        <v>878</v>
      </c>
      <c r="D443" s="8">
        <v>2706</v>
      </c>
      <c r="E443" s="26">
        <v>107.98399999999998</v>
      </c>
      <c r="F443" s="26">
        <v>64.790399999999991</v>
      </c>
      <c r="G443" s="26">
        <v>43.193599999999996</v>
      </c>
      <c r="H443" s="9">
        <v>539.91999999999996</v>
      </c>
    </row>
    <row r="444" spans="1:8" x14ac:dyDescent="0.25">
      <c r="A444" s="8">
        <v>430</v>
      </c>
      <c r="B444" s="7" t="s">
        <v>879</v>
      </c>
      <c r="C444" s="8" t="s">
        <v>880</v>
      </c>
      <c r="D444" s="8">
        <v>2709</v>
      </c>
      <c r="E444" s="26">
        <v>3647.9639999999999</v>
      </c>
      <c r="F444" s="26">
        <v>2188.7783999999997</v>
      </c>
      <c r="G444" s="26">
        <v>1459.1856</v>
      </c>
      <c r="H444" s="9">
        <v>18239.82</v>
      </c>
    </row>
    <row r="445" spans="1:8" x14ac:dyDescent="0.25">
      <c r="A445" s="8">
        <v>431</v>
      </c>
      <c r="B445" s="7" t="s">
        <v>881</v>
      </c>
      <c r="C445" s="8" t="s">
        <v>882</v>
      </c>
      <c r="D445" s="8">
        <v>2710</v>
      </c>
      <c r="E445" s="26">
        <v>1150.1679999999999</v>
      </c>
      <c r="F445" s="26">
        <v>690.10079999999994</v>
      </c>
      <c r="G445" s="26">
        <v>460.06720000000001</v>
      </c>
      <c r="H445" s="9">
        <v>5750.84</v>
      </c>
    </row>
    <row r="446" spans="1:8" x14ac:dyDescent="0.25">
      <c r="A446" s="8">
        <v>432</v>
      </c>
      <c r="B446" s="7" t="s">
        <v>883</v>
      </c>
      <c r="C446" s="8" t="s">
        <v>884</v>
      </c>
      <c r="D446" s="8">
        <v>2711</v>
      </c>
      <c r="E446" s="26">
        <v>384.62800000000004</v>
      </c>
      <c r="F446" s="26">
        <v>230.77680000000001</v>
      </c>
      <c r="G446" s="26">
        <v>153.85120000000001</v>
      </c>
      <c r="H446" s="9">
        <v>1923.14</v>
      </c>
    </row>
    <row r="447" spans="1:8" x14ac:dyDescent="0.25">
      <c r="A447" s="8">
        <v>433</v>
      </c>
      <c r="B447" s="7" t="s">
        <v>885</v>
      </c>
      <c r="C447" s="8" t="s">
        <v>886</v>
      </c>
      <c r="D447" s="8">
        <v>2713</v>
      </c>
      <c r="E447" s="26">
        <v>802.69799999999998</v>
      </c>
      <c r="F447" s="26">
        <v>481.61879999999996</v>
      </c>
      <c r="G447" s="26">
        <v>321.07920000000001</v>
      </c>
      <c r="H447" s="9">
        <v>4013.49</v>
      </c>
    </row>
    <row r="448" spans="1:8" x14ac:dyDescent="0.25">
      <c r="A448" s="8">
        <v>434</v>
      </c>
      <c r="B448" s="7" t="s">
        <v>887</v>
      </c>
      <c r="C448" s="8" t="s">
        <v>888</v>
      </c>
      <c r="D448" s="8">
        <v>2719</v>
      </c>
      <c r="E448" s="26">
        <v>4592.4560000000001</v>
      </c>
      <c r="F448" s="26">
        <v>2755.4735999999998</v>
      </c>
      <c r="G448" s="26">
        <v>1836.9823999999999</v>
      </c>
      <c r="H448" s="9">
        <v>22962.28</v>
      </c>
    </row>
    <row r="449" spans="1:8" x14ac:dyDescent="0.25">
      <c r="A449" s="8">
        <v>435</v>
      </c>
      <c r="B449" s="7" t="s">
        <v>889</v>
      </c>
      <c r="C449" s="8" t="s">
        <v>890</v>
      </c>
      <c r="D449" s="8">
        <v>2721</v>
      </c>
      <c r="E449" s="26">
        <v>582.93799999999999</v>
      </c>
      <c r="F449" s="26">
        <v>349.76279999999997</v>
      </c>
      <c r="G449" s="26">
        <v>233.17520000000002</v>
      </c>
      <c r="H449" s="9">
        <v>2914.69</v>
      </c>
    </row>
    <row r="450" spans="1:8" x14ac:dyDescent="0.25">
      <c r="A450" s="8">
        <v>436</v>
      </c>
      <c r="B450" s="7" t="s">
        <v>891</v>
      </c>
      <c r="C450" s="8" t="s">
        <v>892</v>
      </c>
      <c r="D450" s="8">
        <v>2735</v>
      </c>
      <c r="E450" s="26">
        <v>1553.4</v>
      </c>
      <c r="F450" s="26">
        <v>932.04</v>
      </c>
      <c r="G450" s="26">
        <v>621.36</v>
      </c>
      <c r="H450" s="9">
        <v>7767</v>
      </c>
    </row>
    <row r="451" spans="1:8" x14ac:dyDescent="0.25">
      <c r="A451" s="8">
        <v>437</v>
      </c>
      <c r="B451" s="7" t="s">
        <v>893</v>
      </c>
      <c r="C451" s="8" t="s">
        <v>894</v>
      </c>
      <c r="D451" s="8">
        <v>2736</v>
      </c>
      <c r="E451" s="26">
        <v>3327.9279999999999</v>
      </c>
      <c r="F451" s="26">
        <v>1996.7567999999999</v>
      </c>
      <c r="G451" s="26">
        <v>1331.1712</v>
      </c>
      <c r="H451" s="9">
        <v>16639.64</v>
      </c>
    </row>
    <row r="452" spans="1:8" x14ac:dyDescent="0.25">
      <c r="A452" s="8">
        <v>438</v>
      </c>
      <c r="B452" s="7" t="s">
        <v>895</v>
      </c>
      <c r="C452" s="8" t="s">
        <v>896</v>
      </c>
      <c r="D452" s="8">
        <v>2737</v>
      </c>
      <c r="E452" s="26">
        <v>5061.4480000000003</v>
      </c>
      <c r="F452" s="26">
        <v>3036.8688000000002</v>
      </c>
      <c r="G452" s="26">
        <v>2024.5792000000001</v>
      </c>
      <c r="H452" s="9">
        <v>25307.24</v>
      </c>
    </row>
    <row r="453" spans="1:8" x14ac:dyDescent="0.25">
      <c r="A453" s="8">
        <v>439</v>
      </c>
      <c r="B453" s="7" t="s">
        <v>897</v>
      </c>
      <c r="C453" s="8" t="s">
        <v>898</v>
      </c>
      <c r="D453" s="8">
        <v>2738</v>
      </c>
      <c r="E453" s="26">
        <v>5618.2780000000002</v>
      </c>
      <c r="F453" s="26">
        <v>3370.9667999999997</v>
      </c>
      <c r="G453" s="26">
        <v>2247.3112000000001</v>
      </c>
      <c r="H453" s="9">
        <v>28091.39</v>
      </c>
    </row>
    <row r="454" spans="1:8" x14ac:dyDescent="0.25">
      <c r="A454" s="8">
        <v>440</v>
      </c>
      <c r="B454" s="7" t="s">
        <v>899</v>
      </c>
      <c r="C454" s="8" t="s">
        <v>900</v>
      </c>
      <c r="D454" s="8">
        <v>2739</v>
      </c>
      <c r="E454" s="26">
        <v>124.678</v>
      </c>
      <c r="F454" s="26">
        <v>74.806799999999996</v>
      </c>
      <c r="G454" s="26">
        <v>49.871200000000002</v>
      </c>
      <c r="H454" s="9">
        <v>623.39</v>
      </c>
    </row>
    <row r="455" spans="1:8" x14ac:dyDescent="0.25">
      <c r="A455" s="8">
        <v>441</v>
      </c>
      <c r="B455" s="7" t="s">
        <v>901</v>
      </c>
      <c r="C455" s="8" t="s">
        <v>902</v>
      </c>
      <c r="D455" s="8">
        <v>2742</v>
      </c>
      <c r="E455" s="26">
        <v>3847.3839999999996</v>
      </c>
      <c r="F455" s="26">
        <v>2308.4303999999997</v>
      </c>
      <c r="G455" s="26">
        <v>1538.9535999999998</v>
      </c>
      <c r="H455" s="9">
        <v>19236.919999999998</v>
      </c>
    </row>
    <row r="456" spans="1:8" x14ac:dyDescent="0.25">
      <c r="A456" s="8">
        <v>442</v>
      </c>
      <c r="B456" s="7" t="s">
        <v>903</v>
      </c>
      <c r="C456" s="8" t="s">
        <v>904</v>
      </c>
      <c r="D456" s="8">
        <v>2744</v>
      </c>
      <c r="E456" s="26">
        <v>5262.6900000000005</v>
      </c>
      <c r="F456" s="26">
        <v>3157.614</v>
      </c>
      <c r="G456" s="26">
        <v>2105.076</v>
      </c>
      <c r="H456" s="9">
        <v>26313.45</v>
      </c>
    </row>
    <row r="457" spans="1:8" x14ac:dyDescent="0.25">
      <c r="A457" s="8">
        <v>443</v>
      </c>
      <c r="B457" s="7" t="s">
        <v>905</v>
      </c>
      <c r="C457" s="8" t="s">
        <v>906</v>
      </c>
      <c r="D457" s="8">
        <v>2745</v>
      </c>
      <c r="E457" s="26">
        <v>2849.5839999999998</v>
      </c>
      <c r="F457" s="26">
        <v>1709.7503999999999</v>
      </c>
      <c r="G457" s="26">
        <v>1139.8335999999999</v>
      </c>
      <c r="H457" s="9">
        <v>14247.92</v>
      </c>
    </row>
    <row r="458" spans="1:8" x14ac:dyDescent="0.25">
      <c r="A458" s="8">
        <v>444</v>
      </c>
      <c r="B458" s="7" t="s">
        <v>907</v>
      </c>
      <c r="C458" s="8" t="s">
        <v>908</v>
      </c>
      <c r="D458" s="8">
        <v>2746</v>
      </c>
      <c r="E458" s="26">
        <v>2038.0940000000003</v>
      </c>
      <c r="F458" s="26">
        <v>1222.8564000000001</v>
      </c>
      <c r="G458" s="26">
        <v>815.23760000000016</v>
      </c>
      <c r="H458" s="9">
        <v>10190.470000000001</v>
      </c>
    </row>
    <row r="459" spans="1:8" x14ac:dyDescent="0.25">
      <c r="A459" s="8">
        <v>445</v>
      </c>
      <c r="B459" s="7" t="s">
        <v>909</v>
      </c>
      <c r="C459" s="8" t="s">
        <v>910</v>
      </c>
      <c r="D459" s="8">
        <v>2747</v>
      </c>
      <c r="E459" s="26">
        <v>3918.5119999999993</v>
      </c>
      <c r="F459" s="26">
        <v>2351.1071999999995</v>
      </c>
      <c r="G459" s="26">
        <v>1567.4047999999998</v>
      </c>
      <c r="H459" s="9">
        <v>19592.559999999998</v>
      </c>
    </row>
    <row r="460" spans="1:8" x14ac:dyDescent="0.25">
      <c r="A460" s="8">
        <v>446</v>
      </c>
      <c r="B460" s="7" t="s">
        <v>911</v>
      </c>
      <c r="C460" s="8" t="s">
        <v>912</v>
      </c>
      <c r="D460" s="8">
        <v>2754</v>
      </c>
      <c r="E460" s="26">
        <v>1165.0619999999999</v>
      </c>
      <c r="F460" s="26">
        <v>699.03719999999987</v>
      </c>
      <c r="G460" s="26">
        <v>466.02479999999997</v>
      </c>
      <c r="H460" s="9">
        <v>5825.3099999999995</v>
      </c>
    </row>
    <row r="461" spans="1:8" x14ac:dyDescent="0.25">
      <c r="A461" s="8">
        <v>447</v>
      </c>
      <c r="B461" s="7" t="s">
        <v>913</v>
      </c>
      <c r="C461" s="8" t="s">
        <v>914</v>
      </c>
      <c r="D461" s="8">
        <v>2763</v>
      </c>
      <c r="E461" s="26">
        <v>51.088000000000001</v>
      </c>
      <c r="F461" s="26">
        <v>30.652799999999999</v>
      </c>
      <c r="G461" s="26">
        <v>20.435200000000002</v>
      </c>
      <c r="H461" s="9">
        <v>255.44</v>
      </c>
    </row>
    <row r="462" spans="1:8" x14ac:dyDescent="0.25">
      <c r="A462" s="8">
        <v>448</v>
      </c>
      <c r="B462" s="7" t="s">
        <v>915</v>
      </c>
      <c r="C462" s="8" t="s">
        <v>916</v>
      </c>
      <c r="D462" s="8">
        <v>2764</v>
      </c>
      <c r="E462" s="26">
        <v>7920.0660000000007</v>
      </c>
      <c r="F462" s="26">
        <v>4752.0396000000001</v>
      </c>
      <c r="G462" s="26">
        <v>3168.0264000000002</v>
      </c>
      <c r="H462" s="9">
        <v>39600.33</v>
      </c>
    </row>
    <row r="463" spans="1:8" x14ac:dyDescent="0.25">
      <c r="A463" s="8">
        <v>449</v>
      </c>
      <c r="B463" s="7" t="s">
        <v>917</v>
      </c>
      <c r="C463" s="8" t="s">
        <v>918</v>
      </c>
      <c r="D463" s="8">
        <v>2770</v>
      </c>
      <c r="E463" s="26">
        <v>2007.0219999999999</v>
      </c>
      <c r="F463" s="26">
        <v>1204.2131999999999</v>
      </c>
      <c r="G463" s="26">
        <v>802.80880000000002</v>
      </c>
      <c r="H463" s="9">
        <v>10035.11</v>
      </c>
    </row>
    <row r="464" spans="1:8" x14ac:dyDescent="0.25">
      <c r="A464" s="8">
        <v>450</v>
      </c>
      <c r="B464" s="7" t="s">
        <v>919</v>
      </c>
      <c r="C464" s="8" t="s">
        <v>920</v>
      </c>
      <c r="D464" s="8">
        <v>2772</v>
      </c>
      <c r="E464" s="26">
        <v>1955.4419999999998</v>
      </c>
      <c r="F464" s="26">
        <v>1173.2651999999998</v>
      </c>
      <c r="G464" s="26">
        <v>782.17679999999996</v>
      </c>
      <c r="H464" s="9">
        <v>9777.2099999999991</v>
      </c>
    </row>
    <row r="465" spans="1:8" x14ac:dyDescent="0.25">
      <c r="A465" s="8">
        <v>451</v>
      </c>
      <c r="B465" s="7" t="s">
        <v>921</v>
      </c>
      <c r="C465" s="8" t="s">
        <v>922</v>
      </c>
      <c r="D465" s="8">
        <v>2792</v>
      </c>
      <c r="E465" s="26">
        <v>2465.7599999999998</v>
      </c>
      <c r="F465" s="26">
        <v>1479.4559999999999</v>
      </c>
      <c r="G465" s="26">
        <v>986.30399999999997</v>
      </c>
      <c r="H465" s="9">
        <v>12328.8</v>
      </c>
    </row>
    <row r="466" spans="1:8" x14ac:dyDescent="0.25">
      <c r="A466" s="8">
        <v>452</v>
      </c>
      <c r="B466" s="7" t="s">
        <v>923</v>
      </c>
      <c r="C466" s="8" t="s">
        <v>924</v>
      </c>
      <c r="D466" s="8">
        <v>2794</v>
      </c>
      <c r="E466" s="26">
        <v>2090.0459999999998</v>
      </c>
      <c r="F466" s="26">
        <v>1254.0275999999999</v>
      </c>
      <c r="G466" s="26">
        <v>836.01839999999993</v>
      </c>
      <c r="H466" s="9">
        <v>10450.23</v>
      </c>
    </row>
    <row r="467" spans="1:8" x14ac:dyDescent="0.25">
      <c r="A467" s="8">
        <v>453</v>
      </c>
      <c r="B467" s="7" t="s">
        <v>925</v>
      </c>
      <c r="C467" s="8" t="s">
        <v>926</v>
      </c>
      <c r="D467" s="8">
        <v>2795</v>
      </c>
      <c r="E467" s="26">
        <v>599.13599999999997</v>
      </c>
      <c r="F467" s="26">
        <v>359.48159999999996</v>
      </c>
      <c r="G467" s="26">
        <v>239.65439999999998</v>
      </c>
      <c r="H467" s="9">
        <v>2995.68</v>
      </c>
    </row>
    <row r="468" spans="1:8" x14ac:dyDescent="0.25">
      <c r="A468" s="8">
        <v>454</v>
      </c>
      <c r="B468" s="7" t="s">
        <v>927</v>
      </c>
      <c r="C468" s="8" t="s">
        <v>928</v>
      </c>
      <c r="D468" s="8">
        <v>2796</v>
      </c>
      <c r="E468" s="26">
        <v>1067.732</v>
      </c>
      <c r="F468" s="26">
        <v>640.63919999999996</v>
      </c>
      <c r="G468" s="26">
        <v>427.09280000000001</v>
      </c>
      <c r="H468" s="9">
        <v>5338.66</v>
      </c>
    </row>
    <row r="469" spans="1:8" x14ac:dyDescent="0.25">
      <c r="A469" s="8">
        <v>455</v>
      </c>
      <c r="B469" s="7" t="s">
        <v>929</v>
      </c>
      <c r="C469" s="8" t="s">
        <v>930</v>
      </c>
      <c r="D469" s="8">
        <v>2797</v>
      </c>
      <c r="E469" s="26">
        <v>763.32799999999997</v>
      </c>
      <c r="F469" s="26">
        <v>457.99679999999995</v>
      </c>
      <c r="G469" s="26">
        <v>305.33120000000002</v>
      </c>
      <c r="H469" s="9">
        <v>3816.64</v>
      </c>
    </row>
    <row r="470" spans="1:8" x14ac:dyDescent="0.25">
      <c r="A470" s="8">
        <v>456</v>
      </c>
      <c r="B470" s="7" t="s">
        <v>931</v>
      </c>
      <c r="C470" s="8" t="s">
        <v>932</v>
      </c>
      <c r="D470" s="8">
        <v>2800</v>
      </c>
      <c r="E470" s="26">
        <v>1738.482</v>
      </c>
      <c r="F470" s="26">
        <v>1043.0891999999999</v>
      </c>
      <c r="G470" s="26">
        <v>695.39279999999997</v>
      </c>
      <c r="H470" s="9">
        <v>8692.41</v>
      </c>
    </row>
    <row r="471" spans="1:8" x14ac:dyDescent="0.25">
      <c r="A471" s="8">
        <v>457</v>
      </c>
      <c r="B471" s="7" t="s">
        <v>933</v>
      </c>
      <c r="C471" s="8" t="s">
        <v>934</v>
      </c>
      <c r="D471" s="8">
        <v>2803</v>
      </c>
      <c r="E471" s="26">
        <v>412.40800000000002</v>
      </c>
      <c r="F471" s="26">
        <v>247.44479999999999</v>
      </c>
      <c r="G471" s="26">
        <v>164.9632</v>
      </c>
      <c r="H471" s="9">
        <v>2062.04</v>
      </c>
    </row>
    <row r="472" spans="1:8" x14ac:dyDescent="0.25">
      <c r="A472" s="8">
        <v>458</v>
      </c>
      <c r="B472" s="7" t="s">
        <v>935</v>
      </c>
      <c r="C472" s="8" t="s">
        <v>936</v>
      </c>
      <c r="D472" s="8">
        <v>2804</v>
      </c>
      <c r="E472" s="26">
        <v>1777.36</v>
      </c>
      <c r="F472" s="26">
        <v>1066.4159999999999</v>
      </c>
      <c r="G472" s="26">
        <v>710.94399999999996</v>
      </c>
      <c r="H472" s="9">
        <v>8886.7999999999993</v>
      </c>
    </row>
    <row r="473" spans="1:8" x14ac:dyDescent="0.25">
      <c r="A473" s="8">
        <v>459</v>
      </c>
      <c r="B473" s="7" t="s">
        <v>937</v>
      </c>
      <c r="C473" s="8" t="s">
        <v>938</v>
      </c>
      <c r="D473" s="8">
        <v>2809</v>
      </c>
      <c r="E473" s="26">
        <v>3812.9800000000005</v>
      </c>
      <c r="F473" s="26">
        <v>2287.788</v>
      </c>
      <c r="G473" s="26">
        <v>1525.1920000000002</v>
      </c>
      <c r="H473" s="9">
        <v>19064.900000000001</v>
      </c>
    </row>
    <row r="474" spans="1:8" x14ac:dyDescent="0.25">
      <c r="A474" s="8">
        <v>460</v>
      </c>
      <c r="B474" s="7" t="s">
        <v>939</v>
      </c>
      <c r="C474" s="8" t="s">
        <v>940</v>
      </c>
      <c r="D474" s="8">
        <v>2810</v>
      </c>
      <c r="E474" s="26">
        <v>2590.0639999999999</v>
      </c>
      <c r="F474" s="26">
        <v>1554.0383999999999</v>
      </c>
      <c r="G474" s="26">
        <v>1036.0255999999999</v>
      </c>
      <c r="H474" s="9">
        <v>12950.32</v>
      </c>
    </row>
    <row r="475" spans="1:8" x14ac:dyDescent="0.25">
      <c r="A475" s="8">
        <v>461</v>
      </c>
      <c r="B475" s="7" t="s">
        <v>941</v>
      </c>
      <c r="C475" s="8" t="s">
        <v>942</v>
      </c>
      <c r="D475" s="8">
        <v>2811</v>
      </c>
      <c r="E475" s="26">
        <v>454.01800000000003</v>
      </c>
      <c r="F475" s="26">
        <v>272.41079999999999</v>
      </c>
      <c r="G475" s="26">
        <v>181.60720000000001</v>
      </c>
      <c r="H475" s="9">
        <v>2270.09</v>
      </c>
    </row>
    <row r="476" spans="1:8" x14ac:dyDescent="0.25">
      <c r="A476" s="124">
        <v>462</v>
      </c>
      <c r="B476" s="125" t="s">
        <v>943</v>
      </c>
      <c r="C476" s="124"/>
      <c r="D476" s="124">
        <v>2812</v>
      </c>
      <c r="E476" s="126">
        <v>3500</v>
      </c>
      <c r="F476" s="126">
        <v>2100</v>
      </c>
      <c r="G476" s="126">
        <v>1400</v>
      </c>
      <c r="H476" s="127">
        <v>17500</v>
      </c>
    </row>
    <row r="477" spans="1:8" x14ac:dyDescent="0.25">
      <c r="A477" s="8">
        <v>463</v>
      </c>
      <c r="B477" s="7" t="s">
        <v>944</v>
      </c>
      <c r="C477" s="8"/>
      <c r="D477" s="8">
        <v>2813</v>
      </c>
      <c r="E477" s="26">
        <v>2750</v>
      </c>
      <c r="F477" s="26">
        <v>1650</v>
      </c>
      <c r="G477" s="26">
        <v>1100</v>
      </c>
      <c r="H477" s="9">
        <v>13750</v>
      </c>
    </row>
    <row r="478" spans="1:8" x14ac:dyDescent="0.25">
      <c r="A478" s="8">
        <v>464</v>
      </c>
      <c r="B478" s="7" t="s">
        <v>945</v>
      </c>
      <c r="C478" s="8"/>
      <c r="D478" s="8">
        <v>2814</v>
      </c>
      <c r="E478" s="26">
        <v>3250</v>
      </c>
      <c r="F478" s="26">
        <v>1950</v>
      </c>
      <c r="G478" s="26">
        <v>1300</v>
      </c>
      <c r="H478" s="9">
        <v>16250</v>
      </c>
    </row>
    <row r="479" spans="1:8" x14ac:dyDescent="0.25">
      <c r="A479" s="8">
        <v>465</v>
      </c>
      <c r="B479" s="7" t="s">
        <v>946</v>
      </c>
      <c r="C479" s="8"/>
      <c r="D479" s="8">
        <v>2815</v>
      </c>
      <c r="E479" s="26">
        <v>3500</v>
      </c>
      <c r="F479" s="26">
        <v>2100</v>
      </c>
      <c r="G479" s="26">
        <v>1400</v>
      </c>
      <c r="H479" s="9">
        <v>17500</v>
      </c>
    </row>
    <row r="480" spans="1:8" x14ac:dyDescent="0.25">
      <c r="A480" s="8">
        <v>466</v>
      </c>
      <c r="B480" s="7" t="s">
        <v>947</v>
      </c>
      <c r="C480" s="8"/>
      <c r="D480" s="8">
        <v>2816</v>
      </c>
      <c r="E480" s="26">
        <v>3250</v>
      </c>
      <c r="F480" s="26">
        <v>1950</v>
      </c>
      <c r="G480" s="26">
        <v>1300</v>
      </c>
      <c r="H480" s="9">
        <v>16250</v>
      </c>
    </row>
    <row r="481" spans="1:8" ht="13.5" thickBot="1" x14ac:dyDescent="0.3">
      <c r="A481" s="14"/>
      <c r="D481" s="19" t="s">
        <v>18</v>
      </c>
      <c r="E481" s="27">
        <f>SUM(E15:E480)</f>
        <v>1896925.0140000028</v>
      </c>
      <c r="F481" s="27">
        <f>SUM(F15:F480)</f>
        <v>1138155.0084000002</v>
      </c>
      <c r="G481" s="27">
        <f>SUM(G15:G480)</f>
        <v>758770.00560000073</v>
      </c>
      <c r="H481" s="5"/>
    </row>
    <row r="482" spans="1:8" ht="13.5" thickTop="1" x14ac:dyDescent="0.25">
      <c r="A482" s="14"/>
      <c r="H482" s="15"/>
    </row>
    <row r="483" spans="1:8" s="18" customFormat="1" ht="24" customHeight="1" x14ac:dyDescent="0.25">
      <c r="A483" s="17"/>
      <c r="B483" s="93" t="s">
        <v>948</v>
      </c>
      <c r="C483" s="93"/>
      <c r="D483" s="19"/>
      <c r="E483" s="29"/>
      <c r="F483" s="29"/>
      <c r="G483" s="29"/>
    </row>
    <row r="484" spans="1:8" s="18" customFormat="1" x14ac:dyDescent="0.25">
      <c r="A484" s="17"/>
      <c r="D484" s="3"/>
      <c r="E484" s="25"/>
      <c r="F484" s="25"/>
      <c r="G484" s="25"/>
      <c r="H484" s="20"/>
    </row>
    <row r="485" spans="1:8" s="18" customFormat="1" x14ac:dyDescent="0.25">
      <c r="A485" s="17"/>
      <c r="B485" s="20"/>
      <c r="C485" s="20"/>
      <c r="D485" s="3"/>
      <c r="E485" s="25"/>
      <c r="F485" s="25"/>
      <c r="G485" s="25"/>
      <c r="H485" s="20"/>
    </row>
    <row r="486" spans="1:8" s="23" customFormat="1" ht="41.25" customHeight="1" x14ac:dyDescent="0.2">
      <c r="A486" s="21"/>
      <c r="B486" s="22" t="s">
        <v>951</v>
      </c>
      <c r="C486" s="22"/>
      <c r="D486" s="94" t="s">
        <v>949</v>
      </c>
      <c r="E486" s="94"/>
      <c r="F486" s="30"/>
      <c r="G486" s="30"/>
      <c r="H486" s="22"/>
    </row>
    <row r="487" spans="1:8" s="18" customFormat="1" x14ac:dyDescent="0.25">
      <c r="A487" s="17"/>
      <c r="B487" s="20" t="s">
        <v>950</v>
      </c>
      <c r="C487" s="20"/>
      <c r="D487" s="93" t="s">
        <v>952</v>
      </c>
      <c r="E487" s="93"/>
      <c r="F487" s="25"/>
      <c r="G487" s="25"/>
      <c r="H487" s="20"/>
    </row>
  </sheetData>
  <autoFilter ref="A13:H481">
    <filterColumn colId="4" showButton="0"/>
    <filterColumn colId="5" showButton="0"/>
  </autoFilter>
  <mergeCells count="26">
    <mergeCell ref="B483:C483"/>
    <mergeCell ref="D486:E486"/>
    <mergeCell ref="D487:E487"/>
    <mergeCell ref="A13:A14"/>
    <mergeCell ref="B13:B14"/>
    <mergeCell ref="C13:C14"/>
    <mergeCell ref="D13:D14"/>
    <mergeCell ref="E13:G13"/>
    <mergeCell ref="H13:H14"/>
    <mergeCell ref="F6:H6"/>
    <mergeCell ref="D7:E7"/>
    <mergeCell ref="F7:H7"/>
    <mergeCell ref="D9:E9"/>
    <mergeCell ref="F9:H9"/>
    <mergeCell ref="D10:E10"/>
    <mergeCell ref="F10:H10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D6:E6"/>
  </mergeCells>
  <pageMargins left="0.4" right="0.49" top="0.42" bottom="0.33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15" sqref="C15"/>
    </sheetView>
  </sheetViews>
  <sheetFormatPr defaultColWidth="8.85546875" defaultRowHeight="12" x14ac:dyDescent="0.25"/>
  <cols>
    <col min="1" max="1" width="5.28515625" style="43" customWidth="1"/>
    <col min="2" max="2" width="22.7109375" style="44" customWidth="1"/>
    <col min="3" max="3" width="11.7109375" style="45" customWidth="1"/>
    <col min="4" max="4" width="7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'7'!F9:H9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211</v>
      </c>
      <c r="B15" s="53" t="s">
        <v>441</v>
      </c>
      <c r="C15" s="52" t="s">
        <v>442</v>
      </c>
      <c r="D15" s="52">
        <v>2286</v>
      </c>
      <c r="E15" s="54">
        <v>3541.7280000000001</v>
      </c>
      <c r="F15" s="54">
        <v>2125.0367999999999</v>
      </c>
      <c r="G15" s="54">
        <v>1416.6912</v>
      </c>
      <c r="H15" s="55">
        <v>17708.64</v>
      </c>
    </row>
    <row r="16" spans="1:8" x14ac:dyDescent="0.25">
      <c r="A16" s="52">
        <v>212</v>
      </c>
      <c r="B16" s="53" t="s">
        <v>443</v>
      </c>
      <c r="C16" s="52" t="s">
        <v>444</v>
      </c>
      <c r="D16" s="52">
        <v>2287</v>
      </c>
      <c r="E16" s="54">
        <v>2939.7439999999997</v>
      </c>
      <c r="F16" s="54">
        <v>1763.8463999999999</v>
      </c>
      <c r="G16" s="54">
        <v>1175.8976</v>
      </c>
      <c r="H16" s="55">
        <v>14698.72</v>
      </c>
    </row>
    <row r="17" spans="1:8" x14ac:dyDescent="0.25">
      <c r="A17" s="52">
        <v>213</v>
      </c>
      <c r="B17" s="53" t="s">
        <v>445</v>
      </c>
      <c r="C17" s="52" t="s">
        <v>446</v>
      </c>
      <c r="D17" s="52">
        <v>2288</v>
      </c>
      <c r="E17" s="54">
        <v>2597.386</v>
      </c>
      <c r="F17" s="54">
        <v>1558.4315999999999</v>
      </c>
      <c r="G17" s="54">
        <v>1038.9544000000001</v>
      </c>
      <c r="H17" s="55">
        <v>12986.93</v>
      </c>
    </row>
    <row r="18" spans="1:8" x14ac:dyDescent="0.25">
      <c r="A18" s="52">
        <v>214</v>
      </c>
      <c r="B18" s="53" t="s">
        <v>447</v>
      </c>
      <c r="C18" s="52" t="s">
        <v>448</v>
      </c>
      <c r="D18" s="52">
        <v>2289</v>
      </c>
      <c r="E18" s="54">
        <v>3265.9459999999999</v>
      </c>
      <c r="F18" s="54">
        <v>1959.5675999999999</v>
      </c>
      <c r="G18" s="54">
        <v>1306.3784000000001</v>
      </c>
      <c r="H18" s="55">
        <v>16329.73</v>
      </c>
    </row>
    <row r="19" spans="1:8" x14ac:dyDescent="0.25">
      <c r="A19" s="52">
        <v>215</v>
      </c>
      <c r="B19" s="53" t="s">
        <v>449</v>
      </c>
      <c r="C19" s="52" t="s">
        <v>450</v>
      </c>
      <c r="D19" s="52">
        <v>2291</v>
      </c>
      <c r="E19" s="54">
        <v>433.78600000000006</v>
      </c>
      <c r="F19" s="54">
        <v>260.27160000000003</v>
      </c>
      <c r="G19" s="54">
        <v>173.51440000000002</v>
      </c>
      <c r="H19" s="55">
        <v>2168.9300000000003</v>
      </c>
    </row>
    <row r="20" spans="1:8" x14ac:dyDescent="0.25">
      <c r="A20" s="52">
        <v>216</v>
      </c>
      <c r="B20" s="53" t="s">
        <v>451</v>
      </c>
      <c r="C20" s="52" t="s">
        <v>452</v>
      </c>
      <c r="D20" s="52">
        <v>2293</v>
      </c>
      <c r="E20" s="54">
        <v>343.51</v>
      </c>
      <c r="F20" s="54">
        <v>206.10599999999999</v>
      </c>
      <c r="G20" s="54">
        <v>137.404</v>
      </c>
      <c r="H20" s="55">
        <v>1717.55</v>
      </c>
    </row>
    <row r="21" spans="1:8" x14ac:dyDescent="0.25">
      <c r="A21" s="52">
        <v>217</v>
      </c>
      <c r="B21" s="53" t="s">
        <v>453</v>
      </c>
      <c r="C21" s="52" t="s">
        <v>454</v>
      </c>
      <c r="D21" s="52">
        <v>2297</v>
      </c>
      <c r="E21" s="54">
        <v>7355.3440000000001</v>
      </c>
      <c r="F21" s="54">
        <v>4413.2064</v>
      </c>
      <c r="G21" s="54">
        <v>2942.1376</v>
      </c>
      <c r="H21" s="55">
        <v>36776.720000000001</v>
      </c>
    </row>
    <row r="22" spans="1:8" x14ac:dyDescent="0.25">
      <c r="A22" s="52">
        <v>218</v>
      </c>
      <c r="B22" s="53" t="s">
        <v>455</v>
      </c>
      <c r="C22" s="52" t="s">
        <v>456</v>
      </c>
      <c r="D22" s="52">
        <v>2298</v>
      </c>
      <c r="E22" s="54">
        <v>638.10400000000004</v>
      </c>
      <c r="F22" s="54">
        <v>382.86239999999998</v>
      </c>
      <c r="G22" s="54">
        <v>255.24160000000001</v>
      </c>
      <c r="H22" s="55">
        <v>3190.52</v>
      </c>
    </row>
    <row r="23" spans="1:8" x14ac:dyDescent="0.25">
      <c r="A23" s="52">
        <v>219</v>
      </c>
      <c r="B23" s="53" t="s">
        <v>457</v>
      </c>
      <c r="C23" s="52" t="s">
        <v>458</v>
      </c>
      <c r="D23" s="52">
        <v>2299</v>
      </c>
      <c r="E23" s="54">
        <v>17955.47</v>
      </c>
      <c r="F23" s="54">
        <v>10773.282000000001</v>
      </c>
      <c r="G23" s="54">
        <v>7182.188000000001</v>
      </c>
      <c r="H23" s="55">
        <v>89777.35</v>
      </c>
    </row>
    <row r="24" spans="1:8" x14ac:dyDescent="0.25">
      <c r="A24" s="52">
        <v>220</v>
      </c>
      <c r="B24" s="53" t="s">
        <v>459</v>
      </c>
      <c r="C24" s="52" t="s">
        <v>460</v>
      </c>
      <c r="D24" s="52">
        <v>2301</v>
      </c>
      <c r="E24" s="54">
        <v>284.32399999999996</v>
      </c>
      <c r="F24" s="54">
        <v>170.59439999999998</v>
      </c>
      <c r="G24" s="54">
        <v>113.72959999999999</v>
      </c>
      <c r="H24" s="55">
        <v>1421.62</v>
      </c>
    </row>
    <row r="25" spans="1:8" x14ac:dyDescent="0.25">
      <c r="A25" s="52">
        <v>221</v>
      </c>
      <c r="B25" s="53" t="s">
        <v>461</v>
      </c>
      <c r="C25" s="52" t="s">
        <v>462</v>
      </c>
      <c r="D25" s="52">
        <v>2302</v>
      </c>
      <c r="E25" s="54">
        <v>5592.95</v>
      </c>
      <c r="F25" s="54">
        <v>3355.77</v>
      </c>
      <c r="G25" s="54">
        <v>2237.1799999999998</v>
      </c>
      <c r="H25" s="55">
        <v>27964.75</v>
      </c>
    </row>
    <row r="26" spans="1:8" x14ac:dyDescent="0.25">
      <c r="A26" s="52">
        <v>222</v>
      </c>
      <c r="B26" s="53" t="s">
        <v>463</v>
      </c>
      <c r="C26" s="52" t="s">
        <v>464</v>
      </c>
      <c r="D26" s="52">
        <v>2303</v>
      </c>
      <c r="E26" s="54">
        <v>5662.4759999999987</v>
      </c>
      <c r="F26" s="54">
        <v>3397.4855999999995</v>
      </c>
      <c r="G26" s="54">
        <v>2264.9903999999997</v>
      </c>
      <c r="H26" s="55">
        <v>28312.379999999997</v>
      </c>
    </row>
    <row r="27" spans="1:8" x14ac:dyDescent="0.25">
      <c r="A27" s="52">
        <v>223</v>
      </c>
      <c r="B27" s="68" t="s">
        <v>465</v>
      </c>
      <c r="C27" s="69" t="s">
        <v>466</v>
      </c>
      <c r="D27" s="52">
        <v>2307</v>
      </c>
      <c r="E27" s="54">
        <v>21991.598000000002</v>
      </c>
      <c r="F27" s="54">
        <v>13194.9588</v>
      </c>
      <c r="G27" s="54">
        <v>8796.6392000000014</v>
      </c>
      <c r="H27" s="55">
        <v>109957.99</v>
      </c>
    </row>
    <row r="28" spans="1:8" x14ac:dyDescent="0.25">
      <c r="A28" s="52">
        <v>224</v>
      </c>
      <c r="B28" s="68" t="s">
        <v>467</v>
      </c>
      <c r="C28" s="69" t="s">
        <v>468</v>
      </c>
      <c r="D28" s="52">
        <v>2309</v>
      </c>
      <c r="E28" s="54">
        <v>111.15599999999998</v>
      </c>
      <c r="F28" s="54">
        <v>66.693599999999989</v>
      </c>
      <c r="G28" s="54">
        <v>44.462399999999995</v>
      </c>
      <c r="H28" s="55">
        <v>555.78</v>
      </c>
    </row>
    <row r="29" spans="1:8" x14ac:dyDescent="0.25">
      <c r="A29" s="52">
        <v>225</v>
      </c>
      <c r="B29" s="68" t="s">
        <v>469</v>
      </c>
      <c r="C29" s="69" t="s">
        <v>470</v>
      </c>
      <c r="D29" s="52">
        <v>2311</v>
      </c>
      <c r="E29" s="54">
        <v>2885.0680000000002</v>
      </c>
      <c r="F29" s="54">
        <v>1731.0408</v>
      </c>
      <c r="G29" s="54">
        <v>1154.0272</v>
      </c>
      <c r="H29" s="55">
        <v>14425.34</v>
      </c>
    </row>
    <row r="30" spans="1:8" x14ac:dyDescent="0.25">
      <c r="A30" s="52">
        <v>226</v>
      </c>
      <c r="B30" s="68" t="s">
        <v>471</v>
      </c>
      <c r="C30" s="69" t="s">
        <v>472</v>
      </c>
      <c r="D30" s="52">
        <v>2312</v>
      </c>
      <c r="E30" s="54">
        <v>160.874</v>
      </c>
      <c r="F30" s="54">
        <v>96.5244</v>
      </c>
      <c r="G30" s="54">
        <v>64.349599999999995</v>
      </c>
      <c r="H30" s="55">
        <v>804.37</v>
      </c>
    </row>
    <row r="31" spans="1:8" x14ac:dyDescent="0.25">
      <c r="A31" s="52">
        <v>227</v>
      </c>
      <c r="B31" s="68" t="s">
        <v>473</v>
      </c>
      <c r="C31" s="69" t="s">
        <v>474</v>
      </c>
      <c r="D31" s="52">
        <v>2313</v>
      </c>
      <c r="E31" s="54">
        <v>6768.7780000000002</v>
      </c>
      <c r="F31" s="54">
        <v>4061.2667999999999</v>
      </c>
      <c r="G31" s="54">
        <v>2707.5111999999999</v>
      </c>
      <c r="H31" s="55">
        <v>33843.89</v>
      </c>
    </row>
    <row r="32" spans="1:8" x14ac:dyDescent="0.25">
      <c r="A32" s="52">
        <v>228</v>
      </c>
      <c r="B32" s="68" t="s">
        <v>475</v>
      </c>
      <c r="C32" s="69" t="s">
        <v>476</v>
      </c>
      <c r="D32" s="52">
        <v>2314</v>
      </c>
      <c r="E32" s="54">
        <v>2123.8339999999998</v>
      </c>
      <c r="F32" s="54">
        <v>1274.3003999999999</v>
      </c>
      <c r="G32" s="54">
        <v>849.53359999999998</v>
      </c>
      <c r="H32" s="55">
        <v>10619.17</v>
      </c>
    </row>
    <row r="33" spans="1:8" x14ac:dyDescent="0.25">
      <c r="A33" s="52">
        <v>229</v>
      </c>
      <c r="B33" s="53" t="s">
        <v>477</v>
      </c>
      <c r="C33" s="52" t="s">
        <v>478</v>
      </c>
      <c r="D33" s="52">
        <v>2315</v>
      </c>
      <c r="E33" s="54">
        <v>13965.171999999999</v>
      </c>
      <c r="F33" s="54">
        <v>8379.1031999999996</v>
      </c>
      <c r="G33" s="54">
        <v>5586.0688</v>
      </c>
      <c r="H33" s="55">
        <v>69825.86</v>
      </c>
    </row>
    <row r="34" spans="1:8" x14ac:dyDescent="0.25">
      <c r="A34" s="52">
        <v>230</v>
      </c>
      <c r="B34" s="53" t="s">
        <v>479</v>
      </c>
      <c r="C34" s="52" t="s">
        <v>480</v>
      </c>
      <c r="D34" s="52">
        <v>2316</v>
      </c>
      <c r="E34" s="54">
        <v>1792.232</v>
      </c>
      <c r="F34" s="54">
        <v>1075.3391999999999</v>
      </c>
      <c r="G34" s="54">
        <v>716.89279999999997</v>
      </c>
      <c r="H34" s="55">
        <v>8961.16</v>
      </c>
    </row>
    <row r="35" spans="1:8" x14ac:dyDescent="0.25">
      <c r="A35" s="52">
        <v>231</v>
      </c>
      <c r="B35" s="53" t="s">
        <v>481</v>
      </c>
      <c r="C35" s="52" t="s">
        <v>482</v>
      </c>
      <c r="D35" s="52">
        <v>2318</v>
      </c>
      <c r="E35" s="54">
        <v>1729.3139999999999</v>
      </c>
      <c r="F35" s="54">
        <v>1037.5883999999999</v>
      </c>
      <c r="G35" s="54">
        <v>691.72559999999999</v>
      </c>
      <c r="H35" s="55">
        <v>8646.57</v>
      </c>
    </row>
    <row r="36" spans="1:8" x14ac:dyDescent="0.25">
      <c r="A36" s="52">
        <v>232</v>
      </c>
      <c r="B36" s="53" t="s">
        <v>483</v>
      </c>
      <c r="C36" s="52" t="s">
        <v>484</v>
      </c>
      <c r="D36" s="52">
        <v>2319</v>
      </c>
      <c r="E36" s="54">
        <v>3404.1000000000004</v>
      </c>
      <c r="F36" s="54">
        <v>2042.46</v>
      </c>
      <c r="G36" s="54">
        <v>1361.64</v>
      </c>
      <c r="H36" s="55">
        <v>17020.5</v>
      </c>
    </row>
    <row r="37" spans="1:8" x14ac:dyDescent="0.25">
      <c r="A37" s="52">
        <v>233</v>
      </c>
      <c r="B37" s="53" t="s">
        <v>485</v>
      </c>
      <c r="C37" s="52" t="s">
        <v>486</v>
      </c>
      <c r="D37" s="52">
        <v>2320</v>
      </c>
      <c r="E37" s="54">
        <v>6986.1859999999997</v>
      </c>
      <c r="F37" s="54">
        <v>4191.7115999999996</v>
      </c>
      <c r="G37" s="54">
        <v>2794.4744000000001</v>
      </c>
      <c r="H37" s="55">
        <v>34930.93</v>
      </c>
    </row>
    <row r="38" spans="1:8" x14ac:dyDescent="0.25">
      <c r="A38" s="52">
        <v>234</v>
      </c>
      <c r="B38" s="53" t="s">
        <v>487</v>
      </c>
      <c r="C38" s="52" t="s">
        <v>488</v>
      </c>
      <c r="D38" s="52">
        <v>2322</v>
      </c>
      <c r="E38" s="54">
        <v>686.79399999999998</v>
      </c>
      <c r="F38" s="54">
        <v>412.07639999999998</v>
      </c>
      <c r="G38" s="54">
        <v>274.7176</v>
      </c>
      <c r="H38" s="55">
        <v>3433.97</v>
      </c>
    </row>
    <row r="39" spans="1:8" x14ac:dyDescent="0.25">
      <c r="A39" s="52">
        <v>235</v>
      </c>
      <c r="B39" s="53" t="s">
        <v>489</v>
      </c>
      <c r="C39" s="52" t="s">
        <v>490</v>
      </c>
      <c r="D39" s="52">
        <v>2323</v>
      </c>
      <c r="E39" s="54">
        <v>1840.0220000000002</v>
      </c>
      <c r="F39" s="54">
        <v>1104.0132000000001</v>
      </c>
      <c r="G39" s="54">
        <v>736.00880000000006</v>
      </c>
      <c r="H39" s="55">
        <v>9200.11</v>
      </c>
    </row>
    <row r="40" spans="1:8" x14ac:dyDescent="0.25">
      <c r="A40" s="52">
        <v>236</v>
      </c>
      <c r="B40" s="53" t="s">
        <v>491</v>
      </c>
      <c r="C40" s="52" t="s">
        <v>492</v>
      </c>
      <c r="D40" s="52">
        <v>2334</v>
      </c>
      <c r="E40" s="54">
        <v>3023.384</v>
      </c>
      <c r="F40" s="54">
        <v>1814.0303999999999</v>
      </c>
      <c r="G40" s="54">
        <v>1209.3536000000001</v>
      </c>
      <c r="H40" s="55">
        <v>15116.92</v>
      </c>
    </row>
    <row r="41" spans="1:8" x14ac:dyDescent="0.25">
      <c r="A41" s="52">
        <v>237</v>
      </c>
      <c r="B41" s="53" t="s">
        <v>493</v>
      </c>
      <c r="C41" s="52" t="s">
        <v>494</v>
      </c>
      <c r="D41" s="52">
        <v>2335</v>
      </c>
      <c r="E41" s="54">
        <v>708.92</v>
      </c>
      <c r="F41" s="54">
        <v>425.35199999999998</v>
      </c>
      <c r="G41" s="54">
        <v>283.56799999999998</v>
      </c>
      <c r="H41" s="55">
        <v>3544.6</v>
      </c>
    </row>
    <row r="42" spans="1:8" x14ac:dyDescent="0.25">
      <c r="A42" s="52">
        <v>238</v>
      </c>
      <c r="B42" s="53" t="s">
        <v>495</v>
      </c>
      <c r="C42" s="52" t="s">
        <v>496</v>
      </c>
      <c r="D42" s="52">
        <v>2338</v>
      </c>
      <c r="E42" s="54">
        <v>2425.7280000000001</v>
      </c>
      <c r="F42" s="54">
        <v>1455.4367999999999</v>
      </c>
      <c r="G42" s="54">
        <v>970.2912</v>
      </c>
      <c r="H42" s="55">
        <v>12128.64</v>
      </c>
    </row>
    <row r="43" spans="1:8" x14ac:dyDescent="0.25">
      <c r="A43" s="52">
        <v>239</v>
      </c>
      <c r="B43" s="53" t="s">
        <v>497</v>
      </c>
      <c r="C43" s="52" t="s">
        <v>498</v>
      </c>
      <c r="D43" s="52">
        <v>2339</v>
      </c>
      <c r="E43" s="54">
        <v>1216.0639999999999</v>
      </c>
      <c r="F43" s="54">
        <v>729.63839999999993</v>
      </c>
      <c r="G43" s="54">
        <v>486.42559999999997</v>
      </c>
      <c r="H43" s="55">
        <v>6080.32</v>
      </c>
    </row>
    <row r="44" spans="1:8" x14ac:dyDescent="0.25">
      <c r="A44" s="52">
        <v>240</v>
      </c>
      <c r="B44" s="53" t="s">
        <v>499</v>
      </c>
      <c r="C44" s="52" t="s">
        <v>500</v>
      </c>
      <c r="D44" s="52">
        <v>2341</v>
      </c>
      <c r="E44" s="54">
        <v>2421.7339999999999</v>
      </c>
      <c r="F44" s="54">
        <v>1453.0403999999999</v>
      </c>
      <c r="G44" s="54">
        <v>968.69360000000006</v>
      </c>
      <c r="H44" s="55">
        <v>12108.67</v>
      </c>
    </row>
    <row r="45" spans="1:8" ht="12.75" thickBot="1" x14ac:dyDescent="0.3">
      <c r="D45" s="56" t="s">
        <v>18</v>
      </c>
      <c r="E45" s="57">
        <f>SUM(E15:E44)</f>
        <v>124851.726</v>
      </c>
      <c r="F45" s="57">
        <f t="shared" ref="F45:G45" si="0">SUM(F15:F44)</f>
        <v>74911.035600000003</v>
      </c>
      <c r="G45" s="57">
        <f t="shared" si="0"/>
        <v>49940.690400000014</v>
      </c>
      <c r="H45" s="58"/>
    </row>
    <row r="46" spans="1:8" ht="12.75" thickTop="1" x14ac:dyDescent="0.25"/>
    <row r="50" spans="1:8" s="65" customFormat="1" ht="26.25" customHeight="1" x14ac:dyDescent="0.25">
      <c r="A50" s="62"/>
      <c r="B50" s="75" t="s">
        <v>948</v>
      </c>
      <c r="C50" s="75"/>
      <c r="D50" s="72"/>
      <c r="E50" s="73"/>
      <c r="F50" s="73"/>
      <c r="G50" s="73"/>
    </row>
    <row r="51" spans="1:8" s="60" customFormat="1" x14ac:dyDescent="0.25">
      <c r="A51" s="59"/>
      <c r="D51" s="40"/>
      <c r="E51" s="41"/>
      <c r="F51" s="41"/>
      <c r="G51" s="41"/>
      <c r="H51" s="61"/>
    </row>
    <row r="52" spans="1:8" s="60" customFormat="1" x14ac:dyDescent="0.25">
      <c r="A52" s="59"/>
      <c r="B52" s="61"/>
      <c r="C52" s="61"/>
      <c r="D52" s="40"/>
      <c r="E52" s="41"/>
      <c r="F52" s="41"/>
      <c r="G52" s="41"/>
      <c r="H52" s="61"/>
    </row>
    <row r="53" spans="1:8" s="65" customFormat="1" ht="41.25" customHeight="1" x14ac:dyDescent="0.2">
      <c r="A53" s="62"/>
      <c r="B53" s="63" t="s">
        <v>951</v>
      </c>
      <c r="C53" s="63"/>
      <c r="D53" s="74" t="s">
        <v>959</v>
      </c>
      <c r="E53" s="74"/>
      <c r="F53" s="64"/>
      <c r="G53" s="64"/>
      <c r="H53" s="63"/>
    </row>
    <row r="54" spans="1:8" s="60" customFormat="1" x14ac:dyDescent="0.25">
      <c r="A54" s="59"/>
      <c r="B54" s="61" t="s">
        <v>950</v>
      </c>
      <c r="C54" s="61"/>
      <c r="D54" s="119" t="s">
        <v>952</v>
      </c>
      <c r="E54" s="119"/>
      <c r="F54" s="41"/>
      <c r="G54" s="41"/>
      <c r="H54" s="61"/>
    </row>
  </sheetData>
  <mergeCells count="24">
    <mergeCell ref="H13:H14"/>
    <mergeCell ref="D54:E54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C15" sqref="C15"/>
    </sheetView>
  </sheetViews>
  <sheetFormatPr defaultColWidth="8.85546875" defaultRowHeight="12" x14ac:dyDescent="0.25"/>
  <cols>
    <col min="1" max="1" width="5.28515625" style="43" customWidth="1"/>
    <col min="2" max="2" width="22.7109375" style="44" customWidth="1"/>
    <col min="3" max="3" width="11.7109375" style="45" customWidth="1"/>
    <col min="4" max="4" width="7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'8'!F9:H9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241</v>
      </c>
      <c r="B15" s="53" t="s">
        <v>501</v>
      </c>
      <c r="C15" s="52" t="s">
        <v>502</v>
      </c>
      <c r="D15" s="52">
        <v>2358</v>
      </c>
      <c r="E15" s="54">
        <v>676.97399999999993</v>
      </c>
      <c r="F15" s="54">
        <v>406.18439999999998</v>
      </c>
      <c r="G15" s="54">
        <v>270.78960000000001</v>
      </c>
      <c r="H15" s="55">
        <v>3384.87</v>
      </c>
    </row>
    <row r="16" spans="1:8" x14ac:dyDescent="0.25">
      <c r="A16" s="52">
        <v>242</v>
      </c>
      <c r="B16" s="53" t="s">
        <v>503</v>
      </c>
      <c r="C16" s="52" t="s">
        <v>504</v>
      </c>
      <c r="D16" s="52">
        <v>2362</v>
      </c>
      <c r="E16" s="54">
        <v>2301.1099999999997</v>
      </c>
      <c r="F16" s="54">
        <v>1380.6659999999999</v>
      </c>
      <c r="G16" s="54">
        <v>920.44399999999996</v>
      </c>
      <c r="H16" s="55">
        <v>11505.55</v>
      </c>
    </row>
    <row r="17" spans="1:8" x14ac:dyDescent="0.25">
      <c r="A17" s="52">
        <v>243</v>
      </c>
      <c r="B17" s="53" t="s">
        <v>505</v>
      </c>
      <c r="C17" s="52" t="s">
        <v>506</v>
      </c>
      <c r="D17" s="52">
        <v>2364</v>
      </c>
      <c r="E17" s="54">
        <v>2082.4139999999998</v>
      </c>
      <c r="F17" s="54">
        <v>1249.4484</v>
      </c>
      <c r="G17" s="54">
        <v>832.96559999999999</v>
      </c>
      <c r="H17" s="55">
        <v>10412.07</v>
      </c>
    </row>
    <row r="18" spans="1:8" x14ac:dyDescent="0.25">
      <c r="A18" s="52">
        <v>244</v>
      </c>
      <c r="B18" s="53" t="s">
        <v>507</v>
      </c>
      <c r="C18" s="52" t="s">
        <v>508</v>
      </c>
      <c r="D18" s="52">
        <v>2365</v>
      </c>
      <c r="E18" s="54">
        <v>73.201999999999998</v>
      </c>
      <c r="F18" s="54">
        <v>43.921199999999999</v>
      </c>
      <c r="G18" s="54">
        <v>29.280799999999999</v>
      </c>
      <c r="H18" s="55">
        <v>366.01</v>
      </c>
    </row>
    <row r="19" spans="1:8" x14ac:dyDescent="0.25">
      <c r="A19" s="52">
        <v>245</v>
      </c>
      <c r="B19" s="53" t="s">
        <v>509</v>
      </c>
      <c r="C19" s="52" t="s">
        <v>510</v>
      </c>
      <c r="D19" s="52">
        <v>2366</v>
      </c>
      <c r="E19" s="54">
        <v>171.06199999999998</v>
      </c>
      <c r="F19" s="54">
        <v>102.63719999999999</v>
      </c>
      <c r="G19" s="54">
        <v>68.424799999999991</v>
      </c>
      <c r="H19" s="55">
        <v>855.31</v>
      </c>
    </row>
    <row r="20" spans="1:8" x14ac:dyDescent="0.25">
      <c r="A20" s="52">
        <v>246</v>
      </c>
      <c r="B20" s="53" t="s">
        <v>511</v>
      </c>
      <c r="C20" s="52" t="s">
        <v>512</v>
      </c>
      <c r="D20" s="52">
        <v>2371</v>
      </c>
      <c r="E20" s="54">
        <v>1967.952</v>
      </c>
      <c r="F20" s="54">
        <v>1180.7711999999999</v>
      </c>
      <c r="G20" s="54">
        <v>787.18080000000009</v>
      </c>
      <c r="H20" s="55">
        <v>9839.76</v>
      </c>
    </row>
    <row r="21" spans="1:8" x14ac:dyDescent="0.25">
      <c r="A21" s="52">
        <v>247</v>
      </c>
      <c r="B21" s="53" t="s">
        <v>513</v>
      </c>
      <c r="C21" s="52" t="s">
        <v>514</v>
      </c>
      <c r="D21" s="52">
        <v>2390</v>
      </c>
      <c r="E21" s="54">
        <v>2538.1</v>
      </c>
      <c r="F21" s="54">
        <v>1522.86</v>
      </c>
      <c r="G21" s="54">
        <v>1015.24</v>
      </c>
      <c r="H21" s="55">
        <v>12690.5</v>
      </c>
    </row>
    <row r="22" spans="1:8" x14ac:dyDescent="0.25">
      <c r="A22" s="52">
        <v>248</v>
      </c>
      <c r="B22" s="53" t="s">
        <v>515</v>
      </c>
      <c r="C22" s="52" t="s">
        <v>516</v>
      </c>
      <c r="D22" s="52">
        <v>2402</v>
      </c>
      <c r="E22" s="54">
        <v>268.28999999999996</v>
      </c>
      <c r="F22" s="54">
        <v>160.97399999999999</v>
      </c>
      <c r="G22" s="54">
        <v>107.316</v>
      </c>
      <c r="H22" s="55">
        <v>1341.45</v>
      </c>
    </row>
    <row r="23" spans="1:8" x14ac:dyDescent="0.25">
      <c r="A23" s="52">
        <v>249</v>
      </c>
      <c r="B23" s="53" t="s">
        <v>517</v>
      </c>
      <c r="C23" s="69" t="s">
        <v>518</v>
      </c>
      <c r="D23" s="52">
        <v>2403</v>
      </c>
      <c r="E23" s="54">
        <v>2055.636</v>
      </c>
      <c r="F23" s="54">
        <v>1233.3815999999999</v>
      </c>
      <c r="G23" s="54">
        <v>822.25440000000003</v>
      </c>
      <c r="H23" s="55">
        <v>10278.18</v>
      </c>
    </row>
    <row r="24" spans="1:8" x14ac:dyDescent="0.25">
      <c r="A24" s="52">
        <v>250</v>
      </c>
      <c r="B24" s="53" t="s">
        <v>519</v>
      </c>
      <c r="C24" s="69" t="s">
        <v>520</v>
      </c>
      <c r="D24" s="52">
        <v>2408</v>
      </c>
      <c r="E24" s="54">
        <v>3063.58</v>
      </c>
      <c r="F24" s="54">
        <v>1838.1479999999999</v>
      </c>
      <c r="G24" s="54">
        <v>1225.432</v>
      </c>
      <c r="H24" s="55">
        <v>15317.9</v>
      </c>
    </row>
    <row r="25" spans="1:8" x14ac:dyDescent="0.25">
      <c r="A25" s="52">
        <v>251</v>
      </c>
      <c r="B25" s="53" t="s">
        <v>521</v>
      </c>
      <c r="C25" s="52" t="s">
        <v>522</v>
      </c>
      <c r="D25" s="52">
        <v>2410</v>
      </c>
      <c r="E25" s="54">
        <v>7128.866</v>
      </c>
      <c r="F25" s="54">
        <v>4277.3195999999998</v>
      </c>
      <c r="G25" s="54">
        <v>2851.5464000000002</v>
      </c>
      <c r="H25" s="55">
        <v>35644.33</v>
      </c>
    </row>
    <row r="26" spans="1:8" x14ac:dyDescent="0.25">
      <c r="A26" s="52">
        <v>252</v>
      </c>
      <c r="B26" s="53" t="s">
        <v>523</v>
      </c>
      <c r="C26" s="52" t="s">
        <v>524</v>
      </c>
      <c r="D26" s="52">
        <v>2411</v>
      </c>
      <c r="E26" s="54">
        <v>312.94400000000002</v>
      </c>
      <c r="F26" s="54">
        <v>187.7664</v>
      </c>
      <c r="G26" s="54">
        <v>125.1776</v>
      </c>
      <c r="H26" s="55">
        <v>1564.72</v>
      </c>
    </row>
    <row r="27" spans="1:8" x14ac:dyDescent="0.25">
      <c r="A27" s="52">
        <v>253</v>
      </c>
      <c r="B27" s="53" t="s">
        <v>525</v>
      </c>
      <c r="C27" s="52" t="s">
        <v>526</v>
      </c>
      <c r="D27" s="52">
        <v>2412</v>
      </c>
      <c r="E27" s="54">
        <v>50.322000000000003</v>
      </c>
      <c r="F27" s="54">
        <v>30.193200000000001</v>
      </c>
      <c r="G27" s="54">
        <v>20.128800000000002</v>
      </c>
      <c r="H27" s="55">
        <v>251.61</v>
      </c>
    </row>
    <row r="28" spans="1:8" x14ac:dyDescent="0.25">
      <c r="A28" s="52">
        <v>254</v>
      </c>
      <c r="B28" s="53" t="s">
        <v>527</v>
      </c>
      <c r="C28" s="52" t="s">
        <v>528</v>
      </c>
      <c r="D28" s="52">
        <v>2414</v>
      </c>
      <c r="E28" s="54">
        <v>2896.0059999999994</v>
      </c>
      <c r="F28" s="54">
        <v>1737.6035999999997</v>
      </c>
      <c r="G28" s="54">
        <v>1158.4023999999999</v>
      </c>
      <c r="H28" s="55">
        <v>14480.029999999999</v>
      </c>
    </row>
    <row r="29" spans="1:8" x14ac:dyDescent="0.25">
      <c r="A29" s="52">
        <v>255</v>
      </c>
      <c r="B29" s="53" t="s">
        <v>529</v>
      </c>
      <c r="C29" s="52" t="s">
        <v>530</v>
      </c>
      <c r="D29" s="52">
        <v>2415</v>
      </c>
      <c r="E29" s="54">
        <v>158.02000000000001</v>
      </c>
      <c r="F29" s="54">
        <v>94.811999999999998</v>
      </c>
      <c r="G29" s="54">
        <v>63.208000000000006</v>
      </c>
      <c r="H29" s="55">
        <v>790.1</v>
      </c>
    </row>
    <row r="30" spans="1:8" x14ac:dyDescent="0.25">
      <c r="A30" s="52">
        <v>256</v>
      </c>
      <c r="B30" s="53" t="s">
        <v>531</v>
      </c>
      <c r="C30" s="52" t="s">
        <v>532</v>
      </c>
      <c r="D30" s="52">
        <v>2417</v>
      </c>
      <c r="E30" s="54">
        <v>261.54399999999998</v>
      </c>
      <c r="F30" s="54">
        <v>156.9264</v>
      </c>
      <c r="G30" s="54">
        <v>104.61760000000001</v>
      </c>
      <c r="H30" s="55">
        <v>1307.72</v>
      </c>
    </row>
    <row r="31" spans="1:8" x14ac:dyDescent="0.25">
      <c r="A31" s="52">
        <v>257</v>
      </c>
      <c r="B31" s="53" t="s">
        <v>533</v>
      </c>
      <c r="C31" s="52" t="s">
        <v>534</v>
      </c>
      <c r="D31" s="52">
        <v>2418</v>
      </c>
      <c r="E31" s="54">
        <v>4900.8599999999997</v>
      </c>
      <c r="F31" s="54">
        <v>2940.5159999999996</v>
      </c>
      <c r="G31" s="54">
        <v>1960.3440000000001</v>
      </c>
      <c r="H31" s="55">
        <v>24504.3</v>
      </c>
    </row>
    <row r="32" spans="1:8" x14ac:dyDescent="0.25">
      <c r="A32" s="52">
        <v>258</v>
      </c>
      <c r="B32" s="53" t="s">
        <v>535</v>
      </c>
      <c r="C32" s="52" t="s">
        <v>536</v>
      </c>
      <c r="D32" s="52">
        <v>2420</v>
      </c>
      <c r="E32" s="54">
        <v>7070.4499999999989</v>
      </c>
      <c r="F32" s="54">
        <v>4242.2699999999995</v>
      </c>
      <c r="G32" s="54">
        <v>2828.18</v>
      </c>
      <c r="H32" s="55">
        <v>35352.25</v>
      </c>
    </row>
    <row r="33" spans="1:8" x14ac:dyDescent="0.25">
      <c r="A33" s="52">
        <v>259</v>
      </c>
      <c r="B33" s="53" t="s">
        <v>537</v>
      </c>
      <c r="C33" s="52" t="s">
        <v>538</v>
      </c>
      <c r="D33" s="52">
        <v>2422</v>
      </c>
      <c r="E33" s="54">
        <v>2176.7539999999999</v>
      </c>
      <c r="F33" s="54">
        <v>1306.0524</v>
      </c>
      <c r="G33" s="54">
        <v>870.7016000000001</v>
      </c>
      <c r="H33" s="55">
        <v>10883.77</v>
      </c>
    </row>
    <row r="34" spans="1:8" x14ac:dyDescent="0.25">
      <c r="A34" s="52">
        <v>260</v>
      </c>
      <c r="B34" s="53" t="s">
        <v>539</v>
      </c>
      <c r="C34" s="52" t="s">
        <v>540</v>
      </c>
      <c r="D34" s="52">
        <v>2425</v>
      </c>
      <c r="E34" s="54">
        <v>25</v>
      </c>
      <c r="F34" s="54">
        <v>15</v>
      </c>
      <c r="G34" s="54">
        <v>10</v>
      </c>
      <c r="H34" s="55">
        <v>125</v>
      </c>
    </row>
    <row r="35" spans="1:8" x14ac:dyDescent="0.25">
      <c r="A35" s="52">
        <v>261</v>
      </c>
      <c r="B35" s="53" t="s">
        <v>541</v>
      </c>
      <c r="C35" s="52" t="s">
        <v>542</v>
      </c>
      <c r="D35" s="52">
        <v>2426</v>
      </c>
      <c r="E35" s="54">
        <v>2237.9679999999998</v>
      </c>
      <c r="F35" s="54">
        <v>1342.7808</v>
      </c>
      <c r="G35" s="54">
        <v>895.18720000000008</v>
      </c>
      <c r="H35" s="55">
        <v>11189.84</v>
      </c>
    </row>
    <row r="36" spans="1:8" x14ac:dyDescent="0.25">
      <c r="A36" s="52">
        <v>262</v>
      </c>
      <c r="B36" s="53" t="s">
        <v>543</v>
      </c>
      <c r="C36" s="52" t="s">
        <v>544</v>
      </c>
      <c r="D36" s="52">
        <v>2428</v>
      </c>
      <c r="E36" s="54">
        <v>1706.7739999999997</v>
      </c>
      <c r="F36" s="54">
        <v>1024.0643999999998</v>
      </c>
      <c r="G36" s="54">
        <v>682.70959999999991</v>
      </c>
      <c r="H36" s="55">
        <v>8533.869999999999</v>
      </c>
    </row>
    <row r="37" spans="1:8" x14ac:dyDescent="0.25">
      <c r="A37" s="52">
        <v>263</v>
      </c>
      <c r="B37" s="53" t="s">
        <v>545</v>
      </c>
      <c r="C37" s="52" t="s">
        <v>546</v>
      </c>
      <c r="D37" s="52">
        <v>2429</v>
      </c>
      <c r="E37" s="54">
        <v>25</v>
      </c>
      <c r="F37" s="54">
        <v>15</v>
      </c>
      <c r="G37" s="54">
        <v>10</v>
      </c>
      <c r="H37" s="55">
        <v>125</v>
      </c>
    </row>
    <row r="38" spans="1:8" x14ac:dyDescent="0.25">
      <c r="A38" s="52">
        <v>264</v>
      </c>
      <c r="B38" s="53" t="s">
        <v>547</v>
      </c>
      <c r="C38" s="52" t="s">
        <v>548</v>
      </c>
      <c r="D38" s="52">
        <v>2434</v>
      </c>
      <c r="E38" s="54">
        <v>978.40400000000011</v>
      </c>
      <c r="F38" s="54">
        <v>587.04240000000004</v>
      </c>
      <c r="G38" s="54">
        <v>391.36160000000007</v>
      </c>
      <c r="H38" s="55">
        <v>4892.0200000000004</v>
      </c>
    </row>
    <row r="39" spans="1:8" x14ac:dyDescent="0.25">
      <c r="A39" s="52">
        <v>265</v>
      </c>
      <c r="B39" s="53" t="s">
        <v>549</v>
      </c>
      <c r="C39" s="52" t="s">
        <v>550</v>
      </c>
      <c r="D39" s="52">
        <v>2437</v>
      </c>
      <c r="E39" s="54">
        <v>2928.8059999999996</v>
      </c>
      <c r="F39" s="54">
        <v>1757.2835999999998</v>
      </c>
      <c r="G39" s="54">
        <v>1171.5223999999998</v>
      </c>
      <c r="H39" s="55">
        <v>14644.029999999999</v>
      </c>
    </row>
    <row r="40" spans="1:8" x14ac:dyDescent="0.25">
      <c r="A40" s="52">
        <v>266</v>
      </c>
      <c r="B40" s="53" t="s">
        <v>551</v>
      </c>
      <c r="C40" s="52" t="s">
        <v>552</v>
      </c>
      <c r="D40" s="52">
        <v>2438</v>
      </c>
      <c r="E40" s="54">
        <v>1837.1880000000001</v>
      </c>
      <c r="F40" s="54">
        <v>1102.3127999999999</v>
      </c>
      <c r="G40" s="54">
        <v>734.87520000000006</v>
      </c>
      <c r="H40" s="55">
        <v>9185.94</v>
      </c>
    </row>
    <row r="41" spans="1:8" x14ac:dyDescent="0.25">
      <c r="A41" s="52">
        <v>267</v>
      </c>
      <c r="B41" s="53" t="s">
        <v>553</v>
      </c>
      <c r="C41" s="52" t="s">
        <v>554</v>
      </c>
      <c r="D41" s="52">
        <v>2439</v>
      </c>
      <c r="E41" s="54">
        <v>300.99599999999998</v>
      </c>
      <c r="F41" s="54">
        <v>180.5976</v>
      </c>
      <c r="G41" s="54">
        <v>120.39840000000001</v>
      </c>
      <c r="H41" s="55">
        <v>1504.98</v>
      </c>
    </row>
    <row r="42" spans="1:8" x14ac:dyDescent="0.25">
      <c r="A42" s="52">
        <v>268</v>
      </c>
      <c r="B42" s="53" t="s">
        <v>555</v>
      </c>
      <c r="C42" s="52" t="s">
        <v>556</v>
      </c>
      <c r="D42" s="52">
        <v>2441</v>
      </c>
      <c r="E42" s="54">
        <v>459.55600000000004</v>
      </c>
      <c r="F42" s="54">
        <v>275.73360000000002</v>
      </c>
      <c r="G42" s="54">
        <v>183.82240000000002</v>
      </c>
      <c r="H42" s="55">
        <v>2297.7800000000002</v>
      </c>
    </row>
    <row r="43" spans="1:8" x14ac:dyDescent="0.25">
      <c r="A43" s="52">
        <v>269</v>
      </c>
      <c r="B43" s="53" t="s">
        <v>557</v>
      </c>
      <c r="C43" s="52" t="s">
        <v>558</v>
      </c>
      <c r="D43" s="52">
        <v>2445</v>
      </c>
      <c r="E43" s="54">
        <v>3375</v>
      </c>
      <c r="F43" s="54">
        <v>2025</v>
      </c>
      <c r="G43" s="54">
        <v>1350</v>
      </c>
      <c r="H43" s="55">
        <v>16875</v>
      </c>
    </row>
    <row r="44" spans="1:8" x14ac:dyDescent="0.25">
      <c r="A44" s="52">
        <v>270</v>
      </c>
      <c r="B44" s="53" t="s">
        <v>559</v>
      </c>
      <c r="C44" s="52" t="s">
        <v>560</v>
      </c>
      <c r="D44" s="52">
        <v>2447</v>
      </c>
      <c r="E44" s="54">
        <v>3500</v>
      </c>
      <c r="F44" s="54">
        <v>2100</v>
      </c>
      <c r="G44" s="54">
        <v>1400</v>
      </c>
      <c r="H44" s="55">
        <v>17500</v>
      </c>
    </row>
    <row r="45" spans="1:8" ht="12.75" thickBot="1" x14ac:dyDescent="0.3">
      <c r="D45" s="56" t="s">
        <v>18</v>
      </c>
      <c r="E45" s="57">
        <f>SUM(E15:E44)</f>
        <v>57528.777999999998</v>
      </c>
      <c r="F45" s="57">
        <f t="shared" ref="F45:G45" si="0">SUM(F15:F44)</f>
        <v>34517.266799999998</v>
      </c>
      <c r="G45" s="57">
        <f t="shared" si="0"/>
        <v>23011.511200000001</v>
      </c>
      <c r="H45" s="58"/>
    </row>
    <row r="46" spans="1:8" ht="12.75" thickTop="1" x14ac:dyDescent="0.25"/>
    <row r="51" spans="1:8" s="65" customFormat="1" ht="26.25" customHeight="1" x14ac:dyDescent="0.25">
      <c r="A51" s="62"/>
      <c r="B51" s="75" t="s">
        <v>948</v>
      </c>
      <c r="C51" s="75"/>
      <c r="D51" s="72"/>
      <c r="E51" s="73"/>
      <c r="F51" s="73"/>
      <c r="G51" s="73"/>
    </row>
    <row r="52" spans="1:8" s="60" customFormat="1" x14ac:dyDescent="0.25">
      <c r="A52" s="59"/>
      <c r="D52" s="40"/>
      <c r="E52" s="41"/>
      <c r="F52" s="41"/>
      <c r="G52" s="41"/>
      <c r="H52" s="61"/>
    </row>
    <row r="53" spans="1:8" s="60" customFormat="1" x14ac:dyDescent="0.25">
      <c r="A53" s="59"/>
      <c r="B53" s="61"/>
      <c r="C53" s="61"/>
      <c r="D53" s="40"/>
      <c r="E53" s="41"/>
      <c r="F53" s="41"/>
      <c r="G53" s="41"/>
      <c r="H53" s="61"/>
    </row>
    <row r="54" spans="1:8" s="65" customFormat="1" ht="41.25" customHeight="1" x14ac:dyDescent="0.2">
      <c r="A54" s="62"/>
      <c r="B54" s="63" t="s">
        <v>951</v>
      </c>
      <c r="C54" s="63"/>
      <c r="D54" s="74" t="s">
        <v>959</v>
      </c>
      <c r="E54" s="74"/>
      <c r="F54" s="64"/>
      <c r="G54" s="64"/>
      <c r="H54" s="63"/>
    </row>
    <row r="55" spans="1:8" s="60" customFormat="1" x14ac:dyDescent="0.25">
      <c r="A55" s="59"/>
      <c r="B55" s="61" t="s">
        <v>950</v>
      </c>
      <c r="C55" s="61"/>
      <c r="D55" s="119" t="s">
        <v>952</v>
      </c>
      <c r="E55" s="119"/>
      <c r="F55" s="41"/>
      <c r="G55" s="41"/>
      <c r="H55" s="61"/>
    </row>
  </sheetData>
  <mergeCells count="24">
    <mergeCell ref="H13:H14"/>
    <mergeCell ref="D55:E55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17" sqref="B17"/>
    </sheetView>
  </sheetViews>
  <sheetFormatPr defaultColWidth="8.85546875" defaultRowHeight="12" x14ac:dyDescent="0.25"/>
  <cols>
    <col min="1" max="1" width="5.28515625" style="43" customWidth="1"/>
    <col min="2" max="2" width="23.7109375" style="44" customWidth="1"/>
    <col min="3" max="3" width="11.7109375" style="45" customWidth="1"/>
    <col min="4" max="4" width="7.7109375" style="45" customWidth="1"/>
    <col min="5" max="6" width="11.7109375" style="46" customWidth="1"/>
    <col min="7" max="7" width="10.4257812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'9'!F9:H9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271</v>
      </c>
      <c r="B15" s="53" t="s">
        <v>561</v>
      </c>
      <c r="C15" s="52" t="s">
        <v>562</v>
      </c>
      <c r="D15" s="52">
        <v>2448</v>
      </c>
      <c r="E15" s="54">
        <v>3250</v>
      </c>
      <c r="F15" s="54">
        <v>1950</v>
      </c>
      <c r="G15" s="54">
        <v>1300</v>
      </c>
      <c r="H15" s="55">
        <v>16250</v>
      </c>
    </row>
    <row r="16" spans="1:8" x14ac:dyDescent="0.25">
      <c r="A16" s="52">
        <v>272</v>
      </c>
      <c r="B16" s="53" t="s">
        <v>563</v>
      </c>
      <c r="C16" s="52" t="s">
        <v>564</v>
      </c>
      <c r="D16" s="52">
        <v>2449</v>
      </c>
      <c r="E16" s="54">
        <v>3500</v>
      </c>
      <c r="F16" s="54">
        <v>2100</v>
      </c>
      <c r="G16" s="54">
        <v>1400</v>
      </c>
      <c r="H16" s="55">
        <v>17500</v>
      </c>
    </row>
    <row r="17" spans="1:8" x14ac:dyDescent="0.25">
      <c r="A17" s="52">
        <v>273</v>
      </c>
      <c r="B17" s="53" t="s">
        <v>565</v>
      </c>
      <c r="C17" s="52" t="s">
        <v>566</v>
      </c>
      <c r="D17" s="52">
        <v>2452</v>
      </c>
      <c r="E17" s="54">
        <v>3375</v>
      </c>
      <c r="F17" s="54">
        <v>2025</v>
      </c>
      <c r="G17" s="54">
        <v>1350</v>
      </c>
      <c r="H17" s="55">
        <v>16875</v>
      </c>
    </row>
    <row r="18" spans="1:8" x14ac:dyDescent="0.25">
      <c r="A18" s="52">
        <v>274</v>
      </c>
      <c r="B18" s="53" t="s">
        <v>567</v>
      </c>
      <c r="C18" s="52" t="s">
        <v>568</v>
      </c>
      <c r="D18" s="52">
        <v>2453</v>
      </c>
      <c r="E18" s="54">
        <v>3500</v>
      </c>
      <c r="F18" s="54">
        <v>2100</v>
      </c>
      <c r="G18" s="54">
        <v>1400</v>
      </c>
      <c r="H18" s="55">
        <v>17500</v>
      </c>
    </row>
    <row r="19" spans="1:8" x14ac:dyDescent="0.25">
      <c r="A19" s="52">
        <v>275</v>
      </c>
      <c r="B19" s="53" t="s">
        <v>569</v>
      </c>
      <c r="C19" s="52" t="s">
        <v>570</v>
      </c>
      <c r="D19" s="52">
        <v>2459</v>
      </c>
      <c r="E19" s="54">
        <v>2605.1040000000003</v>
      </c>
      <c r="F19" s="54">
        <v>1563.0624</v>
      </c>
      <c r="G19" s="54">
        <v>1042.0416</v>
      </c>
      <c r="H19" s="55">
        <v>13025.52</v>
      </c>
    </row>
    <row r="20" spans="1:8" x14ac:dyDescent="0.25">
      <c r="A20" s="52">
        <v>276</v>
      </c>
      <c r="B20" s="53" t="s">
        <v>571</v>
      </c>
      <c r="C20" s="52" t="s">
        <v>572</v>
      </c>
      <c r="D20" s="52">
        <v>2460</v>
      </c>
      <c r="E20" s="54">
        <v>8520.15</v>
      </c>
      <c r="F20" s="54">
        <v>5112.09</v>
      </c>
      <c r="G20" s="54">
        <v>3408.06</v>
      </c>
      <c r="H20" s="55">
        <v>42600.75</v>
      </c>
    </row>
    <row r="21" spans="1:8" x14ac:dyDescent="0.25">
      <c r="A21" s="52">
        <v>277</v>
      </c>
      <c r="B21" s="53" t="s">
        <v>573</v>
      </c>
      <c r="C21" s="52" t="s">
        <v>574</v>
      </c>
      <c r="D21" s="52">
        <v>2461</v>
      </c>
      <c r="E21" s="54">
        <v>1882.8540000000003</v>
      </c>
      <c r="F21" s="54">
        <v>1129.7124000000001</v>
      </c>
      <c r="G21" s="54">
        <v>753.14160000000004</v>
      </c>
      <c r="H21" s="55">
        <v>9414.27</v>
      </c>
    </row>
    <row r="22" spans="1:8" x14ac:dyDescent="0.25">
      <c r="A22" s="52">
        <v>278</v>
      </c>
      <c r="B22" s="53" t="s">
        <v>575</v>
      </c>
      <c r="C22" s="52" t="s">
        <v>576</v>
      </c>
      <c r="D22" s="52">
        <v>2462</v>
      </c>
      <c r="E22" s="54">
        <v>2219.5079999999998</v>
      </c>
      <c r="F22" s="54">
        <v>1331.7048</v>
      </c>
      <c r="G22" s="54">
        <v>887.80320000000006</v>
      </c>
      <c r="H22" s="55">
        <v>11097.54</v>
      </c>
    </row>
    <row r="23" spans="1:8" x14ac:dyDescent="0.25">
      <c r="A23" s="52">
        <v>279</v>
      </c>
      <c r="B23" s="53" t="s">
        <v>577</v>
      </c>
      <c r="C23" s="52" t="s">
        <v>578</v>
      </c>
      <c r="D23" s="52">
        <v>2463</v>
      </c>
      <c r="E23" s="54">
        <v>4566.2619999999997</v>
      </c>
      <c r="F23" s="54">
        <v>2739.7571999999996</v>
      </c>
      <c r="G23" s="54">
        <v>1826.5047999999999</v>
      </c>
      <c r="H23" s="55">
        <v>22831.309999999998</v>
      </c>
    </row>
    <row r="24" spans="1:8" x14ac:dyDescent="0.25">
      <c r="A24" s="52">
        <v>280</v>
      </c>
      <c r="B24" s="53" t="s">
        <v>579</v>
      </c>
      <c r="C24" s="52" t="s">
        <v>580</v>
      </c>
      <c r="D24" s="52">
        <v>2464</v>
      </c>
      <c r="E24" s="54">
        <v>854.85200000000009</v>
      </c>
      <c r="F24" s="54">
        <v>512.91120000000001</v>
      </c>
      <c r="G24" s="54">
        <v>341.94080000000002</v>
      </c>
      <c r="H24" s="55">
        <v>4274.26</v>
      </c>
    </row>
    <row r="25" spans="1:8" x14ac:dyDescent="0.25">
      <c r="A25" s="52">
        <v>281</v>
      </c>
      <c r="B25" s="53" t="s">
        <v>581</v>
      </c>
      <c r="C25" s="52" t="s">
        <v>582</v>
      </c>
      <c r="D25" s="52">
        <v>2466</v>
      </c>
      <c r="E25" s="54">
        <v>216.83600000000001</v>
      </c>
      <c r="F25" s="54">
        <v>130.10159999999999</v>
      </c>
      <c r="G25" s="54">
        <v>86.734400000000008</v>
      </c>
      <c r="H25" s="55">
        <v>1084.18</v>
      </c>
    </row>
    <row r="26" spans="1:8" x14ac:dyDescent="0.25">
      <c r="A26" s="52">
        <v>282</v>
      </c>
      <c r="B26" s="53" t="s">
        <v>583</v>
      </c>
      <c r="C26" s="52" t="s">
        <v>584</v>
      </c>
      <c r="D26" s="52">
        <v>2467</v>
      </c>
      <c r="E26" s="54">
        <v>7200.6679999999997</v>
      </c>
      <c r="F26" s="54">
        <v>4320.4007999999994</v>
      </c>
      <c r="G26" s="54">
        <v>2880.2671999999998</v>
      </c>
      <c r="H26" s="55">
        <v>36003.339999999997</v>
      </c>
    </row>
    <row r="27" spans="1:8" x14ac:dyDescent="0.25">
      <c r="A27" s="52">
        <v>283</v>
      </c>
      <c r="B27" s="53" t="s">
        <v>585</v>
      </c>
      <c r="C27" s="52" t="s">
        <v>586</v>
      </c>
      <c r="D27" s="52">
        <v>2468</v>
      </c>
      <c r="E27" s="54">
        <v>56.455999999999996</v>
      </c>
      <c r="F27" s="54">
        <v>33.873599999999996</v>
      </c>
      <c r="G27" s="54">
        <v>22.5824</v>
      </c>
      <c r="H27" s="55">
        <v>282.27999999999997</v>
      </c>
    </row>
    <row r="28" spans="1:8" x14ac:dyDescent="0.25">
      <c r="A28" s="52">
        <v>284</v>
      </c>
      <c r="B28" s="53" t="s">
        <v>587</v>
      </c>
      <c r="C28" s="52" t="s">
        <v>588</v>
      </c>
      <c r="D28" s="52">
        <v>2469</v>
      </c>
      <c r="E28" s="54">
        <v>3672.0140000000001</v>
      </c>
      <c r="F28" s="54">
        <v>2203.2084</v>
      </c>
      <c r="G28" s="54">
        <v>1468.8055999999999</v>
      </c>
      <c r="H28" s="55">
        <v>18360.07</v>
      </c>
    </row>
    <row r="29" spans="1:8" x14ac:dyDescent="0.25">
      <c r="A29" s="52">
        <v>285</v>
      </c>
      <c r="B29" s="53" t="s">
        <v>589</v>
      </c>
      <c r="C29" s="52" t="s">
        <v>590</v>
      </c>
      <c r="D29" s="52">
        <v>2470</v>
      </c>
      <c r="E29" s="54">
        <v>7128.8339999999998</v>
      </c>
      <c r="F29" s="54">
        <v>4277.3004000000001</v>
      </c>
      <c r="G29" s="54">
        <v>2851.5335999999998</v>
      </c>
      <c r="H29" s="55">
        <v>35644.17</v>
      </c>
    </row>
    <row r="30" spans="1:8" x14ac:dyDescent="0.25">
      <c r="A30" s="52">
        <v>286</v>
      </c>
      <c r="B30" s="53" t="s">
        <v>591</v>
      </c>
      <c r="C30" s="52" t="s">
        <v>592</v>
      </c>
      <c r="D30" s="52">
        <v>2471</v>
      </c>
      <c r="E30" s="54">
        <v>7312.7179999999989</v>
      </c>
      <c r="F30" s="54">
        <v>4387.630799999999</v>
      </c>
      <c r="G30" s="54">
        <v>2925.0871999999999</v>
      </c>
      <c r="H30" s="55">
        <v>36563.589999999997</v>
      </c>
    </row>
    <row r="31" spans="1:8" x14ac:dyDescent="0.25">
      <c r="A31" s="52">
        <v>287</v>
      </c>
      <c r="B31" s="53" t="s">
        <v>593</v>
      </c>
      <c r="C31" s="52" t="s">
        <v>594</v>
      </c>
      <c r="D31" s="52">
        <v>2473</v>
      </c>
      <c r="E31" s="54">
        <v>1056.596</v>
      </c>
      <c r="F31" s="54">
        <v>633.95759999999996</v>
      </c>
      <c r="G31" s="54">
        <v>422.63839999999999</v>
      </c>
      <c r="H31" s="55">
        <v>5282.98</v>
      </c>
    </row>
    <row r="32" spans="1:8" x14ac:dyDescent="0.25">
      <c r="A32" s="52">
        <v>288</v>
      </c>
      <c r="B32" s="53" t="s">
        <v>595</v>
      </c>
      <c r="C32" s="52" t="s">
        <v>596</v>
      </c>
      <c r="D32" s="52">
        <v>2474</v>
      </c>
      <c r="E32" s="54">
        <v>618.87400000000002</v>
      </c>
      <c r="F32" s="54">
        <v>371.32439999999997</v>
      </c>
      <c r="G32" s="54">
        <v>247.5496</v>
      </c>
      <c r="H32" s="55">
        <v>3094.37</v>
      </c>
    </row>
    <row r="33" spans="1:8" x14ac:dyDescent="0.25">
      <c r="A33" s="52">
        <v>289</v>
      </c>
      <c r="B33" s="53" t="s">
        <v>597</v>
      </c>
      <c r="C33" s="52" t="s">
        <v>598</v>
      </c>
      <c r="D33" s="52">
        <v>2475</v>
      </c>
      <c r="E33" s="54">
        <v>1836.4319999999998</v>
      </c>
      <c r="F33" s="54">
        <v>1101.8591999999999</v>
      </c>
      <c r="G33" s="54">
        <v>734.57280000000003</v>
      </c>
      <c r="H33" s="55">
        <v>9182.16</v>
      </c>
    </row>
    <row r="34" spans="1:8" x14ac:dyDescent="0.25">
      <c r="A34" s="52">
        <v>290</v>
      </c>
      <c r="B34" s="53" t="s">
        <v>599</v>
      </c>
      <c r="C34" s="52" t="s">
        <v>600</v>
      </c>
      <c r="D34" s="52">
        <v>2476</v>
      </c>
      <c r="E34" s="54">
        <v>10671.755999999999</v>
      </c>
      <c r="F34" s="54">
        <v>6403.0535999999993</v>
      </c>
      <c r="G34" s="54">
        <v>4268.7024000000001</v>
      </c>
      <c r="H34" s="55">
        <v>53358.78</v>
      </c>
    </row>
    <row r="35" spans="1:8" x14ac:dyDescent="0.25">
      <c r="A35" s="52">
        <v>291</v>
      </c>
      <c r="B35" s="53" t="s">
        <v>601</v>
      </c>
      <c r="C35" s="52" t="s">
        <v>602</v>
      </c>
      <c r="D35" s="52">
        <v>2477</v>
      </c>
      <c r="E35" s="54">
        <v>2791.48</v>
      </c>
      <c r="F35" s="54">
        <v>1674.8879999999999</v>
      </c>
      <c r="G35" s="54">
        <v>1116.5920000000001</v>
      </c>
      <c r="H35" s="55">
        <v>13957.4</v>
      </c>
    </row>
    <row r="36" spans="1:8" x14ac:dyDescent="0.25">
      <c r="A36" s="52">
        <v>292</v>
      </c>
      <c r="B36" s="53" t="s">
        <v>603</v>
      </c>
      <c r="C36" s="52" t="s">
        <v>604</v>
      </c>
      <c r="D36" s="52">
        <v>2478</v>
      </c>
      <c r="E36" s="54">
        <v>3511.6239999999998</v>
      </c>
      <c r="F36" s="54">
        <v>2106.9743999999996</v>
      </c>
      <c r="G36" s="54">
        <v>1404.6496</v>
      </c>
      <c r="H36" s="55">
        <v>17558.12</v>
      </c>
    </row>
    <row r="37" spans="1:8" x14ac:dyDescent="0.25">
      <c r="A37" s="52">
        <v>293</v>
      </c>
      <c r="B37" s="53" t="s">
        <v>605</v>
      </c>
      <c r="C37" s="52" t="s">
        <v>606</v>
      </c>
      <c r="D37" s="52">
        <v>2480</v>
      </c>
      <c r="E37" s="54">
        <v>3260.58</v>
      </c>
      <c r="F37" s="54">
        <v>1956.348</v>
      </c>
      <c r="G37" s="54">
        <v>1304.232</v>
      </c>
      <c r="H37" s="55">
        <v>16302.9</v>
      </c>
    </row>
    <row r="38" spans="1:8" x14ac:dyDescent="0.25">
      <c r="A38" s="52">
        <v>294</v>
      </c>
      <c r="B38" s="53" t="s">
        <v>607</v>
      </c>
      <c r="C38" s="52" t="s">
        <v>608</v>
      </c>
      <c r="D38" s="52">
        <v>2483</v>
      </c>
      <c r="E38" s="54">
        <v>2002.6179999999999</v>
      </c>
      <c r="F38" s="54">
        <v>1201.5708</v>
      </c>
      <c r="G38" s="54">
        <v>801.04719999999998</v>
      </c>
      <c r="H38" s="55">
        <v>10013.09</v>
      </c>
    </row>
    <row r="39" spans="1:8" x14ac:dyDescent="0.25">
      <c r="A39" s="52">
        <v>295</v>
      </c>
      <c r="B39" s="53" t="s">
        <v>609</v>
      </c>
      <c r="C39" s="52" t="s">
        <v>610</v>
      </c>
      <c r="D39" s="52">
        <v>2484</v>
      </c>
      <c r="E39" s="54">
        <v>9622.0220000000008</v>
      </c>
      <c r="F39" s="54">
        <v>5773.2132000000001</v>
      </c>
      <c r="G39" s="54">
        <v>3848.8088000000002</v>
      </c>
      <c r="H39" s="55">
        <v>48110.11</v>
      </c>
    </row>
    <row r="40" spans="1:8" x14ac:dyDescent="0.25">
      <c r="A40" s="52">
        <v>296</v>
      </c>
      <c r="B40" s="53" t="s">
        <v>611</v>
      </c>
      <c r="C40" s="52" t="s">
        <v>612</v>
      </c>
      <c r="D40" s="52">
        <v>2485</v>
      </c>
      <c r="E40" s="54">
        <v>4698.99</v>
      </c>
      <c r="F40" s="54">
        <v>2819.3939999999998</v>
      </c>
      <c r="G40" s="54">
        <v>1879.596</v>
      </c>
      <c r="H40" s="55">
        <v>23494.95</v>
      </c>
    </row>
    <row r="41" spans="1:8" x14ac:dyDescent="0.25">
      <c r="A41" s="52">
        <v>297</v>
      </c>
      <c r="B41" s="53" t="s">
        <v>613</v>
      </c>
      <c r="C41" s="52" t="s">
        <v>614</v>
      </c>
      <c r="D41" s="52">
        <v>2486</v>
      </c>
      <c r="E41" s="54">
        <v>2660.058</v>
      </c>
      <c r="F41" s="54">
        <v>1596.0348000000001</v>
      </c>
      <c r="G41" s="54">
        <v>1064.0232000000001</v>
      </c>
      <c r="H41" s="55">
        <v>13300.29</v>
      </c>
    </row>
    <row r="42" spans="1:8" x14ac:dyDescent="0.25">
      <c r="A42" s="52">
        <v>298</v>
      </c>
      <c r="B42" s="53" t="s">
        <v>615</v>
      </c>
      <c r="C42" s="52" t="s">
        <v>616</v>
      </c>
      <c r="D42" s="52">
        <v>2487</v>
      </c>
      <c r="E42" s="54">
        <v>54.353999999999992</v>
      </c>
      <c r="F42" s="54">
        <v>32.612399999999994</v>
      </c>
      <c r="G42" s="54">
        <v>21.741599999999998</v>
      </c>
      <c r="H42" s="55">
        <v>271.77</v>
      </c>
    </row>
    <row r="43" spans="1:8" x14ac:dyDescent="0.25">
      <c r="A43" s="52">
        <v>299</v>
      </c>
      <c r="B43" s="53" t="s">
        <v>617</v>
      </c>
      <c r="C43" s="52" t="s">
        <v>618</v>
      </c>
      <c r="D43" s="52">
        <v>2488</v>
      </c>
      <c r="E43" s="54">
        <v>2245.8119999999999</v>
      </c>
      <c r="F43" s="54">
        <v>1347.4871999999998</v>
      </c>
      <c r="G43" s="54">
        <v>898.32479999999998</v>
      </c>
      <c r="H43" s="55">
        <v>11229.06</v>
      </c>
    </row>
    <row r="44" spans="1:8" x14ac:dyDescent="0.25">
      <c r="A44" s="52">
        <v>300</v>
      </c>
      <c r="B44" s="53" t="s">
        <v>619</v>
      </c>
      <c r="C44" s="52" t="s">
        <v>620</v>
      </c>
      <c r="D44" s="52">
        <v>2490</v>
      </c>
      <c r="E44" s="54">
        <v>55.805999999999997</v>
      </c>
      <c r="F44" s="54">
        <v>33.483599999999996</v>
      </c>
      <c r="G44" s="54">
        <v>22.322399999999998</v>
      </c>
      <c r="H44" s="55">
        <v>279.02999999999997</v>
      </c>
    </row>
    <row r="45" spans="1:8" ht="12.75" thickBot="1" x14ac:dyDescent="0.3">
      <c r="D45" s="56" t="s">
        <v>18</v>
      </c>
      <c r="E45" s="57">
        <f>SUM(E15:E44)</f>
        <v>104948.25800000002</v>
      </c>
      <c r="F45" s="57">
        <f t="shared" ref="F45:G45" si="0">SUM(F15:F44)</f>
        <v>62968.954799999992</v>
      </c>
      <c r="G45" s="57">
        <f t="shared" si="0"/>
        <v>41979.303199999995</v>
      </c>
      <c r="H45" s="58"/>
    </row>
    <row r="46" spans="1:8" ht="12.75" thickTop="1" x14ac:dyDescent="0.25"/>
    <row r="51" spans="1:8" s="65" customFormat="1" ht="26.25" customHeight="1" x14ac:dyDescent="0.25">
      <c r="A51" s="62"/>
      <c r="B51" s="75" t="s">
        <v>948</v>
      </c>
      <c r="C51" s="75"/>
      <c r="D51" s="72"/>
      <c r="E51" s="73"/>
      <c r="F51" s="73"/>
      <c r="G51" s="73"/>
    </row>
    <row r="52" spans="1:8" s="60" customFormat="1" x14ac:dyDescent="0.25">
      <c r="A52" s="59"/>
      <c r="D52" s="40"/>
      <c r="E52" s="41"/>
      <c r="F52" s="41"/>
      <c r="G52" s="41"/>
      <c r="H52" s="61"/>
    </row>
    <row r="53" spans="1:8" s="60" customFormat="1" x14ac:dyDescent="0.25">
      <c r="A53" s="59"/>
      <c r="B53" s="61"/>
      <c r="C53" s="61"/>
      <c r="D53" s="40"/>
      <c r="E53" s="41"/>
      <c r="F53" s="41"/>
      <c r="G53" s="41"/>
      <c r="H53" s="61"/>
    </row>
    <row r="54" spans="1:8" s="65" customFormat="1" ht="41.25" customHeight="1" x14ac:dyDescent="0.2">
      <c r="A54" s="62"/>
      <c r="B54" s="63" t="s">
        <v>951</v>
      </c>
      <c r="C54" s="63"/>
      <c r="D54" s="74" t="s">
        <v>959</v>
      </c>
      <c r="E54" s="74"/>
      <c r="F54" s="64"/>
      <c r="G54" s="64"/>
      <c r="H54" s="63"/>
    </row>
    <row r="55" spans="1:8" s="60" customFormat="1" x14ac:dyDescent="0.25">
      <c r="A55" s="59"/>
      <c r="B55" s="61" t="s">
        <v>950</v>
      </c>
      <c r="C55" s="61"/>
      <c r="D55" s="119" t="s">
        <v>952</v>
      </c>
      <c r="E55" s="119"/>
      <c r="F55" s="41"/>
      <c r="G55" s="41"/>
      <c r="H55" s="61"/>
    </row>
  </sheetData>
  <mergeCells count="24">
    <mergeCell ref="H13:H14"/>
    <mergeCell ref="D55:E55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19" sqref="C19"/>
    </sheetView>
  </sheetViews>
  <sheetFormatPr defaultColWidth="8.85546875" defaultRowHeight="12" x14ac:dyDescent="0.25"/>
  <cols>
    <col min="1" max="1" width="5.28515625" style="43" customWidth="1"/>
    <col min="2" max="2" width="22.7109375" style="44" customWidth="1"/>
    <col min="3" max="3" width="11.7109375" style="45" customWidth="1"/>
    <col min="4" max="4" width="6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'10'!F9:H9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301</v>
      </c>
      <c r="B15" s="53" t="s">
        <v>621</v>
      </c>
      <c r="C15" s="52" t="s">
        <v>622</v>
      </c>
      <c r="D15" s="52">
        <v>2491</v>
      </c>
      <c r="E15" s="54">
        <v>32830.942000000003</v>
      </c>
      <c r="F15" s="54">
        <v>19698.565200000001</v>
      </c>
      <c r="G15" s="54">
        <v>13132.376800000002</v>
      </c>
      <c r="H15" s="55">
        <v>164154.71000000002</v>
      </c>
    </row>
    <row r="16" spans="1:8" x14ac:dyDescent="0.25">
      <c r="A16" s="52">
        <v>302</v>
      </c>
      <c r="B16" s="53" t="s">
        <v>623</v>
      </c>
      <c r="C16" s="52" t="s">
        <v>624</v>
      </c>
      <c r="D16" s="52">
        <v>2492</v>
      </c>
      <c r="E16" s="54">
        <v>2200.7039999999997</v>
      </c>
      <c r="F16" s="54">
        <v>1320.4223999999999</v>
      </c>
      <c r="G16" s="54">
        <v>880.28160000000003</v>
      </c>
      <c r="H16" s="55">
        <v>11003.52</v>
      </c>
    </row>
    <row r="17" spans="1:8" x14ac:dyDescent="0.25">
      <c r="A17" s="52">
        <v>303</v>
      </c>
      <c r="B17" s="53" t="s">
        <v>625</v>
      </c>
      <c r="C17" s="52" t="s">
        <v>626</v>
      </c>
      <c r="D17" s="52">
        <v>2493</v>
      </c>
      <c r="E17" s="54">
        <v>2887.5940000000001</v>
      </c>
      <c r="F17" s="54">
        <v>1732.5564000000002</v>
      </c>
      <c r="G17" s="54">
        <v>1155.0376000000001</v>
      </c>
      <c r="H17" s="55">
        <v>14437.970000000001</v>
      </c>
    </row>
    <row r="18" spans="1:8" x14ac:dyDescent="0.25">
      <c r="A18" s="52">
        <v>304</v>
      </c>
      <c r="B18" s="53" t="s">
        <v>627</v>
      </c>
      <c r="C18" s="52" t="s">
        <v>628</v>
      </c>
      <c r="D18" s="52">
        <v>2494</v>
      </c>
      <c r="E18" s="54">
        <v>6313.5059999999994</v>
      </c>
      <c r="F18" s="54">
        <v>3788.1035999999999</v>
      </c>
      <c r="G18" s="54">
        <v>2525.4023999999999</v>
      </c>
      <c r="H18" s="55">
        <v>31567.53</v>
      </c>
    </row>
    <row r="19" spans="1:8" x14ac:dyDescent="0.25">
      <c r="A19" s="52">
        <v>305</v>
      </c>
      <c r="B19" s="53" t="s">
        <v>629</v>
      </c>
      <c r="C19" s="52" t="s">
        <v>630</v>
      </c>
      <c r="D19" s="52">
        <v>2495</v>
      </c>
      <c r="E19" s="54">
        <v>1803.1419999999998</v>
      </c>
      <c r="F19" s="54">
        <v>1081.8851999999999</v>
      </c>
      <c r="G19" s="54">
        <v>721.2568</v>
      </c>
      <c r="H19" s="55">
        <v>9015.7099999999991</v>
      </c>
    </row>
    <row r="20" spans="1:8" x14ac:dyDescent="0.25">
      <c r="A20" s="52">
        <v>306</v>
      </c>
      <c r="B20" s="53" t="s">
        <v>631</v>
      </c>
      <c r="C20" s="52" t="s">
        <v>632</v>
      </c>
      <c r="D20" s="52">
        <v>2496</v>
      </c>
      <c r="E20" s="54">
        <v>2102.616</v>
      </c>
      <c r="F20" s="54">
        <v>1261.5696</v>
      </c>
      <c r="G20" s="54">
        <v>841.04640000000006</v>
      </c>
      <c r="H20" s="55">
        <v>10513.08</v>
      </c>
    </row>
    <row r="21" spans="1:8" x14ac:dyDescent="0.25">
      <c r="A21" s="52">
        <v>307</v>
      </c>
      <c r="B21" s="53" t="s">
        <v>633</v>
      </c>
      <c r="C21" s="52" t="s">
        <v>634</v>
      </c>
      <c r="D21" s="52">
        <v>2497</v>
      </c>
      <c r="E21" s="54">
        <v>219.63599999999997</v>
      </c>
      <c r="F21" s="54">
        <v>131.78159999999997</v>
      </c>
      <c r="G21" s="54">
        <v>87.854399999999984</v>
      </c>
      <c r="H21" s="55">
        <v>1098.1799999999998</v>
      </c>
    </row>
    <row r="22" spans="1:8" x14ac:dyDescent="0.25">
      <c r="A22" s="52">
        <v>308</v>
      </c>
      <c r="B22" s="53" t="s">
        <v>635</v>
      </c>
      <c r="C22" s="52" t="s">
        <v>636</v>
      </c>
      <c r="D22" s="52">
        <v>2498</v>
      </c>
      <c r="E22" s="54">
        <v>328.79600000000005</v>
      </c>
      <c r="F22" s="54">
        <v>197.27760000000001</v>
      </c>
      <c r="G22" s="54">
        <v>131.51840000000001</v>
      </c>
      <c r="H22" s="55">
        <v>1643.98</v>
      </c>
    </row>
    <row r="23" spans="1:8" x14ac:dyDescent="0.25">
      <c r="A23" s="52">
        <v>309</v>
      </c>
      <c r="B23" s="53" t="s">
        <v>637</v>
      </c>
      <c r="C23" s="52" t="s">
        <v>638</v>
      </c>
      <c r="D23" s="52">
        <v>2499</v>
      </c>
      <c r="E23" s="54">
        <v>9186.4079999999994</v>
      </c>
      <c r="F23" s="54">
        <v>5511.8447999999989</v>
      </c>
      <c r="G23" s="54">
        <v>3674.5631999999996</v>
      </c>
      <c r="H23" s="55">
        <v>45932.039999999994</v>
      </c>
    </row>
    <row r="24" spans="1:8" s="70" customFormat="1" x14ac:dyDescent="0.25">
      <c r="A24" s="52">
        <v>310</v>
      </c>
      <c r="B24" s="53" t="s">
        <v>639</v>
      </c>
      <c r="C24" s="52" t="s">
        <v>640</v>
      </c>
      <c r="D24" s="52">
        <v>2502</v>
      </c>
      <c r="E24" s="54">
        <v>1356.3219999999999</v>
      </c>
      <c r="F24" s="54">
        <v>813.79319999999996</v>
      </c>
      <c r="G24" s="54">
        <v>542.52879999999993</v>
      </c>
      <c r="H24" s="55">
        <v>6781.61</v>
      </c>
    </row>
    <row r="25" spans="1:8" s="70" customFormat="1" x14ac:dyDescent="0.25">
      <c r="A25" s="52">
        <v>311</v>
      </c>
      <c r="B25" s="53" t="s">
        <v>641</v>
      </c>
      <c r="C25" s="52" t="s">
        <v>642</v>
      </c>
      <c r="D25" s="52">
        <v>2507</v>
      </c>
      <c r="E25" s="54">
        <v>1974.06</v>
      </c>
      <c r="F25" s="54">
        <v>1184.4359999999999</v>
      </c>
      <c r="G25" s="54">
        <v>789.62399999999991</v>
      </c>
      <c r="H25" s="55">
        <v>9870.2999999999993</v>
      </c>
    </row>
    <row r="26" spans="1:8" s="70" customFormat="1" x14ac:dyDescent="0.25">
      <c r="A26" s="52">
        <v>312</v>
      </c>
      <c r="B26" s="53" t="s">
        <v>643</v>
      </c>
      <c r="C26" s="52" t="s">
        <v>644</v>
      </c>
      <c r="D26" s="52">
        <v>2510</v>
      </c>
      <c r="E26" s="54">
        <v>9946.2180000000008</v>
      </c>
      <c r="F26" s="54">
        <v>5967.7308000000003</v>
      </c>
      <c r="G26" s="54">
        <v>3978.4872000000005</v>
      </c>
      <c r="H26" s="55">
        <v>49731.090000000004</v>
      </c>
    </row>
    <row r="27" spans="1:8" x14ac:dyDescent="0.25">
      <c r="A27" s="52">
        <v>313</v>
      </c>
      <c r="B27" s="53" t="s">
        <v>645</v>
      </c>
      <c r="C27" s="52" t="s">
        <v>646</v>
      </c>
      <c r="D27" s="52">
        <v>2512</v>
      </c>
      <c r="E27" s="54">
        <v>10160.302</v>
      </c>
      <c r="F27" s="54">
        <v>6096.1811999999991</v>
      </c>
      <c r="G27" s="54">
        <v>4064.1207999999997</v>
      </c>
      <c r="H27" s="55">
        <v>50801.509999999995</v>
      </c>
    </row>
    <row r="28" spans="1:8" x14ac:dyDescent="0.25">
      <c r="A28" s="52">
        <v>314</v>
      </c>
      <c r="B28" s="53" t="s">
        <v>647</v>
      </c>
      <c r="C28" s="52" t="s">
        <v>648</v>
      </c>
      <c r="D28" s="52">
        <v>2517</v>
      </c>
      <c r="E28" s="54">
        <v>359.142</v>
      </c>
      <c r="F28" s="54">
        <v>215.48519999999999</v>
      </c>
      <c r="G28" s="54">
        <v>143.6568</v>
      </c>
      <c r="H28" s="55">
        <v>1795.71</v>
      </c>
    </row>
    <row r="29" spans="1:8" x14ac:dyDescent="0.25">
      <c r="A29" s="52">
        <v>315</v>
      </c>
      <c r="B29" s="53" t="s">
        <v>649</v>
      </c>
      <c r="C29" s="52" t="s">
        <v>650</v>
      </c>
      <c r="D29" s="52">
        <v>2518</v>
      </c>
      <c r="E29" s="54">
        <v>3079.2659999999996</v>
      </c>
      <c r="F29" s="54">
        <v>1847.5595999999998</v>
      </c>
      <c r="G29" s="54">
        <v>1231.7064</v>
      </c>
      <c r="H29" s="55">
        <v>15396.33</v>
      </c>
    </row>
    <row r="30" spans="1:8" x14ac:dyDescent="0.25">
      <c r="A30" s="52">
        <v>316</v>
      </c>
      <c r="B30" s="53" t="s">
        <v>651</v>
      </c>
      <c r="C30" s="52" t="s">
        <v>652</v>
      </c>
      <c r="D30" s="52">
        <v>2520</v>
      </c>
      <c r="E30" s="54">
        <v>1925.1879999999996</v>
      </c>
      <c r="F30" s="54">
        <v>1155.1127999999999</v>
      </c>
      <c r="G30" s="54">
        <v>770.07519999999988</v>
      </c>
      <c r="H30" s="55">
        <v>9625.9399999999987</v>
      </c>
    </row>
    <row r="31" spans="1:8" x14ac:dyDescent="0.25">
      <c r="A31" s="52">
        <v>317</v>
      </c>
      <c r="B31" s="53" t="s">
        <v>653</v>
      </c>
      <c r="C31" s="52" t="s">
        <v>654</v>
      </c>
      <c r="D31" s="52">
        <v>2524</v>
      </c>
      <c r="E31" s="54">
        <v>2648.2860000000001</v>
      </c>
      <c r="F31" s="54">
        <v>1588.9716000000001</v>
      </c>
      <c r="G31" s="54">
        <v>1059.3144</v>
      </c>
      <c r="H31" s="55">
        <v>13241.43</v>
      </c>
    </row>
    <row r="32" spans="1:8" x14ac:dyDescent="0.25">
      <c r="A32" s="52">
        <v>318</v>
      </c>
      <c r="B32" s="53" t="s">
        <v>655</v>
      </c>
      <c r="C32" s="52" t="s">
        <v>656</v>
      </c>
      <c r="D32" s="52">
        <v>2525</v>
      </c>
      <c r="E32" s="54">
        <v>2883.5119999999997</v>
      </c>
      <c r="F32" s="54">
        <v>1730.1071999999999</v>
      </c>
      <c r="G32" s="54">
        <v>1153.4048</v>
      </c>
      <c r="H32" s="55">
        <v>14417.56</v>
      </c>
    </row>
    <row r="33" spans="1:8" x14ac:dyDescent="0.25">
      <c r="A33" s="52">
        <v>319</v>
      </c>
      <c r="B33" s="53" t="s">
        <v>657</v>
      </c>
      <c r="C33" s="52" t="s">
        <v>658</v>
      </c>
      <c r="D33" s="52">
        <v>2529</v>
      </c>
      <c r="E33" s="54">
        <v>11456.380000000001</v>
      </c>
      <c r="F33" s="54">
        <v>6873.8279999999995</v>
      </c>
      <c r="G33" s="54">
        <v>4582.5520000000006</v>
      </c>
      <c r="H33" s="55">
        <v>57281.9</v>
      </c>
    </row>
    <row r="34" spans="1:8" x14ac:dyDescent="0.25">
      <c r="A34" s="52">
        <v>320</v>
      </c>
      <c r="B34" s="53" t="s">
        <v>659</v>
      </c>
      <c r="C34" s="52" t="s">
        <v>660</v>
      </c>
      <c r="D34" s="52">
        <v>2530</v>
      </c>
      <c r="E34" s="54">
        <v>7500.4920000000002</v>
      </c>
      <c r="F34" s="54">
        <v>4500.2951999999996</v>
      </c>
      <c r="G34" s="54">
        <v>3000.1968000000002</v>
      </c>
      <c r="H34" s="55">
        <v>37502.46</v>
      </c>
    </row>
    <row r="35" spans="1:8" x14ac:dyDescent="0.25">
      <c r="A35" s="52">
        <v>321</v>
      </c>
      <c r="B35" s="53" t="s">
        <v>661</v>
      </c>
      <c r="C35" s="52" t="s">
        <v>662</v>
      </c>
      <c r="D35" s="52">
        <v>2531</v>
      </c>
      <c r="E35" s="54">
        <v>818.58400000000006</v>
      </c>
      <c r="F35" s="54">
        <v>491.15039999999999</v>
      </c>
      <c r="G35" s="54">
        <v>327.43360000000001</v>
      </c>
      <c r="H35" s="55">
        <v>4092.92</v>
      </c>
    </row>
    <row r="36" spans="1:8" x14ac:dyDescent="0.25">
      <c r="A36" s="52">
        <v>322</v>
      </c>
      <c r="B36" s="53" t="s">
        <v>663</v>
      </c>
      <c r="C36" s="52" t="s">
        <v>664</v>
      </c>
      <c r="D36" s="52">
        <v>2534</v>
      </c>
      <c r="E36" s="54">
        <v>1763.0880000000002</v>
      </c>
      <c r="F36" s="54">
        <v>1057.8528000000001</v>
      </c>
      <c r="G36" s="54">
        <v>705.23520000000008</v>
      </c>
      <c r="H36" s="55">
        <v>8815.44</v>
      </c>
    </row>
    <row r="37" spans="1:8" x14ac:dyDescent="0.25">
      <c r="A37" s="52">
        <v>323</v>
      </c>
      <c r="B37" s="53" t="s">
        <v>665</v>
      </c>
      <c r="C37" s="52" t="s">
        <v>666</v>
      </c>
      <c r="D37" s="52">
        <v>2535</v>
      </c>
      <c r="E37" s="54">
        <v>798.69399999999996</v>
      </c>
      <c r="F37" s="54">
        <v>479.21639999999996</v>
      </c>
      <c r="G37" s="54">
        <v>319.4776</v>
      </c>
      <c r="H37" s="55">
        <v>3993.47</v>
      </c>
    </row>
    <row r="38" spans="1:8" x14ac:dyDescent="0.25">
      <c r="A38" s="52">
        <v>324</v>
      </c>
      <c r="B38" s="53" t="s">
        <v>667</v>
      </c>
      <c r="C38" s="52" t="s">
        <v>668</v>
      </c>
      <c r="D38" s="52">
        <v>2536</v>
      </c>
      <c r="E38" s="54">
        <v>656.596</v>
      </c>
      <c r="F38" s="54">
        <v>393.95760000000001</v>
      </c>
      <c r="G38" s="54">
        <v>262.63839999999999</v>
      </c>
      <c r="H38" s="55">
        <v>3282.98</v>
      </c>
    </row>
    <row r="39" spans="1:8" x14ac:dyDescent="0.25">
      <c r="A39" s="52">
        <v>325</v>
      </c>
      <c r="B39" s="53" t="s">
        <v>669</v>
      </c>
      <c r="C39" s="52" t="s">
        <v>670</v>
      </c>
      <c r="D39" s="52">
        <v>2537</v>
      </c>
      <c r="E39" s="54">
        <v>2821.6559999999999</v>
      </c>
      <c r="F39" s="54">
        <v>1692.9935999999998</v>
      </c>
      <c r="G39" s="54">
        <v>1128.6623999999999</v>
      </c>
      <c r="H39" s="55">
        <v>14108.279999999999</v>
      </c>
    </row>
    <row r="40" spans="1:8" x14ac:dyDescent="0.25">
      <c r="A40" s="52">
        <v>326</v>
      </c>
      <c r="B40" s="53" t="s">
        <v>671</v>
      </c>
      <c r="C40" s="52" t="s">
        <v>672</v>
      </c>
      <c r="D40" s="52">
        <v>2540</v>
      </c>
      <c r="E40" s="54">
        <v>3520.4839999999995</v>
      </c>
      <c r="F40" s="54">
        <v>2112.2903999999999</v>
      </c>
      <c r="G40" s="54">
        <v>1408.1935999999998</v>
      </c>
      <c r="H40" s="55">
        <v>17602.419999999998</v>
      </c>
    </row>
    <row r="41" spans="1:8" x14ac:dyDescent="0.25">
      <c r="A41" s="52">
        <v>327</v>
      </c>
      <c r="B41" s="53" t="s">
        <v>673</v>
      </c>
      <c r="C41" s="52" t="s">
        <v>674</v>
      </c>
      <c r="D41" s="52">
        <v>2541</v>
      </c>
      <c r="E41" s="54">
        <v>6141.732</v>
      </c>
      <c r="F41" s="54">
        <v>3685.0391999999997</v>
      </c>
      <c r="G41" s="54">
        <v>2456.6928000000003</v>
      </c>
      <c r="H41" s="55">
        <v>30708.66</v>
      </c>
    </row>
    <row r="42" spans="1:8" x14ac:dyDescent="0.25">
      <c r="A42" s="52">
        <v>328</v>
      </c>
      <c r="B42" s="53" t="s">
        <v>675</v>
      </c>
      <c r="C42" s="52" t="s">
        <v>676</v>
      </c>
      <c r="D42" s="52">
        <v>2544</v>
      </c>
      <c r="E42" s="54">
        <v>403.51199999999994</v>
      </c>
      <c r="F42" s="54">
        <v>242.10719999999998</v>
      </c>
      <c r="G42" s="54">
        <v>161.40479999999999</v>
      </c>
      <c r="H42" s="55">
        <v>2017.56</v>
      </c>
    </row>
    <row r="43" spans="1:8" x14ac:dyDescent="0.25">
      <c r="A43" s="52">
        <v>329</v>
      </c>
      <c r="B43" s="53" t="s">
        <v>677</v>
      </c>
      <c r="C43" s="52" t="s">
        <v>678</v>
      </c>
      <c r="D43" s="52">
        <v>2545</v>
      </c>
      <c r="E43" s="54">
        <v>7435.3760000000002</v>
      </c>
      <c r="F43" s="54">
        <v>4461.2255999999998</v>
      </c>
      <c r="G43" s="54">
        <v>2974.1504</v>
      </c>
      <c r="H43" s="55">
        <v>37176.879999999997</v>
      </c>
    </row>
    <row r="44" spans="1:8" x14ac:dyDescent="0.25">
      <c r="A44" s="52">
        <v>330</v>
      </c>
      <c r="B44" s="53" t="s">
        <v>679</v>
      </c>
      <c r="C44" s="52" t="s">
        <v>680</v>
      </c>
      <c r="D44" s="52">
        <v>2546</v>
      </c>
      <c r="E44" s="54">
        <v>8399.3679999999986</v>
      </c>
      <c r="F44" s="54">
        <v>5039.6207999999997</v>
      </c>
      <c r="G44" s="54">
        <v>3359.7471999999998</v>
      </c>
      <c r="H44" s="55">
        <v>41996.84</v>
      </c>
    </row>
    <row r="45" spans="1:8" ht="12.75" thickBot="1" x14ac:dyDescent="0.3">
      <c r="D45" s="56" t="s">
        <v>18</v>
      </c>
      <c r="E45" s="57">
        <f>SUM(E15:E44)</f>
        <v>143921.60200000001</v>
      </c>
      <c r="F45" s="57">
        <f t="shared" ref="F45:G45" si="0">SUM(F15:F44)</f>
        <v>86352.961199999991</v>
      </c>
      <c r="G45" s="57">
        <f t="shared" si="0"/>
        <v>57568.640799999994</v>
      </c>
      <c r="H45" s="58"/>
    </row>
    <row r="46" spans="1:8" ht="12.75" thickTop="1" x14ac:dyDescent="0.25"/>
    <row r="50" spans="1:8" s="65" customFormat="1" ht="26.25" customHeight="1" x14ac:dyDescent="0.25">
      <c r="A50" s="62"/>
      <c r="B50" s="75" t="s">
        <v>948</v>
      </c>
      <c r="C50" s="75"/>
      <c r="D50" s="72"/>
      <c r="E50" s="73"/>
      <c r="F50" s="73"/>
      <c r="G50" s="73"/>
    </row>
    <row r="51" spans="1:8" s="60" customFormat="1" x14ac:dyDescent="0.25">
      <c r="A51" s="59"/>
      <c r="D51" s="40"/>
      <c r="E51" s="41"/>
      <c r="F51" s="41"/>
      <c r="G51" s="41"/>
      <c r="H51" s="61"/>
    </row>
    <row r="52" spans="1:8" s="60" customFormat="1" x14ac:dyDescent="0.25">
      <c r="A52" s="59"/>
      <c r="B52" s="61"/>
      <c r="C52" s="61"/>
      <c r="D52" s="40"/>
      <c r="E52" s="41"/>
      <c r="F52" s="41"/>
      <c r="G52" s="41"/>
      <c r="H52" s="61"/>
    </row>
    <row r="53" spans="1:8" s="65" customFormat="1" ht="41.25" customHeight="1" x14ac:dyDescent="0.2">
      <c r="A53" s="62"/>
      <c r="B53" s="63" t="s">
        <v>951</v>
      </c>
      <c r="C53" s="63"/>
      <c r="D53" s="74" t="s">
        <v>959</v>
      </c>
      <c r="E53" s="74"/>
      <c r="F53" s="64"/>
      <c r="G53" s="64"/>
      <c r="H53" s="63"/>
    </row>
    <row r="54" spans="1:8" s="60" customFormat="1" x14ac:dyDescent="0.25">
      <c r="A54" s="59"/>
      <c r="B54" s="61" t="s">
        <v>950</v>
      </c>
      <c r="C54" s="61"/>
      <c r="D54" s="119" t="s">
        <v>952</v>
      </c>
      <c r="E54" s="119"/>
      <c r="F54" s="41"/>
      <c r="G54" s="41"/>
      <c r="H54" s="61"/>
    </row>
  </sheetData>
  <mergeCells count="24">
    <mergeCell ref="H13:H14"/>
    <mergeCell ref="D54:E54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23" sqref="B23:C23"/>
    </sheetView>
  </sheetViews>
  <sheetFormatPr defaultColWidth="8.85546875" defaultRowHeight="12" x14ac:dyDescent="0.25"/>
  <cols>
    <col min="1" max="1" width="5.28515625" style="43" customWidth="1"/>
    <col min="2" max="2" width="25.7109375" style="44" customWidth="1"/>
    <col min="3" max="3" width="11.7109375" style="45" customWidth="1"/>
    <col min="4" max="4" width="6.7109375" style="45" customWidth="1"/>
    <col min="5" max="5" width="11.7109375" style="46" customWidth="1"/>
    <col min="6" max="6" width="10.85546875" style="46" customWidth="1"/>
    <col min="7" max="7" width="10.570312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'11'!F9:H9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331</v>
      </c>
      <c r="B15" s="53" t="s">
        <v>681</v>
      </c>
      <c r="C15" s="52" t="s">
        <v>682</v>
      </c>
      <c r="D15" s="52">
        <v>2550</v>
      </c>
      <c r="E15" s="54">
        <v>4752.6900000000005</v>
      </c>
      <c r="F15" s="54">
        <v>2851.614</v>
      </c>
      <c r="G15" s="54">
        <v>1901.076</v>
      </c>
      <c r="H15" s="55">
        <v>23763.45</v>
      </c>
    </row>
    <row r="16" spans="1:8" x14ac:dyDescent="0.25">
      <c r="A16" s="52">
        <v>332</v>
      </c>
      <c r="B16" s="53" t="s">
        <v>683</v>
      </c>
      <c r="C16" s="52" t="s">
        <v>684</v>
      </c>
      <c r="D16" s="52">
        <v>2552</v>
      </c>
      <c r="E16" s="54">
        <v>21006.892</v>
      </c>
      <c r="F16" s="54">
        <v>12604.135199999999</v>
      </c>
      <c r="G16" s="54">
        <v>8402.7567999999992</v>
      </c>
      <c r="H16" s="55">
        <v>105034.45999999999</v>
      </c>
    </row>
    <row r="17" spans="1:8" x14ac:dyDescent="0.25">
      <c r="A17" s="52">
        <v>333</v>
      </c>
      <c r="B17" s="53" t="s">
        <v>685</v>
      </c>
      <c r="C17" s="52" t="s">
        <v>686</v>
      </c>
      <c r="D17" s="52">
        <v>2553</v>
      </c>
      <c r="E17" s="54">
        <v>760.23599999999999</v>
      </c>
      <c r="F17" s="54">
        <v>456.14159999999998</v>
      </c>
      <c r="G17" s="54">
        <v>304.09440000000001</v>
      </c>
      <c r="H17" s="55">
        <v>3801.18</v>
      </c>
    </row>
    <row r="18" spans="1:8" x14ac:dyDescent="0.25">
      <c r="A18" s="52">
        <v>334</v>
      </c>
      <c r="B18" s="53" t="s">
        <v>687</v>
      </c>
      <c r="C18" s="52" t="s">
        <v>688</v>
      </c>
      <c r="D18" s="52">
        <v>2554</v>
      </c>
      <c r="E18" s="54">
        <v>3588.59</v>
      </c>
      <c r="F18" s="54">
        <v>2153.154</v>
      </c>
      <c r="G18" s="54">
        <v>1435.4360000000001</v>
      </c>
      <c r="H18" s="55">
        <v>17942.95</v>
      </c>
    </row>
    <row r="19" spans="1:8" x14ac:dyDescent="0.25">
      <c r="A19" s="52">
        <v>335</v>
      </c>
      <c r="B19" s="53" t="s">
        <v>689</v>
      </c>
      <c r="C19" s="52" t="s">
        <v>690</v>
      </c>
      <c r="D19" s="52">
        <v>2555</v>
      </c>
      <c r="E19" s="54">
        <v>2307.4439999999995</v>
      </c>
      <c r="F19" s="54">
        <v>1384.4663999999998</v>
      </c>
      <c r="G19" s="54">
        <v>922.97759999999994</v>
      </c>
      <c r="H19" s="55">
        <v>11537.22</v>
      </c>
    </row>
    <row r="20" spans="1:8" x14ac:dyDescent="0.25">
      <c r="A20" s="52">
        <v>336</v>
      </c>
      <c r="B20" s="53" t="s">
        <v>691</v>
      </c>
      <c r="C20" s="52" t="s">
        <v>692</v>
      </c>
      <c r="D20" s="52">
        <v>2556</v>
      </c>
      <c r="E20" s="54">
        <v>6514.6979999999994</v>
      </c>
      <c r="F20" s="54">
        <v>3908.8187999999996</v>
      </c>
      <c r="G20" s="54">
        <v>2605.8791999999999</v>
      </c>
      <c r="H20" s="55">
        <v>32573.489999999998</v>
      </c>
    </row>
    <row r="21" spans="1:8" x14ac:dyDescent="0.25">
      <c r="A21" s="52">
        <v>337</v>
      </c>
      <c r="B21" s="53" t="s">
        <v>693</v>
      </c>
      <c r="C21" s="52" t="s">
        <v>694</v>
      </c>
      <c r="D21" s="52">
        <v>2557</v>
      </c>
      <c r="E21" s="54">
        <v>2486.1840000000002</v>
      </c>
      <c r="F21" s="54">
        <v>1491.7103999999999</v>
      </c>
      <c r="G21" s="54">
        <v>994.47360000000003</v>
      </c>
      <c r="H21" s="55">
        <v>12430.92</v>
      </c>
    </row>
    <row r="22" spans="1:8" x14ac:dyDescent="0.25">
      <c r="A22" s="52">
        <v>338</v>
      </c>
      <c r="B22" s="53" t="s">
        <v>695</v>
      </c>
      <c r="C22" s="52" t="s">
        <v>696</v>
      </c>
      <c r="D22" s="52">
        <v>2558</v>
      </c>
      <c r="E22" s="54">
        <v>3921.1919999999996</v>
      </c>
      <c r="F22" s="54">
        <v>2352.7151999999996</v>
      </c>
      <c r="G22" s="54">
        <v>1568.4767999999999</v>
      </c>
      <c r="H22" s="55">
        <v>19605.96</v>
      </c>
    </row>
    <row r="23" spans="1:8" x14ac:dyDescent="0.25">
      <c r="A23" s="52">
        <v>339</v>
      </c>
      <c r="B23" s="53" t="s">
        <v>697</v>
      </c>
      <c r="C23" s="52" t="s">
        <v>698</v>
      </c>
      <c r="D23" s="52">
        <v>2559</v>
      </c>
      <c r="E23" s="54">
        <v>2056.1819999999998</v>
      </c>
      <c r="F23" s="54">
        <v>1233.7092</v>
      </c>
      <c r="G23" s="54">
        <v>822.47280000000001</v>
      </c>
      <c r="H23" s="55">
        <v>10280.91</v>
      </c>
    </row>
    <row r="24" spans="1:8" x14ac:dyDescent="0.25">
      <c r="A24" s="52">
        <v>340</v>
      </c>
      <c r="B24" s="53" t="s">
        <v>699</v>
      </c>
      <c r="C24" s="52" t="s">
        <v>700</v>
      </c>
      <c r="D24" s="52">
        <v>2560</v>
      </c>
      <c r="E24" s="54">
        <v>4038.6339999999996</v>
      </c>
      <c r="F24" s="54">
        <v>2423.1803999999997</v>
      </c>
      <c r="G24" s="54">
        <v>1615.4535999999998</v>
      </c>
      <c r="H24" s="55">
        <v>20193.169999999998</v>
      </c>
    </row>
    <row r="25" spans="1:8" x14ac:dyDescent="0.25">
      <c r="A25" s="52">
        <v>341</v>
      </c>
      <c r="B25" s="53" t="s">
        <v>701</v>
      </c>
      <c r="C25" s="52" t="s">
        <v>702</v>
      </c>
      <c r="D25" s="52">
        <v>2561</v>
      </c>
      <c r="E25" s="54">
        <v>3042.4880000000003</v>
      </c>
      <c r="F25" s="54">
        <v>1825.4928</v>
      </c>
      <c r="G25" s="54">
        <v>1216.9952000000001</v>
      </c>
      <c r="H25" s="55">
        <v>15212.44</v>
      </c>
    </row>
    <row r="26" spans="1:8" x14ac:dyDescent="0.25">
      <c r="A26" s="52">
        <v>342</v>
      </c>
      <c r="B26" s="53" t="s">
        <v>703</v>
      </c>
      <c r="C26" s="52" t="s">
        <v>704</v>
      </c>
      <c r="D26" s="52">
        <v>2562</v>
      </c>
      <c r="E26" s="54">
        <v>7328.3540000000012</v>
      </c>
      <c r="F26" s="54">
        <v>4397.0124000000005</v>
      </c>
      <c r="G26" s="54">
        <v>2931.3416000000002</v>
      </c>
      <c r="H26" s="55">
        <v>36641.770000000004</v>
      </c>
    </row>
    <row r="27" spans="1:8" x14ac:dyDescent="0.25">
      <c r="A27" s="52">
        <v>343</v>
      </c>
      <c r="B27" s="53" t="s">
        <v>705</v>
      </c>
      <c r="C27" s="52" t="s">
        <v>706</v>
      </c>
      <c r="D27" s="52">
        <v>2563</v>
      </c>
      <c r="E27" s="54">
        <v>1257.4379999999999</v>
      </c>
      <c r="F27" s="54">
        <v>754.4627999999999</v>
      </c>
      <c r="G27" s="54">
        <v>502.97519999999997</v>
      </c>
      <c r="H27" s="55">
        <v>6287.19</v>
      </c>
    </row>
    <row r="28" spans="1:8" x14ac:dyDescent="0.25">
      <c r="A28" s="52">
        <v>344</v>
      </c>
      <c r="B28" s="53" t="s">
        <v>707</v>
      </c>
      <c r="C28" s="52" t="s">
        <v>708</v>
      </c>
      <c r="D28" s="52">
        <v>2564</v>
      </c>
      <c r="E28" s="54">
        <v>1772.1059999999998</v>
      </c>
      <c r="F28" s="54">
        <v>1063.2635999999998</v>
      </c>
      <c r="G28" s="54">
        <v>708.84239999999988</v>
      </c>
      <c r="H28" s="55">
        <v>8860.5299999999988</v>
      </c>
    </row>
    <row r="29" spans="1:8" x14ac:dyDescent="0.25">
      <c r="A29" s="52">
        <v>345</v>
      </c>
      <c r="B29" s="53" t="s">
        <v>709</v>
      </c>
      <c r="C29" s="52" t="s">
        <v>710</v>
      </c>
      <c r="D29" s="52">
        <v>2569</v>
      </c>
      <c r="E29" s="54">
        <v>2902.7200000000003</v>
      </c>
      <c r="F29" s="54">
        <v>1741.6320000000001</v>
      </c>
      <c r="G29" s="54">
        <v>1161.088</v>
      </c>
      <c r="H29" s="55">
        <v>14513.6</v>
      </c>
    </row>
    <row r="30" spans="1:8" x14ac:dyDescent="0.25">
      <c r="A30" s="52">
        <v>346</v>
      </c>
      <c r="B30" s="53" t="s">
        <v>711</v>
      </c>
      <c r="C30" s="52" t="s">
        <v>712</v>
      </c>
      <c r="D30" s="52">
        <v>2574</v>
      </c>
      <c r="E30" s="54">
        <v>554.90800000000002</v>
      </c>
      <c r="F30" s="54">
        <v>332.94479999999999</v>
      </c>
      <c r="G30" s="54">
        <v>221.9632</v>
      </c>
      <c r="H30" s="55">
        <v>2774.54</v>
      </c>
    </row>
    <row r="31" spans="1:8" x14ac:dyDescent="0.25">
      <c r="A31" s="52">
        <v>347</v>
      </c>
      <c r="B31" s="53" t="s">
        <v>713</v>
      </c>
      <c r="C31" s="52" t="s">
        <v>714</v>
      </c>
      <c r="D31" s="52">
        <v>2575</v>
      </c>
      <c r="E31" s="54">
        <v>22922.914000000001</v>
      </c>
      <c r="F31" s="54">
        <v>13753.7484</v>
      </c>
      <c r="G31" s="54">
        <v>9169.1656000000003</v>
      </c>
      <c r="H31" s="55">
        <v>114614.57</v>
      </c>
    </row>
    <row r="32" spans="1:8" x14ac:dyDescent="0.25">
      <c r="A32" s="52">
        <v>348</v>
      </c>
      <c r="B32" s="53" t="s">
        <v>715</v>
      </c>
      <c r="C32" s="52" t="s">
        <v>716</v>
      </c>
      <c r="D32" s="52">
        <v>2576</v>
      </c>
      <c r="E32" s="54">
        <v>3047.1639999999998</v>
      </c>
      <c r="F32" s="54">
        <v>1828.2983999999999</v>
      </c>
      <c r="G32" s="54">
        <v>1218.8656000000001</v>
      </c>
      <c r="H32" s="55">
        <v>15235.82</v>
      </c>
    </row>
    <row r="33" spans="1:8" x14ac:dyDescent="0.25">
      <c r="A33" s="52">
        <v>349</v>
      </c>
      <c r="B33" s="53" t="s">
        <v>717</v>
      </c>
      <c r="C33" s="52" t="s">
        <v>718</v>
      </c>
      <c r="D33" s="52">
        <v>2577</v>
      </c>
      <c r="E33" s="54">
        <v>3126.4760000000001</v>
      </c>
      <c r="F33" s="54">
        <v>1875.8856000000001</v>
      </c>
      <c r="G33" s="54">
        <v>1250.5904</v>
      </c>
      <c r="H33" s="55">
        <v>15632.380000000001</v>
      </c>
    </row>
    <row r="34" spans="1:8" x14ac:dyDescent="0.25">
      <c r="A34" s="52">
        <v>350</v>
      </c>
      <c r="B34" s="53" t="s">
        <v>719</v>
      </c>
      <c r="C34" s="52" t="s">
        <v>720</v>
      </c>
      <c r="D34" s="52">
        <v>2578</v>
      </c>
      <c r="E34" s="54">
        <v>2527.4720000000002</v>
      </c>
      <c r="F34" s="54">
        <v>1516.4832000000001</v>
      </c>
      <c r="G34" s="54">
        <v>1010.9888000000001</v>
      </c>
      <c r="H34" s="55">
        <v>12637.36</v>
      </c>
    </row>
    <row r="35" spans="1:8" x14ac:dyDescent="0.25">
      <c r="A35" s="52">
        <v>351</v>
      </c>
      <c r="B35" s="53" t="s">
        <v>721</v>
      </c>
      <c r="C35" s="52" t="s">
        <v>722</v>
      </c>
      <c r="D35" s="52">
        <v>2579</v>
      </c>
      <c r="E35" s="54">
        <v>2034.5320000000002</v>
      </c>
      <c r="F35" s="54">
        <v>1220.7192</v>
      </c>
      <c r="G35" s="54">
        <v>813.81280000000004</v>
      </c>
      <c r="H35" s="55">
        <v>10172.66</v>
      </c>
    </row>
    <row r="36" spans="1:8" x14ac:dyDescent="0.25">
      <c r="A36" s="52">
        <v>352</v>
      </c>
      <c r="B36" s="53" t="s">
        <v>723</v>
      </c>
      <c r="C36" s="52" t="s">
        <v>724</v>
      </c>
      <c r="D36" s="52">
        <v>2582</v>
      </c>
      <c r="E36" s="54">
        <v>2857.7739999999999</v>
      </c>
      <c r="F36" s="54">
        <v>1714.6643999999999</v>
      </c>
      <c r="G36" s="54">
        <v>1143.1096</v>
      </c>
      <c r="H36" s="55">
        <v>14288.869999999999</v>
      </c>
    </row>
    <row r="37" spans="1:8" x14ac:dyDescent="0.25">
      <c r="A37" s="52">
        <v>353</v>
      </c>
      <c r="B37" s="53" t="s">
        <v>725</v>
      </c>
      <c r="C37" s="52" t="s">
        <v>726</v>
      </c>
      <c r="D37" s="52">
        <v>2583</v>
      </c>
      <c r="E37" s="54">
        <v>2811.13</v>
      </c>
      <c r="F37" s="54">
        <v>1686.6779999999999</v>
      </c>
      <c r="G37" s="54">
        <v>1124.452</v>
      </c>
      <c r="H37" s="55">
        <v>14055.65</v>
      </c>
    </row>
    <row r="38" spans="1:8" x14ac:dyDescent="0.25">
      <c r="A38" s="52">
        <v>354</v>
      </c>
      <c r="B38" s="53" t="s">
        <v>727</v>
      </c>
      <c r="C38" s="52" t="s">
        <v>728</v>
      </c>
      <c r="D38" s="52">
        <v>2585</v>
      </c>
      <c r="E38" s="54">
        <v>4532.768</v>
      </c>
      <c r="F38" s="54">
        <v>2719.6608000000001</v>
      </c>
      <c r="G38" s="54">
        <v>1813.1072000000001</v>
      </c>
      <c r="H38" s="55">
        <v>22663.84</v>
      </c>
    </row>
    <row r="39" spans="1:8" x14ac:dyDescent="0.25">
      <c r="A39" s="52">
        <v>355</v>
      </c>
      <c r="B39" s="53" t="s">
        <v>729</v>
      </c>
      <c r="C39" s="52" t="s">
        <v>730</v>
      </c>
      <c r="D39" s="52">
        <v>2586</v>
      </c>
      <c r="E39" s="54">
        <v>481.19799999999998</v>
      </c>
      <c r="F39" s="54">
        <v>288.71879999999999</v>
      </c>
      <c r="G39" s="54">
        <v>192.47919999999999</v>
      </c>
      <c r="H39" s="55">
        <v>2405.9899999999998</v>
      </c>
    </row>
    <row r="40" spans="1:8" x14ac:dyDescent="0.25">
      <c r="A40" s="52">
        <v>356</v>
      </c>
      <c r="B40" s="53" t="s">
        <v>731</v>
      </c>
      <c r="C40" s="52" t="s">
        <v>732</v>
      </c>
      <c r="D40" s="52">
        <v>2587</v>
      </c>
      <c r="E40" s="54">
        <v>6058.6119999999992</v>
      </c>
      <c r="F40" s="54">
        <v>3635.1671999999994</v>
      </c>
      <c r="G40" s="54">
        <v>2423.4447999999998</v>
      </c>
      <c r="H40" s="55">
        <v>30293.059999999998</v>
      </c>
    </row>
    <row r="41" spans="1:8" x14ac:dyDescent="0.25">
      <c r="A41" s="52">
        <v>357</v>
      </c>
      <c r="B41" s="53" t="s">
        <v>733</v>
      </c>
      <c r="C41" s="52" t="s">
        <v>734</v>
      </c>
      <c r="D41" s="52">
        <v>2588</v>
      </c>
      <c r="E41" s="54">
        <v>9378.8339999999989</v>
      </c>
      <c r="F41" s="54">
        <v>5627.3003999999992</v>
      </c>
      <c r="G41" s="54">
        <v>3751.5335999999998</v>
      </c>
      <c r="H41" s="55">
        <v>46894.17</v>
      </c>
    </row>
    <row r="42" spans="1:8" x14ac:dyDescent="0.25">
      <c r="A42" s="52">
        <v>358</v>
      </c>
      <c r="B42" s="53" t="s">
        <v>735</v>
      </c>
      <c r="C42" s="52" t="s">
        <v>736</v>
      </c>
      <c r="D42" s="52">
        <v>2592</v>
      </c>
      <c r="E42" s="54">
        <v>3860.3040000000001</v>
      </c>
      <c r="F42" s="54">
        <v>2316.1824000000001</v>
      </c>
      <c r="G42" s="54">
        <v>1544.1216000000002</v>
      </c>
      <c r="H42" s="55">
        <v>19301.52</v>
      </c>
    </row>
    <row r="43" spans="1:8" x14ac:dyDescent="0.25">
      <c r="A43" s="52">
        <v>359</v>
      </c>
      <c r="B43" s="53" t="s">
        <v>737</v>
      </c>
      <c r="C43" s="52" t="s">
        <v>738</v>
      </c>
      <c r="D43" s="52">
        <v>2595</v>
      </c>
      <c r="E43" s="54">
        <v>9822.6980000000003</v>
      </c>
      <c r="F43" s="54">
        <v>5893.6188000000002</v>
      </c>
      <c r="G43" s="54">
        <v>3929.0792000000006</v>
      </c>
      <c r="H43" s="55">
        <v>49113.490000000005</v>
      </c>
    </row>
    <row r="44" spans="1:8" x14ac:dyDescent="0.25">
      <c r="A44" s="52">
        <v>360</v>
      </c>
      <c r="B44" s="53" t="s">
        <v>739</v>
      </c>
      <c r="C44" s="52" t="s">
        <v>740</v>
      </c>
      <c r="D44" s="52">
        <v>2596</v>
      </c>
      <c r="E44" s="54">
        <v>2701.2460000000001</v>
      </c>
      <c r="F44" s="54">
        <v>1620.7475999999999</v>
      </c>
      <c r="G44" s="54">
        <v>1080.4983999999999</v>
      </c>
      <c r="H44" s="55">
        <v>13506.23</v>
      </c>
    </row>
    <row r="45" spans="1:8" ht="12.75" thickBot="1" x14ac:dyDescent="0.3">
      <c r="D45" s="56" t="s">
        <v>18</v>
      </c>
      <c r="E45" s="57">
        <f>SUM(E15:E44)</f>
        <v>144453.87800000003</v>
      </c>
      <c r="F45" s="57">
        <f t="shared" ref="F45:G45" si="0">SUM(F15:F44)</f>
        <v>86672.32680000001</v>
      </c>
      <c r="G45" s="57">
        <f t="shared" si="0"/>
        <v>57781.551199999994</v>
      </c>
      <c r="H45" s="58"/>
    </row>
    <row r="46" spans="1:8" ht="12.75" thickTop="1" x14ac:dyDescent="0.25"/>
    <row r="51" spans="1:8" s="65" customFormat="1" ht="26.25" customHeight="1" x14ac:dyDescent="0.25">
      <c r="A51" s="62"/>
      <c r="B51" s="75" t="s">
        <v>948</v>
      </c>
      <c r="C51" s="75"/>
      <c r="D51" s="72"/>
      <c r="E51" s="73"/>
      <c r="F51" s="73"/>
      <c r="G51" s="73"/>
    </row>
    <row r="52" spans="1:8" s="60" customFormat="1" x14ac:dyDescent="0.25">
      <c r="A52" s="59"/>
      <c r="D52" s="40"/>
      <c r="E52" s="41"/>
      <c r="F52" s="41"/>
      <c r="G52" s="41"/>
      <c r="H52" s="61"/>
    </row>
    <row r="53" spans="1:8" s="60" customFormat="1" x14ac:dyDescent="0.25">
      <c r="A53" s="59"/>
      <c r="B53" s="61"/>
      <c r="C53" s="61"/>
      <c r="D53" s="40"/>
      <c r="E53" s="41"/>
      <c r="F53" s="41"/>
      <c r="G53" s="41"/>
      <c r="H53" s="61"/>
    </row>
    <row r="54" spans="1:8" s="65" customFormat="1" ht="41.25" customHeight="1" x14ac:dyDescent="0.2">
      <c r="A54" s="62"/>
      <c r="B54" s="63" t="s">
        <v>951</v>
      </c>
      <c r="C54" s="63"/>
      <c r="D54" s="74" t="s">
        <v>959</v>
      </c>
      <c r="E54" s="74"/>
      <c r="F54" s="64"/>
      <c r="G54" s="64"/>
      <c r="H54" s="63"/>
    </row>
    <row r="55" spans="1:8" s="60" customFormat="1" x14ac:dyDescent="0.25">
      <c r="A55" s="59"/>
      <c r="B55" s="61" t="s">
        <v>950</v>
      </c>
      <c r="C55" s="61"/>
      <c r="D55" s="119" t="s">
        <v>952</v>
      </c>
      <c r="E55" s="119"/>
      <c r="F55" s="41"/>
      <c r="G55" s="41"/>
      <c r="H55" s="61"/>
    </row>
  </sheetData>
  <mergeCells count="24">
    <mergeCell ref="H13:H14"/>
    <mergeCell ref="D55:E55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16" sqref="B16"/>
    </sheetView>
  </sheetViews>
  <sheetFormatPr defaultColWidth="8.85546875" defaultRowHeight="12" x14ac:dyDescent="0.25"/>
  <cols>
    <col min="1" max="1" width="5.28515625" style="43" customWidth="1"/>
    <col min="2" max="2" width="25.7109375" style="44" customWidth="1"/>
    <col min="3" max="3" width="11.7109375" style="45" customWidth="1"/>
    <col min="4" max="4" width="6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'12'!F9:H9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361</v>
      </c>
      <c r="B15" s="53" t="s">
        <v>741</v>
      </c>
      <c r="C15" s="52" t="s">
        <v>742</v>
      </c>
      <c r="D15" s="52">
        <v>2597</v>
      </c>
      <c r="E15" s="54">
        <v>9257.880000000001</v>
      </c>
      <c r="F15" s="54">
        <v>5554.7280000000001</v>
      </c>
      <c r="G15" s="54">
        <v>3703.152</v>
      </c>
      <c r="H15" s="55">
        <v>46289.4</v>
      </c>
    </row>
    <row r="16" spans="1:8" x14ac:dyDescent="0.25">
      <c r="A16" s="52">
        <v>362</v>
      </c>
      <c r="B16" s="53" t="s">
        <v>743</v>
      </c>
      <c r="C16" s="52" t="s">
        <v>744</v>
      </c>
      <c r="D16" s="52">
        <v>2599</v>
      </c>
      <c r="E16" s="54">
        <v>2334.27</v>
      </c>
      <c r="F16" s="54">
        <v>1400.5619999999999</v>
      </c>
      <c r="G16" s="54">
        <v>933.70800000000008</v>
      </c>
      <c r="H16" s="55">
        <v>11671.35</v>
      </c>
    </row>
    <row r="17" spans="1:8" x14ac:dyDescent="0.25">
      <c r="A17" s="52">
        <v>363</v>
      </c>
      <c r="B17" s="53" t="s">
        <v>745</v>
      </c>
      <c r="C17" s="52" t="s">
        <v>746</v>
      </c>
      <c r="D17" s="52">
        <v>2600</v>
      </c>
      <c r="E17" s="54">
        <v>2109.4080000000004</v>
      </c>
      <c r="F17" s="54">
        <v>1265.6448</v>
      </c>
      <c r="G17" s="54">
        <v>843.7632000000001</v>
      </c>
      <c r="H17" s="55">
        <v>10547.04</v>
      </c>
    </row>
    <row r="18" spans="1:8" x14ac:dyDescent="0.25">
      <c r="A18" s="52">
        <v>364</v>
      </c>
      <c r="B18" s="53" t="s">
        <v>747</v>
      </c>
      <c r="C18" s="52" t="s">
        <v>748</v>
      </c>
      <c r="D18" s="52">
        <v>2601</v>
      </c>
      <c r="E18" s="54">
        <v>8093.3160000000007</v>
      </c>
      <c r="F18" s="54">
        <v>4855.9895999999999</v>
      </c>
      <c r="G18" s="54">
        <v>3237.3264000000004</v>
      </c>
      <c r="H18" s="55">
        <v>40466.58</v>
      </c>
    </row>
    <row r="19" spans="1:8" x14ac:dyDescent="0.25">
      <c r="A19" s="52">
        <v>365</v>
      </c>
      <c r="B19" s="53" t="s">
        <v>749</v>
      </c>
      <c r="C19" s="52" t="s">
        <v>750</v>
      </c>
      <c r="D19" s="52">
        <v>2602</v>
      </c>
      <c r="E19" s="54">
        <v>3247.41</v>
      </c>
      <c r="F19" s="54">
        <v>1948.4459999999999</v>
      </c>
      <c r="G19" s="54">
        <v>1298.9639999999999</v>
      </c>
      <c r="H19" s="55">
        <v>16237.05</v>
      </c>
    </row>
    <row r="20" spans="1:8" x14ac:dyDescent="0.25">
      <c r="A20" s="52">
        <v>366</v>
      </c>
      <c r="B20" s="53" t="s">
        <v>751</v>
      </c>
      <c r="C20" s="52" t="s">
        <v>752</v>
      </c>
      <c r="D20" s="52">
        <v>2606</v>
      </c>
      <c r="E20" s="54">
        <v>2758.3040000000001</v>
      </c>
      <c r="F20" s="54">
        <v>1654.9824000000001</v>
      </c>
      <c r="G20" s="54">
        <v>1103.3216</v>
      </c>
      <c r="H20" s="55">
        <v>13791.52</v>
      </c>
    </row>
    <row r="21" spans="1:8" x14ac:dyDescent="0.25">
      <c r="A21" s="52">
        <v>367</v>
      </c>
      <c r="B21" s="53" t="s">
        <v>753</v>
      </c>
      <c r="C21" s="52" t="s">
        <v>754</v>
      </c>
      <c r="D21" s="52">
        <v>2607</v>
      </c>
      <c r="E21" s="54">
        <v>1723.184</v>
      </c>
      <c r="F21" s="54">
        <v>1033.9104</v>
      </c>
      <c r="G21" s="54">
        <v>689.27359999999999</v>
      </c>
      <c r="H21" s="55">
        <v>8615.92</v>
      </c>
    </row>
    <row r="22" spans="1:8" x14ac:dyDescent="0.25">
      <c r="A22" s="52">
        <v>368</v>
      </c>
      <c r="B22" s="53" t="s">
        <v>755</v>
      </c>
      <c r="C22" s="52" t="s">
        <v>756</v>
      </c>
      <c r="D22" s="52">
        <v>2608</v>
      </c>
      <c r="E22" s="54">
        <v>8084.5419999999995</v>
      </c>
      <c r="F22" s="54">
        <v>4850.7251999999999</v>
      </c>
      <c r="G22" s="54">
        <v>3233.8168000000001</v>
      </c>
      <c r="H22" s="55">
        <v>40422.71</v>
      </c>
    </row>
    <row r="23" spans="1:8" x14ac:dyDescent="0.25">
      <c r="A23" s="52">
        <v>369</v>
      </c>
      <c r="B23" s="53" t="s">
        <v>757</v>
      </c>
      <c r="C23" s="52" t="s">
        <v>758</v>
      </c>
      <c r="D23" s="52">
        <v>2609</v>
      </c>
      <c r="E23" s="54">
        <v>5277.8559999999998</v>
      </c>
      <c r="F23" s="54">
        <v>3166.7135999999996</v>
      </c>
      <c r="G23" s="54">
        <v>2111.1423999999997</v>
      </c>
      <c r="H23" s="55">
        <v>26389.279999999999</v>
      </c>
    </row>
    <row r="24" spans="1:8" x14ac:dyDescent="0.25">
      <c r="A24" s="52">
        <v>370</v>
      </c>
      <c r="B24" s="53" t="s">
        <v>759</v>
      </c>
      <c r="C24" s="52" t="s">
        <v>760</v>
      </c>
      <c r="D24" s="52">
        <v>2610</v>
      </c>
      <c r="E24" s="54">
        <v>2605.7460000000001</v>
      </c>
      <c r="F24" s="54">
        <v>1563.4476</v>
      </c>
      <c r="G24" s="54">
        <v>1042.2983999999999</v>
      </c>
      <c r="H24" s="55">
        <v>13028.73</v>
      </c>
    </row>
    <row r="25" spans="1:8" x14ac:dyDescent="0.25">
      <c r="A25" s="52">
        <v>371</v>
      </c>
      <c r="B25" s="53" t="s">
        <v>761</v>
      </c>
      <c r="C25" s="52" t="s">
        <v>762</v>
      </c>
      <c r="D25" s="52">
        <v>2611</v>
      </c>
      <c r="E25" s="54">
        <v>175.672</v>
      </c>
      <c r="F25" s="54">
        <v>105.4032</v>
      </c>
      <c r="G25" s="54">
        <v>70.268799999999999</v>
      </c>
      <c r="H25" s="55">
        <v>878.36</v>
      </c>
    </row>
    <row r="26" spans="1:8" x14ac:dyDescent="0.25">
      <c r="A26" s="52">
        <v>372</v>
      </c>
      <c r="B26" s="53" t="s">
        <v>763</v>
      </c>
      <c r="C26" s="52" t="s">
        <v>764</v>
      </c>
      <c r="D26" s="52">
        <v>2612</v>
      </c>
      <c r="E26" s="54">
        <v>502.13199999999995</v>
      </c>
      <c r="F26" s="54">
        <v>301.27919999999995</v>
      </c>
      <c r="G26" s="54">
        <v>200.8528</v>
      </c>
      <c r="H26" s="55">
        <v>2510.66</v>
      </c>
    </row>
    <row r="27" spans="1:8" x14ac:dyDescent="0.25">
      <c r="A27" s="52">
        <v>373</v>
      </c>
      <c r="B27" s="53" t="s">
        <v>765</v>
      </c>
      <c r="C27" s="52" t="s">
        <v>766</v>
      </c>
      <c r="D27" s="52">
        <v>2616</v>
      </c>
      <c r="E27" s="54">
        <v>2158.9139999999998</v>
      </c>
      <c r="F27" s="54">
        <v>1295.3483999999999</v>
      </c>
      <c r="G27" s="54">
        <v>863.56560000000002</v>
      </c>
      <c r="H27" s="55">
        <v>10794.57</v>
      </c>
    </row>
    <row r="28" spans="1:8" x14ac:dyDescent="0.25">
      <c r="A28" s="52">
        <v>374</v>
      </c>
      <c r="B28" s="53" t="s">
        <v>767</v>
      </c>
      <c r="C28" s="52" t="s">
        <v>768</v>
      </c>
      <c r="D28" s="52">
        <v>2617</v>
      </c>
      <c r="E28" s="54">
        <v>1706.29</v>
      </c>
      <c r="F28" s="54">
        <v>1023.774</v>
      </c>
      <c r="G28" s="54">
        <v>682.51600000000008</v>
      </c>
      <c r="H28" s="55">
        <v>8531.4500000000007</v>
      </c>
    </row>
    <row r="29" spans="1:8" x14ac:dyDescent="0.25">
      <c r="A29" s="52">
        <v>375</v>
      </c>
      <c r="B29" s="53" t="s">
        <v>769</v>
      </c>
      <c r="C29" s="52" t="s">
        <v>770</v>
      </c>
      <c r="D29" s="52">
        <v>2618</v>
      </c>
      <c r="E29" s="54">
        <v>2368.56</v>
      </c>
      <c r="F29" s="54">
        <v>1421.136</v>
      </c>
      <c r="G29" s="54">
        <v>947.42399999999998</v>
      </c>
      <c r="H29" s="55">
        <v>11842.8</v>
      </c>
    </row>
    <row r="30" spans="1:8" x14ac:dyDescent="0.25">
      <c r="A30" s="52">
        <v>376</v>
      </c>
      <c r="B30" s="53" t="s">
        <v>771</v>
      </c>
      <c r="C30" s="52" t="s">
        <v>772</v>
      </c>
      <c r="D30" s="52">
        <v>2619</v>
      </c>
      <c r="E30" s="54">
        <v>2471.2280000000001</v>
      </c>
      <c r="F30" s="54">
        <v>1482.7367999999999</v>
      </c>
      <c r="G30" s="54">
        <v>988.49119999999994</v>
      </c>
      <c r="H30" s="55">
        <v>12356.14</v>
      </c>
    </row>
    <row r="31" spans="1:8" x14ac:dyDescent="0.25">
      <c r="A31" s="52">
        <v>377</v>
      </c>
      <c r="B31" s="53" t="s">
        <v>773</v>
      </c>
      <c r="C31" s="52" t="s">
        <v>774</v>
      </c>
      <c r="D31" s="52">
        <v>2620</v>
      </c>
      <c r="E31" s="54">
        <v>3062.3679999999999</v>
      </c>
      <c r="F31" s="54">
        <v>1837.4207999999999</v>
      </c>
      <c r="G31" s="54">
        <v>1224.9472000000001</v>
      </c>
      <c r="H31" s="55">
        <v>15311.84</v>
      </c>
    </row>
    <row r="32" spans="1:8" x14ac:dyDescent="0.25">
      <c r="A32" s="52">
        <v>378</v>
      </c>
      <c r="B32" s="53" t="s">
        <v>775</v>
      </c>
      <c r="C32" s="52" t="s">
        <v>776</v>
      </c>
      <c r="D32" s="52">
        <v>2622</v>
      </c>
      <c r="E32" s="54">
        <v>2172.652</v>
      </c>
      <c r="F32" s="54">
        <v>1303.5912000000001</v>
      </c>
      <c r="G32" s="54">
        <v>869.06080000000009</v>
      </c>
      <c r="H32" s="55">
        <v>10863.26</v>
      </c>
    </row>
    <row r="33" spans="1:8" x14ac:dyDescent="0.25">
      <c r="A33" s="52">
        <v>379</v>
      </c>
      <c r="B33" s="53" t="s">
        <v>777</v>
      </c>
      <c r="C33" s="52" t="s">
        <v>778</v>
      </c>
      <c r="D33" s="52">
        <v>2623</v>
      </c>
      <c r="E33" s="54">
        <v>100</v>
      </c>
      <c r="F33" s="54">
        <v>60</v>
      </c>
      <c r="G33" s="54">
        <v>40</v>
      </c>
      <c r="H33" s="55">
        <v>500</v>
      </c>
    </row>
    <row r="34" spans="1:8" x14ac:dyDescent="0.25">
      <c r="A34" s="52">
        <v>380</v>
      </c>
      <c r="B34" s="53" t="s">
        <v>779</v>
      </c>
      <c r="C34" s="52" t="s">
        <v>780</v>
      </c>
      <c r="D34" s="52">
        <v>2624</v>
      </c>
      <c r="E34" s="54">
        <v>7603.2339999999995</v>
      </c>
      <c r="F34" s="54">
        <v>4561.9403999999995</v>
      </c>
      <c r="G34" s="54">
        <v>3041.2936</v>
      </c>
      <c r="H34" s="55">
        <v>38016.17</v>
      </c>
    </row>
    <row r="35" spans="1:8" x14ac:dyDescent="0.25">
      <c r="A35" s="52">
        <v>381</v>
      </c>
      <c r="B35" s="53" t="s">
        <v>781</v>
      </c>
      <c r="C35" s="52" t="s">
        <v>782</v>
      </c>
      <c r="D35" s="52">
        <v>2626</v>
      </c>
      <c r="E35" s="54">
        <v>1651.3020000000001</v>
      </c>
      <c r="F35" s="54">
        <v>990.78120000000001</v>
      </c>
      <c r="G35" s="54">
        <v>660.52080000000001</v>
      </c>
      <c r="H35" s="55">
        <v>8256.51</v>
      </c>
    </row>
    <row r="36" spans="1:8" x14ac:dyDescent="0.25">
      <c r="A36" s="52">
        <v>382</v>
      </c>
      <c r="B36" s="53" t="s">
        <v>783</v>
      </c>
      <c r="C36" s="52" t="s">
        <v>784</v>
      </c>
      <c r="D36" s="52">
        <v>2627</v>
      </c>
      <c r="E36" s="54">
        <v>1328.2159999999999</v>
      </c>
      <c r="F36" s="54">
        <v>796.92959999999994</v>
      </c>
      <c r="G36" s="54">
        <v>531.28639999999996</v>
      </c>
      <c r="H36" s="55">
        <v>6641.08</v>
      </c>
    </row>
    <row r="37" spans="1:8" x14ac:dyDescent="0.25">
      <c r="A37" s="52">
        <v>383</v>
      </c>
      <c r="B37" s="53" t="s">
        <v>785</v>
      </c>
      <c r="C37" s="52" t="s">
        <v>786</v>
      </c>
      <c r="D37" s="52">
        <v>2629</v>
      </c>
      <c r="E37" s="54">
        <v>7095.35</v>
      </c>
      <c r="F37" s="54">
        <v>4257.21</v>
      </c>
      <c r="G37" s="54">
        <v>2838.14</v>
      </c>
      <c r="H37" s="55">
        <v>35476.75</v>
      </c>
    </row>
    <row r="38" spans="1:8" x14ac:dyDescent="0.25">
      <c r="A38" s="52">
        <v>384</v>
      </c>
      <c r="B38" s="53" t="s">
        <v>787</v>
      </c>
      <c r="C38" s="52" t="s">
        <v>788</v>
      </c>
      <c r="D38" s="52">
        <v>2630</v>
      </c>
      <c r="E38" s="54">
        <v>8084.44</v>
      </c>
      <c r="F38" s="54">
        <v>4850.6639999999998</v>
      </c>
      <c r="G38" s="54">
        <v>3233.7759999999998</v>
      </c>
      <c r="H38" s="55">
        <v>40422.199999999997</v>
      </c>
    </row>
    <row r="39" spans="1:8" x14ac:dyDescent="0.25">
      <c r="A39" s="52">
        <v>385</v>
      </c>
      <c r="B39" s="53" t="s">
        <v>789</v>
      </c>
      <c r="C39" s="52" t="s">
        <v>790</v>
      </c>
      <c r="D39" s="52">
        <v>2631</v>
      </c>
      <c r="E39" s="54">
        <v>14848.312</v>
      </c>
      <c r="F39" s="54">
        <v>8908.9871999999996</v>
      </c>
      <c r="G39" s="54">
        <v>5939.3248000000003</v>
      </c>
      <c r="H39" s="55">
        <v>74241.56</v>
      </c>
    </row>
    <row r="40" spans="1:8" x14ac:dyDescent="0.25">
      <c r="A40" s="52">
        <v>386</v>
      </c>
      <c r="B40" s="53" t="s">
        <v>791</v>
      </c>
      <c r="C40" s="52" t="s">
        <v>792</v>
      </c>
      <c r="D40" s="52">
        <v>2634</v>
      </c>
      <c r="E40" s="54">
        <v>3389.0140000000001</v>
      </c>
      <c r="F40" s="54">
        <v>2033.4083999999998</v>
      </c>
      <c r="G40" s="54">
        <v>1355.6056000000001</v>
      </c>
      <c r="H40" s="55">
        <v>16945.07</v>
      </c>
    </row>
    <row r="41" spans="1:8" x14ac:dyDescent="0.25">
      <c r="A41" s="52">
        <v>387</v>
      </c>
      <c r="B41" s="53" t="s">
        <v>793</v>
      </c>
      <c r="C41" s="52" t="s">
        <v>794</v>
      </c>
      <c r="D41" s="52">
        <v>2639</v>
      </c>
      <c r="E41" s="54">
        <v>2151.348</v>
      </c>
      <c r="F41" s="54">
        <v>1290.8088</v>
      </c>
      <c r="G41" s="54">
        <v>860.53920000000005</v>
      </c>
      <c r="H41" s="55">
        <v>10756.74</v>
      </c>
    </row>
    <row r="42" spans="1:8" x14ac:dyDescent="0.25">
      <c r="A42" s="52">
        <v>388</v>
      </c>
      <c r="B42" s="53" t="s">
        <v>795</v>
      </c>
      <c r="C42" s="52" t="s">
        <v>796</v>
      </c>
      <c r="D42" s="52">
        <v>2640</v>
      </c>
      <c r="E42" s="54">
        <v>5862.98</v>
      </c>
      <c r="F42" s="54">
        <v>3517.788</v>
      </c>
      <c r="G42" s="54">
        <v>2345.192</v>
      </c>
      <c r="H42" s="55">
        <v>29314.9</v>
      </c>
    </row>
    <row r="43" spans="1:8" x14ac:dyDescent="0.25">
      <c r="A43" s="52">
        <v>389</v>
      </c>
      <c r="B43" s="53" t="s">
        <v>797</v>
      </c>
      <c r="C43" s="52" t="s">
        <v>798</v>
      </c>
      <c r="D43" s="52">
        <v>2641</v>
      </c>
      <c r="E43" s="54">
        <v>3778.8999999999996</v>
      </c>
      <c r="F43" s="54">
        <v>2267.3399999999997</v>
      </c>
      <c r="G43" s="54">
        <v>1511.56</v>
      </c>
      <c r="H43" s="55">
        <v>18894.5</v>
      </c>
    </row>
    <row r="44" spans="1:8" x14ac:dyDescent="0.25">
      <c r="A44" s="52">
        <v>390</v>
      </c>
      <c r="B44" s="53" t="s">
        <v>799</v>
      </c>
      <c r="C44" s="52" t="s">
        <v>800</v>
      </c>
      <c r="D44" s="52">
        <v>2644</v>
      </c>
      <c r="E44" s="54">
        <v>826.0139999999999</v>
      </c>
      <c r="F44" s="54">
        <v>495.60839999999996</v>
      </c>
      <c r="G44" s="54">
        <v>330.40559999999999</v>
      </c>
      <c r="H44" s="55">
        <v>4130.07</v>
      </c>
    </row>
    <row r="45" spans="1:8" ht="12.75" thickBot="1" x14ac:dyDescent="0.3">
      <c r="D45" s="56" t="s">
        <v>18</v>
      </c>
      <c r="E45" s="57">
        <f>SUM(E15:E44)</f>
        <v>116828.84199999999</v>
      </c>
      <c r="F45" s="57">
        <f t="shared" ref="F45:G45" si="0">SUM(F15:F44)</f>
        <v>70097.305199999988</v>
      </c>
      <c r="G45" s="57">
        <f t="shared" si="0"/>
        <v>46731.536800000002</v>
      </c>
      <c r="H45" s="58"/>
    </row>
    <row r="46" spans="1:8" ht="12.75" thickTop="1" x14ac:dyDescent="0.25"/>
    <row r="51" spans="1:8" s="65" customFormat="1" ht="26.25" customHeight="1" x14ac:dyDescent="0.25">
      <c r="A51" s="62"/>
      <c r="B51" s="75" t="s">
        <v>948</v>
      </c>
      <c r="C51" s="75"/>
      <c r="D51" s="72"/>
      <c r="E51" s="73"/>
      <c r="F51" s="73"/>
      <c r="G51" s="73"/>
    </row>
    <row r="52" spans="1:8" s="60" customFormat="1" x14ac:dyDescent="0.25">
      <c r="A52" s="59"/>
      <c r="D52" s="40"/>
      <c r="E52" s="41"/>
      <c r="F52" s="41"/>
      <c r="G52" s="41"/>
      <c r="H52" s="61"/>
    </row>
    <row r="53" spans="1:8" s="60" customFormat="1" x14ac:dyDescent="0.25">
      <c r="A53" s="59"/>
      <c r="B53" s="61"/>
      <c r="C53" s="61"/>
      <c r="D53" s="40"/>
      <c r="E53" s="41"/>
      <c r="F53" s="41"/>
      <c r="G53" s="41"/>
      <c r="H53" s="61"/>
    </row>
    <row r="54" spans="1:8" s="65" customFormat="1" ht="41.25" customHeight="1" x14ac:dyDescent="0.2">
      <c r="A54" s="62"/>
      <c r="B54" s="63" t="s">
        <v>951</v>
      </c>
      <c r="C54" s="63"/>
      <c r="D54" s="74" t="s">
        <v>959</v>
      </c>
      <c r="E54" s="74"/>
      <c r="F54" s="64"/>
      <c r="G54" s="64"/>
      <c r="H54" s="63"/>
    </row>
    <row r="55" spans="1:8" s="60" customFormat="1" x14ac:dyDescent="0.25">
      <c r="A55" s="59"/>
      <c r="B55" s="61" t="s">
        <v>950</v>
      </c>
      <c r="C55" s="61"/>
      <c r="D55" s="119" t="s">
        <v>952</v>
      </c>
      <c r="E55" s="119"/>
      <c r="F55" s="41"/>
      <c r="G55" s="41"/>
      <c r="H55" s="61"/>
    </row>
  </sheetData>
  <mergeCells count="24">
    <mergeCell ref="H13:H14"/>
    <mergeCell ref="D55:E55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57999999999999996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C25" sqref="C25"/>
    </sheetView>
  </sheetViews>
  <sheetFormatPr defaultColWidth="8.85546875" defaultRowHeight="12" x14ac:dyDescent="0.25"/>
  <cols>
    <col min="1" max="1" width="5.28515625" style="43" customWidth="1"/>
    <col min="2" max="2" width="25.7109375" style="44" customWidth="1"/>
    <col min="3" max="3" width="11.7109375" style="45" customWidth="1"/>
    <col min="4" max="4" width="7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'13'!F9:H9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391</v>
      </c>
      <c r="B15" s="53" t="s">
        <v>801</v>
      </c>
      <c r="C15" s="52" t="s">
        <v>802</v>
      </c>
      <c r="D15" s="52">
        <v>2646</v>
      </c>
      <c r="E15" s="54">
        <v>9874.8160000000007</v>
      </c>
      <c r="F15" s="54">
        <v>5924.8896000000004</v>
      </c>
      <c r="G15" s="54">
        <v>3949.9264000000003</v>
      </c>
      <c r="H15" s="55">
        <v>49374.080000000002</v>
      </c>
    </row>
    <row r="16" spans="1:8" x14ac:dyDescent="0.25">
      <c r="A16" s="52">
        <v>392</v>
      </c>
      <c r="B16" s="53" t="s">
        <v>803</v>
      </c>
      <c r="C16" s="52" t="s">
        <v>804</v>
      </c>
      <c r="D16" s="52">
        <v>2647</v>
      </c>
      <c r="E16" s="54">
        <v>5007.4479999999994</v>
      </c>
      <c r="F16" s="54">
        <v>3004.4687999999996</v>
      </c>
      <c r="G16" s="54">
        <v>2002.9792</v>
      </c>
      <c r="H16" s="55">
        <v>25037.239999999998</v>
      </c>
    </row>
    <row r="17" spans="1:8" x14ac:dyDescent="0.25">
      <c r="A17" s="52">
        <v>393</v>
      </c>
      <c r="B17" s="53" t="s">
        <v>805</v>
      </c>
      <c r="C17" s="52" t="s">
        <v>806</v>
      </c>
      <c r="D17" s="52">
        <v>2649</v>
      </c>
      <c r="E17" s="54">
        <v>2985.598</v>
      </c>
      <c r="F17" s="54">
        <v>1791.3588</v>
      </c>
      <c r="G17" s="54">
        <v>1194.2392</v>
      </c>
      <c r="H17" s="55">
        <v>14927.99</v>
      </c>
    </row>
    <row r="18" spans="1:8" x14ac:dyDescent="0.25">
      <c r="A18" s="52">
        <v>394</v>
      </c>
      <c r="B18" s="53" t="s">
        <v>807</v>
      </c>
      <c r="C18" s="52" t="s">
        <v>808</v>
      </c>
      <c r="D18" s="52">
        <v>2651</v>
      </c>
      <c r="E18" s="54">
        <v>3783.2119999999995</v>
      </c>
      <c r="F18" s="54">
        <v>2269.9271999999996</v>
      </c>
      <c r="G18" s="54">
        <v>1513.2847999999999</v>
      </c>
      <c r="H18" s="55">
        <v>18916.059999999998</v>
      </c>
    </row>
    <row r="19" spans="1:8" x14ac:dyDescent="0.25">
      <c r="A19" s="52">
        <v>395</v>
      </c>
      <c r="B19" s="53" t="s">
        <v>809</v>
      </c>
      <c r="C19" s="52" t="s">
        <v>810</v>
      </c>
      <c r="D19" s="52">
        <v>2652</v>
      </c>
      <c r="E19" s="54">
        <v>1157.0920000000001</v>
      </c>
      <c r="F19" s="54">
        <v>694.25519999999995</v>
      </c>
      <c r="G19" s="54">
        <v>462.83680000000004</v>
      </c>
      <c r="H19" s="55">
        <v>5785.46</v>
      </c>
    </row>
    <row r="20" spans="1:8" x14ac:dyDescent="0.25">
      <c r="A20" s="52">
        <v>396</v>
      </c>
      <c r="B20" s="53" t="s">
        <v>811</v>
      </c>
      <c r="C20" s="52" t="s">
        <v>812</v>
      </c>
      <c r="D20" s="52">
        <v>2654</v>
      </c>
      <c r="E20" s="54">
        <v>2663.8620000000001</v>
      </c>
      <c r="F20" s="54">
        <v>1598.3172000000002</v>
      </c>
      <c r="G20" s="54">
        <v>1065.5448000000001</v>
      </c>
      <c r="H20" s="55">
        <v>13319.310000000001</v>
      </c>
    </row>
    <row r="21" spans="1:8" x14ac:dyDescent="0.25">
      <c r="A21" s="52">
        <v>397</v>
      </c>
      <c r="B21" s="53" t="s">
        <v>813</v>
      </c>
      <c r="C21" s="52" t="s">
        <v>814</v>
      </c>
      <c r="D21" s="52">
        <v>2657</v>
      </c>
      <c r="E21" s="54">
        <v>9620.7919999999995</v>
      </c>
      <c r="F21" s="54">
        <v>5772.4751999999999</v>
      </c>
      <c r="G21" s="54">
        <v>3848.3168000000001</v>
      </c>
      <c r="H21" s="55">
        <v>48103.96</v>
      </c>
    </row>
    <row r="22" spans="1:8" x14ac:dyDescent="0.25">
      <c r="A22" s="52">
        <v>398</v>
      </c>
      <c r="B22" s="53" t="s">
        <v>815</v>
      </c>
      <c r="C22" s="52" t="s">
        <v>816</v>
      </c>
      <c r="D22" s="52">
        <v>2658</v>
      </c>
      <c r="E22" s="54">
        <v>3178.2339999999999</v>
      </c>
      <c r="F22" s="54">
        <v>1906.9404</v>
      </c>
      <c r="G22" s="54">
        <v>1271.2936</v>
      </c>
      <c r="H22" s="55">
        <v>15891.17</v>
      </c>
    </row>
    <row r="23" spans="1:8" x14ac:dyDescent="0.25">
      <c r="A23" s="52">
        <v>399</v>
      </c>
      <c r="B23" s="53" t="s">
        <v>817</v>
      </c>
      <c r="C23" s="52" t="s">
        <v>818</v>
      </c>
      <c r="D23" s="52">
        <v>2659</v>
      </c>
      <c r="E23" s="54">
        <v>4302.7960000000003</v>
      </c>
      <c r="F23" s="54">
        <v>2581.6776</v>
      </c>
      <c r="G23" s="54">
        <v>1721.1184000000001</v>
      </c>
      <c r="H23" s="55">
        <v>21513.98</v>
      </c>
    </row>
    <row r="24" spans="1:8" x14ac:dyDescent="0.25">
      <c r="A24" s="52">
        <v>400</v>
      </c>
      <c r="B24" s="53" t="s">
        <v>819</v>
      </c>
      <c r="C24" s="52" t="s">
        <v>820</v>
      </c>
      <c r="D24" s="52">
        <v>2660</v>
      </c>
      <c r="E24" s="54">
        <v>4899.1380000000008</v>
      </c>
      <c r="F24" s="54">
        <v>2939.4828000000002</v>
      </c>
      <c r="G24" s="54">
        <v>1959.6552000000001</v>
      </c>
      <c r="H24" s="55">
        <v>24495.690000000002</v>
      </c>
    </row>
    <row r="25" spans="1:8" x14ac:dyDescent="0.25">
      <c r="A25" s="52">
        <v>401</v>
      </c>
      <c r="B25" s="53" t="s">
        <v>821</v>
      </c>
      <c r="C25" s="52" t="s">
        <v>822</v>
      </c>
      <c r="D25" s="52">
        <v>2662</v>
      </c>
      <c r="E25" s="54">
        <v>4202.1099999999997</v>
      </c>
      <c r="F25" s="54">
        <v>2521.2659999999996</v>
      </c>
      <c r="G25" s="54">
        <v>1680.8440000000001</v>
      </c>
      <c r="H25" s="55">
        <v>21010.55</v>
      </c>
    </row>
    <row r="26" spans="1:8" x14ac:dyDescent="0.25">
      <c r="A26" s="52">
        <v>402</v>
      </c>
      <c r="B26" s="53" t="s">
        <v>823</v>
      </c>
      <c r="C26" s="52" t="s">
        <v>824</v>
      </c>
      <c r="D26" s="52">
        <v>2663</v>
      </c>
      <c r="E26" s="54">
        <v>9545.6440000000002</v>
      </c>
      <c r="F26" s="54">
        <v>5727.3864000000003</v>
      </c>
      <c r="G26" s="54">
        <v>3818.2576000000004</v>
      </c>
      <c r="H26" s="55">
        <v>47728.22</v>
      </c>
    </row>
    <row r="27" spans="1:8" x14ac:dyDescent="0.25">
      <c r="A27" s="52">
        <v>403</v>
      </c>
      <c r="B27" s="53" t="s">
        <v>825</v>
      </c>
      <c r="C27" s="52" t="s">
        <v>826</v>
      </c>
      <c r="D27" s="52">
        <v>2664</v>
      </c>
      <c r="E27" s="54">
        <v>2269.2619999999997</v>
      </c>
      <c r="F27" s="54">
        <v>1361.5572</v>
      </c>
      <c r="G27" s="54">
        <v>907.70479999999998</v>
      </c>
      <c r="H27" s="55">
        <v>11346.31</v>
      </c>
    </row>
    <row r="28" spans="1:8" x14ac:dyDescent="0.25">
      <c r="A28" s="52">
        <v>404</v>
      </c>
      <c r="B28" s="53" t="s">
        <v>827</v>
      </c>
      <c r="C28" s="52" t="s">
        <v>828</v>
      </c>
      <c r="D28" s="52">
        <v>2665</v>
      </c>
      <c r="E28" s="54">
        <v>4514.982</v>
      </c>
      <c r="F28" s="54">
        <v>2708.9892</v>
      </c>
      <c r="G28" s="54">
        <v>1805.9928</v>
      </c>
      <c r="H28" s="55">
        <v>22574.91</v>
      </c>
    </row>
    <row r="29" spans="1:8" x14ac:dyDescent="0.25">
      <c r="A29" s="52">
        <v>405</v>
      </c>
      <c r="B29" s="53" t="s">
        <v>829</v>
      </c>
      <c r="C29" s="52" t="s">
        <v>830</v>
      </c>
      <c r="D29" s="52">
        <v>2666</v>
      </c>
      <c r="E29" s="54">
        <v>2481.5919999999996</v>
      </c>
      <c r="F29" s="54">
        <v>1488.9551999999999</v>
      </c>
      <c r="G29" s="54">
        <v>992.63679999999999</v>
      </c>
      <c r="H29" s="55">
        <v>12407.96</v>
      </c>
    </row>
    <row r="30" spans="1:8" x14ac:dyDescent="0.25">
      <c r="A30" s="52">
        <v>406</v>
      </c>
      <c r="B30" s="53" t="s">
        <v>831</v>
      </c>
      <c r="C30" s="52" t="s">
        <v>832</v>
      </c>
      <c r="D30" s="52">
        <v>2667</v>
      </c>
      <c r="E30" s="54">
        <v>3437.058</v>
      </c>
      <c r="F30" s="54">
        <v>2062.2348000000002</v>
      </c>
      <c r="G30" s="54">
        <v>1374.8232</v>
      </c>
      <c r="H30" s="55">
        <v>17185.29</v>
      </c>
    </row>
    <row r="31" spans="1:8" x14ac:dyDescent="0.25">
      <c r="A31" s="52">
        <v>407</v>
      </c>
      <c r="B31" s="53" t="s">
        <v>833</v>
      </c>
      <c r="C31" s="52" t="s">
        <v>834</v>
      </c>
      <c r="D31" s="52">
        <v>2668</v>
      </c>
      <c r="E31" s="54">
        <v>1731.1739999999998</v>
      </c>
      <c r="F31" s="54">
        <v>1038.7043999999999</v>
      </c>
      <c r="G31" s="54">
        <v>692.4695999999999</v>
      </c>
      <c r="H31" s="55">
        <v>8655.869999999999</v>
      </c>
    </row>
    <row r="32" spans="1:8" x14ac:dyDescent="0.25">
      <c r="A32" s="52">
        <v>408</v>
      </c>
      <c r="B32" s="53" t="s">
        <v>835</v>
      </c>
      <c r="C32" s="52" t="s">
        <v>836</v>
      </c>
      <c r="D32" s="52">
        <v>2669</v>
      </c>
      <c r="E32" s="54">
        <v>2373.652</v>
      </c>
      <c r="F32" s="54">
        <v>1424.1912</v>
      </c>
      <c r="G32" s="54">
        <v>949.46080000000006</v>
      </c>
      <c r="H32" s="55">
        <v>11868.26</v>
      </c>
    </row>
    <row r="33" spans="1:8" x14ac:dyDescent="0.25">
      <c r="A33" s="52">
        <v>409</v>
      </c>
      <c r="B33" s="53" t="s">
        <v>837</v>
      </c>
      <c r="C33" s="52" t="s">
        <v>838</v>
      </c>
      <c r="D33" s="52">
        <v>2671</v>
      </c>
      <c r="E33" s="54">
        <v>3247.05</v>
      </c>
      <c r="F33" s="54">
        <v>1948.23</v>
      </c>
      <c r="G33" s="54">
        <v>1298.82</v>
      </c>
      <c r="H33" s="55">
        <v>16235.25</v>
      </c>
    </row>
    <row r="34" spans="1:8" x14ac:dyDescent="0.25">
      <c r="A34" s="52">
        <v>410</v>
      </c>
      <c r="B34" s="53" t="s">
        <v>839</v>
      </c>
      <c r="C34" s="52" t="s">
        <v>840</v>
      </c>
      <c r="D34" s="52">
        <v>2674</v>
      </c>
      <c r="E34" s="54">
        <v>2579.3980000000001</v>
      </c>
      <c r="F34" s="54">
        <v>1547.6387999999999</v>
      </c>
      <c r="G34" s="54">
        <v>1031.7592</v>
      </c>
      <c r="H34" s="55">
        <v>12896.99</v>
      </c>
    </row>
    <row r="35" spans="1:8" x14ac:dyDescent="0.25">
      <c r="A35" s="52">
        <v>411</v>
      </c>
      <c r="B35" s="53" t="s">
        <v>841</v>
      </c>
      <c r="C35" s="52" t="s">
        <v>842</v>
      </c>
      <c r="D35" s="52">
        <v>2675</v>
      </c>
      <c r="E35" s="54">
        <v>1100.9180000000001</v>
      </c>
      <c r="F35" s="54">
        <v>660.55079999999998</v>
      </c>
      <c r="G35" s="54">
        <v>440.36720000000003</v>
      </c>
      <c r="H35" s="55">
        <v>5504.59</v>
      </c>
    </row>
    <row r="36" spans="1:8" x14ac:dyDescent="0.25">
      <c r="A36" s="52">
        <v>412</v>
      </c>
      <c r="B36" s="53" t="s">
        <v>843</v>
      </c>
      <c r="C36" s="52" t="s">
        <v>844</v>
      </c>
      <c r="D36" s="52">
        <v>2676</v>
      </c>
      <c r="E36" s="54">
        <v>4575.8979999999992</v>
      </c>
      <c r="F36" s="54">
        <v>2745.5387999999998</v>
      </c>
      <c r="G36" s="54">
        <v>1830.3591999999999</v>
      </c>
      <c r="H36" s="55">
        <v>22879.489999999998</v>
      </c>
    </row>
    <row r="37" spans="1:8" x14ac:dyDescent="0.25">
      <c r="A37" s="52">
        <v>413</v>
      </c>
      <c r="B37" s="53" t="s">
        <v>845</v>
      </c>
      <c r="C37" s="52" t="s">
        <v>846</v>
      </c>
      <c r="D37" s="52">
        <v>2677</v>
      </c>
      <c r="E37" s="54">
        <v>13720.382000000001</v>
      </c>
      <c r="F37" s="54">
        <v>8232.2291999999998</v>
      </c>
      <c r="G37" s="54">
        <v>5488.1528000000008</v>
      </c>
      <c r="H37" s="55">
        <v>68601.91</v>
      </c>
    </row>
    <row r="38" spans="1:8" x14ac:dyDescent="0.25">
      <c r="A38" s="52">
        <v>414</v>
      </c>
      <c r="B38" s="53" t="s">
        <v>847</v>
      </c>
      <c r="C38" s="52" t="s">
        <v>848</v>
      </c>
      <c r="D38" s="52">
        <v>2678</v>
      </c>
      <c r="E38" s="54">
        <v>1481.654</v>
      </c>
      <c r="F38" s="54">
        <v>888.99239999999998</v>
      </c>
      <c r="G38" s="54">
        <v>592.66160000000002</v>
      </c>
      <c r="H38" s="55">
        <v>7408.27</v>
      </c>
    </row>
    <row r="39" spans="1:8" x14ac:dyDescent="0.25">
      <c r="A39" s="52">
        <v>415</v>
      </c>
      <c r="B39" s="53" t="s">
        <v>849</v>
      </c>
      <c r="C39" s="52" t="s">
        <v>850</v>
      </c>
      <c r="D39" s="52">
        <v>2680</v>
      </c>
      <c r="E39" s="54">
        <v>933.47800000000007</v>
      </c>
      <c r="F39" s="54">
        <v>560.08680000000004</v>
      </c>
      <c r="G39" s="54">
        <v>373.39120000000003</v>
      </c>
      <c r="H39" s="55">
        <v>4667.3900000000003</v>
      </c>
    </row>
    <row r="40" spans="1:8" x14ac:dyDescent="0.25">
      <c r="A40" s="52">
        <v>416</v>
      </c>
      <c r="B40" s="53" t="s">
        <v>851</v>
      </c>
      <c r="C40" s="52" t="s">
        <v>852</v>
      </c>
      <c r="D40" s="52">
        <v>2687</v>
      </c>
      <c r="E40" s="54">
        <v>41.636000000000003</v>
      </c>
      <c r="F40" s="54">
        <v>24.9816</v>
      </c>
      <c r="G40" s="54">
        <v>16.654400000000003</v>
      </c>
      <c r="H40" s="55">
        <v>208.18</v>
      </c>
    </row>
    <row r="41" spans="1:8" x14ac:dyDescent="0.25">
      <c r="A41" s="52">
        <v>417</v>
      </c>
      <c r="B41" s="53" t="s">
        <v>853</v>
      </c>
      <c r="C41" s="52" t="s">
        <v>854</v>
      </c>
      <c r="D41" s="52">
        <v>2688</v>
      </c>
      <c r="E41" s="54">
        <v>6341.2160000000003</v>
      </c>
      <c r="F41" s="54">
        <v>3804.7296000000001</v>
      </c>
      <c r="G41" s="54">
        <v>2536.4864000000002</v>
      </c>
      <c r="H41" s="55">
        <v>31706.080000000002</v>
      </c>
    </row>
    <row r="42" spans="1:8" x14ac:dyDescent="0.25">
      <c r="A42" s="52">
        <v>418</v>
      </c>
      <c r="B42" s="53" t="s">
        <v>855</v>
      </c>
      <c r="C42" s="52" t="s">
        <v>856</v>
      </c>
      <c r="D42" s="52">
        <v>2689</v>
      </c>
      <c r="E42" s="54">
        <v>5791.5879999999997</v>
      </c>
      <c r="F42" s="54">
        <v>3474.9528</v>
      </c>
      <c r="G42" s="54">
        <v>2316.6352000000002</v>
      </c>
      <c r="H42" s="55">
        <v>28957.940000000002</v>
      </c>
    </row>
    <row r="43" spans="1:8" x14ac:dyDescent="0.25">
      <c r="A43" s="52">
        <v>419</v>
      </c>
      <c r="B43" s="53" t="s">
        <v>857</v>
      </c>
      <c r="C43" s="52" t="s">
        <v>858</v>
      </c>
      <c r="D43" s="52">
        <v>2690</v>
      </c>
      <c r="E43" s="54">
        <v>2234.3200000000002</v>
      </c>
      <c r="F43" s="54">
        <v>1340.5920000000001</v>
      </c>
      <c r="G43" s="54">
        <v>893.72800000000007</v>
      </c>
      <c r="H43" s="55">
        <v>11171.6</v>
      </c>
    </row>
    <row r="44" spans="1:8" x14ac:dyDescent="0.25">
      <c r="A44" s="52">
        <v>420</v>
      </c>
      <c r="B44" s="53" t="s">
        <v>859</v>
      </c>
      <c r="C44" s="52" t="s">
        <v>860</v>
      </c>
      <c r="D44" s="52">
        <v>2692</v>
      </c>
      <c r="E44" s="54">
        <v>2752.9900000000002</v>
      </c>
      <c r="F44" s="54">
        <v>1651.7940000000001</v>
      </c>
      <c r="G44" s="54">
        <v>1101.1960000000001</v>
      </c>
      <c r="H44" s="55">
        <v>13764.95</v>
      </c>
    </row>
    <row r="45" spans="1:8" ht="12.75" thickBot="1" x14ac:dyDescent="0.3">
      <c r="D45" s="56" t="s">
        <v>18</v>
      </c>
      <c r="E45" s="57">
        <f>SUM(E15:E44)</f>
        <v>122828.99000000003</v>
      </c>
      <c r="F45" s="57">
        <f t="shared" ref="F45:G45" si="0">SUM(F15:F44)</f>
        <v>73697.394000000015</v>
      </c>
      <c r="G45" s="57">
        <f t="shared" si="0"/>
        <v>49131.596000000005</v>
      </c>
      <c r="H45" s="58"/>
    </row>
    <row r="46" spans="1:8" ht="12.75" thickTop="1" x14ac:dyDescent="0.25"/>
    <row r="51" spans="1:8" s="65" customFormat="1" ht="26.25" customHeight="1" x14ac:dyDescent="0.25">
      <c r="A51" s="62"/>
      <c r="B51" s="75" t="s">
        <v>948</v>
      </c>
      <c r="C51" s="75"/>
      <c r="D51" s="72"/>
      <c r="E51" s="73"/>
      <c r="F51" s="73"/>
      <c r="G51" s="73"/>
    </row>
    <row r="52" spans="1:8" s="60" customFormat="1" x14ac:dyDescent="0.25">
      <c r="A52" s="59"/>
      <c r="D52" s="40"/>
      <c r="E52" s="41"/>
      <c r="F52" s="41"/>
      <c r="G52" s="41"/>
      <c r="H52" s="61"/>
    </row>
    <row r="53" spans="1:8" s="60" customFormat="1" x14ac:dyDescent="0.25">
      <c r="A53" s="59"/>
      <c r="B53" s="61"/>
      <c r="C53" s="61"/>
      <c r="D53" s="40"/>
      <c r="E53" s="41"/>
      <c r="F53" s="41"/>
      <c r="G53" s="41"/>
      <c r="H53" s="61"/>
    </row>
    <row r="54" spans="1:8" s="65" customFormat="1" ht="41.25" customHeight="1" x14ac:dyDescent="0.2">
      <c r="A54" s="62"/>
      <c r="B54" s="63" t="s">
        <v>951</v>
      </c>
      <c r="C54" s="63"/>
      <c r="D54" s="74" t="s">
        <v>959</v>
      </c>
      <c r="E54" s="74"/>
      <c r="F54" s="64"/>
      <c r="G54" s="64"/>
      <c r="H54" s="63"/>
    </row>
    <row r="55" spans="1:8" s="60" customFormat="1" x14ac:dyDescent="0.25">
      <c r="A55" s="59"/>
      <c r="B55" s="61" t="s">
        <v>950</v>
      </c>
      <c r="C55" s="61"/>
      <c r="D55" s="119" t="s">
        <v>952</v>
      </c>
      <c r="E55" s="119"/>
      <c r="F55" s="41"/>
      <c r="G55" s="41"/>
      <c r="H55" s="61"/>
    </row>
  </sheetData>
  <mergeCells count="24">
    <mergeCell ref="H13:H14"/>
    <mergeCell ref="D55:E55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5600000000000000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17" sqref="C17"/>
    </sheetView>
  </sheetViews>
  <sheetFormatPr defaultColWidth="8.85546875" defaultRowHeight="12" x14ac:dyDescent="0.25"/>
  <cols>
    <col min="1" max="1" width="5.28515625" style="43" customWidth="1"/>
    <col min="2" max="2" width="25.7109375" style="44" customWidth="1"/>
    <col min="3" max="3" width="11.7109375" style="45" customWidth="1"/>
    <col min="4" max="4" width="7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'14'!F9:H9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421</v>
      </c>
      <c r="B15" s="53" t="s">
        <v>861</v>
      </c>
      <c r="C15" s="52" t="s">
        <v>862</v>
      </c>
      <c r="D15" s="52">
        <v>2693</v>
      </c>
      <c r="E15" s="54">
        <v>2055.83</v>
      </c>
      <c r="F15" s="54">
        <v>1233.4979999999998</v>
      </c>
      <c r="G15" s="54">
        <v>822.33199999999999</v>
      </c>
      <c r="H15" s="55">
        <v>10279.15</v>
      </c>
    </row>
    <row r="16" spans="1:8" x14ac:dyDescent="0.25">
      <c r="A16" s="52">
        <v>422</v>
      </c>
      <c r="B16" s="53" t="s">
        <v>863</v>
      </c>
      <c r="C16" s="52" t="s">
        <v>864</v>
      </c>
      <c r="D16" s="52">
        <v>2694</v>
      </c>
      <c r="E16" s="54">
        <v>591.38599999999997</v>
      </c>
      <c r="F16" s="54">
        <v>354.83159999999998</v>
      </c>
      <c r="G16" s="54">
        <v>236.55439999999999</v>
      </c>
      <c r="H16" s="55">
        <v>2956.93</v>
      </c>
    </row>
    <row r="17" spans="1:8" x14ac:dyDescent="0.25">
      <c r="A17" s="52">
        <v>423</v>
      </c>
      <c r="B17" s="53" t="s">
        <v>865</v>
      </c>
      <c r="C17" s="52" t="s">
        <v>866</v>
      </c>
      <c r="D17" s="52">
        <v>2698</v>
      </c>
      <c r="E17" s="54">
        <v>1428.1639999999998</v>
      </c>
      <c r="F17" s="54">
        <v>856.89839999999992</v>
      </c>
      <c r="G17" s="54">
        <v>571.26559999999995</v>
      </c>
      <c r="H17" s="55">
        <v>7140.82</v>
      </c>
    </row>
    <row r="18" spans="1:8" x14ac:dyDescent="0.25">
      <c r="A18" s="52">
        <v>424</v>
      </c>
      <c r="B18" s="53" t="s">
        <v>867</v>
      </c>
      <c r="C18" s="52" t="s">
        <v>868</v>
      </c>
      <c r="D18" s="52">
        <v>2699</v>
      </c>
      <c r="E18" s="54">
        <v>5374.4620000000004</v>
      </c>
      <c r="F18" s="54">
        <v>3224.6772000000001</v>
      </c>
      <c r="G18" s="54">
        <v>2149.7848000000004</v>
      </c>
      <c r="H18" s="55">
        <v>26872.31</v>
      </c>
    </row>
    <row r="19" spans="1:8" x14ac:dyDescent="0.25">
      <c r="A19" s="52">
        <v>425</v>
      </c>
      <c r="B19" s="53" t="s">
        <v>869</v>
      </c>
      <c r="C19" s="52" t="s">
        <v>870</v>
      </c>
      <c r="D19" s="52">
        <v>2700</v>
      </c>
      <c r="E19" s="54">
        <v>2307.42</v>
      </c>
      <c r="F19" s="54">
        <v>1384.452</v>
      </c>
      <c r="G19" s="54">
        <v>922.96800000000007</v>
      </c>
      <c r="H19" s="55">
        <v>11537.1</v>
      </c>
    </row>
    <row r="20" spans="1:8" x14ac:dyDescent="0.25">
      <c r="A20" s="52">
        <v>426</v>
      </c>
      <c r="B20" s="53" t="s">
        <v>871</v>
      </c>
      <c r="C20" s="52" t="s">
        <v>872</v>
      </c>
      <c r="D20" s="52">
        <v>2701</v>
      </c>
      <c r="E20" s="54">
        <v>4356.4920000000002</v>
      </c>
      <c r="F20" s="54">
        <v>2613.8951999999999</v>
      </c>
      <c r="G20" s="54">
        <v>1742.5968</v>
      </c>
      <c r="H20" s="55">
        <v>21782.46</v>
      </c>
    </row>
    <row r="21" spans="1:8" x14ac:dyDescent="0.25">
      <c r="A21" s="52">
        <v>427</v>
      </c>
      <c r="B21" s="53" t="s">
        <v>873</v>
      </c>
      <c r="C21" s="52" t="s">
        <v>874</v>
      </c>
      <c r="D21" s="52">
        <v>2703</v>
      </c>
      <c r="E21" s="54">
        <v>113.32599999999999</v>
      </c>
      <c r="F21" s="54">
        <v>67.995599999999996</v>
      </c>
      <c r="G21" s="54">
        <v>45.330399999999997</v>
      </c>
      <c r="H21" s="55">
        <v>566.63</v>
      </c>
    </row>
    <row r="22" spans="1:8" x14ac:dyDescent="0.25">
      <c r="A22" s="52">
        <v>428</v>
      </c>
      <c r="B22" s="53" t="s">
        <v>875</v>
      </c>
      <c r="C22" s="52" t="s">
        <v>876</v>
      </c>
      <c r="D22" s="52">
        <v>2705</v>
      </c>
      <c r="E22" s="54">
        <v>50.887999999999998</v>
      </c>
      <c r="F22" s="54">
        <v>30.532799999999998</v>
      </c>
      <c r="G22" s="54">
        <v>20.3552</v>
      </c>
      <c r="H22" s="55">
        <v>254.44</v>
      </c>
    </row>
    <row r="23" spans="1:8" x14ac:dyDescent="0.25">
      <c r="A23" s="52">
        <v>429</v>
      </c>
      <c r="B23" s="53" t="s">
        <v>877</v>
      </c>
      <c r="C23" s="52" t="s">
        <v>878</v>
      </c>
      <c r="D23" s="52">
        <v>2706</v>
      </c>
      <c r="E23" s="54">
        <v>107.98399999999998</v>
      </c>
      <c r="F23" s="54">
        <v>64.790399999999991</v>
      </c>
      <c r="G23" s="54">
        <v>43.193599999999996</v>
      </c>
      <c r="H23" s="55">
        <v>539.91999999999996</v>
      </c>
    </row>
    <row r="24" spans="1:8" x14ac:dyDescent="0.25">
      <c r="A24" s="52">
        <v>430</v>
      </c>
      <c r="B24" s="53" t="s">
        <v>879</v>
      </c>
      <c r="C24" s="52" t="s">
        <v>880</v>
      </c>
      <c r="D24" s="52">
        <v>2709</v>
      </c>
      <c r="E24" s="54">
        <v>3647.9639999999999</v>
      </c>
      <c r="F24" s="54">
        <v>2188.7783999999997</v>
      </c>
      <c r="G24" s="54">
        <v>1459.1856</v>
      </c>
      <c r="H24" s="55">
        <v>18239.82</v>
      </c>
    </row>
    <row r="25" spans="1:8" x14ac:dyDescent="0.25">
      <c r="A25" s="52">
        <v>431</v>
      </c>
      <c r="B25" s="53" t="s">
        <v>881</v>
      </c>
      <c r="C25" s="52" t="s">
        <v>882</v>
      </c>
      <c r="D25" s="52">
        <v>2710</v>
      </c>
      <c r="E25" s="54">
        <v>1150.1679999999999</v>
      </c>
      <c r="F25" s="54">
        <v>690.10079999999994</v>
      </c>
      <c r="G25" s="54">
        <v>460.06720000000001</v>
      </c>
      <c r="H25" s="55">
        <v>5750.84</v>
      </c>
    </row>
    <row r="26" spans="1:8" x14ac:dyDescent="0.25">
      <c r="A26" s="52">
        <v>432</v>
      </c>
      <c r="B26" s="53" t="s">
        <v>883</v>
      </c>
      <c r="C26" s="52" t="s">
        <v>884</v>
      </c>
      <c r="D26" s="52">
        <v>2711</v>
      </c>
      <c r="E26" s="54">
        <v>384.62800000000004</v>
      </c>
      <c r="F26" s="54">
        <v>230.77680000000001</v>
      </c>
      <c r="G26" s="54">
        <v>153.85120000000001</v>
      </c>
      <c r="H26" s="55">
        <v>1923.14</v>
      </c>
    </row>
    <row r="27" spans="1:8" x14ac:dyDescent="0.25">
      <c r="A27" s="52">
        <v>433</v>
      </c>
      <c r="B27" s="53" t="s">
        <v>885</v>
      </c>
      <c r="C27" s="52" t="s">
        <v>886</v>
      </c>
      <c r="D27" s="52">
        <v>2713</v>
      </c>
      <c r="E27" s="54">
        <v>802.69799999999998</v>
      </c>
      <c r="F27" s="54">
        <v>481.61879999999996</v>
      </c>
      <c r="G27" s="54">
        <v>321.07920000000001</v>
      </c>
      <c r="H27" s="55">
        <v>4013.49</v>
      </c>
    </row>
    <row r="28" spans="1:8" x14ac:dyDescent="0.25">
      <c r="A28" s="52">
        <v>434</v>
      </c>
      <c r="B28" s="53" t="s">
        <v>887</v>
      </c>
      <c r="C28" s="52" t="s">
        <v>888</v>
      </c>
      <c r="D28" s="52">
        <v>2719</v>
      </c>
      <c r="E28" s="54">
        <v>4592.4560000000001</v>
      </c>
      <c r="F28" s="54">
        <v>2755.4735999999998</v>
      </c>
      <c r="G28" s="54">
        <v>1836.9823999999999</v>
      </c>
      <c r="H28" s="55">
        <v>22962.28</v>
      </c>
    </row>
    <row r="29" spans="1:8" x14ac:dyDescent="0.25">
      <c r="A29" s="52">
        <v>435</v>
      </c>
      <c r="B29" s="53" t="s">
        <v>889</v>
      </c>
      <c r="C29" s="52" t="s">
        <v>890</v>
      </c>
      <c r="D29" s="52">
        <v>2721</v>
      </c>
      <c r="E29" s="54">
        <v>582.93799999999999</v>
      </c>
      <c r="F29" s="54">
        <v>349.76279999999997</v>
      </c>
      <c r="G29" s="54">
        <v>233.17520000000002</v>
      </c>
      <c r="H29" s="55">
        <v>2914.69</v>
      </c>
    </row>
    <row r="30" spans="1:8" x14ac:dyDescent="0.25">
      <c r="A30" s="52">
        <v>436</v>
      </c>
      <c r="B30" s="53" t="s">
        <v>891</v>
      </c>
      <c r="C30" s="52" t="s">
        <v>892</v>
      </c>
      <c r="D30" s="52">
        <v>2735</v>
      </c>
      <c r="E30" s="54">
        <v>1553.4</v>
      </c>
      <c r="F30" s="54">
        <v>932.04</v>
      </c>
      <c r="G30" s="54">
        <v>621.36</v>
      </c>
      <c r="H30" s="55">
        <v>7767</v>
      </c>
    </row>
    <row r="31" spans="1:8" x14ac:dyDescent="0.25">
      <c r="A31" s="52">
        <v>437</v>
      </c>
      <c r="B31" s="53" t="s">
        <v>893</v>
      </c>
      <c r="C31" s="52" t="s">
        <v>894</v>
      </c>
      <c r="D31" s="52">
        <v>2736</v>
      </c>
      <c r="E31" s="54">
        <v>3327.9279999999999</v>
      </c>
      <c r="F31" s="54">
        <v>1996.7567999999999</v>
      </c>
      <c r="G31" s="54">
        <v>1331.1712</v>
      </c>
      <c r="H31" s="55">
        <v>16639.64</v>
      </c>
    </row>
    <row r="32" spans="1:8" x14ac:dyDescent="0.25">
      <c r="A32" s="52">
        <v>438</v>
      </c>
      <c r="B32" s="53" t="s">
        <v>895</v>
      </c>
      <c r="C32" s="52" t="s">
        <v>896</v>
      </c>
      <c r="D32" s="52">
        <v>2737</v>
      </c>
      <c r="E32" s="54">
        <v>5061.4480000000003</v>
      </c>
      <c r="F32" s="54">
        <v>3036.8688000000002</v>
      </c>
      <c r="G32" s="54">
        <v>2024.5792000000001</v>
      </c>
      <c r="H32" s="55">
        <v>25307.24</v>
      </c>
    </row>
    <row r="33" spans="1:8" x14ac:dyDescent="0.25">
      <c r="A33" s="52">
        <v>439</v>
      </c>
      <c r="B33" s="53" t="s">
        <v>897</v>
      </c>
      <c r="C33" s="52" t="s">
        <v>898</v>
      </c>
      <c r="D33" s="52">
        <v>2738</v>
      </c>
      <c r="E33" s="54">
        <v>5618.2780000000002</v>
      </c>
      <c r="F33" s="54">
        <v>3370.9667999999997</v>
      </c>
      <c r="G33" s="54">
        <v>2247.3112000000001</v>
      </c>
      <c r="H33" s="55">
        <v>28091.39</v>
      </c>
    </row>
    <row r="34" spans="1:8" x14ac:dyDescent="0.25">
      <c r="A34" s="52">
        <v>440</v>
      </c>
      <c r="B34" s="53" t="s">
        <v>899</v>
      </c>
      <c r="C34" s="52" t="s">
        <v>900</v>
      </c>
      <c r="D34" s="52">
        <v>2739</v>
      </c>
      <c r="E34" s="54">
        <v>124.678</v>
      </c>
      <c r="F34" s="54">
        <v>74.806799999999996</v>
      </c>
      <c r="G34" s="54">
        <v>49.871200000000002</v>
      </c>
      <c r="H34" s="55">
        <v>623.39</v>
      </c>
    </row>
    <row r="35" spans="1:8" x14ac:dyDescent="0.25">
      <c r="A35" s="52">
        <v>441</v>
      </c>
      <c r="B35" s="53" t="s">
        <v>901</v>
      </c>
      <c r="C35" s="52" t="s">
        <v>902</v>
      </c>
      <c r="D35" s="52">
        <v>2742</v>
      </c>
      <c r="E35" s="54">
        <v>3847.3839999999996</v>
      </c>
      <c r="F35" s="54">
        <v>2308.4303999999997</v>
      </c>
      <c r="G35" s="54">
        <v>1538.9535999999998</v>
      </c>
      <c r="H35" s="55">
        <v>19236.919999999998</v>
      </c>
    </row>
    <row r="36" spans="1:8" x14ac:dyDescent="0.25">
      <c r="A36" s="52">
        <v>442</v>
      </c>
      <c r="B36" s="53" t="s">
        <v>903</v>
      </c>
      <c r="C36" s="52" t="s">
        <v>904</v>
      </c>
      <c r="D36" s="52">
        <v>2744</v>
      </c>
      <c r="E36" s="54">
        <v>5262.6900000000005</v>
      </c>
      <c r="F36" s="54">
        <v>3157.614</v>
      </c>
      <c r="G36" s="54">
        <v>2105.076</v>
      </c>
      <c r="H36" s="55">
        <v>26313.45</v>
      </c>
    </row>
    <row r="37" spans="1:8" x14ac:dyDescent="0.25">
      <c r="A37" s="52">
        <v>443</v>
      </c>
      <c r="B37" s="53" t="s">
        <v>905</v>
      </c>
      <c r="C37" s="52" t="s">
        <v>906</v>
      </c>
      <c r="D37" s="52">
        <v>2745</v>
      </c>
      <c r="E37" s="54">
        <v>2849.5839999999998</v>
      </c>
      <c r="F37" s="54">
        <v>1709.7503999999999</v>
      </c>
      <c r="G37" s="54">
        <v>1139.8335999999999</v>
      </c>
      <c r="H37" s="55">
        <v>14247.92</v>
      </c>
    </row>
    <row r="38" spans="1:8" x14ac:dyDescent="0.25">
      <c r="A38" s="52">
        <v>444</v>
      </c>
      <c r="B38" s="53" t="s">
        <v>907</v>
      </c>
      <c r="C38" s="52" t="s">
        <v>908</v>
      </c>
      <c r="D38" s="52">
        <v>2746</v>
      </c>
      <c r="E38" s="54">
        <v>2038.0940000000003</v>
      </c>
      <c r="F38" s="54">
        <v>1222.8564000000001</v>
      </c>
      <c r="G38" s="54">
        <v>815.23760000000016</v>
      </c>
      <c r="H38" s="55">
        <v>10190.470000000001</v>
      </c>
    </row>
    <row r="39" spans="1:8" x14ac:dyDescent="0.25">
      <c r="A39" s="52">
        <v>445</v>
      </c>
      <c r="B39" s="53" t="s">
        <v>909</v>
      </c>
      <c r="C39" s="52" t="s">
        <v>910</v>
      </c>
      <c r="D39" s="52">
        <v>2747</v>
      </c>
      <c r="E39" s="54">
        <v>3918.5119999999993</v>
      </c>
      <c r="F39" s="54">
        <v>2351.1071999999995</v>
      </c>
      <c r="G39" s="54">
        <v>1567.4047999999998</v>
      </c>
      <c r="H39" s="55">
        <v>19592.559999999998</v>
      </c>
    </row>
    <row r="40" spans="1:8" x14ac:dyDescent="0.25">
      <c r="A40" s="52">
        <v>446</v>
      </c>
      <c r="B40" s="53" t="s">
        <v>911</v>
      </c>
      <c r="C40" s="52" t="s">
        <v>912</v>
      </c>
      <c r="D40" s="52">
        <v>2754</v>
      </c>
      <c r="E40" s="54">
        <v>1165.0619999999999</v>
      </c>
      <c r="F40" s="54">
        <v>699.03719999999987</v>
      </c>
      <c r="G40" s="54">
        <v>466.02479999999997</v>
      </c>
      <c r="H40" s="55">
        <v>5825.3099999999995</v>
      </c>
    </row>
    <row r="41" spans="1:8" x14ac:dyDescent="0.25">
      <c r="A41" s="52">
        <v>447</v>
      </c>
      <c r="B41" s="53" t="s">
        <v>913</v>
      </c>
      <c r="C41" s="52" t="s">
        <v>914</v>
      </c>
      <c r="D41" s="52">
        <v>2763</v>
      </c>
      <c r="E41" s="54">
        <v>51.088000000000001</v>
      </c>
      <c r="F41" s="54">
        <v>30.652799999999999</v>
      </c>
      <c r="G41" s="54">
        <v>20.435200000000002</v>
      </c>
      <c r="H41" s="55">
        <v>255.44</v>
      </c>
    </row>
    <row r="42" spans="1:8" x14ac:dyDescent="0.25">
      <c r="A42" s="52">
        <v>448</v>
      </c>
      <c r="B42" s="53" t="s">
        <v>915</v>
      </c>
      <c r="C42" s="52" t="s">
        <v>916</v>
      </c>
      <c r="D42" s="52">
        <v>2764</v>
      </c>
      <c r="E42" s="54">
        <v>7920.0660000000007</v>
      </c>
      <c r="F42" s="54">
        <v>4752.0396000000001</v>
      </c>
      <c r="G42" s="54">
        <v>3168.0264000000002</v>
      </c>
      <c r="H42" s="55">
        <v>39600.33</v>
      </c>
    </row>
    <row r="43" spans="1:8" x14ac:dyDescent="0.25">
      <c r="A43" s="52">
        <v>449</v>
      </c>
      <c r="B43" s="53" t="s">
        <v>917</v>
      </c>
      <c r="C43" s="52" t="s">
        <v>918</v>
      </c>
      <c r="D43" s="52">
        <v>2770</v>
      </c>
      <c r="E43" s="54">
        <v>2007.0219999999999</v>
      </c>
      <c r="F43" s="54">
        <v>1204.2131999999999</v>
      </c>
      <c r="G43" s="54">
        <v>802.80880000000002</v>
      </c>
      <c r="H43" s="55">
        <v>10035.11</v>
      </c>
    </row>
    <row r="44" spans="1:8" x14ac:dyDescent="0.25">
      <c r="A44" s="52">
        <v>450</v>
      </c>
      <c r="B44" s="53" t="s">
        <v>919</v>
      </c>
      <c r="C44" s="52" t="s">
        <v>920</v>
      </c>
      <c r="D44" s="52">
        <v>2772</v>
      </c>
      <c r="E44" s="54">
        <v>1955.4419999999998</v>
      </c>
      <c r="F44" s="54">
        <v>1173.2651999999998</v>
      </c>
      <c r="G44" s="54">
        <v>782.17679999999996</v>
      </c>
      <c r="H44" s="55">
        <v>9777.2099999999991</v>
      </c>
    </row>
    <row r="45" spans="1:8" ht="12.75" thickBot="1" x14ac:dyDescent="0.3">
      <c r="D45" s="56" t="s">
        <v>18</v>
      </c>
      <c r="E45" s="57">
        <f>SUM(E15:E44)</f>
        <v>74247.48</v>
      </c>
      <c r="F45" s="57">
        <f t="shared" ref="F45:G45" si="0">SUM(F15:F44)</f>
        <v>44548.48799999999</v>
      </c>
      <c r="G45" s="57">
        <f t="shared" si="0"/>
        <v>29698.991999999998</v>
      </c>
      <c r="H45" s="58"/>
    </row>
    <row r="46" spans="1:8" ht="12.75" thickTop="1" x14ac:dyDescent="0.25"/>
    <row r="50" spans="1:8" s="65" customFormat="1" ht="26.25" customHeight="1" x14ac:dyDescent="0.25">
      <c r="A50" s="62"/>
      <c r="B50" s="75" t="s">
        <v>948</v>
      </c>
      <c r="C50" s="75"/>
      <c r="D50" s="72"/>
      <c r="E50" s="73"/>
      <c r="F50" s="73"/>
      <c r="G50" s="73"/>
    </row>
    <row r="51" spans="1:8" s="60" customFormat="1" x14ac:dyDescent="0.25">
      <c r="A51" s="59"/>
      <c r="D51" s="40"/>
      <c r="E51" s="41"/>
      <c r="F51" s="41"/>
      <c r="G51" s="41"/>
      <c r="H51" s="61"/>
    </row>
    <row r="52" spans="1:8" s="60" customFormat="1" x14ac:dyDescent="0.25">
      <c r="A52" s="59"/>
      <c r="B52" s="61"/>
      <c r="C52" s="61"/>
      <c r="D52" s="40"/>
      <c r="E52" s="41"/>
      <c r="F52" s="41"/>
      <c r="G52" s="41"/>
      <c r="H52" s="61"/>
    </row>
    <row r="53" spans="1:8" s="65" customFormat="1" ht="41.25" customHeight="1" x14ac:dyDescent="0.2">
      <c r="A53" s="62"/>
      <c r="B53" s="63" t="s">
        <v>951</v>
      </c>
      <c r="C53" s="63"/>
      <c r="D53" s="74" t="s">
        <v>959</v>
      </c>
      <c r="E53" s="74"/>
      <c r="F53" s="64"/>
      <c r="G53" s="64"/>
      <c r="H53" s="63"/>
    </row>
    <row r="54" spans="1:8" s="60" customFormat="1" x14ac:dyDescent="0.25">
      <c r="A54" s="59"/>
      <c r="B54" s="61" t="s">
        <v>950</v>
      </c>
      <c r="C54" s="61"/>
      <c r="D54" s="119" t="s">
        <v>952</v>
      </c>
      <c r="E54" s="119"/>
      <c r="F54" s="41"/>
      <c r="G54" s="41"/>
      <c r="H54" s="61"/>
    </row>
  </sheetData>
  <mergeCells count="24">
    <mergeCell ref="H13:H14"/>
    <mergeCell ref="D54:E54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7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5" workbookViewId="0">
      <selection activeCell="C48" sqref="C48"/>
    </sheetView>
  </sheetViews>
  <sheetFormatPr defaultColWidth="8.85546875" defaultRowHeight="12" x14ac:dyDescent="0.25"/>
  <cols>
    <col min="1" max="1" width="5.28515625" style="43" customWidth="1"/>
    <col min="2" max="2" width="25.7109375" style="44" customWidth="1"/>
    <col min="3" max="3" width="11.7109375" style="45" customWidth="1"/>
    <col min="4" max="4" width="7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'15'!F9:H9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451</v>
      </c>
      <c r="B15" s="53" t="s">
        <v>921</v>
      </c>
      <c r="C15" s="52" t="s">
        <v>922</v>
      </c>
      <c r="D15" s="52">
        <v>2792</v>
      </c>
      <c r="E15" s="54">
        <v>2465.7599999999998</v>
      </c>
      <c r="F15" s="54">
        <v>1479.4559999999999</v>
      </c>
      <c r="G15" s="54">
        <v>986.30399999999997</v>
      </c>
      <c r="H15" s="55">
        <v>12328.8</v>
      </c>
    </row>
    <row r="16" spans="1:8" x14ac:dyDescent="0.25">
      <c r="A16" s="52">
        <v>452</v>
      </c>
      <c r="B16" s="53" t="s">
        <v>923</v>
      </c>
      <c r="C16" s="52" t="s">
        <v>924</v>
      </c>
      <c r="D16" s="52">
        <v>2794</v>
      </c>
      <c r="E16" s="54">
        <v>2090.0459999999998</v>
      </c>
      <c r="F16" s="54">
        <v>1254.0275999999999</v>
      </c>
      <c r="G16" s="54">
        <v>836.01839999999993</v>
      </c>
      <c r="H16" s="55">
        <v>10450.23</v>
      </c>
    </row>
    <row r="17" spans="1:10" x14ac:dyDescent="0.25">
      <c r="A17" s="52">
        <v>453</v>
      </c>
      <c r="B17" s="53" t="s">
        <v>925</v>
      </c>
      <c r="C17" s="52" t="s">
        <v>926</v>
      </c>
      <c r="D17" s="52">
        <v>2795</v>
      </c>
      <c r="E17" s="54">
        <v>599.13599999999997</v>
      </c>
      <c r="F17" s="54">
        <v>359.48159999999996</v>
      </c>
      <c r="G17" s="54">
        <v>239.65439999999998</v>
      </c>
      <c r="H17" s="55">
        <v>2995.68</v>
      </c>
    </row>
    <row r="18" spans="1:10" x14ac:dyDescent="0.25">
      <c r="A18" s="52">
        <v>454</v>
      </c>
      <c r="B18" s="53" t="s">
        <v>927</v>
      </c>
      <c r="C18" s="52" t="s">
        <v>928</v>
      </c>
      <c r="D18" s="52">
        <v>2796</v>
      </c>
      <c r="E18" s="54">
        <v>1067.732</v>
      </c>
      <c r="F18" s="54">
        <v>640.63919999999996</v>
      </c>
      <c r="G18" s="54">
        <v>427.09280000000001</v>
      </c>
      <c r="H18" s="55">
        <v>5338.66</v>
      </c>
    </row>
    <row r="19" spans="1:10" x14ac:dyDescent="0.25">
      <c r="A19" s="52">
        <v>455</v>
      </c>
      <c r="B19" s="53" t="s">
        <v>929</v>
      </c>
      <c r="C19" s="52" t="s">
        <v>930</v>
      </c>
      <c r="D19" s="52">
        <v>2797</v>
      </c>
      <c r="E19" s="54">
        <v>763.32799999999997</v>
      </c>
      <c r="F19" s="54">
        <v>457.99679999999995</v>
      </c>
      <c r="G19" s="54">
        <v>305.33120000000002</v>
      </c>
      <c r="H19" s="55">
        <v>3816.64</v>
      </c>
    </row>
    <row r="20" spans="1:10" x14ac:dyDescent="0.25">
      <c r="A20" s="52">
        <v>456</v>
      </c>
      <c r="B20" s="53" t="s">
        <v>931</v>
      </c>
      <c r="C20" s="52" t="s">
        <v>932</v>
      </c>
      <c r="D20" s="52">
        <v>2800</v>
      </c>
      <c r="E20" s="54">
        <v>1738.482</v>
      </c>
      <c r="F20" s="54">
        <v>1043.0891999999999</v>
      </c>
      <c r="G20" s="54">
        <v>695.39279999999997</v>
      </c>
      <c r="H20" s="55">
        <v>8692.41</v>
      </c>
    </row>
    <row r="21" spans="1:10" x14ac:dyDescent="0.25">
      <c r="A21" s="52">
        <v>457</v>
      </c>
      <c r="B21" s="53" t="s">
        <v>933</v>
      </c>
      <c r="C21" s="52" t="s">
        <v>934</v>
      </c>
      <c r="D21" s="52">
        <v>2803</v>
      </c>
      <c r="E21" s="54">
        <v>412.40800000000002</v>
      </c>
      <c r="F21" s="54">
        <v>247.44479999999999</v>
      </c>
      <c r="G21" s="54">
        <v>164.9632</v>
      </c>
      <c r="H21" s="55">
        <v>2062.04</v>
      </c>
    </row>
    <row r="22" spans="1:10" x14ac:dyDescent="0.25">
      <c r="A22" s="52">
        <v>458</v>
      </c>
      <c r="B22" s="53" t="s">
        <v>935</v>
      </c>
      <c r="C22" s="52" t="s">
        <v>936</v>
      </c>
      <c r="D22" s="52">
        <v>2804</v>
      </c>
      <c r="E22" s="54">
        <v>1777.36</v>
      </c>
      <c r="F22" s="54">
        <v>1066.4159999999999</v>
      </c>
      <c r="G22" s="54">
        <v>710.94399999999996</v>
      </c>
      <c r="H22" s="55">
        <v>8886.7999999999993</v>
      </c>
    </row>
    <row r="23" spans="1:10" x14ac:dyDescent="0.25">
      <c r="A23" s="52">
        <v>459</v>
      </c>
      <c r="B23" s="53" t="s">
        <v>937</v>
      </c>
      <c r="C23" s="52" t="s">
        <v>938</v>
      </c>
      <c r="D23" s="52">
        <v>2809</v>
      </c>
      <c r="E23" s="54">
        <v>3812.9800000000005</v>
      </c>
      <c r="F23" s="54">
        <v>2287.788</v>
      </c>
      <c r="G23" s="54">
        <v>1525.1920000000002</v>
      </c>
      <c r="H23" s="55">
        <v>19064.900000000001</v>
      </c>
    </row>
    <row r="24" spans="1:10" x14ac:dyDescent="0.25">
      <c r="A24" s="52">
        <v>460</v>
      </c>
      <c r="B24" s="53" t="s">
        <v>939</v>
      </c>
      <c r="C24" s="52" t="s">
        <v>940</v>
      </c>
      <c r="D24" s="52">
        <v>2810</v>
      </c>
      <c r="E24" s="54">
        <v>2590.0639999999999</v>
      </c>
      <c r="F24" s="54">
        <v>1554.0383999999999</v>
      </c>
      <c r="G24" s="54">
        <v>1036.0255999999999</v>
      </c>
      <c r="H24" s="55">
        <v>12950.32</v>
      </c>
    </row>
    <row r="25" spans="1:10" x14ac:dyDescent="0.25">
      <c r="A25" s="52">
        <v>461</v>
      </c>
      <c r="B25" s="53" t="s">
        <v>941</v>
      </c>
      <c r="C25" s="52" t="s">
        <v>942</v>
      </c>
      <c r="D25" s="52">
        <v>2811</v>
      </c>
      <c r="E25" s="54">
        <v>454.01800000000003</v>
      </c>
      <c r="F25" s="54">
        <v>272.41079999999999</v>
      </c>
      <c r="G25" s="54">
        <v>181.60720000000001</v>
      </c>
      <c r="H25" s="55">
        <v>2270.09</v>
      </c>
    </row>
    <row r="26" spans="1:10" x14ac:dyDescent="0.25">
      <c r="A26" s="52">
        <v>462</v>
      </c>
      <c r="B26" s="53" t="s">
        <v>943</v>
      </c>
      <c r="C26" s="52" t="s">
        <v>955</v>
      </c>
      <c r="D26" s="52">
        <v>2812</v>
      </c>
      <c r="E26" s="54">
        <v>3500</v>
      </c>
      <c r="F26" s="54">
        <v>2100</v>
      </c>
      <c r="G26" s="54">
        <v>1400</v>
      </c>
      <c r="H26" s="55">
        <v>17500</v>
      </c>
    </row>
    <row r="27" spans="1:10" x14ac:dyDescent="0.25">
      <c r="A27" s="52">
        <v>463</v>
      </c>
      <c r="B27" s="53" t="s">
        <v>944</v>
      </c>
      <c r="C27" s="52" t="s">
        <v>956</v>
      </c>
      <c r="D27" s="52">
        <v>2813</v>
      </c>
      <c r="E27" s="54">
        <v>2750</v>
      </c>
      <c r="F27" s="54">
        <v>1650</v>
      </c>
      <c r="G27" s="54">
        <v>1100</v>
      </c>
      <c r="H27" s="55">
        <v>13750</v>
      </c>
    </row>
    <row r="28" spans="1:10" x14ac:dyDescent="0.25">
      <c r="A28" s="52">
        <v>464</v>
      </c>
      <c r="B28" s="53" t="s">
        <v>945</v>
      </c>
      <c r="C28" s="52" t="s">
        <v>957</v>
      </c>
      <c r="D28" s="52">
        <v>2814</v>
      </c>
      <c r="E28" s="54">
        <v>3250</v>
      </c>
      <c r="F28" s="54">
        <v>1950</v>
      </c>
      <c r="G28" s="54">
        <v>1300</v>
      </c>
      <c r="H28" s="55">
        <v>16250</v>
      </c>
    </row>
    <row r="29" spans="1:10" x14ac:dyDescent="0.25">
      <c r="A29" s="52">
        <v>465</v>
      </c>
      <c r="B29" s="53" t="s">
        <v>946</v>
      </c>
      <c r="C29" s="52" t="s">
        <v>958</v>
      </c>
      <c r="D29" s="52">
        <v>2815</v>
      </c>
      <c r="E29" s="54">
        <v>3500</v>
      </c>
      <c r="F29" s="54">
        <v>2100</v>
      </c>
      <c r="G29" s="54">
        <v>1400</v>
      </c>
      <c r="H29" s="55">
        <v>17500</v>
      </c>
    </row>
    <row r="30" spans="1:10" x14ac:dyDescent="0.25">
      <c r="A30" s="52">
        <v>466</v>
      </c>
      <c r="B30" s="53" t="s">
        <v>947</v>
      </c>
      <c r="C30" s="52" t="s">
        <v>222</v>
      </c>
      <c r="D30" s="52">
        <v>2816</v>
      </c>
      <c r="E30" s="54">
        <v>3250</v>
      </c>
      <c r="F30" s="54">
        <v>1950</v>
      </c>
      <c r="G30" s="54">
        <v>1300</v>
      </c>
      <c r="H30" s="71">
        <v>16250</v>
      </c>
    </row>
    <row r="31" spans="1:10" ht="12.75" thickBot="1" x14ac:dyDescent="0.3">
      <c r="D31" s="56" t="s">
        <v>18</v>
      </c>
      <c r="E31" s="57">
        <f>SUM(E15:E30)</f>
        <v>34021.313999999998</v>
      </c>
      <c r="F31" s="57">
        <f t="shared" ref="F31:G31" si="0">SUM(F15:F30)</f>
        <v>20412.788399999998</v>
      </c>
      <c r="G31" s="57">
        <f t="shared" si="0"/>
        <v>13608.525600000001</v>
      </c>
      <c r="H31" s="58"/>
      <c r="J31" s="58"/>
    </row>
    <row r="32" spans="1:10" ht="12.75" thickTop="1" x14ac:dyDescent="0.25"/>
    <row r="37" spans="1:8" s="65" customFormat="1" ht="26.25" customHeight="1" x14ac:dyDescent="0.25">
      <c r="A37" s="62"/>
      <c r="B37" s="75" t="s">
        <v>948</v>
      </c>
      <c r="C37" s="75"/>
      <c r="D37" s="72"/>
      <c r="E37" s="73"/>
      <c r="F37" s="73"/>
      <c r="G37" s="73"/>
    </row>
    <row r="38" spans="1:8" s="60" customFormat="1" x14ac:dyDescent="0.25">
      <c r="A38" s="59"/>
      <c r="D38" s="40"/>
      <c r="E38" s="41"/>
      <c r="F38" s="41"/>
      <c r="G38" s="41"/>
      <c r="H38" s="61"/>
    </row>
    <row r="39" spans="1:8" s="60" customFormat="1" x14ac:dyDescent="0.25">
      <c r="A39" s="59"/>
      <c r="B39" s="61"/>
      <c r="C39" s="61"/>
      <c r="D39" s="40"/>
      <c r="E39" s="41"/>
      <c r="F39" s="41"/>
      <c r="G39" s="41"/>
      <c r="H39" s="61"/>
    </row>
    <row r="40" spans="1:8" s="65" customFormat="1" ht="41.25" customHeight="1" x14ac:dyDescent="0.2">
      <c r="A40" s="62"/>
      <c r="B40" s="63" t="s">
        <v>951</v>
      </c>
      <c r="C40" s="63"/>
      <c r="D40" s="74" t="s">
        <v>959</v>
      </c>
      <c r="E40" s="74"/>
      <c r="F40" s="64"/>
      <c r="G40" s="64"/>
      <c r="H40" s="63"/>
    </row>
    <row r="41" spans="1:8" s="60" customFormat="1" x14ac:dyDescent="0.25">
      <c r="A41" s="59"/>
      <c r="B41" s="61" t="s">
        <v>950</v>
      </c>
      <c r="C41" s="61"/>
      <c r="D41" s="119" t="s">
        <v>952</v>
      </c>
      <c r="E41" s="119"/>
      <c r="F41" s="41"/>
      <c r="G41" s="41"/>
      <c r="H41" s="61"/>
    </row>
  </sheetData>
  <mergeCells count="24">
    <mergeCell ref="H13:H14"/>
    <mergeCell ref="D41:E41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23"/>
  <sheetViews>
    <sheetView workbookViewId="0">
      <selection activeCell="I17" sqref="H17:I17"/>
    </sheetView>
  </sheetViews>
  <sheetFormatPr defaultRowHeight="15" x14ac:dyDescent="0.25"/>
  <cols>
    <col min="2" max="2" width="11.7109375" bestFit="1" customWidth="1"/>
  </cols>
  <sheetData>
    <row r="6" spans="1:2" x14ac:dyDescent="0.25">
      <c r="A6">
        <v>1</v>
      </c>
      <c r="B6" s="37">
        <v>103735.81000000001</v>
      </c>
    </row>
    <row r="7" spans="1:2" x14ac:dyDescent="0.25">
      <c r="A7">
        <v>2</v>
      </c>
      <c r="B7" s="37">
        <v>140866.18</v>
      </c>
    </row>
    <row r="8" spans="1:2" x14ac:dyDescent="0.25">
      <c r="A8">
        <v>3</v>
      </c>
      <c r="B8" s="37">
        <v>144140.80200000003</v>
      </c>
    </row>
    <row r="9" spans="1:2" x14ac:dyDescent="0.25">
      <c r="A9">
        <v>4</v>
      </c>
      <c r="B9" s="37">
        <v>184516.39999999997</v>
      </c>
    </row>
    <row r="10" spans="1:2" x14ac:dyDescent="0.25">
      <c r="A10">
        <v>5</v>
      </c>
      <c r="B10" s="37">
        <v>138901.24599999998</v>
      </c>
    </row>
    <row r="11" spans="1:2" x14ac:dyDescent="0.25">
      <c r="A11">
        <v>6</v>
      </c>
      <c r="B11" s="37">
        <v>99993.43</v>
      </c>
    </row>
    <row r="12" spans="1:2" x14ac:dyDescent="0.25">
      <c r="A12">
        <v>7</v>
      </c>
      <c r="B12" s="37">
        <v>161140.27799999996</v>
      </c>
    </row>
    <row r="13" spans="1:2" x14ac:dyDescent="0.25">
      <c r="A13">
        <v>8</v>
      </c>
      <c r="B13" s="37">
        <v>124851.726</v>
      </c>
    </row>
    <row r="14" spans="1:2" x14ac:dyDescent="0.25">
      <c r="A14">
        <v>9</v>
      </c>
      <c r="B14" s="37">
        <v>57528.777999999998</v>
      </c>
    </row>
    <row r="15" spans="1:2" x14ac:dyDescent="0.25">
      <c r="A15">
        <v>10</v>
      </c>
      <c r="B15" s="37">
        <v>104948.25800000002</v>
      </c>
    </row>
    <row r="16" spans="1:2" x14ac:dyDescent="0.25">
      <c r="A16">
        <v>11</v>
      </c>
      <c r="B16" s="37">
        <v>143921.60200000001</v>
      </c>
    </row>
    <row r="17" spans="1:2" x14ac:dyDescent="0.25">
      <c r="A17">
        <v>12</v>
      </c>
      <c r="B17" s="37">
        <v>144453.87800000003</v>
      </c>
    </row>
    <row r="18" spans="1:2" x14ac:dyDescent="0.25">
      <c r="A18">
        <v>13</v>
      </c>
      <c r="B18" s="37">
        <v>116828.84199999999</v>
      </c>
    </row>
    <row r="19" spans="1:2" x14ac:dyDescent="0.25">
      <c r="A19">
        <v>14</v>
      </c>
      <c r="B19" s="37">
        <v>122828.99000000003</v>
      </c>
    </row>
    <row r="20" spans="1:2" x14ac:dyDescent="0.25">
      <c r="A20">
        <v>15</v>
      </c>
      <c r="B20" s="37">
        <v>74247.48</v>
      </c>
    </row>
    <row r="21" spans="1:2" x14ac:dyDescent="0.25">
      <c r="A21">
        <v>16</v>
      </c>
      <c r="B21" s="37">
        <v>34021.313999999998</v>
      </c>
    </row>
    <row r="22" spans="1:2" x14ac:dyDescent="0.25">
      <c r="B22" s="37">
        <f>SUM(B6:B21)</f>
        <v>1896925.0139999997</v>
      </c>
    </row>
    <row r="23" spans="1:2" x14ac:dyDescent="0.25">
      <c r="B23" s="37">
        <f>EPF!E481</f>
        <v>1896925.0140000028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1"/>
  <sheetViews>
    <sheetView workbookViewId="0">
      <selection activeCell="B13" sqref="B13"/>
    </sheetView>
  </sheetViews>
  <sheetFormatPr defaultColWidth="8.85546875" defaultRowHeight="12.75" x14ac:dyDescent="0.25"/>
  <cols>
    <col min="1" max="1" width="5.28515625" style="5" customWidth="1"/>
    <col min="2" max="2" width="26.5703125" style="13" customWidth="1"/>
    <col min="3" max="3" width="12" style="14" customWidth="1"/>
    <col min="4" max="4" width="8.7109375" style="14" customWidth="1"/>
    <col min="5" max="5" width="12" style="28" customWidth="1"/>
    <col min="6" max="6" width="12" style="16" customWidth="1"/>
    <col min="7" max="16384" width="8.85546875" style="5"/>
  </cols>
  <sheetData>
    <row r="1" spans="1:6" x14ac:dyDescent="0.25">
      <c r="A1" s="24" t="s">
        <v>953</v>
      </c>
    </row>
    <row r="3" spans="1:6" ht="41.45" customHeight="1" x14ac:dyDescent="0.25">
      <c r="A3" s="32" t="s">
        <v>12</v>
      </c>
      <c r="B3" s="33" t="s">
        <v>13</v>
      </c>
      <c r="C3" s="33" t="s">
        <v>14</v>
      </c>
      <c r="D3" s="34" t="s">
        <v>15</v>
      </c>
      <c r="E3" s="31" t="s">
        <v>954</v>
      </c>
      <c r="F3" s="35" t="s">
        <v>17</v>
      </c>
    </row>
    <row r="4" spans="1:6" x14ac:dyDescent="0.25">
      <c r="A4" s="8">
        <v>1</v>
      </c>
      <c r="B4" s="7" t="s">
        <v>21</v>
      </c>
      <c r="C4" s="8" t="s">
        <v>22</v>
      </c>
      <c r="D4" s="8">
        <v>2001</v>
      </c>
      <c r="E4" s="26">
        <f>F4*3%</f>
        <v>1276.2726</v>
      </c>
      <c r="F4" s="9">
        <v>42542.42</v>
      </c>
    </row>
    <row r="5" spans="1:6" x14ac:dyDescent="0.25">
      <c r="A5" s="8">
        <v>2</v>
      </c>
      <c r="B5" s="7" t="s">
        <v>23</v>
      </c>
      <c r="C5" s="8" t="s">
        <v>24</v>
      </c>
      <c r="D5" s="8">
        <v>2003</v>
      </c>
      <c r="E5" s="26">
        <f t="shared" ref="E5:E68" si="0">F5*3%</f>
        <v>44.432399999999994</v>
      </c>
      <c r="F5" s="9">
        <v>1481.08</v>
      </c>
    </row>
    <row r="6" spans="1:6" x14ac:dyDescent="0.25">
      <c r="A6" s="8">
        <v>3</v>
      </c>
      <c r="B6" s="7" t="s">
        <v>25</v>
      </c>
      <c r="C6" s="8" t="s">
        <v>26</v>
      </c>
      <c r="D6" s="8">
        <v>2006</v>
      </c>
      <c r="E6" s="26">
        <f t="shared" si="0"/>
        <v>162.1782</v>
      </c>
      <c r="F6" s="9">
        <v>5405.9400000000005</v>
      </c>
    </row>
    <row r="7" spans="1:6" x14ac:dyDescent="0.25">
      <c r="A7" s="8">
        <v>4</v>
      </c>
      <c r="B7" s="7" t="s">
        <v>27</v>
      </c>
      <c r="C7" s="8" t="s">
        <v>28</v>
      </c>
      <c r="D7" s="8">
        <v>2008</v>
      </c>
      <c r="E7" s="26">
        <f t="shared" si="0"/>
        <v>1022.0874</v>
      </c>
      <c r="F7" s="9">
        <v>34069.58</v>
      </c>
    </row>
    <row r="8" spans="1:6" x14ac:dyDescent="0.25">
      <c r="A8" s="8">
        <v>5</v>
      </c>
      <c r="B8" s="7" t="s">
        <v>29</v>
      </c>
      <c r="C8" s="8" t="s">
        <v>30</v>
      </c>
      <c r="D8" s="8">
        <v>2009</v>
      </c>
      <c r="E8" s="26">
        <f t="shared" si="0"/>
        <v>372.33269999999999</v>
      </c>
      <c r="F8" s="9">
        <v>12411.09</v>
      </c>
    </row>
    <row r="9" spans="1:6" x14ac:dyDescent="0.25">
      <c r="A9" s="8">
        <v>6</v>
      </c>
      <c r="B9" s="7" t="s">
        <v>31</v>
      </c>
      <c r="C9" s="8" t="s">
        <v>32</v>
      </c>
      <c r="D9" s="8">
        <v>2011</v>
      </c>
      <c r="E9" s="26">
        <f t="shared" si="0"/>
        <v>60.399299999999997</v>
      </c>
      <c r="F9" s="9">
        <v>2013.31</v>
      </c>
    </row>
    <row r="10" spans="1:6" x14ac:dyDescent="0.25">
      <c r="A10" s="8">
        <v>7</v>
      </c>
      <c r="B10" s="7" t="s">
        <v>33</v>
      </c>
      <c r="C10" s="8" t="s">
        <v>34</v>
      </c>
      <c r="D10" s="8">
        <v>2012</v>
      </c>
      <c r="E10" s="26">
        <f t="shared" si="0"/>
        <v>2048.0012999999999</v>
      </c>
      <c r="F10" s="9">
        <v>68266.709999999992</v>
      </c>
    </row>
    <row r="11" spans="1:6" x14ac:dyDescent="0.25">
      <c r="A11" s="8">
        <v>8</v>
      </c>
      <c r="B11" s="7" t="s">
        <v>35</v>
      </c>
      <c r="C11" s="8" t="s">
        <v>36</v>
      </c>
      <c r="D11" s="8">
        <v>2013</v>
      </c>
      <c r="E11" s="26">
        <f t="shared" si="0"/>
        <v>304.07429999999999</v>
      </c>
      <c r="F11" s="9">
        <v>10135.81</v>
      </c>
    </row>
    <row r="12" spans="1:6" x14ac:dyDescent="0.25">
      <c r="A12" s="8">
        <v>9</v>
      </c>
      <c r="B12" s="7" t="s">
        <v>37</v>
      </c>
      <c r="C12" s="8" t="s">
        <v>38</v>
      </c>
      <c r="D12" s="8">
        <v>2014</v>
      </c>
      <c r="E12" s="26">
        <f t="shared" si="0"/>
        <v>95.948700000000002</v>
      </c>
      <c r="F12" s="9">
        <v>3198.29</v>
      </c>
    </row>
    <row r="13" spans="1:6" ht="13.9" customHeight="1" x14ac:dyDescent="0.25">
      <c r="A13" s="8">
        <v>10</v>
      </c>
      <c r="B13" s="7" t="s">
        <v>39</v>
      </c>
      <c r="C13" s="8" t="s">
        <v>40</v>
      </c>
      <c r="D13" s="8">
        <v>2015</v>
      </c>
      <c r="E13" s="26">
        <f t="shared" si="0"/>
        <v>110.41619999999999</v>
      </c>
      <c r="F13" s="9">
        <v>3680.54</v>
      </c>
    </row>
    <row r="14" spans="1:6" x14ac:dyDescent="0.25">
      <c r="A14" s="8">
        <v>11</v>
      </c>
      <c r="B14" s="7" t="s">
        <v>41</v>
      </c>
      <c r="C14" s="8" t="s">
        <v>42</v>
      </c>
      <c r="D14" s="8">
        <v>2016</v>
      </c>
      <c r="E14" s="26">
        <f t="shared" si="0"/>
        <v>887.41229999999996</v>
      </c>
      <c r="F14" s="9">
        <v>29580.41</v>
      </c>
    </row>
    <row r="15" spans="1:6" x14ac:dyDescent="0.25">
      <c r="A15" s="8">
        <v>12</v>
      </c>
      <c r="B15" s="7" t="s">
        <v>43</v>
      </c>
      <c r="C15" s="8" t="s">
        <v>44</v>
      </c>
      <c r="D15" s="8">
        <v>2017</v>
      </c>
      <c r="E15" s="26">
        <f t="shared" si="0"/>
        <v>113.03699999999999</v>
      </c>
      <c r="F15" s="9">
        <v>3767.9</v>
      </c>
    </row>
    <row r="16" spans="1:6" x14ac:dyDescent="0.25">
      <c r="A16" s="8">
        <v>13</v>
      </c>
      <c r="B16" s="7" t="s">
        <v>45</v>
      </c>
      <c r="C16" s="8" t="s">
        <v>46</v>
      </c>
      <c r="D16" s="8">
        <v>2019</v>
      </c>
      <c r="E16" s="26">
        <f t="shared" si="0"/>
        <v>402.57029999999997</v>
      </c>
      <c r="F16" s="9">
        <v>13419.01</v>
      </c>
    </row>
    <row r="17" spans="1:6" x14ac:dyDescent="0.25">
      <c r="A17" s="8">
        <v>14</v>
      </c>
      <c r="B17" s="7" t="s">
        <v>47</v>
      </c>
      <c r="C17" s="8" t="s">
        <v>48</v>
      </c>
      <c r="D17" s="8">
        <v>2020</v>
      </c>
      <c r="E17" s="26">
        <f t="shared" si="0"/>
        <v>326.23500000000001</v>
      </c>
      <c r="F17" s="9">
        <v>10874.5</v>
      </c>
    </row>
    <row r="18" spans="1:6" x14ac:dyDescent="0.25">
      <c r="A18" s="8">
        <v>15</v>
      </c>
      <c r="B18" s="7" t="s">
        <v>49</v>
      </c>
      <c r="C18" s="8" t="s">
        <v>50</v>
      </c>
      <c r="D18" s="8">
        <v>2022</v>
      </c>
      <c r="E18" s="26">
        <f t="shared" si="0"/>
        <v>1122.2463</v>
      </c>
      <c r="F18" s="9">
        <v>37408.21</v>
      </c>
    </row>
    <row r="19" spans="1:6" x14ac:dyDescent="0.25">
      <c r="A19" s="8">
        <v>16</v>
      </c>
      <c r="B19" s="7" t="s">
        <v>51</v>
      </c>
      <c r="C19" s="8" t="s">
        <v>52</v>
      </c>
      <c r="D19" s="8">
        <v>2024</v>
      </c>
      <c r="E19" s="26">
        <f t="shared" si="0"/>
        <v>120.2907</v>
      </c>
      <c r="F19" s="9">
        <v>4009.69</v>
      </c>
    </row>
    <row r="20" spans="1:6" x14ac:dyDescent="0.25">
      <c r="A20" s="8">
        <v>17</v>
      </c>
      <c r="B20" s="7" t="s">
        <v>53</v>
      </c>
      <c r="C20" s="8" t="s">
        <v>54</v>
      </c>
      <c r="D20" s="8">
        <v>2025</v>
      </c>
      <c r="E20" s="26">
        <f t="shared" si="0"/>
        <v>7.6346999999999996</v>
      </c>
      <c r="F20" s="9">
        <v>254.49</v>
      </c>
    </row>
    <row r="21" spans="1:6" x14ac:dyDescent="0.25">
      <c r="A21" s="8">
        <v>18</v>
      </c>
      <c r="B21" s="7" t="s">
        <v>55</v>
      </c>
      <c r="C21" s="8" t="s">
        <v>56</v>
      </c>
      <c r="D21" s="8">
        <v>2026</v>
      </c>
      <c r="E21" s="26">
        <f t="shared" si="0"/>
        <v>1692.117</v>
      </c>
      <c r="F21" s="9">
        <v>56403.9</v>
      </c>
    </row>
    <row r="22" spans="1:6" x14ac:dyDescent="0.25">
      <c r="A22" s="8">
        <v>19</v>
      </c>
      <c r="B22" s="7" t="s">
        <v>57</v>
      </c>
      <c r="C22" s="8" t="s">
        <v>58</v>
      </c>
      <c r="D22" s="8">
        <v>2027</v>
      </c>
      <c r="E22" s="26">
        <f t="shared" si="0"/>
        <v>1025.0508</v>
      </c>
      <c r="F22" s="9">
        <v>34168.36</v>
      </c>
    </row>
    <row r="23" spans="1:6" x14ac:dyDescent="0.25">
      <c r="A23" s="8">
        <v>20</v>
      </c>
      <c r="B23" s="7" t="s">
        <v>59</v>
      </c>
      <c r="C23" s="8" t="s">
        <v>60</v>
      </c>
      <c r="D23" s="8">
        <v>2029</v>
      </c>
      <c r="E23" s="26">
        <f t="shared" si="0"/>
        <v>70.712999999999994</v>
      </c>
      <c r="F23" s="9">
        <v>2357.1</v>
      </c>
    </row>
    <row r="24" spans="1:6" x14ac:dyDescent="0.25">
      <c r="A24" s="8">
        <v>21</v>
      </c>
      <c r="B24" s="7" t="s">
        <v>61</v>
      </c>
      <c r="C24" s="8" t="s">
        <v>62</v>
      </c>
      <c r="D24" s="8">
        <v>2030</v>
      </c>
      <c r="E24" s="26">
        <f t="shared" si="0"/>
        <v>69.206400000000002</v>
      </c>
      <c r="F24" s="9">
        <v>2306.88</v>
      </c>
    </row>
    <row r="25" spans="1:6" x14ac:dyDescent="0.25">
      <c r="A25" s="8">
        <v>22</v>
      </c>
      <c r="B25" s="7" t="s">
        <v>63</v>
      </c>
      <c r="C25" s="8" t="s">
        <v>64</v>
      </c>
      <c r="D25" s="8">
        <v>2031</v>
      </c>
      <c r="E25" s="26">
        <f t="shared" si="0"/>
        <v>35.534700000000001</v>
      </c>
      <c r="F25" s="9">
        <v>1184.49</v>
      </c>
    </row>
    <row r="26" spans="1:6" x14ac:dyDescent="0.25">
      <c r="A26" s="8">
        <v>23</v>
      </c>
      <c r="B26" s="7" t="s">
        <v>65</v>
      </c>
      <c r="C26" s="8" t="s">
        <v>66</v>
      </c>
      <c r="D26" s="8">
        <v>2033</v>
      </c>
      <c r="E26" s="26">
        <f t="shared" si="0"/>
        <v>586.67219999999986</v>
      </c>
      <c r="F26" s="9">
        <v>19555.739999999998</v>
      </c>
    </row>
    <row r="27" spans="1:6" x14ac:dyDescent="0.25">
      <c r="A27" s="8">
        <v>24</v>
      </c>
      <c r="B27" s="7" t="s">
        <v>67</v>
      </c>
      <c r="C27" s="8" t="s">
        <v>68</v>
      </c>
      <c r="D27" s="8">
        <v>2034</v>
      </c>
      <c r="E27" s="26">
        <f t="shared" si="0"/>
        <v>417.16589999999997</v>
      </c>
      <c r="F27" s="9">
        <v>13905.529999999999</v>
      </c>
    </row>
    <row r="28" spans="1:6" x14ac:dyDescent="0.25">
      <c r="A28" s="8">
        <v>25</v>
      </c>
      <c r="B28" s="7" t="s">
        <v>69</v>
      </c>
      <c r="C28" s="8" t="s">
        <v>70</v>
      </c>
      <c r="D28" s="8">
        <v>2035</v>
      </c>
      <c r="E28" s="26">
        <f t="shared" si="0"/>
        <v>298.24770000000001</v>
      </c>
      <c r="F28" s="9">
        <v>9941.59</v>
      </c>
    </row>
    <row r="29" spans="1:6" x14ac:dyDescent="0.25">
      <c r="A29" s="8">
        <v>26</v>
      </c>
      <c r="B29" s="7" t="s">
        <v>71</v>
      </c>
      <c r="C29" s="8" t="s">
        <v>72</v>
      </c>
      <c r="D29" s="8">
        <v>2036</v>
      </c>
      <c r="E29" s="26">
        <f t="shared" si="0"/>
        <v>1729.6314</v>
      </c>
      <c r="F29" s="9">
        <v>57654.380000000005</v>
      </c>
    </row>
    <row r="30" spans="1:6" x14ac:dyDescent="0.25">
      <c r="A30" s="8">
        <v>27</v>
      </c>
      <c r="B30" s="7" t="s">
        <v>73</v>
      </c>
      <c r="C30" s="8" t="s">
        <v>74</v>
      </c>
      <c r="D30" s="8">
        <v>2037</v>
      </c>
      <c r="E30" s="26">
        <f t="shared" si="0"/>
        <v>289.76490000000001</v>
      </c>
      <c r="F30" s="9">
        <v>9658.83</v>
      </c>
    </row>
    <row r="31" spans="1:6" x14ac:dyDescent="0.25">
      <c r="A31" s="8">
        <v>28</v>
      </c>
      <c r="B31" s="7" t="s">
        <v>75</v>
      </c>
      <c r="C31" s="8" t="s">
        <v>76</v>
      </c>
      <c r="D31" s="8">
        <v>2038</v>
      </c>
      <c r="E31" s="26">
        <f t="shared" si="0"/>
        <v>282.87149999999997</v>
      </c>
      <c r="F31" s="9">
        <v>9429.0499999999993</v>
      </c>
    </row>
    <row r="32" spans="1:6" x14ac:dyDescent="0.25">
      <c r="A32" s="8">
        <v>29</v>
      </c>
      <c r="B32" s="7" t="s">
        <v>77</v>
      </c>
      <c r="C32" s="8" t="s">
        <v>78</v>
      </c>
      <c r="D32" s="8">
        <v>2039</v>
      </c>
      <c r="E32" s="26">
        <f t="shared" si="0"/>
        <v>310.3494</v>
      </c>
      <c r="F32" s="9">
        <v>10344.98</v>
      </c>
    </row>
    <row r="33" spans="1:6" x14ac:dyDescent="0.25">
      <c r="A33" s="8">
        <v>30</v>
      </c>
      <c r="B33" s="7" t="s">
        <v>79</v>
      </c>
      <c r="C33" s="8" t="s">
        <v>80</v>
      </c>
      <c r="D33" s="8">
        <v>2040</v>
      </c>
      <c r="E33" s="26">
        <f t="shared" si="0"/>
        <v>277.47719999999998</v>
      </c>
      <c r="F33" s="9">
        <v>9249.24</v>
      </c>
    </row>
    <row r="34" spans="1:6" x14ac:dyDescent="0.25">
      <c r="A34" s="8">
        <v>31</v>
      </c>
      <c r="B34" s="7" t="s">
        <v>81</v>
      </c>
      <c r="C34" s="8" t="s">
        <v>82</v>
      </c>
      <c r="D34" s="8">
        <v>2041</v>
      </c>
      <c r="E34" s="26">
        <f t="shared" si="0"/>
        <v>1809.0810000000001</v>
      </c>
      <c r="F34" s="9">
        <v>60302.700000000004</v>
      </c>
    </row>
    <row r="35" spans="1:6" x14ac:dyDescent="0.25">
      <c r="A35" s="8">
        <v>32</v>
      </c>
      <c r="B35" s="7" t="s">
        <v>83</v>
      </c>
      <c r="C35" s="8" t="s">
        <v>84</v>
      </c>
      <c r="D35" s="8">
        <v>2042</v>
      </c>
      <c r="E35" s="26">
        <f t="shared" si="0"/>
        <v>192.86699999999999</v>
      </c>
      <c r="F35" s="9">
        <v>6428.9</v>
      </c>
    </row>
    <row r="36" spans="1:6" x14ac:dyDescent="0.25">
      <c r="A36" s="8">
        <v>33</v>
      </c>
      <c r="B36" s="7" t="s">
        <v>85</v>
      </c>
      <c r="C36" s="8" t="s">
        <v>86</v>
      </c>
      <c r="D36" s="8">
        <v>2043</v>
      </c>
      <c r="E36" s="26">
        <f t="shared" si="0"/>
        <v>400.81890000000004</v>
      </c>
      <c r="F36" s="9">
        <v>13360.630000000001</v>
      </c>
    </row>
    <row r="37" spans="1:6" x14ac:dyDescent="0.25">
      <c r="A37" s="8">
        <v>34</v>
      </c>
      <c r="B37" s="7" t="s">
        <v>87</v>
      </c>
      <c r="C37" s="8" t="s">
        <v>88</v>
      </c>
      <c r="D37" s="8">
        <v>2044</v>
      </c>
      <c r="E37" s="26">
        <f t="shared" si="0"/>
        <v>423.82859999999994</v>
      </c>
      <c r="F37" s="9">
        <v>14127.619999999999</v>
      </c>
    </row>
    <row r="38" spans="1:6" x14ac:dyDescent="0.25">
      <c r="A38" s="8">
        <v>35</v>
      </c>
      <c r="B38" s="10" t="s">
        <v>89</v>
      </c>
      <c r="C38" s="11" t="s">
        <v>90</v>
      </c>
      <c r="D38" s="8">
        <v>2045</v>
      </c>
      <c r="E38" s="26">
        <f t="shared" si="0"/>
        <v>97.5</v>
      </c>
      <c r="F38" s="9">
        <v>3250</v>
      </c>
    </row>
    <row r="39" spans="1:6" x14ac:dyDescent="0.25">
      <c r="A39" s="8">
        <v>36</v>
      </c>
      <c r="B39" s="7" t="s">
        <v>91</v>
      </c>
      <c r="C39" s="8" t="s">
        <v>92</v>
      </c>
      <c r="D39" s="8">
        <v>2046</v>
      </c>
      <c r="E39" s="26">
        <f t="shared" si="0"/>
        <v>303.25709999999998</v>
      </c>
      <c r="F39" s="9">
        <v>10108.57</v>
      </c>
    </row>
    <row r="40" spans="1:6" x14ac:dyDescent="0.25">
      <c r="A40" s="8">
        <v>37</v>
      </c>
      <c r="B40" s="7" t="s">
        <v>93</v>
      </c>
      <c r="C40" s="8" t="s">
        <v>94</v>
      </c>
      <c r="D40" s="8">
        <v>2047</v>
      </c>
      <c r="E40" s="26">
        <f t="shared" si="0"/>
        <v>969.03449999999998</v>
      </c>
      <c r="F40" s="9">
        <v>32301.15</v>
      </c>
    </row>
    <row r="41" spans="1:6" x14ac:dyDescent="0.25">
      <c r="A41" s="8">
        <v>38</v>
      </c>
      <c r="B41" s="7" t="s">
        <v>95</v>
      </c>
      <c r="C41" s="8" t="s">
        <v>96</v>
      </c>
      <c r="D41" s="8">
        <v>2048</v>
      </c>
      <c r="E41" s="26">
        <f t="shared" si="0"/>
        <v>326.13419999999996</v>
      </c>
      <c r="F41" s="9">
        <v>10871.14</v>
      </c>
    </row>
    <row r="42" spans="1:6" x14ac:dyDescent="0.25">
      <c r="A42" s="8">
        <v>39</v>
      </c>
      <c r="B42" s="7" t="s">
        <v>97</v>
      </c>
      <c r="C42" s="8" t="s">
        <v>98</v>
      </c>
      <c r="D42" s="8">
        <v>2049</v>
      </c>
      <c r="E42" s="26">
        <f t="shared" si="0"/>
        <v>417.87270000000001</v>
      </c>
      <c r="F42" s="9">
        <v>13929.09</v>
      </c>
    </row>
    <row r="43" spans="1:6" x14ac:dyDescent="0.25">
      <c r="A43" s="8">
        <v>40</v>
      </c>
      <c r="B43" s="7" t="s">
        <v>99</v>
      </c>
      <c r="C43" s="8" t="s">
        <v>100</v>
      </c>
      <c r="D43" s="8">
        <v>2050</v>
      </c>
      <c r="E43" s="26">
        <f t="shared" si="0"/>
        <v>1850.2952999999998</v>
      </c>
      <c r="F43" s="9">
        <v>61676.509999999995</v>
      </c>
    </row>
    <row r="44" spans="1:6" x14ac:dyDescent="0.25">
      <c r="A44" s="8">
        <v>41</v>
      </c>
      <c r="B44" s="7" t="s">
        <v>101</v>
      </c>
      <c r="C44" s="8" t="s">
        <v>102</v>
      </c>
      <c r="D44" s="8">
        <v>2051</v>
      </c>
      <c r="E44" s="26">
        <f t="shared" si="0"/>
        <v>285.00899999999996</v>
      </c>
      <c r="F44" s="9">
        <v>9500.2999999999993</v>
      </c>
    </row>
    <row r="45" spans="1:6" x14ac:dyDescent="0.25">
      <c r="A45" s="8">
        <v>42</v>
      </c>
      <c r="B45" s="7" t="s">
        <v>103</v>
      </c>
      <c r="C45" s="8" t="s">
        <v>104</v>
      </c>
      <c r="D45" s="8">
        <v>2052</v>
      </c>
      <c r="E45" s="26">
        <f t="shared" si="0"/>
        <v>879.68100000000004</v>
      </c>
      <c r="F45" s="9">
        <v>29322.7</v>
      </c>
    </row>
    <row r="46" spans="1:6" x14ac:dyDescent="0.25">
      <c r="A46" s="8">
        <v>43</v>
      </c>
      <c r="B46" s="10" t="s">
        <v>105</v>
      </c>
      <c r="C46" s="11" t="s">
        <v>106</v>
      </c>
      <c r="D46" s="8">
        <v>2053</v>
      </c>
      <c r="E46" s="26">
        <f t="shared" si="0"/>
        <v>399.0462</v>
      </c>
      <c r="F46" s="9">
        <v>13301.54</v>
      </c>
    </row>
    <row r="47" spans="1:6" x14ac:dyDescent="0.25">
      <c r="A47" s="8">
        <v>44</v>
      </c>
      <c r="B47" s="7" t="s">
        <v>107</v>
      </c>
      <c r="C47" s="8" t="s">
        <v>108</v>
      </c>
      <c r="D47" s="8">
        <v>2054</v>
      </c>
      <c r="E47" s="26">
        <f t="shared" si="0"/>
        <v>255.39269999999999</v>
      </c>
      <c r="F47" s="9">
        <v>8513.09</v>
      </c>
    </row>
    <row r="48" spans="1:6" s="12" customFormat="1" x14ac:dyDescent="0.25">
      <c r="A48" s="8">
        <v>45</v>
      </c>
      <c r="B48" s="7" t="s">
        <v>109</v>
      </c>
      <c r="C48" s="8" t="s">
        <v>110</v>
      </c>
      <c r="D48" s="8">
        <v>2055</v>
      </c>
      <c r="E48" s="26">
        <f t="shared" si="0"/>
        <v>2356.5299999999997</v>
      </c>
      <c r="F48" s="9">
        <v>78551</v>
      </c>
    </row>
    <row r="49" spans="1:6" x14ac:dyDescent="0.25">
      <c r="A49" s="8">
        <v>46</v>
      </c>
      <c r="B49" s="7" t="s">
        <v>111</v>
      </c>
      <c r="C49" s="8" t="s">
        <v>112</v>
      </c>
      <c r="D49" s="8">
        <v>2056</v>
      </c>
      <c r="E49" s="26">
        <f t="shared" si="0"/>
        <v>373.11149999999998</v>
      </c>
      <c r="F49" s="9">
        <v>12437.05</v>
      </c>
    </row>
    <row r="50" spans="1:6" x14ac:dyDescent="0.25">
      <c r="A50" s="8">
        <v>47</v>
      </c>
      <c r="B50" s="7" t="s">
        <v>113</v>
      </c>
      <c r="C50" s="8" t="s">
        <v>114</v>
      </c>
      <c r="D50" s="8">
        <v>2057</v>
      </c>
      <c r="E50" s="26">
        <f t="shared" si="0"/>
        <v>271.73759999999999</v>
      </c>
      <c r="F50" s="9">
        <v>9057.92</v>
      </c>
    </row>
    <row r="51" spans="1:6" x14ac:dyDescent="0.25">
      <c r="A51" s="8">
        <v>48</v>
      </c>
      <c r="B51" s="7" t="s">
        <v>115</v>
      </c>
      <c r="C51" s="8" t="s">
        <v>116</v>
      </c>
      <c r="D51" s="8">
        <v>2058</v>
      </c>
      <c r="E51" s="26">
        <f t="shared" si="0"/>
        <v>356.20589999999999</v>
      </c>
      <c r="F51" s="9">
        <v>11873.53</v>
      </c>
    </row>
    <row r="52" spans="1:6" x14ac:dyDescent="0.25">
      <c r="A52" s="8">
        <v>49</v>
      </c>
      <c r="B52" s="7" t="s">
        <v>117</v>
      </c>
      <c r="C52" s="8" t="s">
        <v>118</v>
      </c>
      <c r="D52" s="8">
        <v>2059</v>
      </c>
      <c r="E52" s="26">
        <f t="shared" si="0"/>
        <v>278.82810000000001</v>
      </c>
      <c r="F52" s="9">
        <v>9294.27</v>
      </c>
    </row>
    <row r="53" spans="1:6" x14ac:dyDescent="0.25">
      <c r="A53" s="8">
        <v>50</v>
      </c>
      <c r="B53" s="7" t="s">
        <v>119</v>
      </c>
      <c r="C53" s="8" t="s">
        <v>120</v>
      </c>
      <c r="D53" s="8">
        <v>2060</v>
      </c>
      <c r="E53" s="26">
        <f t="shared" si="0"/>
        <v>1709.6846999999998</v>
      </c>
      <c r="F53" s="9">
        <v>56989.49</v>
      </c>
    </row>
    <row r="54" spans="1:6" x14ac:dyDescent="0.25">
      <c r="A54" s="8">
        <v>51</v>
      </c>
      <c r="B54" s="7" t="s">
        <v>121</v>
      </c>
      <c r="C54" s="8" t="s">
        <v>122</v>
      </c>
      <c r="D54" s="8">
        <v>2061</v>
      </c>
      <c r="E54" s="26">
        <f t="shared" si="0"/>
        <v>318.50370000000004</v>
      </c>
      <c r="F54" s="9">
        <v>10616.79</v>
      </c>
    </row>
    <row r="55" spans="1:6" x14ac:dyDescent="0.25">
      <c r="A55" s="8">
        <v>52</v>
      </c>
      <c r="B55" s="7" t="s">
        <v>123</v>
      </c>
      <c r="C55" s="8" t="s">
        <v>124</v>
      </c>
      <c r="D55" s="8">
        <v>2062</v>
      </c>
      <c r="E55" s="26">
        <f t="shared" si="0"/>
        <v>483.02429999999998</v>
      </c>
      <c r="F55" s="9">
        <v>16100.81</v>
      </c>
    </row>
    <row r="56" spans="1:6" s="12" customFormat="1" x14ac:dyDescent="0.25">
      <c r="A56" s="8">
        <v>53</v>
      </c>
      <c r="B56" s="7" t="s">
        <v>125</v>
      </c>
      <c r="C56" s="8" t="s">
        <v>126</v>
      </c>
      <c r="D56" s="8">
        <v>2064</v>
      </c>
      <c r="E56" s="26">
        <f t="shared" si="0"/>
        <v>1446.5769</v>
      </c>
      <c r="F56" s="9">
        <v>48219.23</v>
      </c>
    </row>
    <row r="57" spans="1:6" x14ac:dyDescent="0.25">
      <c r="A57" s="8">
        <v>54</v>
      </c>
      <c r="B57" s="7" t="s">
        <v>127</v>
      </c>
      <c r="C57" s="8" t="s">
        <v>128</v>
      </c>
      <c r="D57" s="8">
        <v>2068</v>
      </c>
      <c r="E57" s="26">
        <f t="shared" si="0"/>
        <v>588.13799999999992</v>
      </c>
      <c r="F57" s="9">
        <v>19604.599999999999</v>
      </c>
    </row>
    <row r="58" spans="1:6" x14ac:dyDescent="0.25">
      <c r="A58" s="8">
        <v>55</v>
      </c>
      <c r="B58" s="7" t="s">
        <v>129</v>
      </c>
      <c r="C58" s="8" t="s">
        <v>130</v>
      </c>
      <c r="D58" s="8">
        <v>2069</v>
      </c>
      <c r="E58" s="26">
        <f t="shared" si="0"/>
        <v>446.44199999999995</v>
      </c>
      <c r="F58" s="9">
        <v>14881.4</v>
      </c>
    </row>
    <row r="59" spans="1:6" x14ac:dyDescent="0.25">
      <c r="A59" s="8">
        <v>56</v>
      </c>
      <c r="B59" s="7" t="s">
        <v>131</v>
      </c>
      <c r="C59" s="8" t="s">
        <v>132</v>
      </c>
      <c r="D59" s="8">
        <v>2070</v>
      </c>
      <c r="E59" s="26">
        <f t="shared" si="0"/>
        <v>199.4829</v>
      </c>
      <c r="F59" s="9">
        <v>6649.43</v>
      </c>
    </row>
    <row r="60" spans="1:6" x14ac:dyDescent="0.25">
      <c r="A60" s="8">
        <v>57</v>
      </c>
      <c r="B60" s="7" t="s">
        <v>133</v>
      </c>
      <c r="C60" s="8" t="s">
        <v>134</v>
      </c>
      <c r="D60" s="8">
        <v>2071</v>
      </c>
      <c r="E60" s="26">
        <f t="shared" si="0"/>
        <v>2231.3300999999997</v>
      </c>
      <c r="F60" s="9">
        <v>74377.67</v>
      </c>
    </row>
    <row r="61" spans="1:6" x14ac:dyDescent="0.25">
      <c r="A61" s="8">
        <v>58</v>
      </c>
      <c r="B61" s="7" t="s">
        <v>135</v>
      </c>
      <c r="C61" s="11" t="s">
        <v>136</v>
      </c>
      <c r="D61" s="8">
        <v>2072</v>
      </c>
      <c r="E61" s="26">
        <f t="shared" si="0"/>
        <v>634.21799999999996</v>
      </c>
      <c r="F61" s="9">
        <v>21140.6</v>
      </c>
    </row>
    <row r="62" spans="1:6" x14ac:dyDescent="0.25">
      <c r="A62" s="8">
        <v>59</v>
      </c>
      <c r="B62" s="7" t="s">
        <v>137</v>
      </c>
      <c r="C62" s="11" t="s">
        <v>138</v>
      </c>
      <c r="D62" s="8">
        <v>2073</v>
      </c>
      <c r="E62" s="26">
        <f t="shared" si="0"/>
        <v>530.41320000000007</v>
      </c>
      <c r="F62" s="9">
        <v>17680.440000000002</v>
      </c>
    </row>
    <row r="63" spans="1:6" x14ac:dyDescent="0.25">
      <c r="A63" s="8">
        <v>60</v>
      </c>
      <c r="B63" s="7" t="s">
        <v>139</v>
      </c>
      <c r="C63" s="11" t="s">
        <v>140</v>
      </c>
      <c r="D63" s="8">
        <v>2075</v>
      </c>
      <c r="E63" s="26">
        <f t="shared" si="0"/>
        <v>295.88189999999997</v>
      </c>
      <c r="F63" s="9">
        <v>9862.73</v>
      </c>
    </row>
    <row r="64" spans="1:6" x14ac:dyDescent="0.25">
      <c r="A64" s="8">
        <v>61</v>
      </c>
      <c r="B64" s="7" t="s">
        <v>141</v>
      </c>
      <c r="C64" s="11" t="s">
        <v>142</v>
      </c>
      <c r="D64" s="8">
        <v>2077</v>
      </c>
      <c r="E64" s="26">
        <f t="shared" si="0"/>
        <v>286.7004</v>
      </c>
      <c r="F64" s="9">
        <v>9556.68</v>
      </c>
    </row>
    <row r="65" spans="1:6" x14ac:dyDescent="0.25">
      <c r="A65" s="8">
        <v>62</v>
      </c>
      <c r="B65" s="7" t="s">
        <v>143</v>
      </c>
      <c r="C65" s="11" t="s">
        <v>144</v>
      </c>
      <c r="D65" s="8">
        <v>2078</v>
      </c>
      <c r="E65" s="26">
        <f t="shared" si="0"/>
        <v>470.84339999999997</v>
      </c>
      <c r="F65" s="9">
        <v>15694.78</v>
      </c>
    </row>
    <row r="66" spans="1:6" x14ac:dyDescent="0.25">
      <c r="A66" s="8">
        <v>63</v>
      </c>
      <c r="B66" s="7" t="s">
        <v>145</v>
      </c>
      <c r="C66" s="8" t="s">
        <v>146</v>
      </c>
      <c r="D66" s="8">
        <v>2079</v>
      </c>
      <c r="E66" s="26">
        <f t="shared" si="0"/>
        <v>964.98030000000006</v>
      </c>
      <c r="F66" s="9">
        <v>32166.010000000002</v>
      </c>
    </row>
    <row r="67" spans="1:6" x14ac:dyDescent="0.25">
      <c r="A67" s="8">
        <v>64</v>
      </c>
      <c r="B67" s="7" t="s">
        <v>147</v>
      </c>
      <c r="C67" s="8" t="s">
        <v>148</v>
      </c>
      <c r="D67" s="8">
        <v>2080</v>
      </c>
      <c r="E67" s="26">
        <f t="shared" si="0"/>
        <v>909.69719999999995</v>
      </c>
      <c r="F67" s="9">
        <v>30323.239999999998</v>
      </c>
    </row>
    <row r="68" spans="1:6" x14ac:dyDescent="0.25">
      <c r="A68" s="8">
        <v>65</v>
      </c>
      <c r="B68" s="7" t="s">
        <v>149</v>
      </c>
      <c r="C68" s="8" t="s">
        <v>150</v>
      </c>
      <c r="D68" s="8">
        <v>2081</v>
      </c>
      <c r="E68" s="26">
        <f t="shared" si="0"/>
        <v>26.757300000000001</v>
      </c>
      <c r="F68" s="9">
        <v>891.91000000000008</v>
      </c>
    </row>
    <row r="69" spans="1:6" x14ac:dyDescent="0.25">
      <c r="A69" s="8">
        <v>66</v>
      </c>
      <c r="B69" s="7" t="s">
        <v>151</v>
      </c>
      <c r="C69" s="8" t="s">
        <v>152</v>
      </c>
      <c r="D69" s="8">
        <v>2083</v>
      </c>
      <c r="E69" s="26">
        <f t="shared" ref="E69:E132" si="1">F69*3%</f>
        <v>460.12260000000003</v>
      </c>
      <c r="F69" s="9">
        <v>15337.420000000002</v>
      </c>
    </row>
    <row r="70" spans="1:6" x14ac:dyDescent="0.25">
      <c r="A70" s="8">
        <v>67</v>
      </c>
      <c r="B70" s="7" t="s">
        <v>153</v>
      </c>
      <c r="C70" s="8" t="s">
        <v>154</v>
      </c>
      <c r="D70" s="8">
        <v>2085</v>
      </c>
      <c r="E70" s="26">
        <f t="shared" si="1"/>
        <v>301.37609999999995</v>
      </c>
      <c r="F70" s="9">
        <v>10045.869999999999</v>
      </c>
    </row>
    <row r="71" spans="1:6" x14ac:dyDescent="0.25">
      <c r="A71" s="8">
        <v>68</v>
      </c>
      <c r="B71" s="7" t="s">
        <v>155</v>
      </c>
      <c r="C71" s="8" t="s">
        <v>156</v>
      </c>
      <c r="D71" s="8">
        <v>2089</v>
      </c>
      <c r="E71" s="26">
        <f t="shared" si="1"/>
        <v>787.39469999999994</v>
      </c>
      <c r="F71" s="9">
        <v>26246.489999999998</v>
      </c>
    </row>
    <row r="72" spans="1:6" x14ac:dyDescent="0.25">
      <c r="A72" s="8">
        <v>69</v>
      </c>
      <c r="B72" s="7" t="s">
        <v>157</v>
      </c>
      <c r="C72" s="8" t="s">
        <v>158</v>
      </c>
      <c r="D72" s="8">
        <v>2091</v>
      </c>
      <c r="E72" s="26">
        <f t="shared" si="1"/>
        <v>1765.6602</v>
      </c>
      <c r="F72" s="9">
        <v>58855.340000000004</v>
      </c>
    </row>
    <row r="73" spans="1:6" x14ac:dyDescent="0.25">
      <c r="A73" s="8">
        <v>70</v>
      </c>
      <c r="B73" s="7" t="s">
        <v>159</v>
      </c>
      <c r="C73" s="8" t="s">
        <v>160</v>
      </c>
      <c r="D73" s="8">
        <v>2093</v>
      </c>
      <c r="E73" s="26">
        <f t="shared" si="1"/>
        <v>943.66229999999996</v>
      </c>
      <c r="F73" s="9">
        <v>31455.41</v>
      </c>
    </row>
    <row r="74" spans="1:6" x14ac:dyDescent="0.25">
      <c r="A74" s="8">
        <v>71</v>
      </c>
      <c r="B74" s="7" t="s">
        <v>161</v>
      </c>
      <c r="C74" s="8" t="s">
        <v>162</v>
      </c>
      <c r="D74" s="8">
        <v>2094</v>
      </c>
      <c r="E74" s="26">
        <f t="shared" si="1"/>
        <v>13.246499999999999</v>
      </c>
      <c r="F74" s="9">
        <v>441.55</v>
      </c>
    </row>
    <row r="75" spans="1:6" x14ac:dyDescent="0.25">
      <c r="A75" s="8">
        <v>72</v>
      </c>
      <c r="B75" s="7" t="s">
        <v>163</v>
      </c>
      <c r="C75" s="8" t="s">
        <v>164</v>
      </c>
      <c r="D75" s="8">
        <v>2095</v>
      </c>
      <c r="E75" s="26">
        <f t="shared" si="1"/>
        <v>316.82910000000004</v>
      </c>
      <c r="F75" s="9">
        <v>10560.970000000001</v>
      </c>
    </row>
    <row r="76" spans="1:6" x14ac:dyDescent="0.25">
      <c r="A76" s="8">
        <v>73</v>
      </c>
      <c r="B76" s="7" t="s">
        <v>165</v>
      </c>
      <c r="C76" s="8" t="s">
        <v>166</v>
      </c>
      <c r="D76" s="8">
        <v>2096</v>
      </c>
      <c r="E76" s="26">
        <f t="shared" si="1"/>
        <v>302.86320000000001</v>
      </c>
      <c r="F76" s="9">
        <v>10095.44</v>
      </c>
    </row>
    <row r="77" spans="1:6" x14ac:dyDescent="0.25">
      <c r="A77" s="8">
        <v>74</v>
      </c>
      <c r="B77" s="7" t="s">
        <v>167</v>
      </c>
      <c r="C77" s="8" t="s">
        <v>168</v>
      </c>
      <c r="D77" s="8">
        <v>2097</v>
      </c>
      <c r="E77" s="26">
        <f t="shared" si="1"/>
        <v>2634.8862000000004</v>
      </c>
      <c r="F77" s="9">
        <v>87829.540000000008</v>
      </c>
    </row>
    <row r="78" spans="1:6" x14ac:dyDescent="0.25">
      <c r="A78" s="8">
        <v>75</v>
      </c>
      <c r="B78" s="7" t="s">
        <v>169</v>
      </c>
      <c r="C78" s="8" t="s">
        <v>170</v>
      </c>
      <c r="D78" s="8">
        <v>2098</v>
      </c>
      <c r="E78" s="26">
        <f t="shared" si="1"/>
        <v>1152.3437999999999</v>
      </c>
      <c r="F78" s="9">
        <v>38411.46</v>
      </c>
    </row>
    <row r="79" spans="1:6" x14ac:dyDescent="0.25">
      <c r="A79" s="8">
        <v>76</v>
      </c>
      <c r="B79" s="7" t="s">
        <v>171</v>
      </c>
      <c r="C79" s="8" t="s">
        <v>172</v>
      </c>
      <c r="D79" s="8">
        <v>2099</v>
      </c>
      <c r="E79" s="26">
        <f t="shared" si="1"/>
        <v>466.8306</v>
      </c>
      <c r="F79" s="9">
        <v>15561.02</v>
      </c>
    </row>
    <row r="80" spans="1:6" x14ac:dyDescent="0.25">
      <c r="A80" s="8">
        <v>77</v>
      </c>
      <c r="B80" s="7" t="s">
        <v>173</v>
      </c>
      <c r="C80" s="8" t="s">
        <v>174</v>
      </c>
      <c r="D80" s="8">
        <v>2100</v>
      </c>
      <c r="E80" s="26">
        <f t="shared" si="1"/>
        <v>24.548999999999999</v>
      </c>
      <c r="F80" s="9">
        <v>818.3</v>
      </c>
    </row>
    <row r="81" spans="1:6" x14ac:dyDescent="0.25">
      <c r="A81" s="8">
        <v>78</v>
      </c>
      <c r="B81" s="7" t="s">
        <v>175</v>
      </c>
      <c r="C81" s="8" t="s">
        <v>176</v>
      </c>
      <c r="D81" s="8">
        <v>2101</v>
      </c>
      <c r="E81" s="26">
        <f t="shared" si="1"/>
        <v>31.456499999999998</v>
      </c>
      <c r="F81" s="9">
        <v>1048.55</v>
      </c>
    </row>
    <row r="82" spans="1:6" x14ac:dyDescent="0.25">
      <c r="A82" s="8">
        <v>79</v>
      </c>
      <c r="B82" s="7" t="s">
        <v>177</v>
      </c>
      <c r="C82" s="8" t="s">
        <v>178</v>
      </c>
      <c r="D82" s="8">
        <v>2102</v>
      </c>
      <c r="E82" s="26">
        <f t="shared" si="1"/>
        <v>2854.2728999999995</v>
      </c>
      <c r="F82" s="9">
        <v>95142.43</v>
      </c>
    </row>
    <row r="83" spans="1:6" x14ac:dyDescent="0.25">
      <c r="A83" s="8">
        <v>80</v>
      </c>
      <c r="B83" s="7" t="s">
        <v>179</v>
      </c>
      <c r="C83" s="8" t="s">
        <v>180</v>
      </c>
      <c r="D83" s="8">
        <v>2103</v>
      </c>
      <c r="E83" s="26">
        <f t="shared" si="1"/>
        <v>299.06370000000004</v>
      </c>
      <c r="F83" s="9">
        <v>9968.7900000000009</v>
      </c>
    </row>
    <row r="84" spans="1:6" x14ac:dyDescent="0.25">
      <c r="A84" s="8">
        <v>81</v>
      </c>
      <c r="B84" s="7" t="s">
        <v>181</v>
      </c>
      <c r="C84" s="8" t="s">
        <v>182</v>
      </c>
      <c r="D84" s="8">
        <v>2105</v>
      </c>
      <c r="E84" s="26">
        <f t="shared" si="1"/>
        <v>266.95589999999993</v>
      </c>
      <c r="F84" s="9">
        <v>8898.5299999999988</v>
      </c>
    </row>
    <row r="85" spans="1:6" x14ac:dyDescent="0.25">
      <c r="A85" s="8">
        <v>82</v>
      </c>
      <c r="B85" s="7" t="s">
        <v>183</v>
      </c>
      <c r="C85" s="8" t="s">
        <v>184</v>
      </c>
      <c r="D85" s="8">
        <v>2107</v>
      </c>
      <c r="E85" s="26">
        <f t="shared" si="1"/>
        <v>270.28109999999998</v>
      </c>
      <c r="F85" s="9">
        <v>9009.369999999999</v>
      </c>
    </row>
    <row r="86" spans="1:6" x14ac:dyDescent="0.25">
      <c r="A86" s="8">
        <v>83</v>
      </c>
      <c r="B86" s="7" t="s">
        <v>185</v>
      </c>
      <c r="C86" s="8" t="s">
        <v>186</v>
      </c>
      <c r="D86" s="8">
        <v>2108</v>
      </c>
      <c r="E86" s="26">
        <f t="shared" si="1"/>
        <v>258.68939999999998</v>
      </c>
      <c r="F86" s="9">
        <v>8622.98</v>
      </c>
    </row>
    <row r="87" spans="1:6" x14ac:dyDescent="0.25">
      <c r="A87" s="8">
        <v>84</v>
      </c>
      <c r="B87" s="7" t="s">
        <v>187</v>
      </c>
      <c r="C87" s="8" t="s">
        <v>188</v>
      </c>
      <c r="D87" s="8">
        <v>2109</v>
      </c>
      <c r="E87" s="26">
        <f t="shared" si="1"/>
        <v>255.0402</v>
      </c>
      <c r="F87" s="9">
        <v>8501.34</v>
      </c>
    </row>
    <row r="88" spans="1:6" x14ac:dyDescent="0.25">
      <c r="A88" s="8">
        <v>85</v>
      </c>
      <c r="B88" s="7" t="s">
        <v>189</v>
      </c>
      <c r="C88" s="8" t="s">
        <v>190</v>
      </c>
      <c r="D88" s="8">
        <v>2110</v>
      </c>
      <c r="E88" s="26">
        <f t="shared" si="1"/>
        <v>2076.4952999999996</v>
      </c>
      <c r="F88" s="9">
        <v>69216.509999999995</v>
      </c>
    </row>
    <row r="89" spans="1:6" x14ac:dyDescent="0.25">
      <c r="A89" s="8">
        <v>86</v>
      </c>
      <c r="B89" s="7" t="s">
        <v>191</v>
      </c>
      <c r="C89" s="8" t="s">
        <v>192</v>
      </c>
      <c r="D89" s="8">
        <v>2112</v>
      </c>
      <c r="E89" s="26">
        <f t="shared" si="1"/>
        <v>288.01679999999999</v>
      </c>
      <c r="F89" s="9">
        <v>9600.56</v>
      </c>
    </row>
    <row r="90" spans="1:6" x14ac:dyDescent="0.25">
      <c r="A90" s="8">
        <v>87</v>
      </c>
      <c r="B90" s="7" t="s">
        <v>193</v>
      </c>
      <c r="C90" s="8" t="s">
        <v>194</v>
      </c>
      <c r="D90" s="8">
        <v>2113</v>
      </c>
      <c r="E90" s="26">
        <f t="shared" si="1"/>
        <v>866.65019999999993</v>
      </c>
      <c r="F90" s="9">
        <v>28888.34</v>
      </c>
    </row>
    <row r="91" spans="1:6" x14ac:dyDescent="0.25">
      <c r="A91" s="8">
        <v>88</v>
      </c>
      <c r="B91" s="7" t="s">
        <v>195</v>
      </c>
      <c r="C91" s="8" t="s">
        <v>196</v>
      </c>
      <c r="D91" s="8">
        <v>2114</v>
      </c>
      <c r="E91" s="26">
        <f t="shared" si="1"/>
        <v>340.93709999999999</v>
      </c>
      <c r="F91" s="9">
        <v>11364.57</v>
      </c>
    </row>
    <row r="92" spans="1:6" x14ac:dyDescent="0.25">
      <c r="A92" s="8">
        <v>89</v>
      </c>
      <c r="B92" s="7" t="s">
        <v>197</v>
      </c>
      <c r="C92" s="8" t="s">
        <v>198</v>
      </c>
      <c r="D92" s="8">
        <v>2115</v>
      </c>
      <c r="E92" s="26">
        <f t="shared" si="1"/>
        <v>1436.6807999999999</v>
      </c>
      <c r="F92" s="9">
        <v>47889.36</v>
      </c>
    </row>
    <row r="93" spans="1:6" x14ac:dyDescent="0.25">
      <c r="A93" s="8">
        <v>90</v>
      </c>
      <c r="B93" s="7" t="s">
        <v>199</v>
      </c>
      <c r="C93" s="8" t="s">
        <v>200</v>
      </c>
      <c r="D93" s="8">
        <v>2116</v>
      </c>
      <c r="E93" s="26">
        <f t="shared" si="1"/>
        <v>547.83749999999998</v>
      </c>
      <c r="F93" s="9">
        <v>18261.25</v>
      </c>
    </row>
    <row r="94" spans="1:6" x14ac:dyDescent="0.25">
      <c r="A94" s="8">
        <v>91</v>
      </c>
      <c r="B94" s="7" t="s">
        <v>201</v>
      </c>
      <c r="C94" s="8" t="s">
        <v>202</v>
      </c>
      <c r="D94" s="8">
        <v>2117</v>
      </c>
      <c r="E94" s="26">
        <f t="shared" si="1"/>
        <v>397.79939999999999</v>
      </c>
      <c r="F94" s="9">
        <v>13259.98</v>
      </c>
    </row>
    <row r="95" spans="1:6" x14ac:dyDescent="0.25">
      <c r="A95" s="8">
        <v>92</v>
      </c>
      <c r="B95" s="7" t="s">
        <v>203</v>
      </c>
      <c r="C95" s="8" t="s">
        <v>204</v>
      </c>
      <c r="D95" s="8">
        <v>2119</v>
      </c>
      <c r="E95" s="26">
        <f t="shared" si="1"/>
        <v>256.5351</v>
      </c>
      <c r="F95" s="9">
        <v>8551.17</v>
      </c>
    </row>
    <row r="96" spans="1:6" x14ac:dyDescent="0.25">
      <c r="A96" s="8">
        <v>93</v>
      </c>
      <c r="B96" s="7" t="s">
        <v>205</v>
      </c>
      <c r="C96" s="8" t="s">
        <v>206</v>
      </c>
      <c r="D96" s="8">
        <v>2120</v>
      </c>
      <c r="E96" s="26">
        <f t="shared" si="1"/>
        <v>1893.1181999999999</v>
      </c>
      <c r="F96" s="9">
        <v>63103.94</v>
      </c>
    </row>
    <row r="97" spans="1:6" x14ac:dyDescent="0.25">
      <c r="A97" s="8">
        <v>94</v>
      </c>
      <c r="B97" s="7" t="s">
        <v>207</v>
      </c>
      <c r="C97" s="8" t="s">
        <v>208</v>
      </c>
      <c r="D97" s="8">
        <v>2124</v>
      </c>
      <c r="E97" s="26">
        <f t="shared" si="1"/>
        <v>267.00120000000004</v>
      </c>
      <c r="F97" s="9">
        <v>8900.0400000000009</v>
      </c>
    </row>
    <row r="98" spans="1:6" x14ac:dyDescent="0.25">
      <c r="A98" s="8">
        <v>95</v>
      </c>
      <c r="B98" s="7" t="s">
        <v>209</v>
      </c>
      <c r="C98" s="8" t="s">
        <v>210</v>
      </c>
      <c r="D98" s="8">
        <v>2125</v>
      </c>
      <c r="E98" s="26">
        <f t="shared" si="1"/>
        <v>1551.7679999999998</v>
      </c>
      <c r="F98" s="9">
        <v>51725.599999999999</v>
      </c>
    </row>
    <row r="99" spans="1:6" x14ac:dyDescent="0.25">
      <c r="A99" s="8">
        <v>96</v>
      </c>
      <c r="B99" s="7" t="s">
        <v>211</v>
      </c>
      <c r="C99" s="8" t="s">
        <v>212</v>
      </c>
      <c r="D99" s="8">
        <v>2126</v>
      </c>
      <c r="E99" s="26">
        <f t="shared" si="1"/>
        <v>1462.0313999999998</v>
      </c>
      <c r="F99" s="9">
        <v>48734.38</v>
      </c>
    </row>
    <row r="100" spans="1:6" x14ac:dyDescent="0.25">
      <c r="A100" s="8">
        <v>97</v>
      </c>
      <c r="B100" s="7" t="s">
        <v>213</v>
      </c>
      <c r="C100" s="8" t="s">
        <v>214</v>
      </c>
      <c r="D100" s="8">
        <v>2127</v>
      </c>
      <c r="E100" s="26">
        <f t="shared" si="1"/>
        <v>2001.9950999999999</v>
      </c>
      <c r="F100" s="9">
        <v>66733.17</v>
      </c>
    </row>
    <row r="101" spans="1:6" x14ac:dyDescent="0.25">
      <c r="A101" s="8">
        <v>98</v>
      </c>
      <c r="B101" s="7" t="s">
        <v>215</v>
      </c>
      <c r="C101" s="8" t="s">
        <v>216</v>
      </c>
      <c r="D101" s="8">
        <v>2129</v>
      </c>
      <c r="E101" s="26">
        <f t="shared" si="1"/>
        <v>290.79419999999999</v>
      </c>
      <c r="F101" s="9">
        <v>9693.14</v>
      </c>
    </row>
    <row r="102" spans="1:6" x14ac:dyDescent="0.25">
      <c r="A102" s="8">
        <v>99</v>
      </c>
      <c r="B102" s="7" t="s">
        <v>217</v>
      </c>
      <c r="C102" s="8" t="s">
        <v>218</v>
      </c>
      <c r="D102" s="8">
        <v>2130</v>
      </c>
      <c r="E102" s="26">
        <f t="shared" si="1"/>
        <v>587.99789999999996</v>
      </c>
      <c r="F102" s="9">
        <v>19599.93</v>
      </c>
    </row>
    <row r="103" spans="1:6" x14ac:dyDescent="0.25">
      <c r="A103" s="8">
        <v>100</v>
      </c>
      <c r="B103" s="7" t="s">
        <v>219</v>
      </c>
      <c r="C103" s="8" t="s">
        <v>220</v>
      </c>
      <c r="D103" s="8">
        <v>2131</v>
      </c>
      <c r="E103" s="26">
        <f t="shared" si="1"/>
        <v>419.6148</v>
      </c>
      <c r="F103" s="9">
        <v>13987.16</v>
      </c>
    </row>
    <row r="104" spans="1:6" x14ac:dyDescent="0.25">
      <c r="A104" s="8">
        <v>101</v>
      </c>
      <c r="B104" s="7" t="s">
        <v>221</v>
      </c>
      <c r="C104" s="8" t="s">
        <v>222</v>
      </c>
      <c r="D104" s="8">
        <v>2133</v>
      </c>
      <c r="E104" s="26">
        <f t="shared" si="1"/>
        <v>103.1451</v>
      </c>
      <c r="F104" s="9">
        <v>3438.17</v>
      </c>
    </row>
    <row r="105" spans="1:6" x14ac:dyDescent="0.25">
      <c r="A105" s="8">
        <v>102</v>
      </c>
      <c r="B105" s="7" t="s">
        <v>223</v>
      </c>
      <c r="C105" s="8" t="s">
        <v>224</v>
      </c>
      <c r="D105" s="8">
        <v>2134</v>
      </c>
      <c r="E105" s="26">
        <f t="shared" si="1"/>
        <v>4099.0910999999996</v>
      </c>
      <c r="F105" s="9">
        <v>136636.37</v>
      </c>
    </row>
    <row r="106" spans="1:6" x14ac:dyDescent="0.25">
      <c r="A106" s="8">
        <v>103</v>
      </c>
      <c r="B106" s="7" t="s">
        <v>225</v>
      </c>
      <c r="C106" s="8" t="s">
        <v>226</v>
      </c>
      <c r="D106" s="8">
        <v>2136</v>
      </c>
      <c r="E106" s="26">
        <f t="shared" si="1"/>
        <v>426.50759999999997</v>
      </c>
      <c r="F106" s="9">
        <v>14216.92</v>
      </c>
    </row>
    <row r="107" spans="1:6" x14ac:dyDescent="0.25">
      <c r="A107" s="8">
        <v>104</v>
      </c>
      <c r="B107" s="7" t="s">
        <v>227</v>
      </c>
      <c r="C107" s="8" t="s">
        <v>228</v>
      </c>
      <c r="D107" s="8">
        <v>2137</v>
      </c>
      <c r="E107" s="26">
        <f t="shared" si="1"/>
        <v>1059.1437000000001</v>
      </c>
      <c r="F107" s="9">
        <v>35304.79</v>
      </c>
    </row>
    <row r="108" spans="1:6" x14ac:dyDescent="0.25">
      <c r="A108" s="8">
        <v>105</v>
      </c>
      <c r="B108" s="7" t="s">
        <v>229</v>
      </c>
      <c r="C108" s="8" t="s">
        <v>230</v>
      </c>
      <c r="D108" s="8">
        <v>2138</v>
      </c>
      <c r="E108" s="26">
        <f t="shared" si="1"/>
        <v>432.22140000000002</v>
      </c>
      <c r="F108" s="9">
        <v>14407.380000000001</v>
      </c>
    </row>
    <row r="109" spans="1:6" x14ac:dyDescent="0.25">
      <c r="A109" s="8">
        <v>106</v>
      </c>
      <c r="B109" s="7" t="s">
        <v>231</v>
      </c>
      <c r="C109" s="8" t="s">
        <v>232</v>
      </c>
      <c r="D109" s="8">
        <v>2139</v>
      </c>
      <c r="E109" s="26">
        <f t="shared" si="1"/>
        <v>26.948699999999999</v>
      </c>
      <c r="F109" s="9">
        <v>898.29</v>
      </c>
    </row>
    <row r="110" spans="1:6" x14ac:dyDescent="0.25">
      <c r="A110" s="8">
        <v>107</v>
      </c>
      <c r="B110" s="7" t="s">
        <v>233</v>
      </c>
      <c r="C110" s="8" t="s">
        <v>234</v>
      </c>
      <c r="D110" s="8">
        <v>2140</v>
      </c>
      <c r="E110" s="26">
        <f t="shared" si="1"/>
        <v>1305.3536999999999</v>
      </c>
      <c r="F110" s="9">
        <v>43511.79</v>
      </c>
    </row>
    <row r="111" spans="1:6" x14ac:dyDescent="0.25">
      <c r="A111" s="8">
        <v>108</v>
      </c>
      <c r="B111" s="7" t="s">
        <v>235</v>
      </c>
      <c r="C111" s="8" t="s">
        <v>236</v>
      </c>
      <c r="D111" s="8">
        <v>2141</v>
      </c>
      <c r="E111" s="26">
        <f t="shared" si="1"/>
        <v>466.63739999999996</v>
      </c>
      <c r="F111" s="9">
        <v>15554.58</v>
      </c>
    </row>
    <row r="112" spans="1:6" x14ac:dyDescent="0.25">
      <c r="A112" s="8">
        <v>109</v>
      </c>
      <c r="B112" s="7" t="s">
        <v>237</v>
      </c>
      <c r="C112" s="8" t="s">
        <v>238</v>
      </c>
      <c r="D112" s="8">
        <v>2142</v>
      </c>
      <c r="E112" s="26">
        <f t="shared" si="1"/>
        <v>184.1028</v>
      </c>
      <c r="F112" s="9">
        <v>6136.76</v>
      </c>
    </row>
    <row r="113" spans="1:6" x14ac:dyDescent="0.25">
      <c r="A113" s="8">
        <v>110</v>
      </c>
      <c r="B113" s="7" t="s">
        <v>239</v>
      </c>
      <c r="C113" s="8" t="s">
        <v>240</v>
      </c>
      <c r="D113" s="8">
        <v>2143</v>
      </c>
      <c r="E113" s="26">
        <f t="shared" si="1"/>
        <v>1340.8976999999998</v>
      </c>
      <c r="F113" s="9">
        <v>44696.59</v>
      </c>
    </row>
    <row r="114" spans="1:6" x14ac:dyDescent="0.25">
      <c r="A114" s="8">
        <v>111</v>
      </c>
      <c r="B114" s="7" t="s">
        <v>241</v>
      </c>
      <c r="C114" s="8" t="s">
        <v>242</v>
      </c>
      <c r="D114" s="8">
        <v>2145</v>
      </c>
      <c r="E114" s="26">
        <f t="shared" si="1"/>
        <v>1198.4159999999999</v>
      </c>
      <c r="F114" s="9">
        <v>39947.199999999997</v>
      </c>
    </row>
    <row r="115" spans="1:6" x14ac:dyDescent="0.25">
      <c r="A115" s="8">
        <v>112</v>
      </c>
      <c r="B115" s="7" t="s">
        <v>243</v>
      </c>
      <c r="C115" s="8" t="s">
        <v>244</v>
      </c>
      <c r="D115" s="8">
        <v>2146</v>
      </c>
      <c r="E115" s="26">
        <f t="shared" si="1"/>
        <v>528.91830000000004</v>
      </c>
      <c r="F115" s="9">
        <v>17630.61</v>
      </c>
    </row>
    <row r="116" spans="1:6" x14ac:dyDescent="0.25">
      <c r="A116" s="8">
        <v>113</v>
      </c>
      <c r="B116" s="7" t="s">
        <v>245</v>
      </c>
      <c r="C116" s="8" t="s">
        <v>246</v>
      </c>
      <c r="D116" s="8">
        <v>2147</v>
      </c>
      <c r="E116" s="26">
        <f t="shared" si="1"/>
        <v>7.5</v>
      </c>
      <c r="F116" s="9">
        <v>250</v>
      </c>
    </row>
    <row r="117" spans="1:6" x14ac:dyDescent="0.25">
      <c r="A117" s="8">
        <v>114</v>
      </c>
      <c r="B117" s="7" t="s">
        <v>247</v>
      </c>
      <c r="C117" s="8" t="s">
        <v>248</v>
      </c>
      <c r="D117" s="8">
        <v>2150</v>
      </c>
      <c r="E117" s="26">
        <f t="shared" si="1"/>
        <v>1705.8185999999998</v>
      </c>
      <c r="F117" s="9">
        <v>56860.619999999995</v>
      </c>
    </row>
    <row r="118" spans="1:6" x14ac:dyDescent="0.25">
      <c r="A118" s="8">
        <v>115</v>
      </c>
      <c r="B118" s="7" t="s">
        <v>249</v>
      </c>
      <c r="C118" s="8" t="s">
        <v>250</v>
      </c>
      <c r="D118" s="8">
        <v>2151</v>
      </c>
      <c r="E118" s="26">
        <f t="shared" si="1"/>
        <v>1813.1978999999999</v>
      </c>
      <c r="F118" s="9">
        <v>60439.93</v>
      </c>
    </row>
    <row r="119" spans="1:6" x14ac:dyDescent="0.25">
      <c r="A119" s="8">
        <v>116</v>
      </c>
      <c r="B119" s="7" t="s">
        <v>251</v>
      </c>
      <c r="C119" s="8" t="s">
        <v>252</v>
      </c>
      <c r="D119" s="8">
        <v>2153</v>
      </c>
      <c r="E119" s="26">
        <f t="shared" si="1"/>
        <v>48.330599999999997</v>
      </c>
      <c r="F119" s="9">
        <v>1611.02</v>
      </c>
    </row>
    <row r="120" spans="1:6" x14ac:dyDescent="0.25">
      <c r="A120" s="8">
        <v>117</v>
      </c>
      <c r="B120" s="7" t="s">
        <v>253</v>
      </c>
      <c r="C120" s="8" t="s">
        <v>254</v>
      </c>
      <c r="D120" s="8">
        <v>2154</v>
      </c>
      <c r="E120" s="26">
        <f t="shared" si="1"/>
        <v>404.77919999999995</v>
      </c>
      <c r="F120" s="9">
        <v>13492.64</v>
      </c>
    </row>
    <row r="121" spans="1:6" x14ac:dyDescent="0.25">
      <c r="A121" s="8">
        <v>118</v>
      </c>
      <c r="B121" s="7" t="s">
        <v>255</v>
      </c>
      <c r="C121" s="8" t="s">
        <v>256</v>
      </c>
      <c r="D121" s="8">
        <v>2155</v>
      </c>
      <c r="E121" s="26">
        <f t="shared" si="1"/>
        <v>1483.7432999999999</v>
      </c>
      <c r="F121" s="9">
        <v>49458.11</v>
      </c>
    </row>
    <row r="122" spans="1:6" x14ac:dyDescent="0.25">
      <c r="A122" s="8">
        <v>119</v>
      </c>
      <c r="B122" s="7" t="s">
        <v>257</v>
      </c>
      <c r="C122" s="8" t="s">
        <v>258</v>
      </c>
      <c r="D122" s="8">
        <v>2157</v>
      </c>
      <c r="E122" s="26">
        <f t="shared" si="1"/>
        <v>27.563099999999999</v>
      </c>
      <c r="F122" s="9">
        <v>918.77</v>
      </c>
    </row>
    <row r="123" spans="1:6" x14ac:dyDescent="0.25">
      <c r="A123" s="8">
        <v>120</v>
      </c>
      <c r="B123" s="7" t="s">
        <v>259</v>
      </c>
      <c r="C123" s="8" t="s">
        <v>260</v>
      </c>
      <c r="D123" s="8">
        <v>2159</v>
      </c>
      <c r="E123" s="26">
        <f t="shared" si="1"/>
        <v>1886.4884999999999</v>
      </c>
      <c r="F123" s="9">
        <v>62882.95</v>
      </c>
    </row>
    <row r="124" spans="1:6" x14ac:dyDescent="0.25">
      <c r="A124" s="8">
        <v>121</v>
      </c>
      <c r="B124" s="7" t="s">
        <v>261</v>
      </c>
      <c r="C124" s="8" t="s">
        <v>262</v>
      </c>
      <c r="D124" s="8">
        <v>2160</v>
      </c>
      <c r="E124" s="26">
        <f t="shared" si="1"/>
        <v>472.25969999999995</v>
      </c>
      <c r="F124" s="9">
        <v>15741.99</v>
      </c>
    </row>
    <row r="125" spans="1:6" x14ac:dyDescent="0.25">
      <c r="A125" s="8">
        <v>122</v>
      </c>
      <c r="B125" s="7" t="s">
        <v>263</v>
      </c>
      <c r="C125" s="8" t="s">
        <v>264</v>
      </c>
      <c r="D125" s="8">
        <v>2161</v>
      </c>
      <c r="E125" s="26">
        <f t="shared" si="1"/>
        <v>579.55769999999995</v>
      </c>
      <c r="F125" s="9">
        <v>19318.59</v>
      </c>
    </row>
    <row r="126" spans="1:6" x14ac:dyDescent="0.25">
      <c r="A126" s="8">
        <v>123</v>
      </c>
      <c r="B126" s="7" t="s">
        <v>265</v>
      </c>
      <c r="C126" s="8" t="s">
        <v>266</v>
      </c>
      <c r="D126" s="8">
        <v>2162</v>
      </c>
      <c r="E126" s="26">
        <f t="shared" si="1"/>
        <v>1328.127</v>
      </c>
      <c r="F126" s="9">
        <v>44270.9</v>
      </c>
    </row>
    <row r="127" spans="1:6" x14ac:dyDescent="0.25">
      <c r="A127" s="8">
        <v>124</v>
      </c>
      <c r="B127" s="7" t="s">
        <v>267</v>
      </c>
      <c r="C127" s="8" t="s">
        <v>268</v>
      </c>
      <c r="D127" s="8">
        <v>2163</v>
      </c>
      <c r="E127" s="26">
        <f t="shared" si="1"/>
        <v>404.56109999999995</v>
      </c>
      <c r="F127" s="9">
        <v>13485.369999999999</v>
      </c>
    </row>
    <row r="128" spans="1:6" x14ac:dyDescent="0.25">
      <c r="A128" s="8">
        <v>125</v>
      </c>
      <c r="B128" s="7" t="s">
        <v>269</v>
      </c>
      <c r="C128" s="8" t="s">
        <v>270</v>
      </c>
      <c r="D128" s="8">
        <v>2164</v>
      </c>
      <c r="E128" s="26">
        <f t="shared" si="1"/>
        <v>487.24289999999996</v>
      </c>
      <c r="F128" s="9">
        <v>16241.43</v>
      </c>
    </row>
    <row r="129" spans="1:6" x14ac:dyDescent="0.25">
      <c r="A129" s="8">
        <v>126</v>
      </c>
      <c r="B129" s="7" t="s">
        <v>271</v>
      </c>
      <c r="C129" s="8" t="s">
        <v>272</v>
      </c>
      <c r="D129" s="8">
        <v>2165</v>
      </c>
      <c r="E129" s="26">
        <f t="shared" si="1"/>
        <v>99.560699999999997</v>
      </c>
      <c r="F129" s="9">
        <v>3318.69</v>
      </c>
    </row>
    <row r="130" spans="1:6" x14ac:dyDescent="0.25">
      <c r="A130" s="8">
        <v>127</v>
      </c>
      <c r="B130" s="7" t="s">
        <v>273</v>
      </c>
      <c r="C130" s="8" t="s">
        <v>274</v>
      </c>
      <c r="D130" s="8">
        <v>2166</v>
      </c>
      <c r="E130" s="26">
        <f t="shared" si="1"/>
        <v>1854.2913000000001</v>
      </c>
      <c r="F130" s="9">
        <v>61809.710000000006</v>
      </c>
    </row>
    <row r="131" spans="1:6" x14ac:dyDescent="0.25">
      <c r="A131" s="8">
        <v>128</v>
      </c>
      <c r="B131" s="7" t="s">
        <v>275</v>
      </c>
      <c r="C131" s="8" t="s">
        <v>276</v>
      </c>
      <c r="D131" s="8">
        <v>2167</v>
      </c>
      <c r="E131" s="26">
        <f t="shared" si="1"/>
        <v>459.54839999999996</v>
      </c>
      <c r="F131" s="9">
        <v>15318.279999999999</v>
      </c>
    </row>
    <row r="132" spans="1:6" x14ac:dyDescent="0.25">
      <c r="A132" s="8">
        <v>129</v>
      </c>
      <c r="B132" s="10" t="s">
        <v>277</v>
      </c>
      <c r="C132" s="11" t="s">
        <v>278</v>
      </c>
      <c r="D132" s="8">
        <v>2169</v>
      </c>
      <c r="E132" s="26">
        <f t="shared" si="1"/>
        <v>10.646100000000001</v>
      </c>
      <c r="F132" s="9">
        <v>354.87</v>
      </c>
    </row>
    <row r="133" spans="1:6" x14ac:dyDescent="0.25">
      <c r="A133" s="8">
        <v>130</v>
      </c>
      <c r="B133" s="7" t="s">
        <v>279</v>
      </c>
      <c r="C133" s="8" t="s">
        <v>280</v>
      </c>
      <c r="D133" s="8">
        <v>2170</v>
      </c>
      <c r="E133" s="26">
        <f t="shared" ref="E133:E196" si="2">F133*3%</f>
        <v>634.27829999999994</v>
      </c>
      <c r="F133" s="9">
        <v>21142.61</v>
      </c>
    </row>
    <row r="134" spans="1:6" x14ac:dyDescent="0.25">
      <c r="A134" s="8">
        <v>131</v>
      </c>
      <c r="B134" s="7" t="s">
        <v>281</v>
      </c>
      <c r="C134" s="8" t="s">
        <v>282</v>
      </c>
      <c r="D134" s="8">
        <v>2171</v>
      </c>
      <c r="E134" s="26">
        <f t="shared" si="2"/>
        <v>811.70399999999995</v>
      </c>
      <c r="F134" s="9">
        <v>27056.799999999999</v>
      </c>
    </row>
    <row r="135" spans="1:6" x14ac:dyDescent="0.25">
      <c r="A135" s="8">
        <v>132</v>
      </c>
      <c r="B135" s="7" t="s">
        <v>283</v>
      </c>
      <c r="C135" s="8" t="s">
        <v>284</v>
      </c>
      <c r="D135" s="8">
        <v>2172</v>
      </c>
      <c r="E135" s="26">
        <f t="shared" si="2"/>
        <v>286.74959999999999</v>
      </c>
      <c r="F135" s="9">
        <v>9558.32</v>
      </c>
    </row>
    <row r="136" spans="1:6" x14ac:dyDescent="0.25">
      <c r="A136" s="8">
        <v>133</v>
      </c>
      <c r="B136" s="7" t="s">
        <v>285</v>
      </c>
      <c r="C136" s="8" t="s">
        <v>286</v>
      </c>
      <c r="D136" s="8">
        <v>2173</v>
      </c>
      <c r="E136" s="26">
        <f t="shared" si="2"/>
        <v>1707.6675</v>
      </c>
      <c r="F136" s="9">
        <v>56922.25</v>
      </c>
    </row>
    <row r="137" spans="1:6" x14ac:dyDescent="0.25">
      <c r="A137" s="8">
        <v>134</v>
      </c>
      <c r="B137" s="10" t="s">
        <v>287</v>
      </c>
      <c r="C137" s="11" t="s">
        <v>288</v>
      </c>
      <c r="D137" s="8">
        <v>2174</v>
      </c>
      <c r="E137" s="26">
        <f t="shared" si="2"/>
        <v>1249.7178000000001</v>
      </c>
      <c r="F137" s="9">
        <v>41657.26</v>
      </c>
    </row>
    <row r="138" spans="1:6" x14ac:dyDescent="0.25">
      <c r="A138" s="8">
        <v>135</v>
      </c>
      <c r="B138" s="10" t="s">
        <v>289</v>
      </c>
      <c r="C138" s="11" t="s">
        <v>290</v>
      </c>
      <c r="D138" s="8">
        <v>2176</v>
      </c>
      <c r="E138" s="26">
        <f t="shared" si="2"/>
        <v>101.36369999999999</v>
      </c>
      <c r="F138" s="9">
        <v>3378.79</v>
      </c>
    </row>
    <row r="139" spans="1:6" x14ac:dyDescent="0.25">
      <c r="A139" s="8">
        <v>136</v>
      </c>
      <c r="B139" s="10" t="s">
        <v>291</v>
      </c>
      <c r="C139" s="11" t="s">
        <v>292</v>
      </c>
      <c r="D139" s="8">
        <v>2177</v>
      </c>
      <c r="E139" s="26">
        <f t="shared" si="2"/>
        <v>256.72410000000002</v>
      </c>
      <c r="F139" s="9">
        <v>8557.4700000000012</v>
      </c>
    </row>
    <row r="140" spans="1:6" x14ac:dyDescent="0.25">
      <c r="A140" s="8">
        <v>137</v>
      </c>
      <c r="B140" s="10" t="s">
        <v>293</v>
      </c>
      <c r="C140" s="11" t="s">
        <v>294</v>
      </c>
      <c r="D140" s="8">
        <v>2178</v>
      </c>
      <c r="E140" s="26">
        <f t="shared" si="2"/>
        <v>259.8546</v>
      </c>
      <c r="F140" s="9">
        <v>8661.82</v>
      </c>
    </row>
    <row r="141" spans="1:6" x14ac:dyDescent="0.25">
      <c r="A141" s="8">
        <v>138</v>
      </c>
      <c r="B141" s="10" t="s">
        <v>295</v>
      </c>
      <c r="C141" s="11" t="s">
        <v>296</v>
      </c>
      <c r="D141" s="8">
        <v>2179</v>
      </c>
      <c r="E141" s="26">
        <f t="shared" si="2"/>
        <v>278.92649999999998</v>
      </c>
      <c r="F141" s="9">
        <v>9297.5499999999993</v>
      </c>
    </row>
    <row r="142" spans="1:6" x14ac:dyDescent="0.25">
      <c r="A142" s="8">
        <v>139</v>
      </c>
      <c r="B142" s="10" t="s">
        <v>297</v>
      </c>
      <c r="C142" s="11" t="s">
        <v>298</v>
      </c>
      <c r="D142" s="8">
        <v>2180</v>
      </c>
      <c r="E142" s="26">
        <f t="shared" si="2"/>
        <v>530.22119999999995</v>
      </c>
      <c r="F142" s="9">
        <v>17674.04</v>
      </c>
    </row>
    <row r="143" spans="1:6" x14ac:dyDescent="0.25">
      <c r="A143" s="8">
        <v>140</v>
      </c>
      <c r="B143" s="10" t="s">
        <v>299</v>
      </c>
      <c r="C143" s="11" t="s">
        <v>300</v>
      </c>
      <c r="D143" s="8">
        <v>2181</v>
      </c>
      <c r="E143" s="26">
        <f t="shared" si="2"/>
        <v>1102.2093</v>
      </c>
      <c r="F143" s="9">
        <v>36740.31</v>
      </c>
    </row>
    <row r="144" spans="1:6" x14ac:dyDescent="0.25">
      <c r="A144" s="8">
        <v>141</v>
      </c>
      <c r="B144" s="7" t="s">
        <v>301</v>
      </c>
      <c r="C144" s="8" t="s">
        <v>302</v>
      </c>
      <c r="D144" s="8">
        <v>2182</v>
      </c>
      <c r="E144" s="26">
        <f t="shared" si="2"/>
        <v>3238.4225999999999</v>
      </c>
      <c r="F144" s="9">
        <v>107947.42</v>
      </c>
    </row>
    <row r="145" spans="1:6" x14ac:dyDescent="0.25">
      <c r="A145" s="8">
        <v>142</v>
      </c>
      <c r="B145" s="7" t="s">
        <v>303</v>
      </c>
      <c r="C145" s="8" t="s">
        <v>304</v>
      </c>
      <c r="D145" s="8">
        <v>2183</v>
      </c>
      <c r="E145" s="26">
        <f t="shared" si="2"/>
        <v>279.13439999999997</v>
      </c>
      <c r="F145" s="9">
        <v>9304.48</v>
      </c>
    </row>
    <row r="146" spans="1:6" x14ac:dyDescent="0.25">
      <c r="A146" s="8">
        <v>143</v>
      </c>
      <c r="B146" s="7" t="s">
        <v>305</v>
      </c>
      <c r="C146" s="8" t="s">
        <v>306</v>
      </c>
      <c r="D146" s="8">
        <v>2184</v>
      </c>
      <c r="E146" s="26">
        <f t="shared" si="2"/>
        <v>333.28109999999998</v>
      </c>
      <c r="F146" s="9">
        <v>11109.369999999999</v>
      </c>
    </row>
    <row r="147" spans="1:6" x14ac:dyDescent="0.25">
      <c r="A147" s="8">
        <v>144</v>
      </c>
      <c r="B147" s="7" t="s">
        <v>307</v>
      </c>
      <c r="C147" s="11" t="s">
        <v>308</v>
      </c>
      <c r="D147" s="8">
        <v>2186</v>
      </c>
      <c r="E147" s="26">
        <f t="shared" si="2"/>
        <v>1003.8741</v>
      </c>
      <c r="F147" s="9">
        <v>33462.47</v>
      </c>
    </row>
    <row r="148" spans="1:6" x14ac:dyDescent="0.25">
      <c r="A148" s="8">
        <v>145</v>
      </c>
      <c r="B148" s="7" t="s">
        <v>309</v>
      </c>
      <c r="C148" s="11" t="s">
        <v>310</v>
      </c>
      <c r="D148" s="8">
        <v>2187</v>
      </c>
      <c r="E148" s="26">
        <f t="shared" si="2"/>
        <v>263.70359999999994</v>
      </c>
      <c r="F148" s="9">
        <v>8790.119999999999</v>
      </c>
    </row>
    <row r="149" spans="1:6" x14ac:dyDescent="0.25">
      <c r="A149" s="8">
        <v>146</v>
      </c>
      <c r="B149" s="7" t="s">
        <v>311</v>
      </c>
      <c r="C149" s="11" t="s">
        <v>312</v>
      </c>
      <c r="D149" s="8">
        <v>2188</v>
      </c>
      <c r="E149" s="26">
        <f t="shared" si="2"/>
        <v>262.49699999999996</v>
      </c>
      <c r="F149" s="9">
        <v>8749.9</v>
      </c>
    </row>
    <row r="150" spans="1:6" x14ac:dyDescent="0.25">
      <c r="A150" s="8">
        <v>147</v>
      </c>
      <c r="B150" s="7" t="s">
        <v>313</v>
      </c>
      <c r="C150" s="8" t="s">
        <v>314</v>
      </c>
      <c r="D150" s="8">
        <v>2190</v>
      </c>
      <c r="E150" s="26">
        <f t="shared" si="2"/>
        <v>410.26979999999998</v>
      </c>
      <c r="F150" s="9">
        <v>13675.66</v>
      </c>
    </row>
    <row r="151" spans="1:6" x14ac:dyDescent="0.25">
      <c r="A151" s="8">
        <v>148</v>
      </c>
      <c r="B151" s="7" t="s">
        <v>315</v>
      </c>
      <c r="C151" s="8" t="s">
        <v>316</v>
      </c>
      <c r="D151" s="8">
        <v>2191</v>
      </c>
      <c r="E151" s="26">
        <f t="shared" si="2"/>
        <v>1432.4195999999999</v>
      </c>
      <c r="F151" s="9">
        <v>47747.32</v>
      </c>
    </row>
    <row r="152" spans="1:6" x14ac:dyDescent="0.25">
      <c r="A152" s="8">
        <v>149</v>
      </c>
      <c r="B152" s="7" t="s">
        <v>317</v>
      </c>
      <c r="C152" s="8" t="s">
        <v>318</v>
      </c>
      <c r="D152" s="8">
        <v>2193</v>
      </c>
      <c r="E152" s="26">
        <f t="shared" si="2"/>
        <v>263.92589999999996</v>
      </c>
      <c r="F152" s="9">
        <v>8797.5299999999988</v>
      </c>
    </row>
    <row r="153" spans="1:6" x14ac:dyDescent="0.25">
      <c r="A153" s="8">
        <v>150</v>
      </c>
      <c r="B153" s="7" t="s">
        <v>319</v>
      </c>
      <c r="C153" s="8" t="s">
        <v>320</v>
      </c>
      <c r="D153" s="8">
        <v>2194</v>
      </c>
      <c r="E153" s="26">
        <f t="shared" si="2"/>
        <v>432.44729999999998</v>
      </c>
      <c r="F153" s="9">
        <v>14414.91</v>
      </c>
    </row>
    <row r="154" spans="1:6" x14ac:dyDescent="0.25">
      <c r="A154" s="8">
        <v>151</v>
      </c>
      <c r="B154" s="7" t="s">
        <v>321</v>
      </c>
      <c r="C154" s="8" t="s">
        <v>322</v>
      </c>
      <c r="D154" s="8">
        <v>2195</v>
      </c>
      <c r="E154" s="26">
        <f t="shared" si="2"/>
        <v>460.221</v>
      </c>
      <c r="F154" s="9">
        <v>15340.7</v>
      </c>
    </row>
    <row r="155" spans="1:6" x14ac:dyDescent="0.25">
      <c r="A155" s="8">
        <v>152</v>
      </c>
      <c r="B155" s="7" t="s">
        <v>323</v>
      </c>
      <c r="C155" s="8" t="s">
        <v>324</v>
      </c>
      <c r="D155" s="8">
        <v>2197</v>
      </c>
      <c r="E155" s="26">
        <f t="shared" si="2"/>
        <v>532.01789999999994</v>
      </c>
      <c r="F155" s="9">
        <v>17733.93</v>
      </c>
    </row>
    <row r="156" spans="1:6" x14ac:dyDescent="0.25">
      <c r="A156" s="8">
        <v>153</v>
      </c>
      <c r="B156" s="7" t="s">
        <v>325</v>
      </c>
      <c r="C156" s="8" t="s">
        <v>326</v>
      </c>
      <c r="D156" s="8">
        <v>2199</v>
      </c>
      <c r="E156" s="26">
        <f t="shared" si="2"/>
        <v>469.81259999999997</v>
      </c>
      <c r="F156" s="9">
        <v>15660.42</v>
      </c>
    </row>
    <row r="157" spans="1:6" x14ac:dyDescent="0.25">
      <c r="A157" s="8">
        <v>154</v>
      </c>
      <c r="B157" s="7" t="s">
        <v>327</v>
      </c>
      <c r="C157" s="8" t="s">
        <v>328</v>
      </c>
      <c r="D157" s="8">
        <v>2200</v>
      </c>
      <c r="E157" s="26">
        <f t="shared" si="2"/>
        <v>7.6124999999999998</v>
      </c>
      <c r="F157" s="9">
        <v>253.75</v>
      </c>
    </row>
    <row r="158" spans="1:6" x14ac:dyDescent="0.25">
      <c r="A158" s="8">
        <v>155</v>
      </c>
      <c r="B158" s="7" t="s">
        <v>329</v>
      </c>
      <c r="C158" s="8" t="s">
        <v>330</v>
      </c>
      <c r="D158" s="8">
        <v>2201</v>
      </c>
      <c r="E158" s="26">
        <f t="shared" si="2"/>
        <v>1738.8273000000002</v>
      </c>
      <c r="F158" s="9">
        <v>57960.91</v>
      </c>
    </row>
    <row r="159" spans="1:6" x14ac:dyDescent="0.25">
      <c r="A159" s="8">
        <v>156</v>
      </c>
      <c r="B159" s="7" t="s">
        <v>331</v>
      </c>
      <c r="C159" s="8" t="s">
        <v>332</v>
      </c>
      <c r="D159" s="8">
        <v>2202</v>
      </c>
      <c r="E159" s="26">
        <f t="shared" si="2"/>
        <v>103.3956</v>
      </c>
      <c r="F159" s="9">
        <v>3446.52</v>
      </c>
    </row>
    <row r="160" spans="1:6" x14ac:dyDescent="0.25">
      <c r="A160" s="8">
        <v>157</v>
      </c>
      <c r="B160" s="7" t="s">
        <v>333</v>
      </c>
      <c r="C160" s="8" t="s">
        <v>334</v>
      </c>
      <c r="D160" s="8">
        <v>2204</v>
      </c>
      <c r="E160" s="26">
        <f t="shared" si="2"/>
        <v>8.5158000000000005</v>
      </c>
      <c r="F160" s="9">
        <v>283.86</v>
      </c>
    </row>
    <row r="161" spans="1:6" x14ac:dyDescent="0.25">
      <c r="A161" s="8">
        <v>158</v>
      </c>
      <c r="B161" s="7" t="s">
        <v>335</v>
      </c>
      <c r="C161" s="8" t="s">
        <v>336</v>
      </c>
      <c r="D161" s="8">
        <v>2206</v>
      </c>
      <c r="E161" s="26">
        <f t="shared" si="2"/>
        <v>460.15350000000001</v>
      </c>
      <c r="F161" s="9">
        <v>15338.45</v>
      </c>
    </row>
    <row r="162" spans="1:6" x14ac:dyDescent="0.25">
      <c r="A162" s="8">
        <v>159</v>
      </c>
      <c r="B162" s="7" t="s">
        <v>337</v>
      </c>
      <c r="C162" s="8" t="s">
        <v>338</v>
      </c>
      <c r="D162" s="8">
        <v>2207</v>
      </c>
      <c r="E162" s="26">
        <f t="shared" si="2"/>
        <v>309.79559999999998</v>
      </c>
      <c r="F162" s="9">
        <v>10326.52</v>
      </c>
    </row>
    <row r="163" spans="1:6" x14ac:dyDescent="0.25">
      <c r="A163" s="8">
        <v>160</v>
      </c>
      <c r="B163" s="7" t="s">
        <v>339</v>
      </c>
      <c r="C163" s="8" t="s">
        <v>340</v>
      </c>
      <c r="D163" s="8">
        <v>2208</v>
      </c>
      <c r="E163" s="26">
        <f t="shared" si="2"/>
        <v>44.922899999999991</v>
      </c>
      <c r="F163" s="9">
        <v>1497.4299999999998</v>
      </c>
    </row>
    <row r="164" spans="1:6" x14ac:dyDescent="0.25">
      <c r="A164" s="8">
        <v>161</v>
      </c>
      <c r="B164" s="7" t="s">
        <v>341</v>
      </c>
      <c r="C164" s="8" t="s">
        <v>342</v>
      </c>
      <c r="D164" s="8">
        <v>2209</v>
      </c>
      <c r="E164" s="26">
        <f t="shared" si="2"/>
        <v>1012.2821999999999</v>
      </c>
      <c r="F164" s="9">
        <v>33742.74</v>
      </c>
    </row>
    <row r="165" spans="1:6" x14ac:dyDescent="0.25">
      <c r="A165" s="8">
        <v>162</v>
      </c>
      <c r="B165" s="7" t="s">
        <v>343</v>
      </c>
      <c r="C165" s="8" t="s">
        <v>344</v>
      </c>
      <c r="D165" s="8">
        <v>2210</v>
      </c>
      <c r="E165" s="26">
        <f t="shared" si="2"/>
        <v>443.79239999999999</v>
      </c>
      <c r="F165" s="9">
        <v>14793.08</v>
      </c>
    </row>
    <row r="166" spans="1:6" x14ac:dyDescent="0.25">
      <c r="A166" s="8">
        <v>163</v>
      </c>
      <c r="B166" s="7" t="s">
        <v>345</v>
      </c>
      <c r="C166" s="8" t="s">
        <v>346</v>
      </c>
      <c r="D166" s="8">
        <v>2211</v>
      </c>
      <c r="E166" s="26">
        <f t="shared" si="2"/>
        <v>1050.5195999999999</v>
      </c>
      <c r="F166" s="9">
        <v>35017.32</v>
      </c>
    </row>
    <row r="167" spans="1:6" x14ac:dyDescent="0.25">
      <c r="A167" s="8">
        <v>164</v>
      </c>
      <c r="B167" s="7" t="s">
        <v>347</v>
      </c>
      <c r="C167" s="8" t="s">
        <v>348</v>
      </c>
      <c r="D167" s="8">
        <v>2212</v>
      </c>
      <c r="E167" s="26">
        <f t="shared" si="2"/>
        <v>690.57809999999995</v>
      </c>
      <c r="F167" s="9">
        <v>23019.27</v>
      </c>
    </row>
    <row r="168" spans="1:6" x14ac:dyDescent="0.25">
      <c r="A168" s="8">
        <v>165</v>
      </c>
      <c r="B168" s="7" t="s">
        <v>349</v>
      </c>
      <c r="C168" s="8" t="s">
        <v>350</v>
      </c>
      <c r="D168" s="8">
        <v>2213</v>
      </c>
      <c r="E168" s="26">
        <f t="shared" si="2"/>
        <v>159.7056</v>
      </c>
      <c r="F168" s="9">
        <v>5323.52</v>
      </c>
    </row>
    <row r="169" spans="1:6" x14ac:dyDescent="0.25">
      <c r="A169" s="8">
        <v>166</v>
      </c>
      <c r="B169" s="7" t="s">
        <v>351</v>
      </c>
      <c r="C169" s="8" t="s">
        <v>352</v>
      </c>
      <c r="D169" s="8">
        <v>2215</v>
      </c>
      <c r="E169" s="26">
        <f t="shared" si="2"/>
        <v>716.84669999999994</v>
      </c>
      <c r="F169" s="9">
        <v>23894.89</v>
      </c>
    </row>
    <row r="170" spans="1:6" x14ac:dyDescent="0.25">
      <c r="A170" s="8">
        <v>167</v>
      </c>
      <c r="B170" s="7" t="s">
        <v>353</v>
      </c>
      <c r="C170" s="8" t="s">
        <v>354</v>
      </c>
      <c r="D170" s="8">
        <v>2216</v>
      </c>
      <c r="E170" s="26">
        <f t="shared" si="2"/>
        <v>135.92819999999998</v>
      </c>
      <c r="F170" s="9">
        <v>4530.9399999999996</v>
      </c>
    </row>
    <row r="171" spans="1:6" x14ac:dyDescent="0.25">
      <c r="A171" s="8">
        <v>168</v>
      </c>
      <c r="B171" s="7" t="s">
        <v>355</v>
      </c>
      <c r="C171" s="8" t="s">
        <v>356</v>
      </c>
      <c r="D171" s="8">
        <v>2218</v>
      </c>
      <c r="E171" s="26">
        <f t="shared" si="2"/>
        <v>18.9285</v>
      </c>
      <c r="F171" s="9">
        <v>630.95000000000005</v>
      </c>
    </row>
    <row r="172" spans="1:6" x14ac:dyDescent="0.25">
      <c r="A172" s="8">
        <v>169</v>
      </c>
      <c r="B172" s="7" t="s">
        <v>357</v>
      </c>
      <c r="C172" s="8" t="s">
        <v>358</v>
      </c>
      <c r="D172" s="8">
        <v>2219</v>
      </c>
      <c r="E172" s="26">
        <f t="shared" si="2"/>
        <v>150.33239999999998</v>
      </c>
      <c r="F172" s="9">
        <v>5011.08</v>
      </c>
    </row>
    <row r="173" spans="1:6" x14ac:dyDescent="0.25">
      <c r="A173" s="8">
        <v>170</v>
      </c>
      <c r="B173" s="7" t="s">
        <v>359</v>
      </c>
      <c r="C173" s="8" t="s">
        <v>360</v>
      </c>
      <c r="D173" s="8">
        <v>2220</v>
      </c>
      <c r="E173" s="26">
        <f t="shared" si="2"/>
        <v>325.97039999999998</v>
      </c>
      <c r="F173" s="9">
        <v>10865.68</v>
      </c>
    </row>
    <row r="174" spans="1:6" x14ac:dyDescent="0.25">
      <c r="A174" s="8">
        <v>171</v>
      </c>
      <c r="B174" s="7" t="s">
        <v>361</v>
      </c>
      <c r="C174" s="8" t="s">
        <v>362</v>
      </c>
      <c r="D174" s="8">
        <v>2226</v>
      </c>
      <c r="E174" s="26">
        <f t="shared" si="2"/>
        <v>2009.5676999999998</v>
      </c>
      <c r="F174" s="9">
        <v>66985.59</v>
      </c>
    </row>
    <row r="175" spans="1:6" x14ac:dyDescent="0.25">
      <c r="A175" s="8">
        <v>172</v>
      </c>
      <c r="B175" s="7" t="s">
        <v>363</v>
      </c>
      <c r="C175" s="8" t="s">
        <v>364</v>
      </c>
      <c r="D175" s="8">
        <v>2229</v>
      </c>
      <c r="E175" s="26">
        <f t="shared" si="2"/>
        <v>600.55830000000003</v>
      </c>
      <c r="F175" s="9">
        <v>20018.61</v>
      </c>
    </row>
    <row r="176" spans="1:6" x14ac:dyDescent="0.25">
      <c r="A176" s="8">
        <v>173</v>
      </c>
      <c r="B176" s="7" t="s">
        <v>365</v>
      </c>
      <c r="C176" s="8" t="s">
        <v>366</v>
      </c>
      <c r="D176" s="8">
        <v>2230</v>
      </c>
      <c r="E176" s="26">
        <f t="shared" si="2"/>
        <v>453.08519999999999</v>
      </c>
      <c r="F176" s="9">
        <v>15102.84</v>
      </c>
    </row>
    <row r="177" spans="1:6" x14ac:dyDescent="0.25">
      <c r="A177" s="8">
        <v>174</v>
      </c>
      <c r="B177" s="7" t="s">
        <v>367</v>
      </c>
      <c r="C177" s="8" t="s">
        <v>368</v>
      </c>
      <c r="D177" s="8">
        <v>2231</v>
      </c>
      <c r="E177" s="26">
        <f t="shared" si="2"/>
        <v>7.5959999999999992</v>
      </c>
      <c r="F177" s="9">
        <v>253.2</v>
      </c>
    </row>
    <row r="178" spans="1:6" x14ac:dyDescent="0.25">
      <c r="A178" s="8">
        <v>175</v>
      </c>
      <c r="B178" s="7" t="s">
        <v>369</v>
      </c>
      <c r="C178" s="8" t="s">
        <v>370</v>
      </c>
      <c r="D178" s="8">
        <v>2232</v>
      </c>
      <c r="E178" s="26">
        <f t="shared" si="2"/>
        <v>78.10799999999999</v>
      </c>
      <c r="F178" s="9">
        <v>2603.6</v>
      </c>
    </row>
    <row r="179" spans="1:6" x14ac:dyDescent="0.25">
      <c r="A179" s="8">
        <v>176</v>
      </c>
      <c r="B179" s="7" t="s">
        <v>371</v>
      </c>
      <c r="C179" s="8" t="s">
        <v>372</v>
      </c>
      <c r="D179" s="8">
        <v>2233</v>
      </c>
      <c r="E179" s="26">
        <f t="shared" si="2"/>
        <v>260.91149999999999</v>
      </c>
      <c r="F179" s="9">
        <v>8697.0499999999993</v>
      </c>
    </row>
    <row r="180" spans="1:6" x14ac:dyDescent="0.25">
      <c r="A180" s="8">
        <v>177</v>
      </c>
      <c r="B180" s="7" t="s">
        <v>373</v>
      </c>
      <c r="C180" s="8" t="s">
        <v>374</v>
      </c>
      <c r="D180" s="8">
        <v>2235</v>
      </c>
      <c r="E180" s="26">
        <f t="shared" si="2"/>
        <v>1202.4999</v>
      </c>
      <c r="F180" s="9">
        <v>40083.33</v>
      </c>
    </row>
    <row r="181" spans="1:6" x14ac:dyDescent="0.25">
      <c r="A181" s="8">
        <v>178</v>
      </c>
      <c r="B181" s="7" t="s">
        <v>375</v>
      </c>
      <c r="C181" s="8" t="s">
        <v>376</v>
      </c>
      <c r="D181" s="8">
        <v>2236</v>
      </c>
      <c r="E181" s="26">
        <f t="shared" si="2"/>
        <v>1144.1607000000001</v>
      </c>
      <c r="F181" s="9">
        <v>38138.69</v>
      </c>
    </row>
    <row r="182" spans="1:6" x14ac:dyDescent="0.25">
      <c r="A182" s="8">
        <v>179</v>
      </c>
      <c r="B182" s="7" t="s">
        <v>377</v>
      </c>
      <c r="C182" s="8" t="s">
        <v>378</v>
      </c>
      <c r="D182" s="8">
        <v>2239</v>
      </c>
      <c r="E182" s="26">
        <f t="shared" si="2"/>
        <v>376.82549999999998</v>
      </c>
      <c r="F182" s="9">
        <v>12560.85</v>
      </c>
    </row>
    <row r="183" spans="1:6" x14ac:dyDescent="0.25">
      <c r="A183" s="8">
        <v>180</v>
      </c>
      <c r="B183" s="7" t="s">
        <v>379</v>
      </c>
      <c r="C183" s="8" t="s">
        <v>380</v>
      </c>
      <c r="D183" s="8">
        <v>2241</v>
      </c>
      <c r="E183" s="26">
        <f t="shared" si="2"/>
        <v>25.542899999999999</v>
      </c>
      <c r="F183" s="9">
        <v>851.43000000000006</v>
      </c>
    </row>
    <row r="184" spans="1:6" x14ac:dyDescent="0.25">
      <c r="A184" s="8">
        <v>181</v>
      </c>
      <c r="B184" s="7" t="s">
        <v>381</v>
      </c>
      <c r="C184" s="8" t="s">
        <v>382</v>
      </c>
      <c r="D184" s="8">
        <v>2242</v>
      </c>
      <c r="E184" s="26">
        <f t="shared" si="2"/>
        <v>1283.7123000000001</v>
      </c>
      <c r="F184" s="9">
        <v>42790.41</v>
      </c>
    </row>
    <row r="185" spans="1:6" x14ac:dyDescent="0.25">
      <c r="A185" s="8">
        <v>182</v>
      </c>
      <c r="B185" s="7" t="s">
        <v>383</v>
      </c>
      <c r="C185" s="8" t="s">
        <v>384</v>
      </c>
      <c r="D185" s="8">
        <v>2244</v>
      </c>
      <c r="E185" s="26">
        <f t="shared" si="2"/>
        <v>340.97879999999998</v>
      </c>
      <c r="F185" s="9">
        <v>11365.96</v>
      </c>
    </row>
    <row r="186" spans="1:6" x14ac:dyDescent="0.25">
      <c r="A186" s="8">
        <v>183</v>
      </c>
      <c r="B186" s="7" t="s">
        <v>385</v>
      </c>
      <c r="C186" s="8" t="s">
        <v>386</v>
      </c>
      <c r="D186" s="8">
        <v>2245</v>
      </c>
      <c r="E186" s="26">
        <f t="shared" si="2"/>
        <v>297.54719999999998</v>
      </c>
      <c r="F186" s="9">
        <v>9918.24</v>
      </c>
    </row>
    <row r="187" spans="1:6" x14ac:dyDescent="0.25">
      <c r="A187" s="8">
        <v>184</v>
      </c>
      <c r="B187" s="7" t="s">
        <v>387</v>
      </c>
      <c r="C187" s="8" t="s">
        <v>388</v>
      </c>
      <c r="D187" s="8">
        <v>2246</v>
      </c>
      <c r="E187" s="26">
        <f t="shared" si="2"/>
        <v>388.81080000000003</v>
      </c>
      <c r="F187" s="9">
        <v>12960.36</v>
      </c>
    </row>
    <row r="188" spans="1:6" x14ac:dyDescent="0.25">
      <c r="A188" s="8">
        <v>185</v>
      </c>
      <c r="B188" s="7" t="s">
        <v>389</v>
      </c>
      <c r="C188" s="8" t="s">
        <v>390</v>
      </c>
      <c r="D188" s="8">
        <v>2247</v>
      </c>
      <c r="E188" s="26">
        <f t="shared" si="2"/>
        <v>1811.6570999999999</v>
      </c>
      <c r="F188" s="9">
        <v>60388.57</v>
      </c>
    </row>
    <row r="189" spans="1:6" x14ac:dyDescent="0.25">
      <c r="A189" s="8">
        <v>186</v>
      </c>
      <c r="B189" s="7" t="s">
        <v>391</v>
      </c>
      <c r="C189" s="8" t="s">
        <v>392</v>
      </c>
      <c r="D189" s="8">
        <v>2249</v>
      </c>
      <c r="E189" s="26">
        <f t="shared" si="2"/>
        <v>578.07330000000002</v>
      </c>
      <c r="F189" s="9">
        <v>19269.11</v>
      </c>
    </row>
    <row r="190" spans="1:6" x14ac:dyDescent="0.25">
      <c r="A190" s="8">
        <v>187</v>
      </c>
      <c r="B190" s="7" t="s">
        <v>393</v>
      </c>
      <c r="C190" s="8" t="s">
        <v>394</v>
      </c>
      <c r="D190" s="8">
        <v>2250</v>
      </c>
      <c r="E190" s="26">
        <f t="shared" si="2"/>
        <v>454.99919999999997</v>
      </c>
      <c r="F190" s="9">
        <v>15166.64</v>
      </c>
    </row>
    <row r="191" spans="1:6" x14ac:dyDescent="0.25">
      <c r="A191" s="8">
        <v>188</v>
      </c>
      <c r="B191" s="7" t="s">
        <v>395</v>
      </c>
      <c r="C191" s="8" t="s">
        <v>396</v>
      </c>
      <c r="D191" s="8">
        <v>2251</v>
      </c>
      <c r="E191" s="26">
        <f t="shared" si="2"/>
        <v>468.79289999999997</v>
      </c>
      <c r="F191" s="9">
        <v>15626.43</v>
      </c>
    </row>
    <row r="192" spans="1:6" x14ac:dyDescent="0.25">
      <c r="A192" s="8">
        <v>189</v>
      </c>
      <c r="B192" s="7" t="s">
        <v>397</v>
      </c>
      <c r="C192" s="8" t="s">
        <v>398</v>
      </c>
      <c r="D192" s="8">
        <v>2254</v>
      </c>
      <c r="E192" s="26">
        <f t="shared" si="2"/>
        <v>69.507299999999987</v>
      </c>
      <c r="F192" s="9">
        <v>2316.91</v>
      </c>
    </row>
    <row r="193" spans="1:6" x14ac:dyDescent="0.25">
      <c r="A193" s="8">
        <v>190</v>
      </c>
      <c r="B193" s="7" t="s">
        <v>399</v>
      </c>
      <c r="C193" s="8" t="s">
        <v>400</v>
      </c>
      <c r="D193" s="8">
        <v>2255</v>
      </c>
      <c r="E193" s="26">
        <f t="shared" si="2"/>
        <v>2489.3352</v>
      </c>
      <c r="F193" s="9">
        <v>82977.84</v>
      </c>
    </row>
    <row r="194" spans="1:6" x14ac:dyDescent="0.25">
      <c r="A194" s="8">
        <v>191</v>
      </c>
      <c r="B194" s="7" t="s">
        <v>401</v>
      </c>
      <c r="C194" s="8" t="s">
        <v>402</v>
      </c>
      <c r="D194" s="8">
        <v>2256</v>
      </c>
      <c r="E194" s="26">
        <f t="shared" si="2"/>
        <v>12.5379</v>
      </c>
      <c r="F194" s="9">
        <v>417.93</v>
      </c>
    </row>
    <row r="195" spans="1:6" x14ac:dyDescent="0.25">
      <c r="A195" s="8">
        <v>192</v>
      </c>
      <c r="B195" s="7" t="s">
        <v>403</v>
      </c>
      <c r="C195" s="8" t="s">
        <v>404</v>
      </c>
      <c r="D195" s="8">
        <v>2257</v>
      </c>
      <c r="E195" s="26">
        <f t="shared" si="2"/>
        <v>901.82969999999989</v>
      </c>
      <c r="F195" s="9">
        <v>30060.989999999998</v>
      </c>
    </row>
    <row r="196" spans="1:6" x14ac:dyDescent="0.25">
      <c r="A196" s="8">
        <v>193</v>
      </c>
      <c r="B196" s="7" t="s">
        <v>405</v>
      </c>
      <c r="C196" s="8" t="s">
        <v>406</v>
      </c>
      <c r="D196" s="8">
        <v>2258</v>
      </c>
      <c r="E196" s="26">
        <f t="shared" si="2"/>
        <v>59.762999999999998</v>
      </c>
      <c r="F196" s="9">
        <v>1992.1</v>
      </c>
    </row>
    <row r="197" spans="1:6" x14ac:dyDescent="0.25">
      <c r="A197" s="8">
        <v>194</v>
      </c>
      <c r="B197" s="7" t="s">
        <v>407</v>
      </c>
      <c r="C197" s="8" t="s">
        <v>408</v>
      </c>
      <c r="D197" s="8">
        <v>2259</v>
      </c>
      <c r="E197" s="26">
        <f t="shared" ref="E197:E260" si="3">F197*3%</f>
        <v>419.4051</v>
      </c>
      <c r="F197" s="9">
        <v>13980.17</v>
      </c>
    </row>
    <row r="198" spans="1:6" x14ac:dyDescent="0.25">
      <c r="A198" s="8">
        <v>195</v>
      </c>
      <c r="B198" s="7" t="s">
        <v>409</v>
      </c>
      <c r="C198" s="8" t="s">
        <v>410</v>
      </c>
      <c r="D198" s="8">
        <v>2260</v>
      </c>
      <c r="E198" s="26">
        <f t="shared" si="3"/>
        <v>1094.3142</v>
      </c>
      <c r="F198" s="9">
        <v>36477.14</v>
      </c>
    </row>
    <row r="199" spans="1:6" x14ac:dyDescent="0.25">
      <c r="A199" s="8">
        <v>196</v>
      </c>
      <c r="B199" s="7" t="s">
        <v>411</v>
      </c>
      <c r="C199" s="8" t="s">
        <v>412</v>
      </c>
      <c r="D199" s="8">
        <v>2262</v>
      </c>
      <c r="E199" s="26">
        <f t="shared" si="3"/>
        <v>1121.8970999999999</v>
      </c>
      <c r="F199" s="9">
        <v>37396.57</v>
      </c>
    </row>
    <row r="200" spans="1:6" x14ac:dyDescent="0.25">
      <c r="A200" s="8">
        <v>197</v>
      </c>
      <c r="B200" s="7" t="s">
        <v>413</v>
      </c>
      <c r="C200" s="8" t="s">
        <v>414</v>
      </c>
      <c r="D200" s="8">
        <v>2263</v>
      </c>
      <c r="E200" s="26">
        <f t="shared" si="3"/>
        <v>1024.0349999999999</v>
      </c>
      <c r="F200" s="9">
        <v>34134.5</v>
      </c>
    </row>
    <row r="201" spans="1:6" x14ac:dyDescent="0.25">
      <c r="A201" s="8">
        <v>198</v>
      </c>
      <c r="B201" s="7" t="s">
        <v>415</v>
      </c>
      <c r="C201" s="8" t="s">
        <v>416</v>
      </c>
      <c r="D201" s="8">
        <v>2264</v>
      </c>
      <c r="E201" s="26">
        <f t="shared" si="3"/>
        <v>1812.6788999999999</v>
      </c>
      <c r="F201" s="9">
        <v>60422.63</v>
      </c>
    </row>
    <row r="202" spans="1:6" x14ac:dyDescent="0.25">
      <c r="A202" s="8">
        <v>199</v>
      </c>
      <c r="B202" s="7" t="s">
        <v>417</v>
      </c>
      <c r="C202" s="8" t="s">
        <v>418</v>
      </c>
      <c r="D202" s="8">
        <v>2265</v>
      </c>
      <c r="E202" s="26">
        <f t="shared" si="3"/>
        <v>166.00620000000001</v>
      </c>
      <c r="F202" s="9">
        <v>5533.54</v>
      </c>
    </row>
    <row r="203" spans="1:6" x14ac:dyDescent="0.25">
      <c r="A203" s="8">
        <v>200</v>
      </c>
      <c r="B203" s="7" t="s">
        <v>419</v>
      </c>
      <c r="C203" s="8" t="s">
        <v>420</v>
      </c>
      <c r="D203" s="8">
        <v>2267</v>
      </c>
      <c r="E203" s="26">
        <f t="shared" si="3"/>
        <v>526.4360999999999</v>
      </c>
      <c r="F203" s="9">
        <v>17547.87</v>
      </c>
    </row>
    <row r="204" spans="1:6" x14ac:dyDescent="0.25">
      <c r="A204" s="8">
        <v>201</v>
      </c>
      <c r="B204" s="7" t="s">
        <v>421</v>
      </c>
      <c r="C204" s="8" t="s">
        <v>422</v>
      </c>
      <c r="D204" s="8">
        <v>2271</v>
      </c>
      <c r="E204" s="26">
        <f t="shared" si="3"/>
        <v>1113.8444999999999</v>
      </c>
      <c r="F204" s="9">
        <v>37128.15</v>
      </c>
    </row>
    <row r="205" spans="1:6" x14ac:dyDescent="0.25">
      <c r="A205" s="8">
        <v>202</v>
      </c>
      <c r="B205" s="7" t="s">
        <v>423</v>
      </c>
      <c r="C205" s="8" t="s">
        <v>424</v>
      </c>
      <c r="D205" s="8">
        <v>2272</v>
      </c>
      <c r="E205" s="26">
        <f t="shared" si="3"/>
        <v>1014.5549999999999</v>
      </c>
      <c r="F205" s="9">
        <v>33818.5</v>
      </c>
    </row>
    <row r="206" spans="1:6" x14ac:dyDescent="0.25">
      <c r="A206" s="8">
        <v>203</v>
      </c>
      <c r="B206" s="7" t="s">
        <v>425</v>
      </c>
      <c r="C206" s="8" t="s">
        <v>426</v>
      </c>
      <c r="D206" s="8">
        <v>2273</v>
      </c>
      <c r="E206" s="26">
        <f t="shared" si="3"/>
        <v>1949.2764</v>
      </c>
      <c r="F206" s="9">
        <v>64975.880000000005</v>
      </c>
    </row>
    <row r="207" spans="1:6" x14ac:dyDescent="0.25">
      <c r="A207" s="8">
        <v>204</v>
      </c>
      <c r="B207" s="7" t="s">
        <v>427</v>
      </c>
      <c r="C207" s="8" t="s">
        <v>428</v>
      </c>
      <c r="D207" s="8">
        <v>2276</v>
      </c>
      <c r="E207" s="26">
        <f t="shared" si="3"/>
        <v>447.06419999999997</v>
      </c>
      <c r="F207" s="9">
        <v>14902.14</v>
      </c>
    </row>
    <row r="208" spans="1:6" x14ac:dyDescent="0.25">
      <c r="A208" s="8">
        <v>205</v>
      </c>
      <c r="B208" s="7" t="s">
        <v>429</v>
      </c>
      <c r="C208" s="8" t="s">
        <v>430</v>
      </c>
      <c r="D208" s="8">
        <v>2277</v>
      </c>
      <c r="E208" s="26">
        <f t="shared" si="3"/>
        <v>1223.3993999999998</v>
      </c>
      <c r="F208" s="9">
        <v>40779.979999999996</v>
      </c>
    </row>
    <row r="209" spans="1:6" x14ac:dyDescent="0.25">
      <c r="A209" s="8">
        <v>206</v>
      </c>
      <c r="B209" s="7" t="s">
        <v>431</v>
      </c>
      <c r="C209" s="8" t="s">
        <v>432</v>
      </c>
      <c r="D209" s="8">
        <v>2278</v>
      </c>
      <c r="E209" s="26">
        <f t="shared" si="3"/>
        <v>1198.5756000000001</v>
      </c>
      <c r="F209" s="9">
        <v>39952.520000000004</v>
      </c>
    </row>
    <row r="210" spans="1:6" x14ac:dyDescent="0.25">
      <c r="A210" s="8">
        <v>207</v>
      </c>
      <c r="B210" s="7" t="s">
        <v>433</v>
      </c>
      <c r="C210" s="11" t="s">
        <v>434</v>
      </c>
      <c r="D210" s="8">
        <v>2279</v>
      </c>
      <c r="E210" s="26">
        <f t="shared" si="3"/>
        <v>622.15440000000001</v>
      </c>
      <c r="F210" s="9">
        <v>20738.48</v>
      </c>
    </row>
    <row r="211" spans="1:6" x14ac:dyDescent="0.25">
      <c r="A211" s="8">
        <v>208</v>
      </c>
      <c r="B211" s="7" t="s">
        <v>435</v>
      </c>
      <c r="C211" s="8" t="s">
        <v>436</v>
      </c>
      <c r="D211" s="8">
        <v>2280</v>
      </c>
      <c r="E211" s="26">
        <f t="shared" si="3"/>
        <v>426.0951</v>
      </c>
      <c r="F211" s="9">
        <v>14203.17</v>
      </c>
    </row>
    <row r="212" spans="1:6" x14ac:dyDescent="0.25">
      <c r="A212" s="8">
        <v>209</v>
      </c>
      <c r="B212" s="7" t="s">
        <v>437</v>
      </c>
      <c r="C212" s="11" t="s">
        <v>438</v>
      </c>
      <c r="D212" s="8">
        <v>2283</v>
      </c>
      <c r="E212" s="26">
        <f t="shared" si="3"/>
        <v>8.6105999999999998</v>
      </c>
      <c r="F212" s="9">
        <v>287.02</v>
      </c>
    </row>
    <row r="213" spans="1:6" x14ac:dyDescent="0.25">
      <c r="A213" s="8">
        <v>210</v>
      </c>
      <c r="B213" s="7" t="s">
        <v>439</v>
      </c>
      <c r="C213" s="11" t="s">
        <v>440</v>
      </c>
      <c r="D213" s="8">
        <v>2285</v>
      </c>
      <c r="E213" s="26">
        <f t="shared" si="3"/>
        <v>845.14919999999995</v>
      </c>
      <c r="F213" s="9">
        <v>28171.64</v>
      </c>
    </row>
    <row r="214" spans="1:6" x14ac:dyDescent="0.25">
      <c r="A214" s="8">
        <v>211</v>
      </c>
      <c r="B214" s="7" t="s">
        <v>441</v>
      </c>
      <c r="C214" s="8" t="s">
        <v>442</v>
      </c>
      <c r="D214" s="8">
        <v>2286</v>
      </c>
      <c r="E214" s="26">
        <f t="shared" si="3"/>
        <v>531.25919999999996</v>
      </c>
      <c r="F214" s="9">
        <v>17708.64</v>
      </c>
    </row>
    <row r="215" spans="1:6" x14ac:dyDescent="0.25">
      <c r="A215" s="8">
        <v>212</v>
      </c>
      <c r="B215" s="7" t="s">
        <v>443</v>
      </c>
      <c r="C215" s="8" t="s">
        <v>444</v>
      </c>
      <c r="D215" s="8">
        <v>2287</v>
      </c>
      <c r="E215" s="26">
        <f t="shared" si="3"/>
        <v>440.96159999999998</v>
      </c>
      <c r="F215" s="9">
        <v>14698.72</v>
      </c>
    </row>
    <row r="216" spans="1:6" x14ac:dyDescent="0.25">
      <c r="A216" s="8">
        <v>213</v>
      </c>
      <c r="B216" s="7" t="s">
        <v>445</v>
      </c>
      <c r="C216" s="8" t="s">
        <v>446</v>
      </c>
      <c r="D216" s="8">
        <v>2288</v>
      </c>
      <c r="E216" s="26">
        <f t="shared" si="3"/>
        <v>389.60789999999997</v>
      </c>
      <c r="F216" s="9">
        <v>12986.93</v>
      </c>
    </row>
    <row r="217" spans="1:6" x14ac:dyDescent="0.25">
      <c r="A217" s="8">
        <v>214</v>
      </c>
      <c r="B217" s="7" t="s">
        <v>447</v>
      </c>
      <c r="C217" s="8" t="s">
        <v>448</v>
      </c>
      <c r="D217" s="8">
        <v>2289</v>
      </c>
      <c r="E217" s="26">
        <f t="shared" si="3"/>
        <v>489.89189999999996</v>
      </c>
      <c r="F217" s="9">
        <v>16329.73</v>
      </c>
    </row>
    <row r="218" spans="1:6" x14ac:dyDescent="0.25">
      <c r="A218" s="8">
        <v>215</v>
      </c>
      <c r="B218" s="7" t="s">
        <v>449</v>
      </c>
      <c r="C218" s="8" t="s">
        <v>450</v>
      </c>
      <c r="D218" s="8">
        <v>2291</v>
      </c>
      <c r="E218" s="26">
        <f t="shared" si="3"/>
        <v>65.067900000000009</v>
      </c>
      <c r="F218" s="9">
        <v>2168.9300000000003</v>
      </c>
    </row>
    <row r="219" spans="1:6" x14ac:dyDescent="0.25">
      <c r="A219" s="8">
        <v>216</v>
      </c>
      <c r="B219" s="7" t="s">
        <v>451</v>
      </c>
      <c r="C219" s="8" t="s">
        <v>452</v>
      </c>
      <c r="D219" s="8">
        <v>2293</v>
      </c>
      <c r="E219" s="26">
        <f t="shared" si="3"/>
        <v>51.526499999999999</v>
      </c>
      <c r="F219" s="9">
        <v>1717.55</v>
      </c>
    </row>
    <row r="220" spans="1:6" x14ac:dyDescent="0.25">
      <c r="A220" s="8">
        <v>217</v>
      </c>
      <c r="B220" s="7" t="s">
        <v>453</v>
      </c>
      <c r="C220" s="8" t="s">
        <v>454</v>
      </c>
      <c r="D220" s="8">
        <v>2297</v>
      </c>
      <c r="E220" s="26">
        <f t="shared" si="3"/>
        <v>1103.3016</v>
      </c>
      <c r="F220" s="9">
        <v>36776.720000000001</v>
      </c>
    </row>
    <row r="221" spans="1:6" x14ac:dyDescent="0.25">
      <c r="A221" s="8">
        <v>218</v>
      </c>
      <c r="B221" s="7" t="s">
        <v>455</v>
      </c>
      <c r="C221" s="8" t="s">
        <v>456</v>
      </c>
      <c r="D221" s="8">
        <v>2298</v>
      </c>
      <c r="E221" s="26">
        <f t="shared" si="3"/>
        <v>95.715599999999995</v>
      </c>
      <c r="F221" s="9">
        <v>3190.52</v>
      </c>
    </row>
    <row r="222" spans="1:6" x14ac:dyDescent="0.25">
      <c r="A222" s="8">
        <v>219</v>
      </c>
      <c r="B222" s="7" t="s">
        <v>457</v>
      </c>
      <c r="C222" s="8" t="s">
        <v>458</v>
      </c>
      <c r="D222" s="8">
        <v>2299</v>
      </c>
      <c r="E222" s="26">
        <f t="shared" si="3"/>
        <v>2693.3205000000003</v>
      </c>
      <c r="F222" s="9">
        <v>89777.35</v>
      </c>
    </row>
    <row r="223" spans="1:6" x14ac:dyDescent="0.25">
      <c r="A223" s="8">
        <v>220</v>
      </c>
      <c r="B223" s="7" t="s">
        <v>459</v>
      </c>
      <c r="C223" s="8" t="s">
        <v>460</v>
      </c>
      <c r="D223" s="8">
        <v>2301</v>
      </c>
      <c r="E223" s="26">
        <f t="shared" si="3"/>
        <v>42.648599999999995</v>
      </c>
      <c r="F223" s="9">
        <v>1421.62</v>
      </c>
    </row>
    <row r="224" spans="1:6" x14ac:dyDescent="0.25">
      <c r="A224" s="8">
        <v>221</v>
      </c>
      <c r="B224" s="7" t="s">
        <v>461</v>
      </c>
      <c r="C224" s="8" t="s">
        <v>462</v>
      </c>
      <c r="D224" s="8">
        <v>2302</v>
      </c>
      <c r="E224" s="26">
        <f t="shared" si="3"/>
        <v>838.9425</v>
      </c>
      <c r="F224" s="9">
        <v>27964.75</v>
      </c>
    </row>
    <row r="225" spans="1:6" x14ac:dyDescent="0.25">
      <c r="A225" s="8">
        <v>222</v>
      </c>
      <c r="B225" s="7" t="s">
        <v>463</v>
      </c>
      <c r="C225" s="8" t="s">
        <v>464</v>
      </c>
      <c r="D225" s="8">
        <v>2303</v>
      </c>
      <c r="E225" s="26">
        <f t="shared" si="3"/>
        <v>849.37139999999988</v>
      </c>
      <c r="F225" s="9">
        <v>28312.379999999997</v>
      </c>
    </row>
    <row r="226" spans="1:6" x14ac:dyDescent="0.25">
      <c r="A226" s="8">
        <v>223</v>
      </c>
      <c r="B226" s="10" t="s">
        <v>465</v>
      </c>
      <c r="C226" s="11" t="s">
        <v>466</v>
      </c>
      <c r="D226" s="8">
        <v>2307</v>
      </c>
      <c r="E226" s="26">
        <f t="shared" si="3"/>
        <v>3298.7397000000001</v>
      </c>
      <c r="F226" s="9">
        <v>109957.99</v>
      </c>
    </row>
    <row r="227" spans="1:6" x14ac:dyDescent="0.25">
      <c r="A227" s="8">
        <v>224</v>
      </c>
      <c r="B227" s="10" t="s">
        <v>467</v>
      </c>
      <c r="C227" s="11" t="s">
        <v>468</v>
      </c>
      <c r="D227" s="8">
        <v>2309</v>
      </c>
      <c r="E227" s="26">
        <f t="shared" si="3"/>
        <v>16.673399999999997</v>
      </c>
      <c r="F227" s="9">
        <v>555.78</v>
      </c>
    </row>
    <row r="228" spans="1:6" x14ac:dyDescent="0.25">
      <c r="A228" s="8">
        <v>225</v>
      </c>
      <c r="B228" s="10" t="s">
        <v>469</v>
      </c>
      <c r="C228" s="11" t="s">
        <v>470</v>
      </c>
      <c r="D228" s="8">
        <v>2311</v>
      </c>
      <c r="E228" s="26">
        <f t="shared" si="3"/>
        <v>432.7602</v>
      </c>
      <c r="F228" s="9">
        <v>14425.34</v>
      </c>
    </row>
    <row r="229" spans="1:6" x14ac:dyDescent="0.25">
      <c r="A229" s="8">
        <v>226</v>
      </c>
      <c r="B229" s="10" t="s">
        <v>471</v>
      </c>
      <c r="C229" s="11" t="s">
        <v>472</v>
      </c>
      <c r="D229" s="8">
        <v>2312</v>
      </c>
      <c r="E229" s="26">
        <f t="shared" si="3"/>
        <v>24.1311</v>
      </c>
      <c r="F229" s="9">
        <v>804.37</v>
      </c>
    </row>
    <row r="230" spans="1:6" x14ac:dyDescent="0.25">
      <c r="A230" s="8">
        <v>227</v>
      </c>
      <c r="B230" s="10" t="s">
        <v>473</v>
      </c>
      <c r="C230" s="11" t="s">
        <v>474</v>
      </c>
      <c r="D230" s="8">
        <v>2313</v>
      </c>
      <c r="E230" s="26">
        <f t="shared" si="3"/>
        <v>1015.3167</v>
      </c>
      <c r="F230" s="9">
        <v>33843.89</v>
      </c>
    </row>
    <row r="231" spans="1:6" x14ac:dyDescent="0.25">
      <c r="A231" s="8">
        <v>228</v>
      </c>
      <c r="B231" s="10" t="s">
        <v>475</v>
      </c>
      <c r="C231" s="11" t="s">
        <v>476</v>
      </c>
      <c r="D231" s="8">
        <v>2314</v>
      </c>
      <c r="E231" s="26">
        <f t="shared" si="3"/>
        <v>318.57509999999996</v>
      </c>
      <c r="F231" s="9">
        <v>10619.17</v>
      </c>
    </row>
    <row r="232" spans="1:6" x14ac:dyDescent="0.25">
      <c r="A232" s="8">
        <v>229</v>
      </c>
      <c r="B232" s="7" t="s">
        <v>477</v>
      </c>
      <c r="C232" s="8" t="s">
        <v>478</v>
      </c>
      <c r="D232" s="8">
        <v>2315</v>
      </c>
      <c r="E232" s="26">
        <f t="shared" si="3"/>
        <v>2094.7757999999999</v>
      </c>
      <c r="F232" s="9">
        <v>69825.86</v>
      </c>
    </row>
    <row r="233" spans="1:6" x14ac:dyDescent="0.25">
      <c r="A233" s="8">
        <v>230</v>
      </c>
      <c r="B233" s="7" t="s">
        <v>479</v>
      </c>
      <c r="C233" s="8" t="s">
        <v>480</v>
      </c>
      <c r="D233" s="8">
        <v>2316</v>
      </c>
      <c r="E233" s="26">
        <f t="shared" si="3"/>
        <v>268.83479999999997</v>
      </c>
      <c r="F233" s="9">
        <v>8961.16</v>
      </c>
    </row>
    <row r="234" spans="1:6" x14ac:dyDescent="0.25">
      <c r="A234" s="8">
        <v>231</v>
      </c>
      <c r="B234" s="7" t="s">
        <v>481</v>
      </c>
      <c r="C234" s="8" t="s">
        <v>482</v>
      </c>
      <c r="D234" s="8">
        <v>2318</v>
      </c>
      <c r="E234" s="26">
        <f t="shared" si="3"/>
        <v>259.39709999999997</v>
      </c>
      <c r="F234" s="9">
        <v>8646.57</v>
      </c>
    </row>
    <row r="235" spans="1:6" x14ac:dyDescent="0.25">
      <c r="A235" s="8">
        <v>232</v>
      </c>
      <c r="B235" s="7" t="s">
        <v>483</v>
      </c>
      <c r="C235" s="8" t="s">
        <v>484</v>
      </c>
      <c r="D235" s="8">
        <v>2319</v>
      </c>
      <c r="E235" s="26">
        <f t="shared" si="3"/>
        <v>510.61500000000001</v>
      </c>
      <c r="F235" s="9">
        <v>17020.5</v>
      </c>
    </row>
    <row r="236" spans="1:6" x14ac:dyDescent="0.25">
      <c r="A236" s="8">
        <v>233</v>
      </c>
      <c r="B236" s="7" t="s">
        <v>485</v>
      </c>
      <c r="C236" s="8" t="s">
        <v>486</v>
      </c>
      <c r="D236" s="8">
        <v>2320</v>
      </c>
      <c r="E236" s="26">
        <f t="shared" si="3"/>
        <v>1047.9278999999999</v>
      </c>
      <c r="F236" s="9">
        <v>34930.93</v>
      </c>
    </row>
    <row r="237" spans="1:6" x14ac:dyDescent="0.25">
      <c r="A237" s="8">
        <v>234</v>
      </c>
      <c r="B237" s="7" t="s">
        <v>487</v>
      </c>
      <c r="C237" s="8" t="s">
        <v>488</v>
      </c>
      <c r="D237" s="8">
        <v>2322</v>
      </c>
      <c r="E237" s="26">
        <f t="shared" si="3"/>
        <v>103.01909999999999</v>
      </c>
      <c r="F237" s="9">
        <v>3433.97</v>
      </c>
    </row>
    <row r="238" spans="1:6" x14ac:dyDescent="0.25">
      <c r="A238" s="8">
        <v>235</v>
      </c>
      <c r="B238" s="7" t="s">
        <v>489</v>
      </c>
      <c r="C238" s="8" t="s">
        <v>490</v>
      </c>
      <c r="D238" s="8">
        <v>2323</v>
      </c>
      <c r="E238" s="26">
        <f t="shared" si="3"/>
        <v>276.00330000000002</v>
      </c>
      <c r="F238" s="9">
        <v>9200.11</v>
      </c>
    </row>
    <row r="239" spans="1:6" x14ac:dyDescent="0.25">
      <c r="A239" s="8">
        <v>236</v>
      </c>
      <c r="B239" s="7" t="s">
        <v>491</v>
      </c>
      <c r="C239" s="8" t="s">
        <v>492</v>
      </c>
      <c r="D239" s="8">
        <v>2334</v>
      </c>
      <c r="E239" s="26">
        <f t="shared" si="3"/>
        <v>453.50759999999997</v>
      </c>
      <c r="F239" s="9">
        <v>15116.92</v>
      </c>
    </row>
    <row r="240" spans="1:6" x14ac:dyDescent="0.25">
      <c r="A240" s="8">
        <v>237</v>
      </c>
      <c r="B240" s="7" t="s">
        <v>493</v>
      </c>
      <c r="C240" s="8" t="s">
        <v>494</v>
      </c>
      <c r="D240" s="8">
        <v>2335</v>
      </c>
      <c r="E240" s="26">
        <f t="shared" si="3"/>
        <v>106.33799999999999</v>
      </c>
      <c r="F240" s="9">
        <v>3544.6</v>
      </c>
    </row>
    <row r="241" spans="1:6" x14ac:dyDescent="0.25">
      <c r="A241" s="8">
        <v>238</v>
      </c>
      <c r="B241" s="7" t="s">
        <v>495</v>
      </c>
      <c r="C241" s="8" t="s">
        <v>496</v>
      </c>
      <c r="D241" s="8">
        <v>2338</v>
      </c>
      <c r="E241" s="26">
        <f t="shared" si="3"/>
        <v>363.85919999999999</v>
      </c>
      <c r="F241" s="9">
        <v>12128.64</v>
      </c>
    </row>
    <row r="242" spans="1:6" x14ac:dyDescent="0.25">
      <c r="A242" s="8">
        <v>239</v>
      </c>
      <c r="B242" s="7" t="s">
        <v>497</v>
      </c>
      <c r="C242" s="8" t="s">
        <v>498</v>
      </c>
      <c r="D242" s="8">
        <v>2339</v>
      </c>
      <c r="E242" s="26">
        <f t="shared" si="3"/>
        <v>182.40959999999998</v>
      </c>
      <c r="F242" s="9">
        <v>6080.32</v>
      </c>
    </row>
    <row r="243" spans="1:6" x14ac:dyDescent="0.25">
      <c r="A243" s="8">
        <v>240</v>
      </c>
      <c r="B243" s="7" t="s">
        <v>499</v>
      </c>
      <c r="C243" s="8" t="s">
        <v>500</v>
      </c>
      <c r="D243" s="8">
        <v>2341</v>
      </c>
      <c r="E243" s="26">
        <f t="shared" si="3"/>
        <v>363.26009999999997</v>
      </c>
      <c r="F243" s="9">
        <v>12108.67</v>
      </c>
    </row>
    <row r="244" spans="1:6" x14ac:dyDescent="0.25">
      <c r="A244" s="8">
        <v>241</v>
      </c>
      <c r="B244" s="7" t="s">
        <v>501</v>
      </c>
      <c r="C244" s="8" t="s">
        <v>502</v>
      </c>
      <c r="D244" s="8">
        <v>2358</v>
      </c>
      <c r="E244" s="26">
        <f t="shared" si="3"/>
        <v>101.5461</v>
      </c>
      <c r="F244" s="9">
        <v>3384.87</v>
      </c>
    </row>
    <row r="245" spans="1:6" x14ac:dyDescent="0.25">
      <c r="A245" s="8">
        <v>242</v>
      </c>
      <c r="B245" s="7" t="s">
        <v>503</v>
      </c>
      <c r="C245" s="8" t="s">
        <v>504</v>
      </c>
      <c r="D245" s="8">
        <v>2362</v>
      </c>
      <c r="E245" s="26">
        <f t="shared" si="3"/>
        <v>345.16649999999998</v>
      </c>
      <c r="F245" s="9">
        <v>11505.55</v>
      </c>
    </row>
    <row r="246" spans="1:6" x14ac:dyDescent="0.25">
      <c r="A246" s="8">
        <v>243</v>
      </c>
      <c r="B246" s="7" t="s">
        <v>505</v>
      </c>
      <c r="C246" s="8" t="s">
        <v>506</v>
      </c>
      <c r="D246" s="8">
        <v>2364</v>
      </c>
      <c r="E246" s="26">
        <f t="shared" si="3"/>
        <v>312.3621</v>
      </c>
      <c r="F246" s="9">
        <v>10412.07</v>
      </c>
    </row>
    <row r="247" spans="1:6" x14ac:dyDescent="0.25">
      <c r="A247" s="8">
        <v>244</v>
      </c>
      <c r="B247" s="7" t="s">
        <v>507</v>
      </c>
      <c r="C247" s="8" t="s">
        <v>508</v>
      </c>
      <c r="D247" s="8">
        <v>2365</v>
      </c>
      <c r="E247" s="26">
        <f t="shared" si="3"/>
        <v>10.9803</v>
      </c>
      <c r="F247" s="9">
        <v>366.01</v>
      </c>
    </row>
    <row r="248" spans="1:6" x14ac:dyDescent="0.25">
      <c r="A248" s="8">
        <v>245</v>
      </c>
      <c r="B248" s="7" t="s">
        <v>509</v>
      </c>
      <c r="C248" s="8" t="s">
        <v>510</v>
      </c>
      <c r="D248" s="8">
        <v>2366</v>
      </c>
      <c r="E248" s="26">
        <f t="shared" si="3"/>
        <v>25.659299999999998</v>
      </c>
      <c r="F248" s="9">
        <v>855.31</v>
      </c>
    </row>
    <row r="249" spans="1:6" x14ac:dyDescent="0.25">
      <c r="A249" s="8">
        <v>246</v>
      </c>
      <c r="B249" s="7" t="s">
        <v>511</v>
      </c>
      <c r="C249" s="8" t="s">
        <v>512</v>
      </c>
      <c r="D249" s="8">
        <v>2371</v>
      </c>
      <c r="E249" s="26">
        <f t="shared" si="3"/>
        <v>295.19279999999998</v>
      </c>
      <c r="F249" s="9">
        <v>9839.76</v>
      </c>
    </row>
    <row r="250" spans="1:6" x14ac:dyDescent="0.25">
      <c r="A250" s="8">
        <v>247</v>
      </c>
      <c r="B250" s="7" t="s">
        <v>513</v>
      </c>
      <c r="C250" s="8" t="s">
        <v>514</v>
      </c>
      <c r="D250" s="8">
        <v>2390</v>
      </c>
      <c r="E250" s="26">
        <f t="shared" si="3"/>
        <v>380.71499999999997</v>
      </c>
      <c r="F250" s="9">
        <v>12690.5</v>
      </c>
    </row>
    <row r="251" spans="1:6" x14ac:dyDescent="0.25">
      <c r="A251" s="8">
        <v>248</v>
      </c>
      <c r="B251" s="7" t="s">
        <v>515</v>
      </c>
      <c r="C251" s="8" t="s">
        <v>516</v>
      </c>
      <c r="D251" s="8">
        <v>2402</v>
      </c>
      <c r="E251" s="26">
        <f t="shared" si="3"/>
        <v>40.243499999999997</v>
      </c>
      <c r="F251" s="9">
        <v>1341.45</v>
      </c>
    </row>
    <row r="252" spans="1:6" x14ac:dyDescent="0.25">
      <c r="A252" s="8">
        <v>249</v>
      </c>
      <c r="B252" s="7" t="s">
        <v>517</v>
      </c>
      <c r="C252" s="11" t="s">
        <v>518</v>
      </c>
      <c r="D252" s="8">
        <v>2403</v>
      </c>
      <c r="E252" s="26">
        <f t="shared" si="3"/>
        <v>308.34539999999998</v>
      </c>
      <c r="F252" s="9">
        <v>10278.18</v>
      </c>
    </row>
    <row r="253" spans="1:6" x14ac:dyDescent="0.25">
      <c r="A253" s="8">
        <v>250</v>
      </c>
      <c r="B253" s="7" t="s">
        <v>519</v>
      </c>
      <c r="C253" s="11" t="s">
        <v>520</v>
      </c>
      <c r="D253" s="8">
        <v>2408</v>
      </c>
      <c r="E253" s="26">
        <f t="shared" si="3"/>
        <v>459.53699999999998</v>
      </c>
      <c r="F253" s="9">
        <v>15317.9</v>
      </c>
    </row>
    <row r="254" spans="1:6" x14ac:dyDescent="0.25">
      <c r="A254" s="8">
        <v>251</v>
      </c>
      <c r="B254" s="7" t="s">
        <v>521</v>
      </c>
      <c r="C254" s="8" t="s">
        <v>522</v>
      </c>
      <c r="D254" s="8">
        <v>2410</v>
      </c>
      <c r="E254" s="26">
        <f t="shared" si="3"/>
        <v>1069.3299</v>
      </c>
      <c r="F254" s="9">
        <v>35644.33</v>
      </c>
    </row>
    <row r="255" spans="1:6" x14ac:dyDescent="0.25">
      <c r="A255" s="8">
        <v>252</v>
      </c>
      <c r="B255" s="7" t="s">
        <v>523</v>
      </c>
      <c r="C255" s="8" t="s">
        <v>524</v>
      </c>
      <c r="D255" s="8">
        <v>2411</v>
      </c>
      <c r="E255" s="26">
        <f t="shared" si="3"/>
        <v>46.941600000000001</v>
      </c>
      <c r="F255" s="9">
        <v>1564.72</v>
      </c>
    </row>
    <row r="256" spans="1:6" x14ac:dyDescent="0.25">
      <c r="A256" s="8">
        <v>253</v>
      </c>
      <c r="B256" s="7" t="s">
        <v>525</v>
      </c>
      <c r="C256" s="8" t="s">
        <v>526</v>
      </c>
      <c r="D256" s="8">
        <v>2412</v>
      </c>
      <c r="E256" s="26">
        <f t="shared" si="3"/>
        <v>7.5483000000000002</v>
      </c>
      <c r="F256" s="9">
        <v>251.61</v>
      </c>
    </row>
    <row r="257" spans="1:6" x14ac:dyDescent="0.25">
      <c r="A257" s="8">
        <v>254</v>
      </c>
      <c r="B257" s="7" t="s">
        <v>527</v>
      </c>
      <c r="C257" s="8" t="s">
        <v>528</v>
      </c>
      <c r="D257" s="8">
        <v>2414</v>
      </c>
      <c r="E257" s="26">
        <f t="shared" si="3"/>
        <v>434.40089999999992</v>
      </c>
      <c r="F257" s="9">
        <v>14480.029999999999</v>
      </c>
    </row>
    <row r="258" spans="1:6" x14ac:dyDescent="0.25">
      <c r="A258" s="8">
        <v>255</v>
      </c>
      <c r="B258" s="7" t="s">
        <v>529</v>
      </c>
      <c r="C258" s="8" t="s">
        <v>530</v>
      </c>
      <c r="D258" s="8">
        <v>2415</v>
      </c>
      <c r="E258" s="26">
        <f t="shared" si="3"/>
        <v>23.702999999999999</v>
      </c>
      <c r="F258" s="9">
        <v>790.1</v>
      </c>
    </row>
    <row r="259" spans="1:6" x14ac:dyDescent="0.25">
      <c r="A259" s="8">
        <v>256</v>
      </c>
      <c r="B259" s="7" t="s">
        <v>531</v>
      </c>
      <c r="C259" s="8" t="s">
        <v>532</v>
      </c>
      <c r="D259" s="8">
        <v>2417</v>
      </c>
      <c r="E259" s="26">
        <f t="shared" si="3"/>
        <v>39.2316</v>
      </c>
      <c r="F259" s="9">
        <v>1307.72</v>
      </c>
    </row>
    <row r="260" spans="1:6" x14ac:dyDescent="0.25">
      <c r="A260" s="8">
        <v>257</v>
      </c>
      <c r="B260" s="7" t="s">
        <v>533</v>
      </c>
      <c r="C260" s="8" t="s">
        <v>534</v>
      </c>
      <c r="D260" s="8">
        <v>2418</v>
      </c>
      <c r="E260" s="26">
        <f t="shared" si="3"/>
        <v>735.12899999999991</v>
      </c>
      <c r="F260" s="9">
        <v>24504.3</v>
      </c>
    </row>
    <row r="261" spans="1:6" x14ac:dyDescent="0.25">
      <c r="A261" s="8">
        <v>258</v>
      </c>
      <c r="B261" s="7" t="s">
        <v>535</v>
      </c>
      <c r="C261" s="8" t="s">
        <v>536</v>
      </c>
      <c r="D261" s="8">
        <v>2420</v>
      </c>
      <c r="E261" s="26">
        <f t="shared" ref="E261:E324" si="4">F261*3%</f>
        <v>1060.5674999999999</v>
      </c>
      <c r="F261" s="9">
        <v>35352.25</v>
      </c>
    </row>
    <row r="262" spans="1:6" x14ac:dyDescent="0.25">
      <c r="A262" s="8">
        <v>259</v>
      </c>
      <c r="B262" s="7" t="s">
        <v>537</v>
      </c>
      <c r="C262" s="8" t="s">
        <v>538</v>
      </c>
      <c r="D262" s="8">
        <v>2422</v>
      </c>
      <c r="E262" s="26">
        <f t="shared" si="4"/>
        <v>326.51310000000001</v>
      </c>
      <c r="F262" s="9">
        <v>10883.77</v>
      </c>
    </row>
    <row r="263" spans="1:6" x14ac:dyDescent="0.25">
      <c r="A263" s="8">
        <v>260</v>
      </c>
      <c r="B263" s="7" t="s">
        <v>539</v>
      </c>
      <c r="C263" s="8" t="s">
        <v>540</v>
      </c>
      <c r="D263" s="8">
        <v>2425</v>
      </c>
      <c r="E263" s="26">
        <f t="shared" si="4"/>
        <v>3.75</v>
      </c>
      <c r="F263" s="9">
        <v>125</v>
      </c>
    </row>
    <row r="264" spans="1:6" x14ac:dyDescent="0.25">
      <c r="A264" s="8">
        <v>261</v>
      </c>
      <c r="B264" s="7" t="s">
        <v>541</v>
      </c>
      <c r="C264" s="8" t="s">
        <v>542</v>
      </c>
      <c r="D264" s="8">
        <v>2426</v>
      </c>
      <c r="E264" s="26">
        <f t="shared" si="4"/>
        <v>335.6952</v>
      </c>
      <c r="F264" s="9">
        <v>11189.84</v>
      </c>
    </row>
    <row r="265" spans="1:6" x14ac:dyDescent="0.25">
      <c r="A265" s="8">
        <v>262</v>
      </c>
      <c r="B265" s="7" t="s">
        <v>543</v>
      </c>
      <c r="C265" s="8" t="s">
        <v>544</v>
      </c>
      <c r="D265" s="8">
        <v>2428</v>
      </c>
      <c r="E265" s="26">
        <f t="shared" si="4"/>
        <v>256.01609999999994</v>
      </c>
      <c r="F265" s="9">
        <v>8533.869999999999</v>
      </c>
    </row>
    <row r="266" spans="1:6" x14ac:dyDescent="0.25">
      <c r="A266" s="8">
        <v>263</v>
      </c>
      <c r="B266" s="7" t="s">
        <v>545</v>
      </c>
      <c r="C266" s="8" t="s">
        <v>546</v>
      </c>
      <c r="D266" s="8">
        <v>2429</v>
      </c>
      <c r="E266" s="26">
        <f t="shared" si="4"/>
        <v>3.75</v>
      </c>
      <c r="F266" s="9">
        <v>125</v>
      </c>
    </row>
    <row r="267" spans="1:6" x14ac:dyDescent="0.25">
      <c r="A267" s="8">
        <v>264</v>
      </c>
      <c r="B267" s="7" t="s">
        <v>547</v>
      </c>
      <c r="C267" s="8" t="s">
        <v>548</v>
      </c>
      <c r="D267" s="8">
        <v>2434</v>
      </c>
      <c r="E267" s="26">
        <f t="shared" si="4"/>
        <v>146.76060000000001</v>
      </c>
      <c r="F267" s="9">
        <v>4892.0200000000004</v>
      </c>
    </row>
    <row r="268" spans="1:6" x14ac:dyDescent="0.25">
      <c r="A268" s="8">
        <v>265</v>
      </c>
      <c r="B268" s="7" t="s">
        <v>549</v>
      </c>
      <c r="C268" s="8" t="s">
        <v>550</v>
      </c>
      <c r="D268" s="8">
        <v>2437</v>
      </c>
      <c r="E268" s="26">
        <f t="shared" si="4"/>
        <v>439.32089999999994</v>
      </c>
      <c r="F268" s="9">
        <v>14644.029999999999</v>
      </c>
    </row>
    <row r="269" spans="1:6" x14ac:dyDescent="0.25">
      <c r="A269" s="8">
        <v>266</v>
      </c>
      <c r="B269" s="7" t="s">
        <v>551</v>
      </c>
      <c r="C269" s="8" t="s">
        <v>552</v>
      </c>
      <c r="D269" s="8">
        <v>2438</v>
      </c>
      <c r="E269" s="26">
        <f t="shared" si="4"/>
        <v>275.57819999999998</v>
      </c>
      <c r="F269" s="9">
        <v>9185.94</v>
      </c>
    </row>
    <row r="270" spans="1:6" x14ac:dyDescent="0.25">
      <c r="A270" s="8">
        <v>267</v>
      </c>
      <c r="B270" s="7" t="s">
        <v>553</v>
      </c>
      <c r="C270" s="8" t="s">
        <v>554</v>
      </c>
      <c r="D270" s="8">
        <v>2439</v>
      </c>
      <c r="E270" s="26">
        <f t="shared" si="4"/>
        <v>45.1494</v>
      </c>
      <c r="F270" s="9">
        <v>1504.98</v>
      </c>
    </row>
    <row r="271" spans="1:6" x14ac:dyDescent="0.25">
      <c r="A271" s="8">
        <v>268</v>
      </c>
      <c r="B271" s="7" t="s">
        <v>555</v>
      </c>
      <c r="C271" s="8" t="s">
        <v>556</v>
      </c>
      <c r="D271" s="8">
        <v>2441</v>
      </c>
      <c r="E271" s="26">
        <f t="shared" si="4"/>
        <v>68.933400000000006</v>
      </c>
      <c r="F271" s="9">
        <v>2297.7800000000002</v>
      </c>
    </row>
    <row r="272" spans="1:6" x14ac:dyDescent="0.25">
      <c r="A272" s="8">
        <v>269</v>
      </c>
      <c r="B272" s="7" t="s">
        <v>557</v>
      </c>
      <c r="C272" s="8" t="s">
        <v>558</v>
      </c>
      <c r="D272" s="8">
        <v>2445</v>
      </c>
      <c r="E272" s="26">
        <f t="shared" si="4"/>
        <v>506.25</v>
      </c>
      <c r="F272" s="9">
        <v>16875</v>
      </c>
    </row>
    <row r="273" spans="1:6" x14ac:dyDescent="0.25">
      <c r="A273" s="8">
        <v>270</v>
      </c>
      <c r="B273" s="7" t="s">
        <v>559</v>
      </c>
      <c r="C273" s="8" t="s">
        <v>560</v>
      </c>
      <c r="D273" s="8">
        <v>2447</v>
      </c>
      <c r="E273" s="26">
        <f t="shared" si="4"/>
        <v>525</v>
      </c>
      <c r="F273" s="9">
        <v>17500</v>
      </c>
    </row>
    <row r="274" spans="1:6" x14ac:dyDescent="0.25">
      <c r="A274" s="8">
        <v>271</v>
      </c>
      <c r="B274" s="7" t="s">
        <v>561</v>
      </c>
      <c r="C274" s="8" t="s">
        <v>562</v>
      </c>
      <c r="D274" s="8">
        <v>2448</v>
      </c>
      <c r="E274" s="26">
        <f t="shared" si="4"/>
        <v>487.5</v>
      </c>
      <c r="F274" s="9">
        <v>16250</v>
      </c>
    </row>
    <row r="275" spans="1:6" x14ac:dyDescent="0.25">
      <c r="A275" s="8">
        <v>272</v>
      </c>
      <c r="B275" s="7" t="s">
        <v>563</v>
      </c>
      <c r="C275" s="8" t="s">
        <v>564</v>
      </c>
      <c r="D275" s="8">
        <v>2449</v>
      </c>
      <c r="E275" s="26">
        <f t="shared" si="4"/>
        <v>525</v>
      </c>
      <c r="F275" s="9">
        <v>17500</v>
      </c>
    </row>
    <row r="276" spans="1:6" x14ac:dyDescent="0.25">
      <c r="A276" s="8">
        <v>273</v>
      </c>
      <c r="B276" s="7" t="s">
        <v>565</v>
      </c>
      <c r="C276" s="8" t="s">
        <v>566</v>
      </c>
      <c r="D276" s="8">
        <v>2452</v>
      </c>
      <c r="E276" s="26">
        <f t="shared" si="4"/>
        <v>506.25</v>
      </c>
      <c r="F276" s="9">
        <v>16875</v>
      </c>
    </row>
    <row r="277" spans="1:6" x14ac:dyDescent="0.25">
      <c r="A277" s="8">
        <v>274</v>
      </c>
      <c r="B277" s="7" t="s">
        <v>567</v>
      </c>
      <c r="C277" s="8" t="s">
        <v>568</v>
      </c>
      <c r="D277" s="8">
        <v>2453</v>
      </c>
      <c r="E277" s="26">
        <f t="shared" si="4"/>
        <v>525</v>
      </c>
      <c r="F277" s="9">
        <v>17500</v>
      </c>
    </row>
    <row r="278" spans="1:6" x14ac:dyDescent="0.25">
      <c r="A278" s="8">
        <v>275</v>
      </c>
      <c r="B278" s="7" t="s">
        <v>569</v>
      </c>
      <c r="C278" s="8" t="s">
        <v>570</v>
      </c>
      <c r="D278" s="8">
        <v>2459</v>
      </c>
      <c r="E278" s="26">
        <f t="shared" si="4"/>
        <v>390.76560000000001</v>
      </c>
      <c r="F278" s="9">
        <v>13025.52</v>
      </c>
    </row>
    <row r="279" spans="1:6" x14ac:dyDescent="0.25">
      <c r="A279" s="8">
        <v>276</v>
      </c>
      <c r="B279" s="7" t="s">
        <v>571</v>
      </c>
      <c r="C279" s="8" t="s">
        <v>572</v>
      </c>
      <c r="D279" s="8">
        <v>2460</v>
      </c>
      <c r="E279" s="26">
        <f t="shared" si="4"/>
        <v>1278.0225</v>
      </c>
      <c r="F279" s="9">
        <v>42600.75</v>
      </c>
    </row>
    <row r="280" spans="1:6" x14ac:dyDescent="0.25">
      <c r="A280" s="8">
        <v>277</v>
      </c>
      <c r="B280" s="7" t="s">
        <v>573</v>
      </c>
      <c r="C280" s="8" t="s">
        <v>574</v>
      </c>
      <c r="D280" s="8">
        <v>2461</v>
      </c>
      <c r="E280" s="26">
        <f t="shared" si="4"/>
        <v>282.42810000000003</v>
      </c>
      <c r="F280" s="9">
        <v>9414.27</v>
      </c>
    </row>
    <row r="281" spans="1:6" x14ac:dyDescent="0.25">
      <c r="A281" s="8">
        <v>278</v>
      </c>
      <c r="B281" s="7" t="s">
        <v>575</v>
      </c>
      <c r="C281" s="8" t="s">
        <v>576</v>
      </c>
      <c r="D281" s="8">
        <v>2462</v>
      </c>
      <c r="E281" s="26">
        <f t="shared" si="4"/>
        <v>332.92619999999999</v>
      </c>
      <c r="F281" s="9">
        <v>11097.54</v>
      </c>
    </row>
    <row r="282" spans="1:6" x14ac:dyDescent="0.25">
      <c r="A282" s="8">
        <v>279</v>
      </c>
      <c r="B282" s="7" t="s">
        <v>577</v>
      </c>
      <c r="C282" s="8" t="s">
        <v>578</v>
      </c>
      <c r="D282" s="8">
        <v>2463</v>
      </c>
      <c r="E282" s="26">
        <f t="shared" si="4"/>
        <v>684.93929999999989</v>
      </c>
      <c r="F282" s="9">
        <v>22831.309999999998</v>
      </c>
    </row>
    <row r="283" spans="1:6" x14ac:dyDescent="0.25">
      <c r="A283" s="8">
        <v>280</v>
      </c>
      <c r="B283" s="7" t="s">
        <v>579</v>
      </c>
      <c r="C283" s="8" t="s">
        <v>580</v>
      </c>
      <c r="D283" s="8">
        <v>2464</v>
      </c>
      <c r="E283" s="26">
        <f t="shared" si="4"/>
        <v>128.2278</v>
      </c>
      <c r="F283" s="9">
        <v>4274.26</v>
      </c>
    </row>
    <row r="284" spans="1:6" x14ac:dyDescent="0.25">
      <c r="A284" s="8">
        <v>281</v>
      </c>
      <c r="B284" s="7" t="s">
        <v>581</v>
      </c>
      <c r="C284" s="8" t="s">
        <v>582</v>
      </c>
      <c r="D284" s="8">
        <v>2466</v>
      </c>
      <c r="E284" s="26">
        <f t="shared" si="4"/>
        <v>32.525399999999998</v>
      </c>
      <c r="F284" s="9">
        <v>1084.18</v>
      </c>
    </row>
    <row r="285" spans="1:6" x14ac:dyDescent="0.25">
      <c r="A285" s="8">
        <v>282</v>
      </c>
      <c r="B285" s="7" t="s">
        <v>583</v>
      </c>
      <c r="C285" s="8" t="s">
        <v>584</v>
      </c>
      <c r="D285" s="8">
        <v>2467</v>
      </c>
      <c r="E285" s="26">
        <f t="shared" si="4"/>
        <v>1080.1001999999999</v>
      </c>
      <c r="F285" s="9">
        <v>36003.339999999997</v>
      </c>
    </row>
    <row r="286" spans="1:6" x14ac:dyDescent="0.25">
      <c r="A286" s="8">
        <v>283</v>
      </c>
      <c r="B286" s="7" t="s">
        <v>585</v>
      </c>
      <c r="C286" s="8" t="s">
        <v>586</v>
      </c>
      <c r="D286" s="8">
        <v>2468</v>
      </c>
      <c r="E286" s="26">
        <f t="shared" si="4"/>
        <v>8.468399999999999</v>
      </c>
      <c r="F286" s="9">
        <v>282.27999999999997</v>
      </c>
    </row>
    <row r="287" spans="1:6" x14ac:dyDescent="0.25">
      <c r="A287" s="8">
        <v>284</v>
      </c>
      <c r="B287" s="7" t="s">
        <v>587</v>
      </c>
      <c r="C287" s="8" t="s">
        <v>588</v>
      </c>
      <c r="D287" s="8">
        <v>2469</v>
      </c>
      <c r="E287" s="26">
        <f t="shared" si="4"/>
        <v>550.8021</v>
      </c>
      <c r="F287" s="9">
        <v>18360.07</v>
      </c>
    </row>
    <row r="288" spans="1:6" x14ac:dyDescent="0.25">
      <c r="A288" s="8">
        <v>285</v>
      </c>
      <c r="B288" s="7" t="s">
        <v>589</v>
      </c>
      <c r="C288" s="8" t="s">
        <v>590</v>
      </c>
      <c r="D288" s="8">
        <v>2470</v>
      </c>
      <c r="E288" s="26">
        <f t="shared" si="4"/>
        <v>1069.3251</v>
      </c>
      <c r="F288" s="9">
        <v>35644.17</v>
      </c>
    </row>
    <row r="289" spans="1:6" x14ac:dyDescent="0.25">
      <c r="A289" s="8">
        <v>286</v>
      </c>
      <c r="B289" s="7" t="s">
        <v>591</v>
      </c>
      <c r="C289" s="8" t="s">
        <v>592</v>
      </c>
      <c r="D289" s="8">
        <v>2471</v>
      </c>
      <c r="E289" s="26">
        <f t="shared" si="4"/>
        <v>1096.9076999999997</v>
      </c>
      <c r="F289" s="9">
        <v>36563.589999999997</v>
      </c>
    </row>
    <row r="290" spans="1:6" x14ac:dyDescent="0.25">
      <c r="A290" s="8">
        <v>287</v>
      </c>
      <c r="B290" s="7" t="s">
        <v>593</v>
      </c>
      <c r="C290" s="8" t="s">
        <v>594</v>
      </c>
      <c r="D290" s="8">
        <v>2473</v>
      </c>
      <c r="E290" s="26">
        <f t="shared" si="4"/>
        <v>158.48939999999999</v>
      </c>
      <c r="F290" s="9">
        <v>5282.98</v>
      </c>
    </row>
    <row r="291" spans="1:6" x14ac:dyDescent="0.25">
      <c r="A291" s="8">
        <v>288</v>
      </c>
      <c r="B291" s="7" t="s">
        <v>595</v>
      </c>
      <c r="C291" s="8" t="s">
        <v>596</v>
      </c>
      <c r="D291" s="8">
        <v>2474</v>
      </c>
      <c r="E291" s="26">
        <f t="shared" si="4"/>
        <v>92.831099999999992</v>
      </c>
      <c r="F291" s="9">
        <v>3094.37</v>
      </c>
    </row>
    <row r="292" spans="1:6" x14ac:dyDescent="0.25">
      <c r="A292" s="8">
        <v>289</v>
      </c>
      <c r="B292" s="7" t="s">
        <v>597</v>
      </c>
      <c r="C292" s="8" t="s">
        <v>598</v>
      </c>
      <c r="D292" s="8">
        <v>2475</v>
      </c>
      <c r="E292" s="26">
        <f t="shared" si="4"/>
        <v>275.46479999999997</v>
      </c>
      <c r="F292" s="9">
        <v>9182.16</v>
      </c>
    </row>
    <row r="293" spans="1:6" x14ac:dyDescent="0.25">
      <c r="A293" s="8">
        <v>290</v>
      </c>
      <c r="B293" s="7" t="s">
        <v>599</v>
      </c>
      <c r="C293" s="8" t="s">
        <v>600</v>
      </c>
      <c r="D293" s="8">
        <v>2476</v>
      </c>
      <c r="E293" s="26">
        <f t="shared" si="4"/>
        <v>1600.7633999999998</v>
      </c>
      <c r="F293" s="9">
        <v>53358.78</v>
      </c>
    </row>
    <row r="294" spans="1:6" x14ac:dyDescent="0.25">
      <c r="A294" s="8">
        <v>291</v>
      </c>
      <c r="B294" s="7" t="s">
        <v>601</v>
      </c>
      <c r="C294" s="8" t="s">
        <v>602</v>
      </c>
      <c r="D294" s="8">
        <v>2477</v>
      </c>
      <c r="E294" s="26">
        <f t="shared" si="4"/>
        <v>418.72199999999998</v>
      </c>
      <c r="F294" s="9">
        <v>13957.4</v>
      </c>
    </row>
    <row r="295" spans="1:6" x14ac:dyDescent="0.25">
      <c r="A295" s="8">
        <v>292</v>
      </c>
      <c r="B295" s="7" t="s">
        <v>603</v>
      </c>
      <c r="C295" s="8" t="s">
        <v>604</v>
      </c>
      <c r="D295" s="8">
        <v>2478</v>
      </c>
      <c r="E295" s="26">
        <f t="shared" si="4"/>
        <v>526.7435999999999</v>
      </c>
      <c r="F295" s="9">
        <v>17558.12</v>
      </c>
    </row>
    <row r="296" spans="1:6" x14ac:dyDescent="0.25">
      <c r="A296" s="8">
        <v>293</v>
      </c>
      <c r="B296" s="7" t="s">
        <v>605</v>
      </c>
      <c r="C296" s="8" t="s">
        <v>606</v>
      </c>
      <c r="D296" s="8">
        <v>2480</v>
      </c>
      <c r="E296" s="26">
        <f t="shared" si="4"/>
        <v>489.08699999999999</v>
      </c>
      <c r="F296" s="9">
        <v>16302.9</v>
      </c>
    </row>
    <row r="297" spans="1:6" x14ac:dyDescent="0.25">
      <c r="A297" s="8">
        <v>294</v>
      </c>
      <c r="B297" s="7" t="s">
        <v>607</v>
      </c>
      <c r="C297" s="8" t="s">
        <v>608</v>
      </c>
      <c r="D297" s="8">
        <v>2483</v>
      </c>
      <c r="E297" s="26">
        <f t="shared" si="4"/>
        <v>300.39269999999999</v>
      </c>
      <c r="F297" s="9">
        <v>10013.09</v>
      </c>
    </row>
    <row r="298" spans="1:6" x14ac:dyDescent="0.25">
      <c r="A298" s="8">
        <v>295</v>
      </c>
      <c r="B298" s="7" t="s">
        <v>609</v>
      </c>
      <c r="C298" s="8" t="s">
        <v>610</v>
      </c>
      <c r="D298" s="8">
        <v>2484</v>
      </c>
      <c r="E298" s="26">
        <f t="shared" si="4"/>
        <v>1443.3033</v>
      </c>
      <c r="F298" s="9">
        <v>48110.11</v>
      </c>
    </row>
    <row r="299" spans="1:6" x14ac:dyDescent="0.25">
      <c r="A299" s="8">
        <v>296</v>
      </c>
      <c r="B299" s="7" t="s">
        <v>611</v>
      </c>
      <c r="C299" s="8" t="s">
        <v>612</v>
      </c>
      <c r="D299" s="8">
        <v>2485</v>
      </c>
      <c r="E299" s="26">
        <f t="shared" si="4"/>
        <v>704.84849999999994</v>
      </c>
      <c r="F299" s="9">
        <v>23494.95</v>
      </c>
    </row>
    <row r="300" spans="1:6" x14ac:dyDescent="0.25">
      <c r="A300" s="8">
        <v>297</v>
      </c>
      <c r="B300" s="7" t="s">
        <v>613</v>
      </c>
      <c r="C300" s="8" t="s">
        <v>614</v>
      </c>
      <c r="D300" s="8">
        <v>2486</v>
      </c>
      <c r="E300" s="26">
        <f t="shared" si="4"/>
        <v>399.00870000000003</v>
      </c>
      <c r="F300" s="9">
        <v>13300.29</v>
      </c>
    </row>
    <row r="301" spans="1:6" x14ac:dyDescent="0.25">
      <c r="A301" s="8">
        <v>298</v>
      </c>
      <c r="B301" s="7" t="s">
        <v>615</v>
      </c>
      <c r="C301" s="8" t="s">
        <v>616</v>
      </c>
      <c r="D301" s="8">
        <v>2487</v>
      </c>
      <c r="E301" s="26">
        <f t="shared" si="4"/>
        <v>8.1530999999999985</v>
      </c>
      <c r="F301" s="9">
        <v>271.77</v>
      </c>
    </row>
    <row r="302" spans="1:6" x14ac:dyDescent="0.25">
      <c r="A302" s="8">
        <v>299</v>
      </c>
      <c r="B302" s="7" t="s">
        <v>617</v>
      </c>
      <c r="C302" s="8" t="s">
        <v>618</v>
      </c>
      <c r="D302" s="8">
        <v>2488</v>
      </c>
      <c r="E302" s="26">
        <f t="shared" si="4"/>
        <v>336.87179999999995</v>
      </c>
      <c r="F302" s="9">
        <v>11229.06</v>
      </c>
    </row>
    <row r="303" spans="1:6" x14ac:dyDescent="0.25">
      <c r="A303" s="8">
        <v>300</v>
      </c>
      <c r="B303" s="7" t="s">
        <v>619</v>
      </c>
      <c r="C303" s="8" t="s">
        <v>620</v>
      </c>
      <c r="D303" s="8">
        <v>2490</v>
      </c>
      <c r="E303" s="26">
        <f t="shared" si="4"/>
        <v>8.3708999999999989</v>
      </c>
      <c r="F303" s="9">
        <v>279.02999999999997</v>
      </c>
    </row>
    <row r="304" spans="1:6" x14ac:dyDescent="0.25">
      <c r="A304" s="8">
        <v>301</v>
      </c>
      <c r="B304" s="7" t="s">
        <v>621</v>
      </c>
      <c r="C304" s="8" t="s">
        <v>622</v>
      </c>
      <c r="D304" s="8">
        <v>2491</v>
      </c>
      <c r="E304" s="26">
        <f t="shared" si="4"/>
        <v>4924.6413000000002</v>
      </c>
      <c r="F304" s="9">
        <v>164154.71000000002</v>
      </c>
    </row>
    <row r="305" spans="1:6" x14ac:dyDescent="0.25">
      <c r="A305" s="8">
        <v>302</v>
      </c>
      <c r="B305" s="7" t="s">
        <v>623</v>
      </c>
      <c r="C305" s="8" t="s">
        <v>624</v>
      </c>
      <c r="D305" s="8">
        <v>2492</v>
      </c>
      <c r="E305" s="26">
        <f t="shared" si="4"/>
        <v>330.10559999999998</v>
      </c>
      <c r="F305" s="9">
        <v>11003.52</v>
      </c>
    </row>
    <row r="306" spans="1:6" x14ac:dyDescent="0.25">
      <c r="A306" s="8">
        <v>303</v>
      </c>
      <c r="B306" s="7" t="s">
        <v>625</v>
      </c>
      <c r="C306" s="8" t="s">
        <v>626</v>
      </c>
      <c r="D306" s="8">
        <v>2493</v>
      </c>
      <c r="E306" s="26">
        <f t="shared" si="4"/>
        <v>433.13910000000004</v>
      </c>
      <c r="F306" s="9">
        <v>14437.970000000001</v>
      </c>
    </row>
    <row r="307" spans="1:6" x14ac:dyDescent="0.25">
      <c r="A307" s="8">
        <v>304</v>
      </c>
      <c r="B307" s="7" t="s">
        <v>627</v>
      </c>
      <c r="C307" s="8" t="s">
        <v>628</v>
      </c>
      <c r="D307" s="8">
        <v>2494</v>
      </c>
      <c r="E307" s="26">
        <f t="shared" si="4"/>
        <v>947.02589999999998</v>
      </c>
      <c r="F307" s="9">
        <v>31567.53</v>
      </c>
    </row>
    <row r="308" spans="1:6" x14ac:dyDescent="0.25">
      <c r="A308" s="8">
        <v>305</v>
      </c>
      <c r="B308" s="7" t="s">
        <v>629</v>
      </c>
      <c r="C308" s="8" t="s">
        <v>630</v>
      </c>
      <c r="D308" s="8">
        <v>2495</v>
      </c>
      <c r="E308" s="26">
        <f t="shared" si="4"/>
        <v>270.47129999999999</v>
      </c>
      <c r="F308" s="9">
        <v>9015.7099999999991</v>
      </c>
    </row>
    <row r="309" spans="1:6" x14ac:dyDescent="0.25">
      <c r="A309" s="8">
        <v>306</v>
      </c>
      <c r="B309" s="7" t="s">
        <v>631</v>
      </c>
      <c r="C309" s="8" t="s">
        <v>632</v>
      </c>
      <c r="D309" s="8">
        <v>2496</v>
      </c>
      <c r="E309" s="26">
        <f t="shared" si="4"/>
        <v>315.39240000000001</v>
      </c>
      <c r="F309" s="9">
        <v>10513.08</v>
      </c>
    </row>
    <row r="310" spans="1:6" x14ac:dyDescent="0.25">
      <c r="A310" s="8">
        <v>307</v>
      </c>
      <c r="B310" s="7" t="s">
        <v>633</v>
      </c>
      <c r="C310" s="8" t="s">
        <v>634</v>
      </c>
      <c r="D310" s="8">
        <v>2497</v>
      </c>
      <c r="E310" s="26">
        <f t="shared" si="4"/>
        <v>32.945399999999992</v>
      </c>
      <c r="F310" s="9">
        <v>1098.1799999999998</v>
      </c>
    </row>
    <row r="311" spans="1:6" x14ac:dyDescent="0.25">
      <c r="A311" s="8">
        <v>308</v>
      </c>
      <c r="B311" s="7" t="s">
        <v>635</v>
      </c>
      <c r="C311" s="8" t="s">
        <v>636</v>
      </c>
      <c r="D311" s="8">
        <v>2498</v>
      </c>
      <c r="E311" s="26">
        <f t="shared" si="4"/>
        <v>49.319400000000002</v>
      </c>
      <c r="F311" s="9">
        <v>1643.98</v>
      </c>
    </row>
    <row r="312" spans="1:6" x14ac:dyDescent="0.25">
      <c r="A312" s="8">
        <v>309</v>
      </c>
      <c r="B312" s="7" t="s">
        <v>637</v>
      </c>
      <c r="C312" s="8" t="s">
        <v>638</v>
      </c>
      <c r="D312" s="8">
        <v>2499</v>
      </c>
      <c r="E312" s="26">
        <f t="shared" si="4"/>
        <v>1377.9611999999997</v>
      </c>
      <c r="F312" s="9">
        <v>45932.039999999994</v>
      </c>
    </row>
    <row r="313" spans="1:6" s="12" customFormat="1" x14ac:dyDescent="0.25">
      <c r="A313" s="8">
        <v>310</v>
      </c>
      <c r="B313" s="7" t="s">
        <v>639</v>
      </c>
      <c r="C313" s="8" t="s">
        <v>640</v>
      </c>
      <c r="D313" s="8">
        <v>2502</v>
      </c>
      <c r="E313" s="26">
        <f t="shared" si="4"/>
        <v>203.44829999999999</v>
      </c>
      <c r="F313" s="9">
        <v>6781.61</v>
      </c>
    </row>
    <row r="314" spans="1:6" s="12" customFormat="1" x14ac:dyDescent="0.25">
      <c r="A314" s="8">
        <v>311</v>
      </c>
      <c r="B314" s="7" t="s">
        <v>641</v>
      </c>
      <c r="C314" s="8" t="s">
        <v>642</v>
      </c>
      <c r="D314" s="8">
        <v>2507</v>
      </c>
      <c r="E314" s="26">
        <f t="shared" si="4"/>
        <v>296.10899999999998</v>
      </c>
      <c r="F314" s="9">
        <v>9870.2999999999993</v>
      </c>
    </row>
    <row r="315" spans="1:6" s="12" customFormat="1" x14ac:dyDescent="0.25">
      <c r="A315" s="8">
        <v>312</v>
      </c>
      <c r="B315" s="7" t="s">
        <v>643</v>
      </c>
      <c r="C315" s="8" t="s">
        <v>644</v>
      </c>
      <c r="D315" s="8">
        <v>2510</v>
      </c>
      <c r="E315" s="26">
        <f t="shared" si="4"/>
        <v>1491.9327000000001</v>
      </c>
      <c r="F315" s="9">
        <v>49731.090000000004</v>
      </c>
    </row>
    <row r="316" spans="1:6" x14ac:dyDescent="0.25">
      <c r="A316" s="8">
        <v>313</v>
      </c>
      <c r="B316" s="7" t="s">
        <v>645</v>
      </c>
      <c r="C316" s="8" t="s">
        <v>646</v>
      </c>
      <c r="D316" s="8">
        <v>2512</v>
      </c>
      <c r="E316" s="26">
        <f t="shared" si="4"/>
        <v>1524.0452999999998</v>
      </c>
      <c r="F316" s="9">
        <v>50801.509999999995</v>
      </c>
    </row>
    <row r="317" spans="1:6" x14ac:dyDescent="0.25">
      <c r="A317" s="8">
        <v>314</v>
      </c>
      <c r="B317" s="7" t="s">
        <v>647</v>
      </c>
      <c r="C317" s="8" t="s">
        <v>648</v>
      </c>
      <c r="D317" s="8">
        <v>2517</v>
      </c>
      <c r="E317" s="26">
        <f t="shared" si="4"/>
        <v>53.871299999999998</v>
      </c>
      <c r="F317" s="9">
        <v>1795.71</v>
      </c>
    </row>
    <row r="318" spans="1:6" x14ac:dyDescent="0.25">
      <c r="A318" s="8">
        <v>315</v>
      </c>
      <c r="B318" s="7" t="s">
        <v>649</v>
      </c>
      <c r="C318" s="8" t="s">
        <v>650</v>
      </c>
      <c r="D318" s="8">
        <v>2518</v>
      </c>
      <c r="E318" s="26">
        <f t="shared" si="4"/>
        <v>461.88989999999995</v>
      </c>
      <c r="F318" s="9">
        <v>15396.33</v>
      </c>
    </row>
    <row r="319" spans="1:6" x14ac:dyDescent="0.25">
      <c r="A319" s="8">
        <v>316</v>
      </c>
      <c r="B319" s="7" t="s">
        <v>651</v>
      </c>
      <c r="C319" s="8" t="s">
        <v>652</v>
      </c>
      <c r="D319" s="8">
        <v>2520</v>
      </c>
      <c r="E319" s="26">
        <f t="shared" si="4"/>
        <v>288.77819999999997</v>
      </c>
      <c r="F319" s="9">
        <v>9625.9399999999987</v>
      </c>
    </row>
    <row r="320" spans="1:6" x14ac:dyDescent="0.25">
      <c r="A320" s="8">
        <v>317</v>
      </c>
      <c r="B320" s="7" t="s">
        <v>653</v>
      </c>
      <c r="C320" s="8" t="s">
        <v>654</v>
      </c>
      <c r="D320" s="8">
        <v>2524</v>
      </c>
      <c r="E320" s="26">
        <f t="shared" si="4"/>
        <v>397.24290000000002</v>
      </c>
      <c r="F320" s="9">
        <v>13241.43</v>
      </c>
    </row>
    <row r="321" spans="1:6" x14ac:dyDescent="0.25">
      <c r="A321" s="8">
        <v>318</v>
      </c>
      <c r="B321" s="7" t="s">
        <v>655</v>
      </c>
      <c r="C321" s="8" t="s">
        <v>656</v>
      </c>
      <c r="D321" s="8">
        <v>2525</v>
      </c>
      <c r="E321" s="26">
        <f t="shared" si="4"/>
        <v>432.52679999999998</v>
      </c>
      <c r="F321" s="9">
        <v>14417.56</v>
      </c>
    </row>
    <row r="322" spans="1:6" x14ac:dyDescent="0.25">
      <c r="A322" s="8">
        <v>319</v>
      </c>
      <c r="B322" s="7" t="s">
        <v>657</v>
      </c>
      <c r="C322" s="8" t="s">
        <v>658</v>
      </c>
      <c r="D322" s="8">
        <v>2529</v>
      </c>
      <c r="E322" s="26">
        <f t="shared" si="4"/>
        <v>1718.4569999999999</v>
      </c>
      <c r="F322" s="9">
        <v>57281.9</v>
      </c>
    </row>
    <row r="323" spans="1:6" x14ac:dyDescent="0.25">
      <c r="A323" s="8">
        <v>320</v>
      </c>
      <c r="B323" s="7" t="s">
        <v>659</v>
      </c>
      <c r="C323" s="8" t="s">
        <v>660</v>
      </c>
      <c r="D323" s="8">
        <v>2530</v>
      </c>
      <c r="E323" s="26">
        <f t="shared" si="4"/>
        <v>1125.0737999999999</v>
      </c>
      <c r="F323" s="9">
        <v>37502.46</v>
      </c>
    </row>
    <row r="324" spans="1:6" x14ac:dyDescent="0.25">
      <c r="A324" s="8">
        <v>321</v>
      </c>
      <c r="B324" s="7" t="s">
        <v>661</v>
      </c>
      <c r="C324" s="8" t="s">
        <v>662</v>
      </c>
      <c r="D324" s="8">
        <v>2531</v>
      </c>
      <c r="E324" s="26">
        <f t="shared" si="4"/>
        <v>122.7876</v>
      </c>
      <c r="F324" s="9">
        <v>4092.92</v>
      </c>
    </row>
    <row r="325" spans="1:6" x14ac:dyDescent="0.25">
      <c r="A325" s="8">
        <v>322</v>
      </c>
      <c r="B325" s="7" t="s">
        <v>663</v>
      </c>
      <c r="C325" s="8" t="s">
        <v>664</v>
      </c>
      <c r="D325" s="8">
        <v>2534</v>
      </c>
      <c r="E325" s="26">
        <f t="shared" ref="E325:E388" si="5">F325*3%</f>
        <v>264.46320000000003</v>
      </c>
      <c r="F325" s="9">
        <v>8815.44</v>
      </c>
    </row>
    <row r="326" spans="1:6" x14ac:dyDescent="0.25">
      <c r="A326" s="8">
        <v>323</v>
      </c>
      <c r="B326" s="7" t="s">
        <v>665</v>
      </c>
      <c r="C326" s="8" t="s">
        <v>666</v>
      </c>
      <c r="D326" s="8">
        <v>2535</v>
      </c>
      <c r="E326" s="26">
        <f t="shared" si="5"/>
        <v>119.80409999999999</v>
      </c>
      <c r="F326" s="9">
        <v>3993.47</v>
      </c>
    </row>
    <row r="327" spans="1:6" x14ac:dyDescent="0.25">
      <c r="A327" s="8">
        <v>324</v>
      </c>
      <c r="B327" s="7" t="s">
        <v>667</v>
      </c>
      <c r="C327" s="8" t="s">
        <v>668</v>
      </c>
      <c r="D327" s="8">
        <v>2536</v>
      </c>
      <c r="E327" s="26">
        <f t="shared" si="5"/>
        <v>98.489400000000003</v>
      </c>
      <c r="F327" s="9">
        <v>3282.98</v>
      </c>
    </row>
    <row r="328" spans="1:6" x14ac:dyDescent="0.25">
      <c r="A328" s="8">
        <v>325</v>
      </c>
      <c r="B328" s="7" t="s">
        <v>669</v>
      </c>
      <c r="C328" s="8" t="s">
        <v>670</v>
      </c>
      <c r="D328" s="8">
        <v>2537</v>
      </c>
      <c r="E328" s="26">
        <f t="shared" si="5"/>
        <v>423.24839999999995</v>
      </c>
      <c r="F328" s="9">
        <v>14108.279999999999</v>
      </c>
    </row>
    <row r="329" spans="1:6" x14ac:dyDescent="0.25">
      <c r="A329" s="8">
        <v>326</v>
      </c>
      <c r="B329" s="7" t="s">
        <v>671</v>
      </c>
      <c r="C329" s="8" t="s">
        <v>672</v>
      </c>
      <c r="D329" s="8">
        <v>2540</v>
      </c>
      <c r="E329" s="26">
        <f t="shared" si="5"/>
        <v>528.07259999999997</v>
      </c>
      <c r="F329" s="9">
        <v>17602.419999999998</v>
      </c>
    </row>
    <row r="330" spans="1:6" x14ac:dyDescent="0.25">
      <c r="A330" s="8">
        <v>327</v>
      </c>
      <c r="B330" s="7" t="s">
        <v>673</v>
      </c>
      <c r="C330" s="8" t="s">
        <v>674</v>
      </c>
      <c r="D330" s="8">
        <v>2541</v>
      </c>
      <c r="E330" s="26">
        <f t="shared" si="5"/>
        <v>921.25979999999993</v>
      </c>
      <c r="F330" s="9">
        <v>30708.66</v>
      </c>
    </row>
    <row r="331" spans="1:6" x14ac:dyDescent="0.25">
      <c r="A331" s="8">
        <v>328</v>
      </c>
      <c r="B331" s="7" t="s">
        <v>675</v>
      </c>
      <c r="C331" s="8" t="s">
        <v>676</v>
      </c>
      <c r="D331" s="8">
        <v>2544</v>
      </c>
      <c r="E331" s="26">
        <f t="shared" si="5"/>
        <v>60.526799999999994</v>
      </c>
      <c r="F331" s="9">
        <v>2017.56</v>
      </c>
    </row>
    <row r="332" spans="1:6" x14ac:dyDescent="0.25">
      <c r="A332" s="8">
        <v>329</v>
      </c>
      <c r="B332" s="7" t="s">
        <v>677</v>
      </c>
      <c r="C332" s="8" t="s">
        <v>678</v>
      </c>
      <c r="D332" s="8">
        <v>2545</v>
      </c>
      <c r="E332" s="26">
        <f t="shared" si="5"/>
        <v>1115.3063999999999</v>
      </c>
      <c r="F332" s="9">
        <v>37176.879999999997</v>
      </c>
    </row>
    <row r="333" spans="1:6" x14ac:dyDescent="0.25">
      <c r="A333" s="8">
        <v>330</v>
      </c>
      <c r="B333" s="7" t="s">
        <v>679</v>
      </c>
      <c r="C333" s="8" t="s">
        <v>680</v>
      </c>
      <c r="D333" s="8">
        <v>2546</v>
      </c>
      <c r="E333" s="26">
        <f t="shared" si="5"/>
        <v>1259.9051999999999</v>
      </c>
      <c r="F333" s="9">
        <v>41996.84</v>
      </c>
    </row>
    <row r="334" spans="1:6" x14ac:dyDescent="0.25">
      <c r="A334" s="8">
        <v>331</v>
      </c>
      <c r="B334" s="7" t="s">
        <v>681</v>
      </c>
      <c r="C334" s="8" t="s">
        <v>682</v>
      </c>
      <c r="D334" s="8">
        <v>2550</v>
      </c>
      <c r="E334" s="26">
        <f t="shared" si="5"/>
        <v>712.90350000000001</v>
      </c>
      <c r="F334" s="9">
        <v>23763.45</v>
      </c>
    </row>
    <row r="335" spans="1:6" x14ac:dyDescent="0.25">
      <c r="A335" s="8">
        <v>332</v>
      </c>
      <c r="B335" s="7" t="s">
        <v>683</v>
      </c>
      <c r="C335" s="8" t="s">
        <v>684</v>
      </c>
      <c r="D335" s="8">
        <v>2552</v>
      </c>
      <c r="E335" s="26">
        <f t="shared" si="5"/>
        <v>3151.0337999999997</v>
      </c>
      <c r="F335" s="9">
        <v>105034.45999999999</v>
      </c>
    </row>
    <row r="336" spans="1:6" x14ac:dyDescent="0.25">
      <c r="A336" s="8">
        <v>333</v>
      </c>
      <c r="B336" s="7" t="s">
        <v>685</v>
      </c>
      <c r="C336" s="8" t="s">
        <v>686</v>
      </c>
      <c r="D336" s="8">
        <v>2553</v>
      </c>
      <c r="E336" s="26">
        <f t="shared" si="5"/>
        <v>114.0354</v>
      </c>
      <c r="F336" s="9">
        <v>3801.18</v>
      </c>
    </row>
    <row r="337" spans="1:6" x14ac:dyDescent="0.25">
      <c r="A337" s="8">
        <v>334</v>
      </c>
      <c r="B337" s="7" t="s">
        <v>687</v>
      </c>
      <c r="C337" s="8" t="s">
        <v>688</v>
      </c>
      <c r="D337" s="8">
        <v>2554</v>
      </c>
      <c r="E337" s="26">
        <f t="shared" si="5"/>
        <v>538.2885</v>
      </c>
      <c r="F337" s="9">
        <v>17942.95</v>
      </c>
    </row>
    <row r="338" spans="1:6" x14ac:dyDescent="0.25">
      <c r="A338" s="8">
        <v>335</v>
      </c>
      <c r="B338" s="7" t="s">
        <v>689</v>
      </c>
      <c r="C338" s="8" t="s">
        <v>690</v>
      </c>
      <c r="D338" s="8">
        <v>2555</v>
      </c>
      <c r="E338" s="26">
        <f t="shared" si="5"/>
        <v>346.11659999999995</v>
      </c>
      <c r="F338" s="9">
        <v>11537.22</v>
      </c>
    </row>
    <row r="339" spans="1:6" x14ac:dyDescent="0.25">
      <c r="A339" s="8">
        <v>336</v>
      </c>
      <c r="B339" s="7" t="s">
        <v>691</v>
      </c>
      <c r="C339" s="8" t="s">
        <v>692</v>
      </c>
      <c r="D339" s="8">
        <v>2556</v>
      </c>
      <c r="E339" s="26">
        <f t="shared" si="5"/>
        <v>977.20469999999989</v>
      </c>
      <c r="F339" s="9">
        <v>32573.489999999998</v>
      </c>
    </row>
    <row r="340" spans="1:6" x14ac:dyDescent="0.25">
      <c r="A340" s="8">
        <v>337</v>
      </c>
      <c r="B340" s="7" t="s">
        <v>693</v>
      </c>
      <c r="C340" s="8" t="s">
        <v>694</v>
      </c>
      <c r="D340" s="8">
        <v>2557</v>
      </c>
      <c r="E340" s="26">
        <f t="shared" si="5"/>
        <v>372.92759999999998</v>
      </c>
      <c r="F340" s="9">
        <v>12430.92</v>
      </c>
    </row>
    <row r="341" spans="1:6" x14ac:dyDescent="0.25">
      <c r="A341" s="8">
        <v>338</v>
      </c>
      <c r="B341" s="7" t="s">
        <v>695</v>
      </c>
      <c r="C341" s="8" t="s">
        <v>696</v>
      </c>
      <c r="D341" s="8">
        <v>2558</v>
      </c>
      <c r="E341" s="26">
        <f t="shared" si="5"/>
        <v>588.17879999999991</v>
      </c>
      <c r="F341" s="9">
        <v>19605.96</v>
      </c>
    </row>
    <row r="342" spans="1:6" x14ac:dyDescent="0.25">
      <c r="A342" s="8">
        <v>339</v>
      </c>
      <c r="B342" s="7" t="s">
        <v>697</v>
      </c>
      <c r="C342" s="8" t="s">
        <v>698</v>
      </c>
      <c r="D342" s="8">
        <v>2559</v>
      </c>
      <c r="E342" s="26">
        <f t="shared" si="5"/>
        <v>308.4273</v>
      </c>
      <c r="F342" s="9">
        <v>10280.91</v>
      </c>
    </row>
    <row r="343" spans="1:6" x14ac:dyDescent="0.25">
      <c r="A343" s="8">
        <v>340</v>
      </c>
      <c r="B343" s="7" t="s">
        <v>699</v>
      </c>
      <c r="C343" s="8" t="s">
        <v>700</v>
      </c>
      <c r="D343" s="8">
        <v>2560</v>
      </c>
      <c r="E343" s="26">
        <f t="shared" si="5"/>
        <v>605.79509999999993</v>
      </c>
      <c r="F343" s="9">
        <v>20193.169999999998</v>
      </c>
    </row>
    <row r="344" spans="1:6" x14ac:dyDescent="0.25">
      <c r="A344" s="8">
        <v>341</v>
      </c>
      <c r="B344" s="7" t="s">
        <v>701</v>
      </c>
      <c r="C344" s="8" t="s">
        <v>702</v>
      </c>
      <c r="D344" s="8">
        <v>2561</v>
      </c>
      <c r="E344" s="26">
        <f t="shared" si="5"/>
        <v>456.3732</v>
      </c>
      <c r="F344" s="9">
        <v>15212.44</v>
      </c>
    </row>
    <row r="345" spans="1:6" x14ac:dyDescent="0.25">
      <c r="A345" s="8">
        <v>342</v>
      </c>
      <c r="B345" s="7" t="s">
        <v>703</v>
      </c>
      <c r="C345" s="8" t="s">
        <v>704</v>
      </c>
      <c r="D345" s="8">
        <v>2562</v>
      </c>
      <c r="E345" s="26">
        <f t="shared" si="5"/>
        <v>1099.2531000000001</v>
      </c>
      <c r="F345" s="9">
        <v>36641.770000000004</v>
      </c>
    </row>
    <row r="346" spans="1:6" x14ac:dyDescent="0.25">
      <c r="A346" s="8">
        <v>343</v>
      </c>
      <c r="B346" s="7" t="s">
        <v>705</v>
      </c>
      <c r="C346" s="8" t="s">
        <v>706</v>
      </c>
      <c r="D346" s="8">
        <v>2563</v>
      </c>
      <c r="E346" s="26">
        <f t="shared" si="5"/>
        <v>188.61569999999998</v>
      </c>
      <c r="F346" s="9">
        <v>6287.19</v>
      </c>
    </row>
    <row r="347" spans="1:6" x14ac:dyDescent="0.25">
      <c r="A347" s="8">
        <v>344</v>
      </c>
      <c r="B347" s="7" t="s">
        <v>707</v>
      </c>
      <c r="C347" s="8" t="s">
        <v>708</v>
      </c>
      <c r="D347" s="8">
        <v>2564</v>
      </c>
      <c r="E347" s="26">
        <f t="shared" si="5"/>
        <v>265.81589999999994</v>
      </c>
      <c r="F347" s="9">
        <v>8860.5299999999988</v>
      </c>
    </row>
    <row r="348" spans="1:6" x14ac:dyDescent="0.25">
      <c r="A348" s="8">
        <v>345</v>
      </c>
      <c r="B348" s="7" t="s">
        <v>709</v>
      </c>
      <c r="C348" s="8" t="s">
        <v>710</v>
      </c>
      <c r="D348" s="8">
        <v>2569</v>
      </c>
      <c r="E348" s="26">
        <f t="shared" si="5"/>
        <v>435.40800000000002</v>
      </c>
      <c r="F348" s="9">
        <v>14513.6</v>
      </c>
    </row>
    <row r="349" spans="1:6" x14ac:dyDescent="0.25">
      <c r="A349" s="8">
        <v>346</v>
      </c>
      <c r="B349" s="7" t="s">
        <v>711</v>
      </c>
      <c r="C349" s="8" t="s">
        <v>712</v>
      </c>
      <c r="D349" s="8">
        <v>2574</v>
      </c>
      <c r="E349" s="26">
        <f t="shared" si="5"/>
        <v>83.236199999999997</v>
      </c>
      <c r="F349" s="9">
        <v>2774.54</v>
      </c>
    </row>
    <row r="350" spans="1:6" x14ac:dyDescent="0.25">
      <c r="A350" s="8">
        <v>347</v>
      </c>
      <c r="B350" s="7" t="s">
        <v>713</v>
      </c>
      <c r="C350" s="8" t="s">
        <v>714</v>
      </c>
      <c r="D350" s="8">
        <v>2575</v>
      </c>
      <c r="E350" s="26">
        <f t="shared" si="5"/>
        <v>3438.4371000000001</v>
      </c>
      <c r="F350" s="9">
        <v>114614.57</v>
      </c>
    </row>
    <row r="351" spans="1:6" x14ac:dyDescent="0.25">
      <c r="A351" s="8">
        <v>348</v>
      </c>
      <c r="B351" s="7" t="s">
        <v>715</v>
      </c>
      <c r="C351" s="8" t="s">
        <v>716</v>
      </c>
      <c r="D351" s="8">
        <v>2576</v>
      </c>
      <c r="E351" s="26">
        <f t="shared" si="5"/>
        <v>457.07459999999998</v>
      </c>
      <c r="F351" s="9">
        <v>15235.82</v>
      </c>
    </row>
    <row r="352" spans="1:6" x14ac:dyDescent="0.25">
      <c r="A352" s="8">
        <v>349</v>
      </c>
      <c r="B352" s="7" t="s">
        <v>717</v>
      </c>
      <c r="C352" s="8" t="s">
        <v>718</v>
      </c>
      <c r="D352" s="8">
        <v>2577</v>
      </c>
      <c r="E352" s="26">
        <f t="shared" si="5"/>
        <v>468.97140000000002</v>
      </c>
      <c r="F352" s="9">
        <v>15632.380000000001</v>
      </c>
    </row>
    <row r="353" spans="1:6" x14ac:dyDescent="0.25">
      <c r="A353" s="8">
        <v>350</v>
      </c>
      <c r="B353" s="7" t="s">
        <v>719</v>
      </c>
      <c r="C353" s="8" t="s">
        <v>720</v>
      </c>
      <c r="D353" s="8">
        <v>2578</v>
      </c>
      <c r="E353" s="26">
        <f t="shared" si="5"/>
        <v>379.12080000000003</v>
      </c>
      <c r="F353" s="9">
        <v>12637.36</v>
      </c>
    </row>
    <row r="354" spans="1:6" x14ac:dyDescent="0.25">
      <c r="A354" s="8">
        <v>351</v>
      </c>
      <c r="B354" s="7" t="s">
        <v>721</v>
      </c>
      <c r="C354" s="8" t="s">
        <v>722</v>
      </c>
      <c r="D354" s="8">
        <v>2579</v>
      </c>
      <c r="E354" s="26">
        <f t="shared" si="5"/>
        <v>305.1798</v>
      </c>
      <c r="F354" s="9">
        <v>10172.66</v>
      </c>
    </row>
    <row r="355" spans="1:6" x14ac:dyDescent="0.25">
      <c r="A355" s="8">
        <v>352</v>
      </c>
      <c r="B355" s="7" t="s">
        <v>723</v>
      </c>
      <c r="C355" s="8" t="s">
        <v>724</v>
      </c>
      <c r="D355" s="8">
        <v>2582</v>
      </c>
      <c r="E355" s="26">
        <f t="shared" si="5"/>
        <v>428.66609999999997</v>
      </c>
      <c r="F355" s="9">
        <v>14288.869999999999</v>
      </c>
    </row>
    <row r="356" spans="1:6" x14ac:dyDescent="0.25">
      <c r="A356" s="8">
        <v>353</v>
      </c>
      <c r="B356" s="7" t="s">
        <v>725</v>
      </c>
      <c r="C356" s="8" t="s">
        <v>726</v>
      </c>
      <c r="D356" s="8">
        <v>2583</v>
      </c>
      <c r="E356" s="26">
        <f t="shared" si="5"/>
        <v>421.66949999999997</v>
      </c>
      <c r="F356" s="9">
        <v>14055.65</v>
      </c>
    </row>
    <row r="357" spans="1:6" x14ac:dyDescent="0.25">
      <c r="A357" s="8">
        <v>354</v>
      </c>
      <c r="B357" s="7" t="s">
        <v>727</v>
      </c>
      <c r="C357" s="8" t="s">
        <v>728</v>
      </c>
      <c r="D357" s="8">
        <v>2585</v>
      </c>
      <c r="E357" s="26">
        <f t="shared" si="5"/>
        <v>679.91520000000003</v>
      </c>
      <c r="F357" s="9">
        <v>22663.84</v>
      </c>
    </row>
    <row r="358" spans="1:6" x14ac:dyDescent="0.25">
      <c r="A358" s="8">
        <v>355</v>
      </c>
      <c r="B358" s="7" t="s">
        <v>729</v>
      </c>
      <c r="C358" s="8" t="s">
        <v>730</v>
      </c>
      <c r="D358" s="8">
        <v>2586</v>
      </c>
      <c r="E358" s="26">
        <f t="shared" si="5"/>
        <v>72.179699999999997</v>
      </c>
      <c r="F358" s="9">
        <v>2405.9899999999998</v>
      </c>
    </row>
    <row r="359" spans="1:6" x14ac:dyDescent="0.25">
      <c r="A359" s="8">
        <v>356</v>
      </c>
      <c r="B359" s="7" t="s">
        <v>731</v>
      </c>
      <c r="C359" s="8" t="s">
        <v>732</v>
      </c>
      <c r="D359" s="8">
        <v>2587</v>
      </c>
      <c r="E359" s="26">
        <f t="shared" si="5"/>
        <v>908.79179999999985</v>
      </c>
      <c r="F359" s="9">
        <v>30293.059999999998</v>
      </c>
    </row>
    <row r="360" spans="1:6" x14ac:dyDescent="0.25">
      <c r="A360" s="8">
        <v>357</v>
      </c>
      <c r="B360" s="7" t="s">
        <v>733</v>
      </c>
      <c r="C360" s="8" t="s">
        <v>734</v>
      </c>
      <c r="D360" s="8">
        <v>2588</v>
      </c>
      <c r="E360" s="26">
        <f t="shared" si="5"/>
        <v>1406.8250999999998</v>
      </c>
      <c r="F360" s="9">
        <v>46894.17</v>
      </c>
    </row>
    <row r="361" spans="1:6" x14ac:dyDescent="0.25">
      <c r="A361" s="8">
        <v>358</v>
      </c>
      <c r="B361" s="7" t="s">
        <v>735</v>
      </c>
      <c r="C361" s="8" t="s">
        <v>736</v>
      </c>
      <c r="D361" s="8">
        <v>2592</v>
      </c>
      <c r="E361" s="26">
        <f t="shared" si="5"/>
        <v>579.04560000000004</v>
      </c>
      <c r="F361" s="9">
        <v>19301.52</v>
      </c>
    </row>
    <row r="362" spans="1:6" x14ac:dyDescent="0.25">
      <c r="A362" s="8">
        <v>359</v>
      </c>
      <c r="B362" s="7" t="s">
        <v>737</v>
      </c>
      <c r="C362" s="8" t="s">
        <v>738</v>
      </c>
      <c r="D362" s="8">
        <v>2595</v>
      </c>
      <c r="E362" s="26">
        <f t="shared" si="5"/>
        <v>1473.4047</v>
      </c>
      <c r="F362" s="9">
        <v>49113.490000000005</v>
      </c>
    </row>
    <row r="363" spans="1:6" x14ac:dyDescent="0.25">
      <c r="A363" s="8">
        <v>360</v>
      </c>
      <c r="B363" s="7" t="s">
        <v>739</v>
      </c>
      <c r="C363" s="8" t="s">
        <v>740</v>
      </c>
      <c r="D363" s="8">
        <v>2596</v>
      </c>
      <c r="E363" s="26">
        <f t="shared" si="5"/>
        <v>405.18689999999998</v>
      </c>
      <c r="F363" s="9">
        <v>13506.23</v>
      </c>
    </row>
    <row r="364" spans="1:6" x14ac:dyDescent="0.25">
      <c r="A364" s="8">
        <v>361</v>
      </c>
      <c r="B364" s="7" t="s">
        <v>741</v>
      </c>
      <c r="C364" s="8" t="s">
        <v>742</v>
      </c>
      <c r="D364" s="8">
        <v>2597</v>
      </c>
      <c r="E364" s="26">
        <f t="shared" si="5"/>
        <v>1388.682</v>
      </c>
      <c r="F364" s="9">
        <v>46289.4</v>
      </c>
    </row>
    <row r="365" spans="1:6" x14ac:dyDescent="0.25">
      <c r="A365" s="8">
        <v>362</v>
      </c>
      <c r="B365" s="7" t="s">
        <v>743</v>
      </c>
      <c r="C365" s="8" t="s">
        <v>744</v>
      </c>
      <c r="D365" s="8">
        <v>2599</v>
      </c>
      <c r="E365" s="26">
        <f t="shared" si="5"/>
        <v>350.14049999999997</v>
      </c>
      <c r="F365" s="9">
        <v>11671.35</v>
      </c>
    </row>
    <row r="366" spans="1:6" x14ac:dyDescent="0.25">
      <c r="A366" s="8">
        <v>363</v>
      </c>
      <c r="B366" s="7" t="s">
        <v>745</v>
      </c>
      <c r="C366" s="8" t="s">
        <v>746</v>
      </c>
      <c r="D366" s="8">
        <v>2600</v>
      </c>
      <c r="E366" s="26">
        <f t="shared" si="5"/>
        <v>316.41120000000001</v>
      </c>
      <c r="F366" s="9">
        <v>10547.04</v>
      </c>
    </row>
    <row r="367" spans="1:6" x14ac:dyDescent="0.25">
      <c r="A367" s="8">
        <v>364</v>
      </c>
      <c r="B367" s="7" t="s">
        <v>747</v>
      </c>
      <c r="C367" s="8" t="s">
        <v>748</v>
      </c>
      <c r="D367" s="8">
        <v>2601</v>
      </c>
      <c r="E367" s="26">
        <f t="shared" si="5"/>
        <v>1213.9974</v>
      </c>
      <c r="F367" s="9">
        <v>40466.58</v>
      </c>
    </row>
    <row r="368" spans="1:6" x14ac:dyDescent="0.25">
      <c r="A368" s="8">
        <v>365</v>
      </c>
      <c r="B368" s="7" t="s">
        <v>749</v>
      </c>
      <c r="C368" s="8" t="s">
        <v>750</v>
      </c>
      <c r="D368" s="8">
        <v>2602</v>
      </c>
      <c r="E368" s="26">
        <f t="shared" si="5"/>
        <v>487.11149999999998</v>
      </c>
      <c r="F368" s="9">
        <v>16237.05</v>
      </c>
    </row>
    <row r="369" spans="1:6" x14ac:dyDescent="0.25">
      <c r="A369" s="8">
        <v>366</v>
      </c>
      <c r="B369" s="7" t="s">
        <v>751</v>
      </c>
      <c r="C369" s="8" t="s">
        <v>752</v>
      </c>
      <c r="D369" s="8">
        <v>2606</v>
      </c>
      <c r="E369" s="26">
        <f t="shared" si="5"/>
        <v>413.74560000000002</v>
      </c>
      <c r="F369" s="9">
        <v>13791.52</v>
      </c>
    </row>
    <row r="370" spans="1:6" x14ac:dyDescent="0.25">
      <c r="A370" s="8">
        <v>367</v>
      </c>
      <c r="B370" s="7" t="s">
        <v>753</v>
      </c>
      <c r="C370" s="8" t="s">
        <v>754</v>
      </c>
      <c r="D370" s="8">
        <v>2607</v>
      </c>
      <c r="E370" s="26">
        <f t="shared" si="5"/>
        <v>258.4776</v>
      </c>
      <c r="F370" s="9">
        <v>8615.92</v>
      </c>
    </row>
    <row r="371" spans="1:6" x14ac:dyDescent="0.25">
      <c r="A371" s="8">
        <v>368</v>
      </c>
      <c r="B371" s="7" t="s">
        <v>755</v>
      </c>
      <c r="C371" s="8" t="s">
        <v>756</v>
      </c>
      <c r="D371" s="8">
        <v>2608</v>
      </c>
      <c r="E371" s="26">
        <f t="shared" si="5"/>
        <v>1212.6813</v>
      </c>
      <c r="F371" s="9">
        <v>40422.71</v>
      </c>
    </row>
    <row r="372" spans="1:6" x14ac:dyDescent="0.25">
      <c r="A372" s="8">
        <v>369</v>
      </c>
      <c r="B372" s="7" t="s">
        <v>757</v>
      </c>
      <c r="C372" s="8" t="s">
        <v>758</v>
      </c>
      <c r="D372" s="8">
        <v>2609</v>
      </c>
      <c r="E372" s="26">
        <f t="shared" si="5"/>
        <v>791.6783999999999</v>
      </c>
      <c r="F372" s="9">
        <v>26389.279999999999</v>
      </c>
    </row>
    <row r="373" spans="1:6" x14ac:dyDescent="0.25">
      <c r="A373" s="8">
        <v>370</v>
      </c>
      <c r="B373" s="7" t="s">
        <v>759</v>
      </c>
      <c r="C373" s="8" t="s">
        <v>760</v>
      </c>
      <c r="D373" s="8">
        <v>2610</v>
      </c>
      <c r="E373" s="26">
        <f t="shared" si="5"/>
        <v>390.86189999999999</v>
      </c>
      <c r="F373" s="9">
        <v>13028.73</v>
      </c>
    </row>
    <row r="374" spans="1:6" x14ac:dyDescent="0.25">
      <c r="A374" s="8">
        <v>371</v>
      </c>
      <c r="B374" s="7" t="s">
        <v>761</v>
      </c>
      <c r="C374" s="8" t="s">
        <v>762</v>
      </c>
      <c r="D374" s="8">
        <v>2611</v>
      </c>
      <c r="E374" s="26">
        <f t="shared" si="5"/>
        <v>26.3508</v>
      </c>
      <c r="F374" s="9">
        <v>878.36</v>
      </c>
    </row>
    <row r="375" spans="1:6" x14ac:dyDescent="0.25">
      <c r="A375" s="8">
        <v>372</v>
      </c>
      <c r="B375" s="7" t="s">
        <v>763</v>
      </c>
      <c r="C375" s="8" t="s">
        <v>764</v>
      </c>
      <c r="D375" s="8">
        <v>2612</v>
      </c>
      <c r="E375" s="26">
        <f t="shared" si="5"/>
        <v>75.319799999999987</v>
      </c>
      <c r="F375" s="9">
        <v>2510.66</v>
      </c>
    </row>
    <row r="376" spans="1:6" x14ac:dyDescent="0.25">
      <c r="A376" s="8">
        <v>373</v>
      </c>
      <c r="B376" s="7" t="s">
        <v>765</v>
      </c>
      <c r="C376" s="8" t="s">
        <v>766</v>
      </c>
      <c r="D376" s="8">
        <v>2616</v>
      </c>
      <c r="E376" s="26">
        <f t="shared" si="5"/>
        <v>323.83709999999996</v>
      </c>
      <c r="F376" s="9">
        <v>10794.57</v>
      </c>
    </row>
    <row r="377" spans="1:6" x14ac:dyDescent="0.25">
      <c r="A377" s="8">
        <v>374</v>
      </c>
      <c r="B377" s="7" t="s">
        <v>767</v>
      </c>
      <c r="C377" s="8" t="s">
        <v>768</v>
      </c>
      <c r="D377" s="8">
        <v>2617</v>
      </c>
      <c r="E377" s="26">
        <f t="shared" si="5"/>
        <v>255.9435</v>
      </c>
      <c r="F377" s="9">
        <v>8531.4500000000007</v>
      </c>
    </row>
    <row r="378" spans="1:6" x14ac:dyDescent="0.25">
      <c r="A378" s="8">
        <v>375</v>
      </c>
      <c r="B378" s="7" t="s">
        <v>769</v>
      </c>
      <c r="C378" s="8" t="s">
        <v>770</v>
      </c>
      <c r="D378" s="8">
        <v>2618</v>
      </c>
      <c r="E378" s="26">
        <f t="shared" si="5"/>
        <v>355.28399999999999</v>
      </c>
      <c r="F378" s="9">
        <v>11842.8</v>
      </c>
    </row>
    <row r="379" spans="1:6" x14ac:dyDescent="0.25">
      <c r="A379" s="8">
        <v>376</v>
      </c>
      <c r="B379" s="7" t="s">
        <v>771</v>
      </c>
      <c r="C379" s="8" t="s">
        <v>772</v>
      </c>
      <c r="D379" s="8">
        <v>2619</v>
      </c>
      <c r="E379" s="26">
        <f t="shared" si="5"/>
        <v>370.68419999999998</v>
      </c>
      <c r="F379" s="9">
        <v>12356.14</v>
      </c>
    </row>
    <row r="380" spans="1:6" x14ac:dyDescent="0.25">
      <c r="A380" s="8">
        <v>377</v>
      </c>
      <c r="B380" s="7" t="s">
        <v>773</v>
      </c>
      <c r="C380" s="8" t="s">
        <v>774</v>
      </c>
      <c r="D380" s="8">
        <v>2620</v>
      </c>
      <c r="E380" s="26">
        <f t="shared" si="5"/>
        <v>459.35519999999997</v>
      </c>
      <c r="F380" s="9">
        <v>15311.84</v>
      </c>
    </row>
    <row r="381" spans="1:6" x14ac:dyDescent="0.25">
      <c r="A381" s="8">
        <v>378</v>
      </c>
      <c r="B381" s="7" t="s">
        <v>775</v>
      </c>
      <c r="C381" s="8" t="s">
        <v>776</v>
      </c>
      <c r="D381" s="8">
        <v>2622</v>
      </c>
      <c r="E381" s="26">
        <f t="shared" si="5"/>
        <v>325.89780000000002</v>
      </c>
      <c r="F381" s="9">
        <v>10863.26</v>
      </c>
    </row>
    <row r="382" spans="1:6" x14ac:dyDescent="0.25">
      <c r="A382" s="8">
        <v>379</v>
      </c>
      <c r="B382" s="7" t="s">
        <v>777</v>
      </c>
      <c r="C382" s="8" t="s">
        <v>778</v>
      </c>
      <c r="D382" s="8">
        <v>2623</v>
      </c>
      <c r="E382" s="26">
        <f t="shared" si="5"/>
        <v>15</v>
      </c>
      <c r="F382" s="9">
        <v>500</v>
      </c>
    </row>
    <row r="383" spans="1:6" x14ac:dyDescent="0.25">
      <c r="A383" s="8">
        <v>380</v>
      </c>
      <c r="B383" s="7" t="s">
        <v>779</v>
      </c>
      <c r="C383" s="8" t="s">
        <v>780</v>
      </c>
      <c r="D383" s="8">
        <v>2624</v>
      </c>
      <c r="E383" s="26">
        <f t="shared" si="5"/>
        <v>1140.4850999999999</v>
      </c>
      <c r="F383" s="9">
        <v>38016.17</v>
      </c>
    </row>
    <row r="384" spans="1:6" x14ac:dyDescent="0.25">
      <c r="A384" s="8">
        <v>381</v>
      </c>
      <c r="B384" s="7" t="s">
        <v>781</v>
      </c>
      <c r="C384" s="8" t="s">
        <v>782</v>
      </c>
      <c r="D384" s="8">
        <v>2626</v>
      </c>
      <c r="E384" s="26">
        <f t="shared" si="5"/>
        <v>247.6953</v>
      </c>
      <c r="F384" s="9">
        <v>8256.51</v>
      </c>
    </row>
    <row r="385" spans="1:6" x14ac:dyDescent="0.25">
      <c r="A385" s="8">
        <v>382</v>
      </c>
      <c r="B385" s="7" t="s">
        <v>783</v>
      </c>
      <c r="C385" s="8" t="s">
        <v>784</v>
      </c>
      <c r="D385" s="8">
        <v>2627</v>
      </c>
      <c r="E385" s="26">
        <f t="shared" si="5"/>
        <v>199.23239999999998</v>
      </c>
      <c r="F385" s="9">
        <v>6641.08</v>
      </c>
    </row>
    <row r="386" spans="1:6" x14ac:dyDescent="0.25">
      <c r="A386" s="8">
        <v>383</v>
      </c>
      <c r="B386" s="7" t="s">
        <v>785</v>
      </c>
      <c r="C386" s="8" t="s">
        <v>786</v>
      </c>
      <c r="D386" s="8">
        <v>2629</v>
      </c>
      <c r="E386" s="26">
        <f t="shared" si="5"/>
        <v>1064.3025</v>
      </c>
      <c r="F386" s="9">
        <v>35476.75</v>
      </c>
    </row>
    <row r="387" spans="1:6" x14ac:dyDescent="0.25">
      <c r="A387" s="8">
        <v>384</v>
      </c>
      <c r="B387" s="7" t="s">
        <v>787</v>
      </c>
      <c r="C387" s="8" t="s">
        <v>788</v>
      </c>
      <c r="D387" s="8">
        <v>2630</v>
      </c>
      <c r="E387" s="26">
        <f t="shared" si="5"/>
        <v>1212.6659999999999</v>
      </c>
      <c r="F387" s="9">
        <v>40422.199999999997</v>
      </c>
    </row>
    <row r="388" spans="1:6" x14ac:dyDescent="0.25">
      <c r="A388" s="8">
        <v>385</v>
      </c>
      <c r="B388" s="7" t="s">
        <v>789</v>
      </c>
      <c r="C388" s="8" t="s">
        <v>790</v>
      </c>
      <c r="D388" s="8">
        <v>2631</v>
      </c>
      <c r="E388" s="26">
        <f t="shared" si="5"/>
        <v>2227.2467999999999</v>
      </c>
      <c r="F388" s="9">
        <v>74241.56</v>
      </c>
    </row>
    <row r="389" spans="1:6" x14ac:dyDescent="0.25">
      <c r="A389" s="8">
        <v>386</v>
      </c>
      <c r="B389" s="7" t="s">
        <v>791</v>
      </c>
      <c r="C389" s="8" t="s">
        <v>792</v>
      </c>
      <c r="D389" s="8">
        <v>2634</v>
      </c>
      <c r="E389" s="26">
        <f t="shared" ref="E389:E452" si="6">F389*3%</f>
        <v>508.35209999999995</v>
      </c>
      <c r="F389" s="9">
        <v>16945.07</v>
      </c>
    </row>
    <row r="390" spans="1:6" x14ac:dyDescent="0.25">
      <c r="A390" s="8">
        <v>387</v>
      </c>
      <c r="B390" s="7" t="s">
        <v>793</v>
      </c>
      <c r="C390" s="8" t="s">
        <v>794</v>
      </c>
      <c r="D390" s="8">
        <v>2639</v>
      </c>
      <c r="E390" s="26">
        <f t="shared" si="6"/>
        <v>322.7022</v>
      </c>
      <c r="F390" s="9">
        <v>10756.74</v>
      </c>
    </row>
    <row r="391" spans="1:6" x14ac:dyDescent="0.25">
      <c r="A391" s="8">
        <v>388</v>
      </c>
      <c r="B391" s="7" t="s">
        <v>795</v>
      </c>
      <c r="C391" s="8" t="s">
        <v>796</v>
      </c>
      <c r="D391" s="8">
        <v>2640</v>
      </c>
      <c r="E391" s="26">
        <f t="shared" si="6"/>
        <v>879.447</v>
      </c>
      <c r="F391" s="9">
        <v>29314.9</v>
      </c>
    </row>
    <row r="392" spans="1:6" x14ac:dyDescent="0.25">
      <c r="A392" s="8">
        <v>389</v>
      </c>
      <c r="B392" s="7" t="s">
        <v>797</v>
      </c>
      <c r="C392" s="8" t="s">
        <v>798</v>
      </c>
      <c r="D392" s="8">
        <v>2641</v>
      </c>
      <c r="E392" s="26">
        <f t="shared" si="6"/>
        <v>566.83499999999992</v>
      </c>
      <c r="F392" s="9">
        <v>18894.5</v>
      </c>
    </row>
    <row r="393" spans="1:6" x14ac:dyDescent="0.25">
      <c r="A393" s="8">
        <v>390</v>
      </c>
      <c r="B393" s="7" t="s">
        <v>799</v>
      </c>
      <c r="C393" s="8" t="s">
        <v>800</v>
      </c>
      <c r="D393" s="8">
        <v>2644</v>
      </c>
      <c r="E393" s="26">
        <f t="shared" si="6"/>
        <v>123.90209999999999</v>
      </c>
      <c r="F393" s="9">
        <v>4130.07</v>
      </c>
    </row>
    <row r="394" spans="1:6" x14ac:dyDescent="0.25">
      <c r="A394" s="8">
        <v>391</v>
      </c>
      <c r="B394" s="7" t="s">
        <v>801</v>
      </c>
      <c r="C394" s="8" t="s">
        <v>802</v>
      </c>
      <c r="D394" s="8">
        <v>2646</v>
      </c>
      <c r="E394" s="26">
        <f t="shared" si="6"/>
        <v>1481.2224000000001</v>
      </c>
      <c r="F394" s="9">
        <v>49374.080000000002</v>
      </c>
    </row>
    <row r="395" spans="1:6" x14ac:dyDescent="0.25">
      <c r="A395" s="8">
        <v>392</v>
      </c>
      <c r="B395" s="7" t="s">
        <v>803</v>
      </c>
      <c r="C395" s="8" t="s">
        <v>804</v>
      </c>
      <c r="D395" s="8">
        <v>2647</v>
      </c>
      <c r="E395" s="26">
        <f t="shared" si="6"/>
        <v>751.11719999999991</v>
      </c>
      <c r="F395" s="9">
        <v>25037.239999999998</v>
      </c>
    </row>
    <row r="396" spans="1:6" x14ac:dyDescent="0.25">
      <c r="A396" s="8">
        <v>393</v>
      </c>
      <c r="B396" s="7" t="s">
        <v>805</v>
      </c>
      <c r="C396" s="8" t="s">
        <v>806</v>
      </c>
      <c r="D396" s="8">
        <v>2649</v>
      </c>
      <c r="E396" s="26">
        <f t="shared" si="6"/>
        <v>447.83969999999999</v>
      </c>
      <c r="F396" s="9">
        <v>14927.99</v>
      </c>
    </row>
    <row r="397" spans="1:6" x14ac:dyDescent="0.25">
      <c r="A397" s="8">
        <v>394</v>
      </c>
      <c r="B397" s="7" t="s">
        <v>807</v>
      </c>
      <c r="C397" s="8" t="s">
        <v>808</v>
      </c>
      <c r="D397" s="8">
        <v>2651</v>
      </c>
      <c r="E397" s="26">
        <f t="shared" si="6"/>
        <v>567.48179999999991</v>
      </c>
      <c r="F397" s="9">
        <v>18916.059999999998</v>
      </c>
    </row>
    <row r="398" spans="1:6" x14ac:dyDescent="0.25">
      <c r="A398" s="8">
        <v>395</v>
      </c>
      <c r="B398" s="7" t="s">
        <v>809</v>
      </c>
      <c r="C398" s="8" t="s">
        <v>810</v>
      </c>
      <c r="D398" s="8">
        <v>2652</v>
      </c>
      <c r="E398" s="26">
        <f t="shared" si="6"/>
        <v>173.56379999999999</v>
      </c>
      <c r="F398" s="9">
        <v>5785.46</v>
      </c>
    </row>
    <row r="399" spans="1:6" x14ac:dyDescent="0.25">
      <c r="A399" s="8">
        <v>396</v>
      </c>
      <c r="B399" s="7" t="s">
        <v>811</v>
      </c>
      <c r="C399" s="8" t="s">
        <v>812</v>
      </c>
      <c r="D399" s="8">
        <v>2654</v>
      </c>
      <c r="E399" s="26">
        <f t="shared" si="6"/>
        <v>399.57930000000005</v>
      </c>
      <c r="F399" s="9">
        <v>13319.310000000001</v>
      </c>
    </row>
    <row r="400" spans="1:6" x14ac:dyDescent="0.25">
      <c r="A400" s="8">
        <v>397</v>
      </c>
      <c r="B400" s="7" t="s">
        <v>813</v>
      </c>
      <c r="C400" s="8" t="s">
        <v>814</v>
      </c>
      <c r="D400" s="8">
        <v>2657</v>
      </c>
      <c r="E400" s="26">
        <f t="shared" si="6"/>
        <v>1443.1188</v>
      </c>
      <c r="F400" s="9">
        <v>48103.96</v>
      </c>
    </row>
    <row r="401" spans="1:6" x14ac:dyDescent="0.25">
      <c r="A401" s="8">
        <v>398</v>
      </c>
      <c r="B401" s="7" t="s">
        <v>815</v>
      </c>
      <c r="C401" s="8" t="s">
        <v>816</v>
      </c>
      <c r="D401" s="8">
        <v>2658</v>
      </c>
      <c r="E401" s="26">
        <f t="shared" si="6"/>
        <v>476.73509999999999</v>
      </c>
      <c r="F401" s="9">
        <v>15891.17</v>
      </c>
    </row>
    <row r="402" spans="1:6" x14ac:dyDescent="0.25">
      <c r="A402" s="8">
        <v>399</v>
      </c>
      <c r="B402" s="7" t="s">
        <v>817</v>
      </c>
      <c r="C402" s="8" t="s">
        <v>818</v>
      </c>
      <c r="D402" s="8">
        <v>2659</v>
      </c>
      <c r="E402" s="26">
        <f t="shared" si="6"/>
        <v>645.4194</v>
      </c>
      <c r="F402" s="9">
        <v>21513.98</v>
      </c>
    </row>
    <row r="403" spans="1:6" x14ac:dyDescent="0.25">
      <c r="A403" s="8">
        <v>400</v>
      </c>
      <c r="B403" s="7" t="s">
        <v>819</v>
      </c>
      <c r="C403" s="8" t="s">
        <v>820</v>
      </c>
      <c r="D403" s="8">
        <v>2660</v>
      </c>
      <c r="E403" s="26">
        <f t="shared" si="6"/>
        <v>734.87070000000006</v>
      </c>
      <c r="F403" s="9">
        <v>24495.690000000002</v>
      </c>
    </row>
    <row r="404" spans="1:6" x14ac:dyDescent="0.25">
      <c r="A404" s="8">
        <v>401</v>
      </c>
      <c r="B404" s="7" t="s">
        <v>821</v>
      </c>
      <c r="C404" s="8" t="s">
        <v>822</v>
      </c>
      <c r="D404" s="8">
        <v>2662</v>
      </c>
      <c r="E404" s="26">
        <f t="shared" si="6"/>
        <v>630.31649999999991</v>
      </c>
      <c r="F404" s="9">
        <v>21010.55</v>
      </c>
    </row>
    <row r="405" spans="1:6" x14ac:dyDescent="0.25">
      <c r="A405" s="8">
        <v>402</v>
      </c>
      <c r="B405" s="7" t="s">
        <v>823</v>
      </c>
      <c r="C405" s="8" t="s">
        <v>824</v>
      </c>
      <c r="D405" s="8">
        <v>2663</v>
      </c>
      <c r="E405" s="26">
        <f t="shared" si="6"/>
        <v>1431.8466000000001</v>
      </c>
      <c r="F405" s="9">
        <v>47728.22</v>
      </c>
    </row>
    <row r="406" spans="1:6" x14ac:dyDescent="0.25">
      <c r="A406" s="8">
        <v>403</v>
      </c>
      <c r="B406" s="7" t="s">
        <v>825</v>
      </c>
      <c r="C406" s="8" t="s">
        <v>826</v>
      </c>
      <c r="D406" s="8">
        <v>2664</v>
      </c>
      <c r="E406" s="26">
        <f t="shared" si="6"/>
        <v>340.38929999999999</v>
      </c>
      <c r="F406" s="9">
        <v>11346.31</v>
      </c>
    </row>
    <row r="407" spans="1:6" x14ac:dyDescent="0.25">
      <c r="A407" s="8">
        <v>404</v>
      </c>
      <c r="B407" s="7" t="s">
        <v>827</v>
      </c>
      <c r="C407" s="8" t="s">
        <v>828</v>
      </c>
      <c r="D407" s="8">
        <v>2665</v>
      </c>
      <c r="E407" s="26">
        <f t="shared" si="6"/>
        <v>677.2473</v>
      </c>
      <c r="F407" s="9">
        <v>22574.91</v>
      </c>
    </row>
    <row r="408" spans="1:6" x14ac:dyDescent="0.25">
      <c r="A408" s="8">
        <v>405</v>
      </c>
      <c r="B408" s="7" t="s">
        <v>829</v>
      </c>
      <c r="C408" s="8" t="s">
        <v>830</v>
      </c>
      <c r="D408" s="8">
        <v>2666</v>
      </c>
      <c r="E408" s="26">
        <f t="shared" si="6"/>
        <v>372.23879999999997</v>
      </c>
      <c r="F408" s="9">
        <v>12407.96</v>
      </c>
    </row>
    <row r="409" spans="1:6" x14ac:dyDescent="0.25">
      <c r="A409" s="8">
        <v>406</v>
      </c>
      <c r="B409" s="7" t="s">
        <v>831</v>
      </c>
      <c r="C409" s="8" t="s">
        <v>832</v>
      </c>
      <c r="D409" s="8">
        <v>2667</v>
      </c>
      <c r="E409" s="26">
        <f t="shared" si="6"/>
        <v>515.55870000000004</v>
      </c>
      <c r="F409" s="9">
        <v>17185.29</v>
      </c>
    </row>
    <row r="410" spans="1:6" x14ac:dyDescent="0.25">
      <c r="A410" s="8">
        <v>407</v>
      </c>
      <c r="B410" s="7" t="s">
        <v>833</v>
      </c>
      <c r="C410" s="8" t="s">
        <v>834</v>
      </c>
      <c r="D410" s="8">
        <v>2668</v>
      </c>
      <c r="E410" s="26">
        <f t="shared" si="6"/>
        <v>259.67609999999996</v>
      </c>
      <c r="F410" s="9">
        <v>8655.869999999999</v>
      </c>
    </row>
    <row r="411" spans="1:6" x14ac:dyDescent="0.25">
      <c r="A411" s="8">
        <v>408</v>
      </c>
      <c r="B411" s="7" t="s">
        <v>835</v>
      </c>
      <c r="C411" s="8" t="s">
        <v>836</v>
      </c>
      <c r="D411" s="8">
        <v>2669</v>
      </c>
      <c r="E411" s="26">
        <f t="shared" si="6"/>
        <v>356.0478</v>
      </c>
      <c r="F411" s="9">
        <v>11868.26</v>
      </c>
    </row>
    <row r="412" spans="1:6" x14ac:dyDescent="0.25">
      <c r="A412" s="8">
        <v>409</v>
      </c>
      <c r="B412" s="7" t="s">
        <v>837</v>
      </c>
      <c r="C412" s="8" t="s">
        <v>838</v>
      </c>
      <c r="D412" s="8">
        <v>2671</v>
      </c>
      <c r="E412" s="26">
        <f t="shared" si="6"/>
        <v>487.0575</v>
      </c>
      <c r="F412" s="9">
        <v>16235.25</v>
      </c>
    </row>
    <row r="413" spans="1:6" x14ac:dyDescent="0.25">
      <c r="A413" s="8">
        <v>410</v>
      </c>
      <c r="B413" s="7" t="s">
        <v>839</v>
      </c>
      <c r="C413" s="8" t="s">
        <v>840</v>
      </c>
      <c r="D413" s="8">
        <v>2674</v>
      </c>
      <c r="E413" s="26">
        <f t="shared" si="6"/>
        <v>386.90969999999999</v>
      </c>
      <c r="F413" s="9">
        <v>12896.99</v>
      </c>
    </row>
    <row r="414" spans="1:6" x14ac:dyDescent="0.25">
      <c r="A414" s="8">
        <v>411</v>
      </c>
      <c r="B414" s="7" t="s">
        <v>841</v>
      </c>
      <c r="C414" s="8" t="s">
        <v>842</v>
      </c>
      <c r="D414" s="8">
        <v>2675</v>
      </c>
      <c r="E414" s="26">
        <f t="shared" si="6"/>
        <v>165.1377</v>
      </c>
      <c r="F414" s="9">
        <v>5504.59</v>
      </c>
    </row>
    <row r="415" spans="1:6" x14ac:dyDescent="0.25">
      <c r="A415" s="8">
        <v>412</v>
      </c>
      <c r="B415" s="7" t="s">
        <v>843</v>
      </c>
      <c r="C415" s="8" t="s">
        <v>844</v>
      </c>
      <c r="D415" s="8">
        <v>2676</v>
      </c>
      <c r="E415" s="26">
        <f t="shared" si="6"/>
        <v>686.38469999999995</v>
      </c>
      <c r="F415" s="9">
        <v>22879.489999999998</v>
      </c>
    </row>
    <row r="416" spans="1:6" x14ac:dyDescent="0.25">
      <c r="A416" s="8">
        <v>413</v>
      </c>
      <c r="B416" s="7" t="s">
        <v>845</v>
      </c>
      <c r="C416" s="8" t="s">
        <v>846</v>
      </c>
      <c r="D416" s="8">
        <v>2677</v>
      </c>
      <c r="E416" s="26">
        <f t="shared" si="6"/>
        <v>2058.0572999999999</v>
      </c>
      <c r="F416" s="9">
        <v>68601.91</v>
      </c>
    </row>
    <row r="417" spans="1:6" x14ac:dyDescent="0.25">
      <c r="A417" s="8">
        <v>414</v>
      </c>
      <c r="B417" s="7" t="s">
        <v>847</v>
      </c>
      <c r="C417" s="8" t="s">
        <v>848</v>
      </c>
      <c r="D417" s="8">
        <v>2678</v>
      </c>
      <c r="E417" s="26">
        <f t="shared" si="6"/>
        <v>222.24809999999999</v>
      </c>
      <c r="F417" s="9">
        <v>7408.27</v>
      </c>
    </row>
    <row r="418" spans="1:6" x14ac:dyDescent="0.25">
      <c r="A418" s="8">
        <v>415</v>
      </c>
      <c r="B418" s="7" t="s">
        <v>849</v>
      </c>
      <c r="C418" s="8" t="s">
        <v>850</v>
      </c>
      <c r="D418" s="8">
        <v>2680</v>
      </c>
      <c r="E418" s="26">
        <f t="shared" si="6"/>
        <v>140.02170000000001</v>
      </c>
      <c r="F418" s="9">
        <v>4667.3900000000003</v>
      </c>
    </row>
    <row r="419" spans="1:6" x14ac:dyDescent="0.25">
      <c r="A419" s="8">
        <v>416</v>
      </c>
      <c r="B419" s="7" t="s">
        <v>851</v>
      </c>
      <c r="C419" s="8" t="s">
        <v>852</v>
      </c>
      <c r="D419" s="8">
        <v>2687</v>
      </c>
      <c r="E419" s="26">
        <f t="shared" si="6"/>
        <v>6.2454000000000001</v>
      </c>
      <c r="F419" s="9">
        <v>208.18</v>
      </c>
    </row>
    <row r="420" spans="1:6" x14ac:dyDescent="0.25">
      <c r="A420" s="8">
        <v>417</v>
      </c>
      <c r="B420" s="7" t="s">
        <v>853</v>
      </c>
      <c r="C420" s="8" t="s">
        <v>854</v>
      </c>
      <c r="D420" s="8">
        <v>2688</v>
      </c>
      <c r="E420" s="26">
        <f t="shared" si="6"/>
        <v>951.18240000000003</v>
      </c>
      <c r="F420" s="9">
        <v>31706.080000000002</v>
      </c>
    </row>
    <row r="421" spans="1:6" x14ac:dyDescent="0.25">
      <c r="A421" s="8">
        <v>418</v>
      </c>
      <c r="B421" s="7" t="s">
        <v>855</v>
      </c>
      <c r="C421" s="8" t="s">
        <v>856</v>
      </c>
      <c r="D421" s="8">
        <v>2689</v>
      </c>
      <c r="E421" s="26">
        <f t="shared" si="6"/>
        <v>868.73820000000001</v>
      </c>
      <c r="F421" s="9">
        <v>28957.940000000002</v>
      </c>
    </row>
    <row r="422" spans="1:6" x14ac:dyDescent="0.25">
      <c r="A422" s="8">
        <v>419</v>
      </c>
      <c r="B422" s="7" t="s">
        <v>857</v>
      </c>
      <c r="C422" s="8" t="s">
        <v>858</v>
      </c>
      <c r="D422" s="8">
        <v>2690</v>
      </c>
      <c r="E422" s="26">
        <f t="shared" si="6"/>
        <v>335.14800000000002</v>
      </c>
      <c r="F422" s="9">
        <v>11171.6</v>
      </c>
    </row>
    <row r="423" spans="1:6" x14ac:dyDescent="0.25">
      <c r="A423" s="8">
        <v>420</v>
      </c>
      <c r="B423" s="7" t="s">
        <v>859</v>
      </c>
      <c r="C423" s="8" t="s">
        <v>860</v>
      </c>
      <c r="D423" s="8">
        <v>2692</v>
      </c>
      <c r="E423" s="26">
        <f t="shared" si="6"/>
        <v>412.94850000000002</v>
      </c>
      <c r="F423" s="9">
        <v>13764.95</v>
      </c>
    </row>
    <row r="424" spans="1:6" x14ac:dyDescent="0.25">
      <c r="A424" s="8">
        <v>421</v>
      </c>
      <c r="B424" s="7" t="s">
        <v>861</v>
      </c>
      <c r="C424" s="8" t="s">
        <v>862</v>
      </c>
      <c r="D424" s="8">
        <v>2693</v>
      </c>
      <c r="E424" s="26">
        <f t="shared" si="6"/>
        <v>308.37449999999995</v>
      </c>
      <c r="F424" s="9">
        <v>10279.15</v>
      </c>
    </row>
    <row r="425" spans="1:6" x14ac:dyDescent="0.25">
      <c r="A425" s="8">
        <v>422</v>
      </c>
      <c r="B425" s="7" t="s">
        <v>863</v>
      </c>
      <c r="C425" s="8" t="s">
        <v>864</v>
      </c>
      <c r="D425" s="8">
        <v>2694</v>
      </c>
      <c r="E425" s="26">
        <f t="shared" si="6"/>
        <v>88.707899999999995</v>
      </c>
      <c r="F425" s="9">
        <v>2956.93</v>
      </c>
    </row>
    <row r="426" spans="1:6" x14ac:dyDescent="0.25">
      <c r="A426" s="8">
        <v>423</v>
      </c>
      <c r="B426" s="7" t="s">
        <v>865</v>
      </c>
      <c r="C426" s="8" t="s">
        <v>866</v>
      </c>
      <c r="D426" s="8">
        <v>2698</v>
      </c>
      <c r="E426" s="26">
        <f t="shared" si="6"/>
        <v>214.22459999999998</v>
      </c>
      <c r="F426" s="9">
        <v>7140.82</v>
      </c>
    </row>
    <row r="427" spans="1:6" x14ac:dyDescent="0.25">
      <c r="A427" s="8">
        <v>424</v>
      </c>
      <c r="B427" s="7" t="s">
        <v>867</v>
      </c>
      <c r="C427" s="8" t="s">
        <v>868</v>
      </c>
      <c r="D427" s="8">
        <v>2699</v>
      </c>
      <c r="E427" s="26">
        <f t="shared" si="6"/>
        <v>806.16930000000002</v>
      </c>
      <c r="F427" s="9">
        <v>26872.31</v>
      </c>
    </row>
    <row r="428" spans="1:6" x14ac:dyDescent="0.25">
      <c r="A428" s="8">
        <v>425</v>
      </c>
      <c r="B428" s="7" t="s">
        <v>869</v>
      </c>
      <c r="C428" s="8" t="s">
        <v>870</v>
      </c>
      <c r="D428" s="8">
        <v>2700</v>
      </c>
      <c r="E428" s="26">
        <f t="shared" si="6"/>
        <v>346.113</v>
      </c>
      <c r="F428" s="9">
        <v>11537.1</v>
      </c>
    </row>
    <row r="429" spans="1:6" x14ac:dyDescent="0.25">
      <c r="A429" s="8">
        <v>426</v>
      </c>
      <c r="B429" s="7" t="s">
        <v>871</v>
      </c>
      <c r="C429" s="8" t="s">
        <v>872</v>
      </c>
      <c r="D429" s="8">
        <v>2701</v>
      </c>
      <c r="E429" s="26">
        <f t="shared" si="6"/>
        <v>653.47379999999998</v>
      </c>
      <c r="F429" s="9">
        <v>21782.46</v>
      </c>
    </row>
    <row r="430" spans="1:6" x14ac:dyDescent="0.25">
      <c r="A430" s="8">
        <v>427</v>
      </c>
      <c r="B430" s="7" t="s">
        <v>873</v>
      </c>
      <c r="C430" s="8" t="s">
        <v>874</v>
      </c>
      <c r="D430" s="8">
        <v>2703</v>
      </c>
      <c r="E430" s="26">
        <f t="shared" si="6"/>
        <v>16.998899999999999</v>
      </c>
      <c r="F430" s="9">
        <v>566.63</v>
      </c>
    </row>
    <row r="431" spans="1:6" x14ac:dyDescent="0.25">
      <c r="A431" s="8">
        <v>428</v>
      </c>
      <c r="B431" s="7" t="s">
        <v>875</v>
      </c>
      <c r="C431" s="8" t="s">
        <v>876</v>
      </c>
      <c r="D431" s="8">
        <v>2705</v>
      </c>
      <c r="E431" s="26">
        <f t="shared" si="6"/>
        <v>7.6331999999999995</v>
      </c>
      <c r="F431" s="9">
        <v>254.44</v>
      </c>
    </row>
    <row r="432" spans="1:6" x14ac:dyDescent="0.25">
      <c r="A432" s="8">
        <v>429</v>
      </c>
      <c r="B432" s="7" t="s">
        <v>877</v>
      </c>
      <c r="C432" s="8" t="s">
        <v>878</v>
      </c>
      <c r="D432" s="8">
        <v>2706</v>
      </c>
      <c r="E432" s="26">
        <f t="shared" si="6"/>
        <v>16.197599999999998</v>
      </c>
      <c r="F432" s="9">
        <v>539.91999999999996</v>
      </c>
    </row>
    <row r="433" spans="1:6" x14ac:dyDescent="0.25">
      <c r="A433" s="8">
        <v>430</v>
      </c>
      <c r="B433" s="7" t="s">
        <v>879</v>
      </c>
      <c r="C433" s="8" t="s">
        <v>880</v>
      </c>
      <c r="D433" s="8">
        <v>2709</v>
      </c>
      <c r="E433" s="26">
        <f t="shared" si="6"/>
        <v>547.19459999999992</v>
      </c>
      <c r="F433" s="9">
        <v>18239.82</v>
      </c>
    </row>
    <row r="434" spans="1:6" x14ac:dyDescent="0.25">
      <c r="A434" s="8">
        <v>431</v>
      </c>
      <c r="B434" s="7" t="s">
        <v>881</v>
      </c>
      <c r="C434" s="8" t="s">
        <v>882</v>
      </c>
      <c r="D434" s="8">
        <v>2710</v>
      </c>
      <c r="E434" s="26">
        <f t="shared" si="6"/>
        <v>172.52519999999998</v>
      </c>
      <c r="F434" s="9">
        <v>5750.84</v>
      </c>
    </row>
    <row r="435" spans="1:6" x14ac:dyDescent="0.25">
      <c r="A435" s="8">
        <v>432</v>
      </c>
      <c r="B435" s="7" t="s">
        <v>883</v>
      </c>
      <c r="C435" s="8" t="s">
        <v>884</v>
      </c>
      <c r="D435" s="8">
        <v>2711</v>
      </c>
      <c r="E435" s="26">
        <f t="shared" si="6"/>
        <v>57.694200000000002</v>
      </c>
      <c r="F435" s="9">
        <v>1923.14</v>
      </c>
    </row>
    <row r="436" spans="1:6" x14ac:dyDescent="0.25">
      <c r="A436" s="8">
        <v>433</v>
      </c>
      <c r="B436" s="7" t="s">
        <v>885</v>
      </c>
      <c r="C436" s="8" t="s">
        <v>886</v>
      </c>
      <c r="D436" s="8">
        <v>2713</v>
      </c>
      <c r="E436" s="26">
        <f t="shared" si="6"/>
        <v>120.40469999999999</v>
      </c>
      <c r="F436" s="9">
        <v>4013.49</v>
      </c>
    </row>
    <row r="437" spans="1:6" x14ac:dyDescent="0.25">
      <c r="A437" s="8">
        <v>434</v>
      </c>
      <c r="B437" s="7" t="s">
        <v>887</v>
      </c>
      <c r="C437" s="8" t="s">
        <v>888</v>
      </c>
      <c r="D437" s="8">
        <v>2719</v>
      </c>
      <c r="E437" s="26">
        <f t="shared" si="6"/>
        <v>688.86839999999995</v>
      </c>
      <c r="F437" s="9">
        <v>22962.28</v>
      </c>
    </row>
    <row r="438" spans="1:6" x14ac:dyDescent="0.25">
      <c r="A438" s="8">
        <v>435</v>
      </c>
      <c r="B438" s="7" t="s">
        <v>889</v>
      </c>
      <c r="C438" s="8" t="s">
        <v>890</v>
      </c>
      <c r="D438" s="8">
        <v>2721</v>
      </c>
      <c r="E438" s="26">
        <f t="shared" si="6"/>
        <v>87.440699999999993</v>
      </c>
      <c r="F438" s="9">
        <v>2914.69</v>
      </c>
    </row>
    <row r="439" spans="1:6" x14ac:dyDescent="0.25">
      <c r="A439" s="8">
        <v>436</v>
      </c>
      <c r="B439" s="7" t="s">
        <v>891</v>
      </c>
      <c r="C439" s="8" t="s">
        <v>892</v>
      </c>
      <c r="D439" s="8">
        <v>2735</v>
      </c>
      <c r="E439" s="26">
        <f t="shared" si="6"/>
        <v>233.01</v>
      </c>
      <c r="F439" s="9">
        <v>7767</v>
      </c>
    </row>
    <row r="440" spans="1:6" x14ac:dyDescent="0.25">
      <c r="A440" s="8">
        <v>437</v>
      </c>
      <c r="B440" s="7" t="s">
        <v>893</v>
      </c>
      <c r="C440" s="8" t="s">
        <v>894</v>
      </c>
      <c r="D440" s="8">
        <v>2736</v>
      </c>
      <c r="E440" s="26">
        <f t="shared" si="6"/>
        <v>499.18919999999997</v>
      </c>
      <c r="F440" s="9">
        <v>16639.64</v>
      </c>
    </row>
    <row r="441" spans="1:6" x14ac:dyDescent="0.25">
      <c r="A441" s="8">
        <v>438</v>
      </c>
      <c r="B441" s="7" t="s">
        <v>895</v>
      </c>
      <c r="C441" s="8" t="s">
        <v>896</v>
      </c>
      <c r="D441" s="8">
        <v>2737</v>
      </c>
      <c r="E441" s="26">
        <f t="shared" si="6"/>
        <v>759.21720000000005</v>
      </c>
      <c r="F441" s="9">
        <v>25307.24</v>
      </c>
    </row>
    <row r="442" spans="1:6" x14ac:dyDescent="0.25">
      <c r="A442" s="8">
        <v>439</v>
      </c>
      <c r="B442" s="7" t="s">
        <v>897</v>
      </c>
      <c r="C442" s="8" t="s">
        <v>898</v>
      </c>
      <c r="D442" s="8">
        <v>2738</v>
      </c>
      <c r="E442" s="26">
        <f t="shared" si="6"/>
        <v>842.74169999999992</v>
      </c>
      <c r="F442" s="9">
        <v>28091.39</v>
      </c>
    </row>
    <row r="443" spans="1:6" x14ac:dyDescent="0.25">
      <c r="A443" s="8">
        <v>440</v>
      </c>
      <c r="B443" s="7" t="s">
        <v>899</v>
      </c>
      <c r="C443" s="8" t="s">
        <v>900</v>
      </c>
      <c r="D443" s="8">
        <v>2739</v>
      </c>
      <c r="E443" s="26">
        <f t="shared" si="6"/>
        <v>18.701699999999999</v>
      </c>
      <c r="F443" s="9">
        <v>623.39</v>
      </c>
    </row>
    <row r="444" spans="1:6" x14ac:dyDescent="0.25">
      <c r="A444" s="8">
        <v>441</v>
      </c>
      <c r="B444" s="7" t="s">
        <v>901</v>
      </c>
      <c r="C444" s="8" t="s">
        <v>902</v>
      </c>
      <c r="D444" s="8">
        <v>2742</v>
      </c>
      <c r="E444" s="26">
        <f t="shared" si="6"/>
        <v>577.10759999999993</v>
      </c>
      <c r="F444" s="9">
        <v>19236.919999999998</v>
      </c>
    </row>
    <row r="445" spans="1:6" x14ac:dyDescent="0.25">
      <c r="A445" s="8">
        <v>442</v>
      </c>
      <c r="B445" s="7" t="s">
        <v>903</v>
      </c>
      <c r="C445" s="8" t="s">
        <v>904</v>
      </c>
      <c r="D445" s="8">
        <v>2744</v>
      </c>
      <c r="E445" s="26">
        <f t="shared" si="6"/>
        <v>789.40350000000001</v>
      </c>
      <c r="F445" s="9">
        <v>26313.45</v>
      </c>
    </row>
    <row r="446" spans="1:6" x14ac:dyDescent="0.25">
      <c r="A446" s="8">
        <v>443</v>
      </c>
      <c r="B446" s="7" t="s">
        <v>905</v>
      </c>
      <c r="C446" s="8" t="s">
        <v>906</v>
      </c>
      <c r="D446" s="8">
        <v>2745</v>
      </c>
      <c r="E446" s="26">
        <f t="shared" si="6"/>
        <v>427.43759999999997</v>
      </c>
      <c r="F446" s="9">
        <v>14247.92</v>
      </c>
    </row>
    <row r="447" spans="1:6" x14ac:dyDescent="0.25">
      <c r="A447" s="8">
        <v>444</v>
      </c>
      <c r="B447" s="7" t="s">
        <v>907</v>
      </c>
      <c r="C447" s="8" t="s">
        <v>908</v>
      </c>
      <c r="D447" s="8">
        <v>2746</v>
      </c>
      <c r="E447" s="26">
        <f t="shared" si="6"/>
        <v>305.71410000000003</v>
      </c>
      <c r="F447" s="9">
        <v>10190.470000000001</v>
      </c>
    </row>
    <row r="448" spans="1:6" x14ac:dyDescent="0.25">
      <c r="A448" s="8">
        <v>445</v>
      </c>
      <c r="B448" s="7" t="s">
        <v>909</v>
      </c>
      <c r="C448" s="8" t="s">
        <v>910</v>
      </c>
      <c r="D448" s="8">
        <v>2747</v>
      </c>
      <c r="E448" s="26">
        <f t="shared" si="6"/>
        <v>587.77679999999987</v>
      </c>
      <c r="F448" s="9">
        <v>19592.559999999998</v>
      </c>
    </row>
    <row r="449" spans="1:6" x14ac:dyDescent="0.25">
      <c r="A449" s="8">
        <v>446</v>
      </c>
      <c r="B449" s="7" t="s">
        <v>911</v>
      </c>
      <c r="C449" s="8" t="s">
        <v>912</v>
      </c>
      <c r="D449" s="8">
        <v>2754</v>
      </c>
      <c r="E449" s="26">
        <f t="shared" si="6"/>
        <v>174.75929999999997</v>
      </c>
      <c r="F449" s="9">
        <v>5825.3099999999995</v>
      </c>
    </row>
    <row r="450" spans="1:6" x14ac:dyDescent="0.25">
      <c r="A450" s="8">
        <v>447</v>
      </c>
      <c r="B450" s="7" t="s">
        <v>913</v>
      </c>
      <c r="C450" s="8" t="s">
        <v>914</v>
      </c>
      <c r="D450" s="8">
        <v>2763</v>
      </c>
      <c r="E450" s="26">
        <f t="shared" si="6"/>
        <v>7.6631999999999998</v>
      </c>
      <c r="F450" s="9">
        <v>255.44</v>
      </c>
    </row>
    <row r="451" spans="1:6" x14ac:dyDescent="0.25">
      <c r="A451" s="8">
        <v>448</v>
      </c>
      <c r="B451" s="7" t="s">
        <v>915</v>
      </c>
      <c r="C451" s="8" t="s">
        <v>916</v>
      </c>
      <c r="D451" s="8">
        <v>2764</v>
      </c>
      <c r="E451" s="26">
        <f t="shared" si="6"/>
        <v>1188.0099</v>
      </c>
      <c r="F451" s="9">
        <v>39600.33</v>
      </c>
    </row>
    <row r="452" spans="1:6" x14ac:dyDescent="0.25">
      <c r="A452" s="8">
        <v>449</v>
      </c>
      <c r="B452" s="7" t="s">
        <v>917</v>
      </c>
      <c r="C452" s="8" t="s">
        <v>918</v>
      </c>
      <c r="D452" s="8">
        <v>2770</v>
      </c>
      <c r="E452" s="26">
        <f t="shared" si="6"/>
        <v>301.05329999999998</v>
      </c>
      <c r="F452" s="9">
        <v>10035.11</v>
      </c>
    </row>
    <row r="453" spans="1:6" x14ac:dyDescent="0.25">
      <c r="A453" s="8">
        <v>450</v>
      </c>
      <c r="B453" s="7" t="s">
        <v>919</v>
      </c>
      <c r="C453" s="8" t="s">
        <v>920</v>
      </c>
      <c r="D453" s="8">
        <v>2772</v>
      </c>
      <c r="E453" s="26">
        <f t="shared" ref="E453:E469" si="7">F453*3%</f>
        <v>293.31629999999996</v>
      </c>
      <c r="F453" s="9">
        <v>9777.2099999999991</v>
      </c>
    </row>
    <row r="454" spans="1:6" x14ac:dyDescent="0.25">
      <c r="A454" s="8">
        <v>451</v>
      </c>
      <c r="B454" s="7" t="s">
        <v>921</v>
      </c>
      <c r="C454" s="8" t="s">
        <v>922</v>
      </c>
      <c r="D454" s="8">
        <v>2792</v>
      </c>
      <c r="E454" s="26">
        <f t="shared" si="7"/>
        <v>369.86399999999998</v>
      </c>
      <c r="F454" s="9">
        <v>12328.8</v>
      </c>
    </row>
    <row r="455" spans="1:6" x14ac:dyDescent="0.25">
      <c r="A455" s="8">
        <v>452</v>
      </c>
      <c r="B455" s="7" t="s">
        <v>923</v>
      </c>
      <c r="C455" s="8" t="s">
        <v>924</v>
      </c>
      <c r="D455" s="8">
        <v>2794</v>
      </c>
      <c r="E455" s="26">
        <f t="shared" si="7"/>
        <v>313.50689999999997</v>
      </c>
      <c r="F455" s="9">
        <v>10450.23</v>
      </c>
    </row>
    <row r="456" spans="1:6" x14ac:dyDescent="0.25">
      <c r="A456" s="8">
        <v>453</v>
      </c>
      <c r="B456" s="7" t="s">
        <v>925</v>
      </c>
      <c r="C456" s="8" t="s">
        <v>926</v>
      </c>
      <c r="D456" s="8">
        <v>2795</v>
      </c>
      <c r="E456" s="26">
        <f t="shared" si="7"/>
        <v>89.870399999999989</v>
      </c>
      <c r="F456" s="9">
        <v>2995.68</v>
      </c>
    </row>
    <row r="457" spans="1:6" x14ac:dyDescent="0.25">
      <c r="A457" s="8">
        <v>454</v>
      </c>
      <c r="B457" s="7" t="s">
        <v>927</v>
      </c>
      <c r="C457" s="8" t="s">
        <v>928</v>
      </c>
      <c r="D457" s="8">
        <v>2796</v>
      </c>
      <c r="E457" s="26">
        <f t="shared" si="7"/>
        <v>160.15979999999999</v>
      </c>
      <c r="F457" s="9">
        <v>5338.66</v>
      </c>
    </row>
    <row r="458" spans="1:6" x14ac:dyDescent="0.25">
      <c r="A458" s="8">
        <v>455</v>
      </c>
      <c r="B458" s="7" t="s">
        <v>929</v>
      </c>
      <c r="C458" s="8" t="s">
        <v>930</v>
      </c>
      <c r="D458" s="8">
        <v>2797</v>
      </c>
      <c r="E458" s="26">
        <f t="shared" si="7"/>
        <v>114.49919999999999</v>
      </c>
      <c r="F458" s="9">
        <v>3816.64</v>
      </c>
    </row>
    <row r="459" spans="1:6" x14ac:dyDescent="0.25">
      <c r="A459" s="8">
        <v>456</v>
      </c>
      <c r="B459" s="7" t="s">
        <v>931</v>
      </c>
      <c r="C459" s="8" t="s">
        <v>932</v>
      </c>
      <c r="D459" s="8">
        <v>2800</v>
      </c>
      <c r="E459" s="26">
        <f t="shared" si="7"/>
        <v>260.77229999999997</v>
      </c>
      <c r="F459" s="9">
        <v>8692.41</v>
      </c>
    </row>
    <row r="460" spans="1:6" x14ac:dyDescent="0.25">
      <c r="A460" s="8">
        <v>457</v>
      </c>
      <c r="B460" s="7" t="s">
        <v>933</v>
      </c>
      <c r="C460" s="8" t="s">
        <v>934</v>
      </c>
      <c r="D460" s="8">
        <v>2803</v>
      </c>
      <c r="E460" s="26">
        <f t="shared" si="7"/>
        <v>61.861199999999997</v>
      </c>
      <c r="F460" s="9">
        <v>2062.04</v>
      </c>
    </row>
    <row r="461" spans="1:6" x14ac:dyDescent="0.25">
      <c r="A461" s="8">
        <v>458</v>
      </c>
      <c r="B461" s="7" t="s">
        <v>935</v>
      </c>
      <c r="C461" s="8" t="s">
        <v>936</v>
      </c>
      <c r="D461" s="8">
        <v>2804</v>
      </c>
      <c r="E461" s="26">
        <f t="shared" si="7"/>
        <v>266.60399999999998</v>
      </c>
      <c r="F461" s="9">
        <v>8886.7999999999993</v>
      </c>
    </row>
    <row r="462" spans="1:6" x14ac:dyDescent="0.25">
      <c r="A462" s="8">
        <v>459</v>
      </c>
      <c r="B462" s="7" t="s">
        <v>937</v>
      </c>
      <c r="C462" s="8" t="s">
        <v>938</v>
      </c>
      <c r="D462" s="8">
        <v>2809</v>
      </c>
      <c r="E462" s="26">
        <f t="shared" si="7"/>
        <v>571.947</v>
      </c>
      <c r="F462" s="9">
        <v>19064.900000000001</v>
      </c>
    </row>
    <row r="463" spans="1:6" x14ac:dyDescent="0.25">
      <c r="A463" s="8">
        <v>460</v>
      </c>
      <c r="B463" s="7" t="s">
        <v>939</v>
      </c>
      <c r="C463" s="8" t="s">
        <v>940</v>
      </c>
      <c r="D463" s="8">
        <v>2810</v>
      </c>
      <c r="E463" s="26">
        <f t="shared" si="7"/>
        <v>388.50959999999998</v>
      </c>
      <c r="F463" s="9">
        <v>12950.32</v>
      </c>
    </row>
    <row r="464" spans="1:6" x14ac:dyDescent="0.25">
      <c r="A464" s="8">
        <v>461</v>
      </c>
      <c r="B464" s="7" t="s">
        <v>941</v>
      </c>
      <c r="C464" s="8" t="s">
        <v>942</v>
      </c>
      <c r="D464" s="8">
        <v>2811</v>
      </c>
      <c r="E464" s="26">
        <f t="shared" si="7"/>
        <v>68.102699999999999</v>
      </c>
      <c r="F464" s="9">
        <v>2270.09</v>
      </c>
    </row>
    <row r="465" spans="1:6" x14ac:dyDescent="0.25">
      <c r="A465" s="8">
        <v>462</v>
      </c>
      <c r="B465" s="7" t="s">
        <v>943</v>
      </c>
      <c r="C465" s="8"/>
      <c r="D465" s="8">
        <v>2812</v>
      </c>
      <c r="E465" s="26">
        <f t="shared" si="7"/>
        <v>525</v>
      </c>
      <c r="F465" s="9">
        <v>17500</v>
      </c>
    </row>
    <row r="466" spans="1:6" x14ac:dyDescent="0.25">
      <c r="A466" s="8">
        <v>463</v>
      </c>
      <c r="B466" s="7" t="s">
        <v>944</v>
      </c>
      <c r="C466" s="8"/>
      <c r="D466" s="8">
        <v>2813</v>
      </c>
      <c r="E466" s="26">
        <f t="shared" si="7"/>
        <v>412.5</v>
      </c>
      <c r="F466" s="9">
        <v>13750</v>
      </c>
    </row>
    <row r="467" spans="1:6" x14ac:dyDescent="0.25">
      <c r="A467" s="8">
        <v>464</v>
      </c>
      <c r="B467" s="7" t="s">
        <v>945</v>
      </c>
      <c r="C467" s="8"/>
      <c r="D467" s="8">
        <v>2814</v>
      </c>
      <c r="E467" s="26">
        <f t="shared" si="7"/>
        <v>487.5</v>
      </c>
      <c r="F467" s="9">
        <v>16250</v>
      </c>
    </row>
    <row r="468" spans="1:6" x14ac:dyDescent="0.25">
      <c r="A468" s="8">
        <v>465</v>
      </c>
      <c r="B468" s="7" t="s">
        <v>946</v>
      </c>
      <c r="C468" s="8"/>
      <c r="D468" s="8">
        <v>2815</v>
      </c>
      <c r="E468" s="26">
        <f t="shared" si="7"/>
        <v>525</v>
      </c>
      <c r="F468" s="9">
        <v>17500</v>
      </c>
    </row>
    <row r="469" spans="1:6" x14ac:dyDescent="0.25">
      <c r="A469" s="8">
        <v>466</v>
      </c>
      <c r="B469" s="7" t="s">
        <v>947</v>
      </c>
      <c r="C469" s="8"/>
      <c r="D469" s="8">
        <v>2816</v>
      </c>
      <c r="E469" s="26">
        <f t="shared" si="7"/>
        <v>487.5</v>
      </c>
      <c r="F469" s="9">
        <v>16250</v>
      </c>
    </row>
    <row r="470" spans="1:6" ht="13.5" thickBot="1" x14ac:dyDescent="0.3">
      <c r="A470" s="14"/>
      <c r="D470" s="19" t="s">
        <v>18</v>
      </c>
      <c r="E470" s="27">
        <f t="shared" ref="E470" si="8">SUM(E4:E469)</f>
        <v>284538.75210000004</v>
      </c>
      <c r="F470" s="5"/>
    </row>
    <row r="471" spans="1:6" ht="13.5" thickTop="1" x14ac:dyDescent="0.25">
      <c r="A471" s="14"/>
      <c r="F471" s="1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" sqref="B1:B7"/>
    </sheetView>
  </sheetViews>
  <sheetFormatPr defaultColWidth="8.85546875" defaultRowHeight="12" x14ac:dyDescent="0.25"/>
  <cols>
    <col min="1" max="1" width="5.28515625" style="43" customWidth="1"/>
    <col min="2" max="2" width="25.7109375" style="44" customWidth="1"/>
    <col min="3" max="3" width="11.7109375" style="45" customWidth="1"/>
    <col min="4" max="4" width="7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/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ht="13.5" customHeight="1" x14ac:dyDescent="0.25"/>
    <row r="12" spans="1:8" x14ac:dyDescent="0.25">
      <c r="A12" s="45"/>
      <c r="H12" s="48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1</v>
      </c>
      <c r="B15" s="53" t="s">
        <v>21</v>
      </c>
      <c r="C15" s="52" t="s">
        <v>22</v>
      </c>
      <c r="D15" s="52">
        <v>2001</v>
      </c>
      <c r="E15" s="54">
        <v>8508.4840000000004</v>
      </c>
      <c r="F15" s="54">
        <v>5105.0904</v>
      </c>
      <c r="G15" s="54">
        <v>3403.3935999999999</v>
      </c>
      <c r="H15" s="55">
        <v>42542.42</v>
      </c>
    </row>
    <row r="16" spans="1:8" x14ac:dyDescent="0.25">
      <c r="A16" s="52">
        <v>2</v>
      </c>
      <c r="B16" s="53" t="s">
        <v>23</v>
      </c>
      <c r="C16" s="52" t="s">
        <v>24</v>
      </c>
      <c r="D16" s="52">
        <v>2003</v>
      </c>
      <c r="E16" s="54">
        <v>296.21600000000001</v>
      </c>
      <c r="F16" s="54">
        <v>177.72959999999998</v>
      </c>
      <c r="G16" s="54">
        <v>118.4864</v>
      </c>
      <c r="H16" s="55">
        <v>1481.08</v>
      </c>
    </row>
    <row r="17" spans="1:8" x14ac:dyDescent="0.25">
      <c r="A17" s="52">
        <v>3</v>
      </c>
      <c r="B17" s="53" t="s">
        <v>25</v>
      </c>
      <c r="C17" s="52" t="s">
        <v>26</v>
      </c>
      <c r="D17" s="52">
        <v>2006</v>
      </c>
      <c r="E17" s="54">
        <v>1081.1880000000001</v>
      </c>
      <c r="F17" s="54">
        <v>648.71280000000002</v>
      </c>
      <c r="G17" s="54">
        <v>432.47520000000003</v>
      </c>
      <c r="H17" s="55">
        <v>5405.9400000000005</v>
      </c>
    </row>
    <row r="18" spans="1:8" x14ac:dyDescent="0.25">
      <c r="A18" s="52">
        <v>4</v>
      </c>
      <c r="B18" s="53" t="s">
        <v>27</v>
      </c>
      <c r="C18" s="52" t="s">
        <v>28</v>
      </c>
      <c r="D18" s="52">
        <v>2008</v>
      </c>
      <c r="E18" s="54">
        <v>6813.9160000000002</v>
      </c>
      <c r="F18" s="54">
        <v>4088.3496</v>
      </c>
      <c r="G18" s="54">
        <v>2725.5664000000002</v>
      </c>
      <c r="H18" s="55">
        <v>34069.58</v>
      </c>
    </row>
    <row r="19" spans="1:8" x14ac:dyDescent="0.25">
      <c r="A19" s="52">
        <v>5</v>
      </c>
      <c r="B19" s="53" t="s">
        <v>29</v>
      </c>
      <c r="C19" s="52" t="s">
        <v>30</v>
      </c>
      <c r="D19" s="52">
        <v>2009</v>
      </c>
      <c r="E19" s="54">
        <v>2482.2179999999998</v>
      </c>
      <c r="F19" s="54">
        <v>1489.3308</v>
      </c>
      <c r="G19" s="54">
        <v>992.88720000000001</v>
      </c>
      <c r="H19" s="55">
        <v>12411.09</v>
      </c>
    </row>
    <row r="20" spans="1:8" x14ac:dyDescent="0.25">
      <c r="A20" s="52">
        <v>6</v>
      </c>
      <c r="B20" s="53" t="s">
        <v>31</v>
      </c>
      <c r="C20" s="52" t="s">
        <v>32</v>
      </c>
      <c r="D20" s="52">
        <v>2011</v>
      </c>
      <c r="E20" s="54">
        <v>402.66199999999998</v>
      </c>
      <c r="F20" s="54">
        <v>241.59719999999999</v>
      </c>
      <c r="G20" s="54">
        <v>161.06479999999999</v>
      </c>
      <c r="H20" s="55">
        <v>2013.31</v>
      </c>
    </row>
    <row r="21" spans="1:8" x14ac:dyDescent="0.25">
      <c r="A21" s="52">
        <v>7</v>
      </c>
      <c r="B21" s="53" t="s">
        <v>33</v>
      </c>
      <c r="C21" s="52" t="s">
        <v>34</v>
      </c>
      <c r="D21" s="52">
        <v>2012</v>
      </c>
      <c r="E21" s="54">
        <v>13653.341999999999</v>
      </c>
      <c r="F21" s="54">
        <v>8192.0051999999996</v>
      </c>
      <c r="G21" s="54">
        <v>5461.3367999999991</v>
      </c>
      <c r="H21" s="55">
        <v>68266.709999999992</v>
      </c>
    </row>
    <row r="22" spans="1:8" x14ac:dyDescent="0.25">
      <c r="A22" s="52">
        <v>8</v>
      </c>
      <c r="B22" s="53" t="s">
        <v>35</v>
      </c>
      <c r="C22" s="52" t="s">
        <v>36</v>
      </c>
      <c r="D22" s="52">
        <v>2013</v>
      </c>
      <c r="E22" s="54">
        <v>2027.1619999999998</v>
      </c>
      <c r="F22" s="54">
        <v>1216.2972</v>
      </c>
      <c r="G22" s="54">
        <v>810.86479999999995</v>
      </c>
      <c r="H22" s="55">
        <v>10135.81</v>
      </c>
    </row>
    <row r="23" spans="1:8" x14ac:dyDescent="0.25">
      <c r="A23" s="52">
        <v>9</v>
      </c>
      <c r="B23" s="53" t="s">
        <v>37</v>
      </c>
      <c r="C23" s="52" t="s">
        <v>38</v>
      </c>
      <c r="D23" s="52">
        <v>2014</v>
      </c>
      <c r="E23" s="54">
        <v>639.65800000000002</v>
      </c>
      <c r="F23" s="54">
        <v>383.79480000000001</v>
      </c>
      <c r="G23" s="54">
        <v>255.86320000000001</v>
      </c>
      <c r="H23" s="55">
        <v>3198.29</v>
      </c>
    </row>
    <row r="24" spans="1:8" x14ac:dyDescent="0.25">
      <c r="A24" s="52">
        <v>10</v>
      </c>
      <c r="B24" s="53" t="s">
        <v>39</v>
      </c>
      <c r="C24" s="52" t="s">
        <v>40</v>
      </c>
      <c r="D24" s="52">
        <v>2015</v>
      </c>
      <c r="E24" s="54">
        <v>736.10799999999995</v>
      </c>
      <c r="F24" s="54">
        <v>441.66479999999996</v>
      </c>
      <c r="G24" s="54">
        <v>294.44319999999999</v>
      </c>
      <c r="H24" s="55">
        <v>3680.54</v>
      </c>
    </row>
    <row r="25" spans="1:8" x14ac:dyDescent="0.25">
      <c r="A25" s="52">
        <v>11</v>
      </c>
      <c r="B25" s="53" t="s">
        <v>41</v>
      </c>
      <c r="C25" s="52" t="s">
        <v>42</v>
      </c>
      <c r="D25" s="52">
        <v>2016</v>
      </c>
      <c r="E25" s="54">
        <v>5916.0820000000003</v>
      </c>
      <c r="F25" s="54">
        <v>3549.6491999999998</v>
      </c>
      <c r="G25" s="54">
        <v>2366.4328</v>
      </c>
      <c r="H25" s="55">
        <v>29580.41</v>
      </c>
    </row>
    <row r="26" spans="1:8" x14ac:dyDescent="0.25">
      <c r="A26" s="52">
        <v>12</v>
      </c>
      <c r="B26" s="53" t="s">
        <v>43</v>
      </c>
      <c r="C26" s="52" t="s">
        <v>44</v>
      </c>
      <c r="D26" s="52">
        <v>2017</v>
      </c>
      <c r="E26" s="54">
        <v>753.57999999999993</v>
      </c>
      <c r="F26" s="54">
        <v>452.14799999999997</v>
      </c>
      <c r="G26" s="54">
        <v>301.43200000000002</v>
      </c>
      <c r="H26" s="55">
        <v>3767.9</v>
      </c>
    </row>
    <row r="27" spans="1:8" x14ac:dyDescent="0.25">
      <c r="A27" s="52">
        <v>13</v>
      </c>
      <c r="B27" s="53" t="s">
        <v>45</v>
      </c>
      <c r="C27" s="52" t="s">
        <v>46</v>
      </c>
      <c r="D27" s="52">
        <v>2019</v>
      </c>
      <c r="E27" s="54">
        <v>2683.8019999999997</v>
      </c>
      <c r="F27" s="54">
        <v>1610.2811999999999</v>
      </c>
      <c r="G27" s="54">
        <v>1073.5208</v>
      </c>
      <c r="H27" s="55">
        <v>13419.01</v>
      </c>
    </row>
    <row r="28" spans="1:8" x14ac:dyDescent="0.25">
      <c r="A28" s="52">
        <v>14</v>
      </c>
      <c r="B28" s="53" t="s">
        <v>47</v>
      </c>
      <c r="C28" s="52" t="s">
        <v>48</v>
      </c>
      <c r="D28" s="52">
        <v>2020</v>
      </c>
      <c r="E28" s="54">
        <v>2174.9</v>
      </c>
      <c r="F28" s="54">
        <v>1304.94</v>
      </c>
      <c r="G28" s="54">
        <v>869.96</v>
      </c>
      <c r="H28" s="55">
        <v>10874.5</v>
      </c>
    </row>
    <row r="29" spans="1:8" x14ac:dyDescent="0.25">
      <c r="A29" s="52">
        <v>15</v>
      </c>
      <c r="B29" s="53" t="s">
        <v>49</v>
      </c>
      <c r="C29" s="52" t="s">
        <v>50</v>
      </c>
      <c r="D29" s="52">
        <v>2022</v>
      </c>
      <c r="E29" s="54">
        <v>7481.6419999999998</v>
      </c>
      <c r="F29" s="54">
        <v>4488.9852000000001</v>
      </c>
      <c r="G29" s="54">
        <v>2992.6568000000002</v>
      </c>
      <c r="H29" s="55">
        <v>37408.21</v>
      </c>
    </row>
    <row r="30" spans="1:8" x14ac:dyDescent="0.25">
      <c r="A30" s="52">
        <v>16</v>
      </c>
      <c r="B30" s="53" t="s">
        <v>51</v>
      </c>
      <c r="C30" s="52" t="s">
        <v>52</v>
      </c>
      <c r="D30" s="52">
        <v>2024</v>
      </c>
      <c r="E30" s="54">
        <v>801.93799999999999</v>
      </c>
      <c r="F30" s="54">
        <v>481.1628</v>
      </c>
      <c r="G30" s="54">
        <v>320.77519999999998</v>
      </c>
      <c r="H30" s="55">
        <v>4009.69</v>
      </c>
    </row>
    <row r="31" spans="1:8" x14ac:dyDescent="0.25">
      <c r="A31" s="52">
        <v>17</v>
      </c>
      <c r="B31" s="53" t="s">
        <v>53</v>
      </c>
      <c r="C31" s="52" t="s">
        <v>54</v>
      </c>
      <c r="D31" s="52">
        <v>2025</v>
      </c>
      <c r="E31" s="54">
        <v>50.897999999999996</v>
      </c>
      <c r="F31" s="54">
        <v>30.538799999999998</v>
      </c>
      <c r="G31" s="54">
        <v>20.359200000000001</v>
      </c>
      <c r="H31" s="55">
        <v>254.49</v>
      </c>
    </row>
    <row r="32" spans="1:8" x14ac:dyDescent="0.25">
      <c r="A32" s="52">
        <v>18</v>
      </c>
      <c r="B32" s="53" t="s">
        <v>55</v>
      </c>
      <c r="C32" s="52" t="s">
        <v>56</v>
      </c>
      <c r="D32" s="52">
        <v>2026</v>
      </c>
      <c r="E32" s="54">
        <v>11280.779999999999</v>
      </c>
      <c r="F32" s="54">
        <v>6768.4679999999998</v>
      </c>
      <c r="G32" s="54">
        <v>4512.3119999999999</v>
      </c>
      <c r="H32" s="55">
        <v>56403.9</v>
      </c>
    </row>
    <row r="33" spans="1:8" x14ac:dyDescent="0.25">
      <c r="A33" s="52">
        <v>19</v>
      </c>
      <c r="B33" s="53" t="s">
        <v>57</v>
      </c>
      <c r="C33" s="52" t="s">
        <v>58</v>
      </c>
      <c r="D33" s="52">
        <v>2027</v>
      </c>
      <c r="E33" s="54">
        <v>6833.6720000000005</v>
      </c>
      <c r="F33" s="54">
        <v>4100.2031999999999</v>
      </c>
      <c r="G33" s="54">
        <v>2733.4688000000001</v>
      </c>
      <c r="H33" s="55">
        <v>34168.36</v>
      </c>
    </row>
    <row r="34" spans="1:8" x14ac:dyDescent="0.25">
      <c r="A34" s="52">
        <v>20</v>
      </c>
      <c r="B34" s="53" t="s">
        <v>59</v>
      </c>
      <c r="C34" s="52" t="s">
        <v>60</v>
      </c>
      <c r="D34" s="52">
        <v>2029</v>
      </c>
      <c r="E34" s="54">
        <v>471.41999999999996</v>
      </c>
      <c r="F34" s="54">
        <v>282.85199999999998</v>
      </c>
      <c r="G34" s="54">
        <v>188.56799999999998</v>
      </c>
      <c r="H34" s="55">
        <v>2357.1</v>
      </c>
    </row>
    <row r="35" spans="1:8" x14ac:dyDescent="0.25">
      <c r="A35" s="52">
        <v>21</v>
      </c>
      <c r="B35" s="53" t="s">
        <v>61</v>
      </c>
      <c r="C35" s="52" t="s">
        <v>62</v>
      </c>
      <c r="D35" s="52">
        <v>2030</v>
      </c>
      <c r="E35" s="54">
        <v>461.37600000000003</v>
      </c>
      <c r="F35" s="54">
        <v>276.82560000000001</v>
      </c>
      <c r="G35" s="54">
        <v>184.55040000000002</v>
      </c>
      <c r="H35" s="55">
        <v>2306.88</v>
      </c>
    </row>
    <row r="36" spans="1:8" x14ac:dyDescent="0.25">
      <c r="A36" s="52">
        <v>22</v>
      </c>
      <c r="B36" s="53" t="s">
        <v>63</v>
      </c>
      <c r="C36" s="52" t="s">
        <v>64</v>
      </c>
      <c r="D36" s="52">
        <v>2031</v>
      </c>
      <c r="E36" s="54">
        <v>236.89800000000002</v>
      </c>
      <c r="F36" s="54">
        <v>142.1388</v>
      </c>
      <c r="G36" s="54">
        <v>94.759200000000007</v>
      </c>
      <c r="H36" s="55">
        <v>1184.49</v>
      </c>
    </row>
    <row r="37" spans="1:8" x14ac:dyDescent="0.25">
      <c r="A37" s="52">
        <v>23</v>
      </c>
      <c r="B37" s="53" t="s">
        <v>65</v>
      </c>
      <c r="C37" s="52" t="s">
        <v>66</v>
      </c>
      <c r="D37" s="52">
        <v>2033</v>
      </c>
      <c r="E37" s="54">
        <v>3911.1479999999992</v>
      </c>
      <c r="F37" s="54">
        <v>2346.6887999999994</v>
      </c>
      <c r="G37" s="54">
        <v>1564.4591999999998</v>
      </c>
      <c r="H37" s="55">
        <v>19555.739999999998</v>
      </c>
    </row>
    <row r="38" spans="1:8" x14ac:dyDescent="0.25">
      <c r="A38" s="52">
        <v>24</v>
      </c>
      <c r="B38" s="53" t="s">
        <v>67</v>
      </c>
      <c r="C38" s="52" t="s">
        <v>68</v>
      </c>
      <c r="D38" s="52">
        <v>2034</v>
      </c>
      <c r="E38" s="54">
        <v>2781.1059999999998</v>
      </c>
      <c r="F38" s="54">
        <v>1668.6635999999999</v>
      </c>
      <c r="G38" s="54">
        <v>1112.4423999999999</v>
      </c>
      <c r="H38" s="55">
        <v>13905.529999999999</v>
      </c>
    </row>
    <row r="39" spans="1:8" x14ac:dyDescent="0.25">
      <c r="A39" s="52">
        <v>25</v>
      </c>
      <c r="B39" s="53" t="s">
        <v>69</v>
      </c>
      <c r="C39" s="52" t="s">
        <v>70</v>
      </c>
      <c r="D39" s="52">
        <v>2035</v>
      </c>
      <c r="E39" s="54">
        <v>1988.3180000000002</v>
      </c>
      <c r="F39" s="54">
        <v>1192.9908</v>
      </c>
      <c r="G39" s="54">
        <v>795.32720000000006</v>
      </c>
      <c r="H39" s="55">
        <v>9941.59</v>
      </c>
    </row>
    <row r="40" spans="1:8" x14ac:dyDescent="0.25">
      <c r="A40" s="52">
        <v>26</v>
      </c>
      <c r="B40" s="53" t="s">
        <v>71</v>
      </c>
      <c r="C40" s="52" t="s">
        <v>72</v>
      </c>
      <c r="D40" s="52">
        <v>2036</v>
      </c>
      <c r="E40" s="54">
        <v>11530.876</v>
      </c>
      <c r="F40" s="54">
        <v>6918.5255999999999</v>
      </c>
      <c r="G40" s="54">
        <v>4612.3504000000003</v>
      </c>
      <c r="H40" s="55">
        <v>57654.380000000005</v>
      </c>
    </row>
    <row r="41" spans="1:8" x14ac:dyDescent="0.25">
      <c r="A41" s="52">
        <v>27</v>
      </c>
      <c r="B41" s="53" t="s">
        <v>73</v>
      </c>
      <c r="C41" s="52" t="s">
        <v>74</v>
      </c>
      <c r="D41" s="52">
        <v>2037</v>
      </c>
      <c r="E41" s="54">
        <v>1931.7660000000001</v>
      </c>
      <c r="F41" s="54">
        <v>1159.0596</v>
      </c>
      <c r="G41" s="54">
        <v>772.70640000000003</v>
      </c>
      <c r="H41" s="55">
        <v>9658.83</v>
      </c>
    </row>
    <row r="42" spans="1:8" x14ac:dyDescent="0.25">
      <c r="A42" s="52">
        <v>28</v>
      </c>
      <c r="B42" s="53" t="s">
        <v>75</v>
      </c>
      <c r="C42" s="52" t="s">
        <v>76</v>
      </c>
      <c r="D42" s="52">
        <v>2038</v>
      </c>
      <c r="E42" s="54">
        <v>1885.81</v>
      </c>
      <c r="F42" s="54">
        <v>1131.4859999999999</v>
      </c>
      <c r="G42" s="54">
        <v>754.32399999999996</v>
      </c>
      <c r="H42" s="55">
        <v>9429.0499999999993</v>
      </c>
    </row>
    <row r="43" spans="1:8" x14ac:dyDescent="0.25">
      <c r="A43" s="52">
        <v>29</v>
      </c>
      <c r="B43" s="53" t="s">
        <v>77</v>
      </c>
      <c r="C43" s="52" t="s">
        <v>78</v>
      </c>
      <c r="D43" s="52">
        <v>2039</v>
      </c>
      <c r="E43" s="54">
        <v>2068.9960000000001</v>
      </c>
      <c r="F43" s="54">
        <v>1241.3976</v>
      </c>
      <c r="G43" s="54">
        <v>827.59839999999997</v>
      </c>
      <c r="H43" s="55">
        <v>10344.98</v>
      </c>
    </row>
    <row r="44" spans="1:8" x14ac:dyDescent="0.25">
      <c r="A44" s="52">
        <v>30</v>
      </c>
      <c r="B44" s="53" t="s">
        <v>79</v>
      </c>
      <c r="C44" s="52" t="s">
        <v>80</v>
      </c>
      <c r="D44" s="52">
        <v>2040</v>
      </c>
      <c r="E44" s="54">
        <v>1849.848</v>
      </c>
      <c r="F44" s="54">
        <v>1109.9087999999999</v>
      </c>
      <c r="G44" s="54">
        <v>739.93920000000003</v>
      </c>
      <c r="H44" s="55">
        <v>9249.24</v>
      </c>
    </row>
    <row r="45" spans="1:8" ht="12.75" thickBot="1" x14ac:dyDescent="0.3">
      <c r="D45" s="56" t="s">
        <v>18</v>
      </c>
      <c r="E45" s="57">
        <f>SUM(E15:E44)</f>
        <v>103735.81000000001</v>
      </c>
      <c r="F45" s="57">
        <f t="shared" ref="F45:G45" si="0">SUM(F15:F44)</f>
        <v>62241.485999999983</v>
      </c>
      <c r="G45" s="57">
        <f t="shared" si="0"/>
        <v>41494.324000000008</v>
      </c>
      <c r="H45" s="58"/>
    </row>
    <row r="46" spans="1:8" ht="12.75" thickTop="1" x14ac:dyDescent="0.25"/>
    <row r="48" spans="1:8" s="65" customFormat="1" ht="26.25" customHeight="1" x14ac:dyDescent="0.25">
      <c r="A48" s="62"/>
      <c r="B48" s="75" t="s">
        <v>948</v>
      </c>
      <c r="C48" s="75"/>
      <c r="D48" s="72"/>
      <c r="E48" s="73"/>
      <c r="F48" s="73"/>
      <c r="G48" s="73"/>
    </row>
    <row r="49" spans="1:8" s="60" customFormat="1" x14ac:dyDescent="0.25">
      <c r="A49" s="59"/>
      <c r="D49" s="40"/>
      <c r="E49" s="41"/>
      <c r="F49" s="41"/>
      <c r="G49" s="41"/>
      <c r="H49" s="61"/>
    </row>
    <row r="50" spans="1:8" s="60" customFormat="1" x14ac:dyDescent="0.25">
      <c r="A50" s="59"/>
      <c r="B50" s="61"/>
      <c r="C50" s="61"/>
      <c r="D50" s="40"/>
      <c r="E50" s="41"/>
      <c r="F50" s="41"/>
      <c r="G50" s="41"/>
      <c r="H50" s="61"/>
    </row>
    <row r="51" spans="1:8" s="65" customFormat="1" ht="41.25" customHeight="1" x14ac:dyDescent="0.2">
      <c r="A51" s="62"/>
      <c r="B51" s="63" t="s">
        <v>951</v>
      </c>
      <c r="C51" s="63"/>
      <c r="D51" s="74" t="s">
        <v>959</v>
      </c>
      <c r="E51" s="74"/>
      <c r="F51" s="64"/>
      <c r="G51" s="64"/>
      <c r="H51" s="63"/>
    </row>
    <row r="52" spans="1:8" s="60" customFormat="1" x14ac:dyDescent="0.25">
      <c r="A52" s="59"/>
      <c r="B52" s="61" t="s">
        <v>950</v>
      </c>
      <c r="C52" s="61"/>
      <c r="D52" s="119" t="s">
        <v>952</v>
      </c>
      <c r="E52" s="119"/>
      <c r="F52" s="41"/>
      <c r="G52" s="41"/>
      <c r="H52" s="61"/>
    </row>
  </sheetData>
  <mergeCells count="24">
    <mergeCell ref="D52:E52"/>
    <mergeCell ref="F6:H6"/>
    <mergeCell ref="D7:E7"/>
    <mergeCell ref="H13:H14"/>
    <mergeCell ref="D9:E9"/>
    <mergeCell ref="F9:H9"/>
    <mergeCell ref="D10:E10"/>
    <mergeCell ref="F10:H10"/>
    <mergeCell ref="B1:B7"/>
    <mergeCell ref="D1:E1"/>
    <mergeCell ref="F1:H1"/>
    <mergeCell ref="D3:E3"/>
    <mergeCell ref="F3:H3"/>
    <mergeCell ref="F7:H7"/>
    <mergeCell ref="D4:E4"/>
    <mergeCell ref="F4:H4"/>
    <mergeCell ref="D5:E5"/>
    <mergeCell ref="F5:H5"/>
    <mergeCell ref="D6:E6"/>
    <mergeCell ref="A13:A14"/>
    <mergeCell ref="B13:B14"/>
    <mergeCell ref="C13:C14"/>
    <mergeCell ref="D13:D14"/>
    <mergeCell ref="E13:G13"/>
  </mergeCells>
  <pageMargins left="0.4" right="0.4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2" sqref="F22"/>
    </sheetView>
  </sheetViews>
  <sheetFormatPr defaultColWidth="8.85546875" defaultRowHeight="12" x14ac:dyDescent="0.25"/>
  <cols>
    <col min="1" max="1" width="5.28515625" style="43" customWidth="1"/>
    <col min="2" max="2" width="25.7109375" style="44" customWidth="1"/>
    <col min="3" max="3" width="11.7109375" style="45" customWidth="1"/>
    <col min="4" max="4" width="7.7109375" style="45" customWidth="1"/>
    <col min="5" max="6" width="11.7109375" style="46" customWidth="1"/>
    <col min="7" max="7" width="10.2851562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tr">
        <f>'1'!F3:H3</f>
        <v>46216/A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'1'!F9:H9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31</v>
      </c>
      <c r="B15" s="53" t="s">
        <v>81</v>
      </c>
      <c r="C15" s="52" t="s">
        <v>82</v>
      </c>
      <c r="D15" s="52">
        <v>2041</v>
      </c>
      <c r="E15" s="54">
        <v>12060.54</v>
      </c>
      <c r="F15" s="54">
        <v>7236.3240000000005</v>
      </c>
      <c r="G15" s="54">
        <v>4824.2160000000003</v>
      </c>
      <c r="H15" s="55">
        <v>60302.700000000004</v>
      </c>
    </row>
    <row r="16" spans="1:8" x14ac:dyDescent="0.25">
      <c r="A16" s="52">
        <v>32</v>
      </c>
      <c r="B16" s="53" t="s">
        <v>83</v>
      </c>
      <c r="C16" s="52" t="s">
        <v>84</v>
      </c>
      <c r="D16" s="52">
        <v>2042</v>
      </c>
      <c r="E16" s="54">
        <v>1285.78</v>
      </c>
      <c r="F16" s="54">
        <v>771.46799999999996</v>
      </c>
      <c r="G16" s="54">
        <v>514.31200000000001</v>
      </c>
      <c r="H16" s="55">
        <v>6428.9</v>
      </c>
    </row>
    <row r="17" spans="1:8" x14ac:dyDescent="0.25">
      <c r="A17" s="52">
        <v>33</v>
      </c>
      <c r="B17" s="53" t="s">
        <v>85</v>
      </c>
      <c r="C17" s="52" t="s">
        <v>86</v>
      </c>
      <c r="D17" s="52">
        <v>2043</v>
      </c>
      <c r="E17" s="54">
        <v>2672.1260000000002</v>
      </c>
      <c r="F17" s="54">
        <v>1603.2756000000002</v>
      </c>
      <c r="G17" s="54">
        <v>1068.8504</v>
      </c>
      <c r="H17" s="55">
        <v>13360.630000000001</v>
      </c>
    </row>
    <row r="18" spans="1:8" x14ac:dyDescent="0.25">
      <c r="A18" s="52">
        <v>34</v>
      </c>
      <c r="B18" s="53" t="s">
        <v>87</v>
      </c>
      <c r="C18" s="52" t="s">
        <v>88</v>
      </c>
      <c r="D18" s="52">
        <v>2044</v>
      </c>
      <c r="E18" s="54">
        <v>2825.5239999999994</v>
      </c>
      <c r="F18" s="54">
        <v>1695.3143999999998</v>
      </c>
      <c r="G18" s="54">
        <v>1130.2095999999999</v>
      </c>
      <c r="H18" s="55">
        <v>14127.619999999999</v>
      </c>
    </row>
    <row r="19" spans="1:8" x14ac:dyDescent="0.25">
      <c r="A19" s="52">
        <v>35</v>
      </c>
      <c r="B19" s="68" t="s">
        <v>89</v>
      </c>
      <c r="C19" s="69" t="s">
        <v>90</v>
      </c>
      <c r="D19" s="52">
        <v>2045</v>
      </c>
      <c r="E19" s="54">
        <v>650</v>
      </c>
      <c r="F19" s="54">
        <v>390</v>
      </c>
      <c r="G19" s="54">
        <v>260</v>
      </c>
      <c r="H19" s="55">
        <v>3250</v>
      </c>
    </row>
    <row r="20" spans="1:8" x14ac:dyDescent="0.25">
      <c r="A20" s="52">
        <v>36</v>
      </c>
      <c r="B20" s="53" t="s">
        <v>91</v>
      </c>
      <c r="C20" s="52" t="s">
        <v>92</v>
      </c>
      <c r="D20" s="52">
        <v>2046</v>
      </c>
      <c r="E20" s="54">
        <v>2021.7139999999999</v>
      </c>
      <c r="F20" s="54">
        <v>1213.0283999999999</v>
      </c>
      <c r="G20" s="54">
        <v>808.68560000000002</v>
      </c>
      <c r="H20" s="55">
        <v>10108.57</v>
      </c>
    </row>
    <row r="21" spans="1:8" x14ac:dyDescent="0.25">
      <c r="A21" s="52">
        <v>37</v>
      </c>
      <c r="B21" s="53" t="s">
        <v>93</v>
      </c>
      <c r="C21" s="52" t="s">
        <v>94</v>
      </c>
      <c r="D21" s="52">
        <v>2047</v>
      </c>
      <c r="E21" s="54">
        <v>6460.23</v>
      </c>
      <c r="F21" s="54">
        <v>3876.1379999999999</v>
      </c>
      <c r="G21" s="54">
        <v>2584.0920000000001</v>
      </c>
      <c r="H21" s="55">
        <v>32301.15</v>
      </c>
    </row>
    <row r="22" spans="1:8" x14ac:dyDescent="0.25">
      <c r="A22" s="52">
        <v>38</v>
      </c>
      <c r="B22" s="53" t="s">
        <v>95</v>
      </c>
      <c r="C22" s="52" t="s">
        <v>96</v>
      </c>
      <c r="D22" s="52">
        <v>2048</v>
      </c>
      <c r="E22" s="54">
        <v>2174.2280000000001</v>
      </c>
      <c r="F22" s="54">
        <v>1304.5367999999999</v>
      </c>
      <c r="G22" s="54">
        <v>869.69119999999998</v>
      </c>
      <c r="H22" s="55">
        <v>10871.14</v>
      </c>
    </row>
    <row r="23" spans="1:8" x14ac:dyDescent="0.25">
      <c r="A23" s="52">
        <v>39</v>
      </c>
      <c r="B23" s="53" t="s">
        <v>97</v>
      </c>
      <c r="C23" s="52" t="s">
        <v>98</v>
      </c>
      <c r="D23" s="52">
        <v>2049</v>
      </c>
      <c r="E23" s="54">
        <v>2785.8180000000002</v>
      </c>
      <c r="F23" s="54">
        <v>1671.4908</v>
      </c>
      <c r="G23" s="54">
        <v>1114.3271999999999</v>
      </c>
      <c r="H23" s="55">
        <v>13929.09</v>
      </c>
    </row>
    <row r="24" spans="1:8" x14ac:dyDescent="0.25">
      <c r="A24" s="52">
        <v>40</v>
      </c>
      <c r="B24" s="53" t="s">
        <v>99</v>
      </c>
      <c r="C24" s="52" t="s">
        <v>100</v>
      </c>
      <c r="D24" s="52">
        <v>2050</v>
      </c>
      <c r="E24" s="54">
        <v>12335.302</v>
      </c>
      <c r="F24" s="54">
        <v>7401.1811999999991</v>
      </c>
      <c r="G24" s="54">
        <v>4934.1207999999997</v>
      </c>
      <c r="H24" s="55">
        <v>61676.509999999995</v>
      </c>
    </row>
    <row r="25" spans="1:8" x14ac:dyDescent="0.25">
      <c r="A25" s="52">
        <v>41</v>
      </c>
      <c r="B25" s="53" t="s">
        <v>101</v>
      </c>
      <c r="C25" s="52" t="s">
        <v>102</v>
      </c>
      <c r="D25" s="52">
        <v>2051</v>
      </c>
      <c r="E25" s="54">
        <v>1900.06</v>
      </c>
      <c r="F25" s="54">
        <v>1140.0359999999998</v>
      </c>
      <c r="G25" s="54">
        <v>760.024</v>
      </c>
      <c r="H25" s="55">
        <v>9500.2999999999993</v>
      </c>
    </row>
    <row r="26" spans="1:8" x14ac:dyDescent="0.25">
      <c r="A26" s="52">
        <v>42</v>
      </c>
      <c r="B26" s="53" t="s">
        <v>103</v>
      </c>
      <c r="C26" s="52" t="s">
        <v>104</v>
      </c>
      <c r="D26" s="52">
        <v>2052</v>
      </c>
      <c r="E26" s="54">
        <v>5864.5400000000009</v>
      </c>
      <c r="F26" s="54">
        <v>3518.7240000000002</v>
      </c>
      <c r="G26" s="54">
        <v>2345.8160000000003</v>
      </c>
      <c r="H26" s="55">
        <v>29322.7</v>
      </c>
    </row>
    <row r="27" spans="1:8" x14ac:dyDescent="0.25">
      <c r="A27" s="52">
        <v>43</v>
      </c>
      <c r="B27" s="68" t="s">
        <v>105</v>
      </c>
      <c r="C27" s="69" t="s">
        <v>106</v>
      </c>
      <c r="D27" s="52">
        <v>2053</v>
      </c>
      <c r="E27" s="54">
        <v>2660.308</v>
      </c>
      <c r="F27" s="54">
        <v>1596.1848</v>
      </c>
      <c r="G27" s="54">
        <v>1064.1232</v>
      </c>
      <c r="H27" s="55">
        <v>13301.54</v>
      </c>
    </row>
    <row r="28" spans="1:8" x14ac:dyDescent="0.25">
      <c r="A28" s="52">
        <v>44</v>
      </c>
      <c r="B28" s="53" t="s">
        <v>107</v>
      </c>
      <c r="C28" s="52" t="s">
        <v>108</v>
      </c>
      <c r="D28" s="52">
        <v>2054</v>
      </c>
      <c r="E28" s="54">
        <v>1702.6179999999999</v>
      </c>
      <c r="F28" s="54">
        <v>1021.5708</v>
      </c>
      <c r="G28" s="54">
        <v>681.04719999999998</v>
      </c>
      <c r="H28" s="55">
        <v>8513.09</v>
      </c>
    </row>
    <row r="29" spans="1:8" s="70" customFormat="1" x14ac:dyDescent="0.25">
      <c r="A29" s="52">
        <v>45</v>
      </c>
      <c r="B29" s="53" t="s">
        <v>109</v>
      </c>
      <c r="C29" s="52" t="s">
        <v>110</v>
      </c>
      <c r="D29" s="52">
        <v>2055</v>
      </c>
      <c r="E29" s="54">
        <v>15710.199999999999</v>
      </c>
      <c r="F29" s="54">
        <v>9426.119999999999</v>
      </c>
      <c r="G29" s="54">
        <v>6284.08</v>
      </c>
      <c r="H29" s="55">
        <v>78551</v>
      </c>
    </row>
    <row r="30" spans="1:8" x14ac:dyDescent="0.25">
      <c r="A30" s="52">
        <v>46</v>
      </c>
      <c r="B30" s="53" t="s">
        <v>111</v>
      </c>
      <c r="C30" s="52" t="s">
        <v>112</v>
      </c>
      <c r="D30" s="52">
        <v>2056</v>
      </c>
      <c r="E30" s="54">
        <v>2487.41</v>
      </c>
      <c r="F30" s="54">
        <v>1492.4459999999999</v>
      </c>
      <c r="G30" s="54">
        <v>994.96399999999994</v>
      </c>
      <c r="H30" s="55">
        <v>12437.05</v>
      </c>
    </row>
    <row r="31" spans="1:8" x14ac:dyDescent="0.25">
      <c r="A31" s="52">
        <v>47</v>
      </c>
      <c r="B31" s="53" t="s">
        <v>113</v>
      </c>
      <c r="C31" s="52" t="s">
        <v>114</v>
      </c>
      <c r="D31" s="52">
        <v>2057</v>
      </c>
      <c r="E31" s="54">
        <v>1811.5839999999998</v>
      </c>
      <c r="F31" s="54">
        <v>1086.9503999999999</v>
      </c>
      <c r="G31" s="54">
        <v>724.6336</v>
      </c>
      <c r="H31" s="55">
        <v>9057.92</v>
      </c>
    </row>
    <row r="32" spans="1:8" x14ac:dyDescent="0.25">
      <c r="A32" s="52">
        <v>48</v>
      </c>
      <c r="B32" s="53" t="s">
        <v>115</v>
      </c>
      <c r="C32" s="52" t="s">
        <v>116</v>
      </c>
      <c r="D32" s="52">
        <v>2058</v>
      </c>
      <c r="E32" s="54">
        <v>2374.7060000000001</v>
      </c>
      <c r="F32" s="54">
        <v>1424.8235999999999</v>
      </c>
      <c r="G32" s="54">
        <v>949.88240000000008</v>
      </c>
      <c r="H32" s="55">
        <v>11873.53</v>
      </c>
    </row>
    <row r="33" spans="1:8" x14ac:dyDescent="0.25">
      <c r="A33" s="52">
        <v>49</v>
      </c>
      <c r="B33" s="53" t="s">
        <v>117</v>
      </c>
      <c r="C33" s="52" t="s">
        <v>118</v>
      </c>
      <c r="D33" s="52">
        <v>2059</v>
      </c>
      <c r="E33" s="54">
        <v>1858.854</v>
      </c>
      <c r="F33" s="54">
        <v>1115.3124</v>
      </c>
      <c r="G33" s="54">
        <v>743.54160000000002</v>
      </c>
      <c r="H33" s="55">
        <v>9294.27</v>
      </c>
    </row>
    <row r="34" spans="1:8" x14ac:dyDescent="0.25">
      <c r="A34" s="52">
        <v>50</v>
      </c>
      <c r="B34" s="53" t="s">
        <v>119</v>
      </c>
      <c r="C34" s="52" t="s">
        <v>120</v>
      </c>
      <c r="D34" s="52">
        <v>2060</v>
      </c>
      <c r="E34" s="54">
        <v>11397.897999999999</v>
      </c>
      <c r="F34" s="54">
        <v>6838.7387999999992</v>
      </c>
      <c r="G34" s="54">
        <v>4559.1592000000001</v>
      </c>
      <c r="H34" s="55">
        <v>56989.49</v>
      </c>
    </row>
    <row r="35" spans="1:8" x14ac:dyDescent="0.25">
      <c r="A35" s="52">
        <v>51</v>
      </c>
      <c r="B35" s="53" t="s">
        <v>121</v>
      </c>
      <c r="C35" s="52" t="s">
        <v>122</v>
      </c>
      <c r="D35" s="52">
        <v>2061</v>
      </c>
      <c r="E35" s="54">
        <v>2123.3580000000002</v>
      </c>
      <c r="F35" s="54">
        <v>1274.0148000000002</v>
      </c>
      <c r="G35" s="54">
        <v>849.34320000000014</v>
      </c>
      <c r="H35" s="55">
        <v>10616.79</v>
      </c>
    </row>
    <row r="36" spans="1:8" x14ac:dyDescent="0.25">
      <c r="A36" s="52">
        <v>52</v>
      </c>
      <c r="B36" s="53" t="s">
        <v>123</v>
      </c>
      <c r="C36" s="52" t="s">
        <v>124</v>
      </c>
      <c r="D36" s="52">
        <v>2062</v>
      </c>
      <c r="E36" s="54">
        <v>3220.1619999999998</v>
      </c>
      <c r="F36" s="54">
        <v>1932.0971999999999</v>
      </c>
      <c r="G36" s="54">
        <v>1288.0647999999999</v>
      </c>
      <c r="H36" s="55">
        <v>16100.81</v>
      </c>
    </row>
    <row r="37" spans="1:8" s="70" customFormat="1" x14ac:dyDescent="0.25">
      <c r="A37" s="52">
        <v>53</v>
      </c>
      <c r="B37" s="53" t="s">
        <v>125</v>
      </c>
      <c r="C37" s="52" t="s">
        <v>126</v>
      </c>
      <c r="D37" s="52">
        <v>2064</v>
      </c>
      <c r="E37" s="54">
        <v>9643.8460000000014</v>
      </c>
      <c r="F37" s="54">
        <v>5786.3076000000001</v>
      </c>
      <c r="G37" s="54">
        <v>3857.5384000000004</v>
      </c>
      <c r="H37" s="55">
        <v>48219.23</v>
      </c>
    </row>
    <row r="38" spans="1:8" x14ac:dyDescent="0.25">
      <c r="A38" s="52">
        <v>54</v>
      </c>
      <c r="B38" s="53" t="s">
        <v>127</v>
      </c>
      <c r="C38" s="52" t="s">
        <v>128</v>
      </c>
      <c r="D38" s="52">
        <v>2068</v>
      </c>
      <c r="E38" s="54">
        <v>3920.9199999999996</v>
      </c>
      <c r="F38" s="54">
        <v>2352.5519999999997</v>
      </c>
      <c r="G38" s="54">
        <v>1568.3679999999999</v>
      </c>
      <c r="H38" s="55">
        <v>19604.599999999999</v>
      </c>
    </row>
    <row r="39" spans="1:8" x14ac:dyDescent="0.25">
      <c r="A39" s="52">
        <v>55</v>
      </c>
      <c r="B39" s="53" t="s">
        <v>129</v>
      </c>
      <c r="C39" s="52" t="s">
        <v>130</v>
      </c>
      <c r="D39" s="52">
        <v>2069</v>
      </c>
      <c r="E39" s="54">
        <v>2976.2799999999997</v>
      </c>
      <c r="F39" s="54">
        <v>1785.7679999999998</v>
      </c>
      <c r="G39" s="54">
        <v>1190.5119999999999</v>
      </c>
      <c r="H39" s="55">
        <v>14881.4</v>
      </c>
    </row>
    <row r="40" spans="1:8" x14ac:dyDescent="0.25">
      <c r="A40" s="52">
        <v>56</v>
      </c>
      <c r="B40" s="53" t="s">
        <v>131</v>
      </c>
      <c r="C40" s="52" t="s">
        <v>132</v>
      </c>
      <c r="D40" s="52">
        <v>2070</v>
      </c>
      <c r="E40" s="54">
        <v>1329.886</v>
      </c>
      <c r="F40" s="54">
        <v>797.9316</v>
      </c>
      <c r="G40" s="54">
        <v>531.95440000000008</v>
      </c>
      <c r="H40" s="55">
        <v>6649.43</v>
      </c>
    </row>
    <row r="41" spans="1:8" x14ac:dyDescent="0.25">
      <c r="A41" s="52">
        <v>57</v>
      </c>
      <c r="B41" s="53" t="s">
        <v>133</v>
      </c>
      <c r="C41" s="52" t="s">
        <v>134</v>
      </c>
      <c r="D41" s="52">
        <v>2071</v>
      </c>
      <c r="E41" s="54">
        <v>14875.534</v>
      </c>
      <c r="F41" s="54">
        <v>8925.3203999999987</v>
      </c>
      <c r="G41" s="54">
        <v>5950.2136</v>
      </c>
      <c r="H41" s="55">
        <v>74377.67</v>
      </c>
    </row>
    <row r="42" spans="1:8" x14ac:dyDescent="0.25">
      <c r="A42" s="52">
        <v>58</v>
      </c>
      <c r="B42" s="53" t="s">
        <v>135</v>
      </c>
      <c r="C42" s="69" t="s">
        <v>136</v>
      </c>
      <c r="D42" s="52">
        <v>2072</v>
      </c>
      <c r="E42" s="54">
        <v>4228.12</v>
      </c>
      <c r="F42" s="54">
        <v>2536.8719999999998</v>
      </c>
      <c r="G42" s="54">
        <v>1691.2479999999998</v>
      </c>
      <c r="H42" s="55">
        <v>21140.6</v>
      </c>
    </row>
    <row r="43" spans="1:8" x14ac:dyDescent="0.25">
      <c r="A43" s="52">
        <v>59</v>
      </c>
      <c r="B43" s="53" t="s">
        <v>137</v>
      </c>
      <c r="C43" s="69" t="s">
        <v>138</v>
      </c>
      <c r="D43" s="52">
        <v>2073</v>
      </c>
      <c r="E43" s="54">
        <v>3536.0880000000006</v>
      </c>
      <c r="F43" s="54">
        <v>2121.6528000000003</v>
      </c>
      <c r="G43" s="54">
        <v>1414.4352000000001</v>
      </c>
      <c r="H43" s="55">
        <v>17680.440000000002</v>
      </c>
    </row>
    <row r="44" spans="1:8" x14ac:dyDescent="0.25">
      <c r="A44" s="52">
        <v>60</v>
      </c>
      <c r="B44" s="53" t="s">
        <v>139</v>
      </c>
      <c r="C44" s="69" t="s">
        <v>140</v>
      </c>
      <c r="D44" s="52">
        <v>2075</v>
      </c>
      <c r="E44" s="54">
        <v>1972.5459999999998</v>
      </c>
      <c r="F44" s="54">
        <v>1183.5275999999999</v>
      </c>
      <c r="G44" s="54">
        <v>789.01839999999993</v>
      </c>
      <c r="H44" s="55">
        <v>9862.73</v>
      </c>
    </row>
    <row r="45" spans="1:8" ht="12.75" thickBot="1" x14ac:dyDescent="0.3">
      <c r="D45" s="56" t="s">
        <v>18</v>
      </c>
      <c r="E45" s="57">
        <f>SUM(E15:E44)</f>
        <v>140866.18</v>
      </c>
      <c r="F45" s="57">
        <f t="shared" ref="F45:G45" si="0">SUM(F15:F44)</f>
        <v>84519.707999999984</v>
      </c>
      <c r="G45" s="57">
        <f t="shared" si="0"/>
        <v>56346.472000000016</v>
      </c>
      <c r="H45" s="58"/>
    </row>
    <row r="46" spans="1:8" ht="12.75" thickTop="1" x14ac:dyDescent="0.25"/>
    <row r="50" spans="1:8" s="65" customFormat="1" ht="26.25" customHeight="1" x14ac:dyDescent="0.25">
      <c r="A50" s="62"/>
      <c r="B50" s="75" t="s">
        <v>948</v>
      </c>
      <c r="C50" s="75"/>
      <c r="D50" s="72"/>
      <c r="E50" s="73"/>
      <c r="F50" s="73"/>
      <c r="G50" s="73"/>
    </row>
    <row r="51" spans="1:8" s="60" customFormat="1" x14ac:dyDescent="0.25">
      <c r="A51" s="59"/>
      <c r="D51" s="40"/>
      <c r="E51" s="41"/>
      <c r="F51" s="41"/>
      <c r="G51" s="41"/>
      <c r="H51" s="61"/>
    </row>
    <row r="52" spans="1:8" s="60" customFormat="1" x14ac:dyDescent="0.25">
      <c r="A52" s="59"/>
      <c r="B52" s="61"/>
      <c r="C52" s="61"/>
      <c r="D52" s="40"/>
      <c r="E52" s="41"/>
      <c r="F52" s="41"/>
      <c r="G52" s="41"/>
      <c r="H52" s="61"/>
    </row>
    <row r="53" spans="1:8" s="65" customFormat="1" ht="41.25" customHeight="1" x14ac:dyDescent="0.2">
      <c r="A53" s="62"/>
      <c r="B53" s="63" t="s">
        <v>951</v>
      </c>
      <c r="C53" s="63"/>
      <c r="D53" s="74" t="s">
        <v>959</v>
      </c>
      <c r="E53" s="74"/>
      <c r="F53" s="64"/>
      <c r="G53" s="64"/>
      <c r="H53" s="63"/>
    </row>
    <row r="54" spans="1:8" s="60" customFormat="1" x14ac:dyDescent="0.25">
      <c r="A54" s="59"/>
      <c r="B54" s="61" t="s">
        <v>950</v>
      </c>
      <c r="C54" s="61"/>
      <c r="D54" s="119" t="s">
        <v>952</v>
      </c>
      <c r="E54" s="119"/>
      <c r="F54" s="41"/>
      <c r="G54" s="41"/>
      <c r="H54" s="61"/>
    </row>
  </sheetData>
  <mergeCells count="24">
    <mergeCell ref="H13:H14"/>
    <mergeCell ref="D54:E54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31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8" sqref="B8"/>
    </sheetView>
  </sheetViews>
  <sheetFormatPr defaultColWidth="8.85546875" defaultRowHeight="12" x14ac:dyDescent="0.25"/>
  <cols>
    <col min="1" max="1" width="5.28515625" style="43" customWidth="1"/>
    <col min="2" max="2" width="26.5703125" style="44" customWidth="1"/>
    <col min="3" max="3" width="12" style="45" customWidth="1"/>
    <col min="4" max="4" width="9.140625" style="45" customWidth="1"/>
    <col min="5" max="5" width="11.5703125" style="46" customWidth="1"/>
    <col min="6" max="6" width="11.85546875" style="46" customWidth="1"/>
    <col min="7" max="7" width="10.42578125" style="46" customWidth="1"/>
    <col min="8" max="8" width="12.42578125" style="47" bestFit="1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'2'!F9:H9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61</v>
      </c>
      <c r="B15" s="53" t="s">
        <v>141</v>
      </c>
      <c r="C15" s="69" t="s">
        <v>142</v>
      </c>
      <c r="D15" s="52">
        <v>2077</v>
      </c>
      <c r="E15" s="54">
        <v>1911.336</v>
      </c>
      <c r="F15" s="54">
        <v>1146.8016</v>
      </c>
      <c r="G15" s="54">
        <v>764.53440000000001</v>
      </c>
      <c r="H15" s="55">
        <v>9556.68</v>
      </c>
    </row>
    <row r="16" spans="1:8" x14ac:dyDescent="0.25">
      <c r="A16" s="52">
        <v>62</v>
      </c>
      <c r="B16" s="53" t="s">
        <v>143</v>
      </c>
      <c r="C16" s="69" t="s">
        <v>144</v>
      </c>
      <c r="D16" s="52">
        <v>2078</v>
      </c>
      <c r="E16" s="54">
        <v>3138.9560000000001</v>
      </c>
      <c r="F16" s="54">
        <v>1883.3735999999999</v>
      </c>
      <c r="G16" s="54">
        <v>1255.5824</v>
      </c>
      <c r="H16" s="55">
        <v>15694.78</v>
      </c>
    </row>
    <row r="17" spans="1:8" x14ac:dyDescent="0.25">
      <c r="A17" s="52">
        <v>63</v>
      </c>
      <c r="B17" s="53" t="s">
        <v>145</v>
      </c>
      <c r="C17" s="52" t="s">
        <v>146</v>
      </c>
      <c r="D17" s="52">
        <v>2079</v>
      </c>
      <c r="E17" s="54">
        <v>6433.2020000000002</v>
      </c>
      <c r="F17" s="54">
        <v>3859.9212000000002</v>
      </c>
      <c r="G17" s="54">
        <v>2573.2808</v>
      </c>
      <c r="H17" s="55">
        <v>32166.010000000002</v>
      </c>
    </row>
    <row r="18" spans="1:8" x14ac:dyDescent="0.25">
      <c r="A18" s="52">
        <v>64</v>
      </c>
      <c r="B18" s="53" t="s">
        <v>147</v>
      </c>
      <c r="C18" s="52" t="s">
        <v>148</v>
      </c>
      <c r="D18" s="52">
        <v>2080</v>
      </c>
      <c r="E18" s="54">
        <v>6064.6479999999992</v>
      </c>
      <c r="F18" s="54">
        <v>3638.7887999999998</v>
      </c>
      <c r="G18" s="54">
        <v>2425.8591999999999</v>
      </c>
      <c r="H18" s="55">
        <v>30323.239999999998</v>
      </c>
    </row>
    <row r="19" spans="1:8" x14ac:dyDescent="0.25">
      <c r="A19" s="52">
        <v>65</v>
      </c>
      <c r="B19" s="53" t="s">
        <v>149</v>
      </c>
      <c r="C19" s="52" t="s">
        <v>150</v>
      </c>
      <c r="D19" s="52">
        <v>2081</v>
      </c>
      <c r="E19" s="54">
        <v>178.38200000000001</v>
      </c>
      <c r="F19" s="54">
        <v>107.0292</v>
      </c>
      <c r="G19" s="54">
        <v>71.352800000000002</v>
      </c>
      <c r="H19" s="55">
        <v>891.91000000000008</v>
      </c>
    </row>
    <row r="20" spans="1:8" x14ac:dyDescent="0.25">
      <c r="A20" s="52">
        <v>66</v>
      </c>
      <c r="B20" s="53" t="s">
        <v>151</v>
      </c>
      <c r="C20" s="52" t="s">
        <v>152</v>
      </c>
      <c r="D20" s="52">
        <v>2083</v>
      </c>
      <c r="E20" s="54">
        <v>3067.4840000000004</v>
      </c>
      <c r="F20" s="54">
        <v>1840.4904000000001</v>
      </c>
      <c r="G20" s="54">
        <v>1226.9936000000002</v>
      </c>
      <c r="H20" s="55">
        <v>15337.420000000002</v>
      </c>
    </row>
    <row r="21" spans="1:8" x14ac:dyDescent="0.25">
      <c r="A21" s="52">
        <v>67</v>
      </c>
      <c r="B21" s="53" t="s">
        <v>153</v>
      </c>
      <c r="C21" s="52" t="s">
        <v>154</v>
      </c>
      <c r="D21" s="52">
        <v>2085</v>
      </c>
      <c r="E21" s="54">
        <v>2009.1739999999998</v>
      </c>
      <c r="F21" s="54">
        <v>1205.5043999999998</v>
      </c>
      <c r="G21" s="54">
        <v>803.66959999999995</v>
      </c>
      <c r="H21" s="55">
        <v>10045.869999999999</v>
      </c>
    </row>
    <row r="22" spans="1:8" x14ac:dyDescent="0.25">
      <c r="A22" s="52">
        <v>68</v>
      </c>
      <c r="B22" s="53" t="s">
        <v>155</v>
      </c>
      <c r="C22" s="52" t="s">
        <v>156</v>
      </c>
      <c r="D22" s="52">
        <v>2089</v>
      </c>
      <c r="E22" s="54">
        <v>5249.2979999999998</v>
      </c>
      <c r="F22" s="54">
        <v>3149.5787999999998</v>
      </c>
      <c r="G22" s="54">
        <v>2099.7192</v>
      </c>
      <c r="H22" s="55">
        <v>26246.489999999998</v>
      </c>
    </row>
    <row r="23" spans="1:8" x14ac:dyDescent="0.25">
      <c r="A23" s="52">
        <v>69</v>
      </c>
      <c r="B23" s="53" t="s">
        <v>157</v>
      </c>
      <c r="C23" s="52" t="s">
        <v>158</v>
      </c>
      <c r="D23" s="52">
        <v>2091</v>
      </c>
      <c r="E23" s="54">
        <v>11771.067999999999</v>
      </c>
      <c r="F23" s="54">
        <v>7062.6408000000001</v>
      </c>
      <c r="G23" s="54">
        <v>4708.4272000000001</v>
      </c>
      <c r="H23" s="55">
        <v>58855.340000000004</v>
      </c>
    </row>
    <row r="24" spans="1:8" x14ac:dyDescent="0.25">
      <c r="A24" s="52">
        <v>70</v>
      </c>
      <c r="B24" s="53" t="s">
        <v>159</v>
      </c>
      <c r="C24" s="52" t="s">
        <v>160</v>
      </c>
      <c r="D24" s="52">
        <v>2093</v>
      </c>
      <c r="E24" s="54">
        <v>6291.0820000000003</v>
      </c>
      <c r="F24" s="54">
        <v>3774.6491999999998</v>
      </c>
      <c r="G24" s="54">
        <v>2516.4328</v>
      </c>
      <c r="H24" s="55">
        <v>31455.41</v>
      </c>
    </row>
    <row r="25" spans="1:8" x14ac:dyDescent="0.25">
      <c r="A25" s="52">
        <v>71</v>
      </c>
      <c r="B25" s="53" t="s">
        <v>161</v>
      </c>
      <c r="C25" s="52" t="s">
        <v>162</v>
      </c>
      <c r="D25" s="52">
        <v>2094</v>
      </c>
      <c r="E25" s="54">
        <v>88.31</v>
      </c>
      <c r="F25" s="54">
        <v>52.985999999999997</v>
      </c>
      <c r="G25" s="54">
        <v>35.324000000000005</v>
      </c>
      <c r="H25" s="55">
        <v>441.55</v>
      </c>
    </row>
    <row r="26" spans="1:8" x14ac:dyDescent="0.25">
      <c r="A26" s="52">
        <v>72</v>
      </c>
      <c r="B26" s="53" t="s">
        <v>163</v>
      </c>
      <c r="C26" s="52" t="s">
        <v>164</v>
      </c>
      <c r="D26" s="52">
        <v>2095</v>
      </c>
      <c r="E26" s="54">
        <v>2112.1940000000004</v>
      </c>
      <c r="F26" s="54">
        <v>1267.3164000000002</v>
      </c>
      <c r="G26" s="54">
        <v>844.87760000000014</v>
      </c>
      <c r="H26" s="55">
        <v>10560.970000000001</v>
      </c>
    </row>
    <row r="27" spans="1:8" x14ac:dyDescent="0.25">
      <c r="A27" s="52">
        <v>73</v>
      </c>
      <c r="B27" s="53" t="s">
        <v>165</v>
      </c>
      <c r="C27" s="52" t="s">
        <v>166</v>
      </c>
      <c r="D27" s="52">
        <v>2096</v>
      </c>
      <c r="E27" s="54">
        <v>2019.0880000000002</v>
      </c>
      <c r="F27" s="54">
        <v>1211.4528</v>
      </c>
      <c r="G27" s="54">
        <v>807.63520000000005</v>
      </c>
      <c r="H27" s="55">
        <v>10095.44</v>
      </c>
    </row>
    <row r="28" spans="1:8" x14ac:dyDescent="0.25">
      <c r="A28" s="52">
        <v>74</v>
      </c>
      <c r="B28" s="53" t="s">
        <v>167</v>
      </c>
      <c r="C28" s="52" t="s">
        <v>168</v>
      </c>
      <c r="D28" s="52">
        <v>2097</v>
      </c>
      <c r="E28" s="54">
        <v>17565.908000000003</v>
      </c>
      <c r="F28" s="54">
        <v>10539.544800000001</v>
      </c>
      <c r="G28" s="54">
        <v>7026.3632000000007</v>
      </c>
      <c r="H28" s="55">
        <v>87829.540000000008</v>
      </c>
    </row>
    <row r="29" spans="1:8" x14ac:dyDescent="0.25">
      <c r="A29" s="52">
        <v>75</v>
      </c>
      <c r="B29" s="53" t="s">
        <v>169</v>
      </c>
      <c r="C29" s="52" t="s">
        <v>170</v>
      </c>
      <c r="D29" s="52">
        <v>2098</v>
      </c>
      <c r="E29" s="54">
        <v>7682.2919999999995</v>
      </c>
      <c r="F29" s="54">
        <v>4609.3751999999995</v>
      </c>
      <c r="G29" s="54">
        <v>3072.9168</v>
      </c>
      <c r="H29" s="55">
        <v>38411.46</v>
      </c>
    </row>
    <row r="30" spans="1:8" x14ac:dyDescent="0.25">
      <c r="A30" s="52">
        <v>76</v>
      </c>
      <c r="B30" s="53" t="s">
        <v>171</v>
      </c>
      <c r="C30" s="52" t="s">
        <v>172</v>
      </c>
      <c r="D30" s="52">
        <v>2099</v>
      </c>
      <c r="E30" s="54">
        <v>3112.2040000000002</v>
      </c>
      <c r="F30" s="54">
        <v>1867.3224</v>
      </c>
      <c r="G30" s="54">
        <v>1244.8816000000002</v>
      </c>
      <c r="H30" s="55">
        <v>15561.02</v>
      </c>
    </row>
    <row r="31" spans="1:8" x14ac:dyDescent="0.25">
      <c r="A31" s="52">
        <v>77</v>
      </c>
      <c r="B31" s="53" t="s">
        <v>173</v>
      </c>
      <c r="C31" s="52" t="s">
        <v>174</v>
      </c>
      <c r="D31" s="52">
        <v>2100</v>
      </c>
      <c r="E31" s="54">
        <v>163.66</v>
      </c>
      <c r="F31" s="54">
        <v>98.195999999999998</v>
      </c>
      <c r="G31" s="54">
        <v>65.463999999999999</v>
      </c>
      <c r="H31" s="55">
        <v>818.3</v>
      </c>
    </row>
    <row r="32" spans="1:8" x14ac:dyDescent="0.25">
      <c r="A32" s="52">
        <v>78</v>
      </c>
      <c r="B32" s="53" t="s">
        <v>175</v>
      </c>
      <c r="C32" s="52" t="s">
        <v>176</v>
      </c>
      <c r="D32" s="52">
        <v>2101</v>
      </c>
      <c r="E32" s="54">
        <v>209.70999999999998</v>
      </c>
      <c r="F32" s="54">
        <v>125.82599999999999</v>
      </c>
      <c r="G32" s="54">
        <v>83.884</v>
      </c>
      <c r="H32" s="55">
        <v>1048.55</v>
      </c>
    </row>
    <row r="33" spans="1:8" x14ac:dyDescent="0.25">
      <c r="A33" s="52">
        <v>79</v>
      </c>
      <c r="B33" s="53" t="s">
        <v>177</v>
      </c>
      <c r="C33" s="52" t="s">
        <v>178</v>
      </c>
      <c r="D33" s="52">
        <v>2102</v>
      </c>
      <c r="E33" s="54">
        <v>19028.485999999997</v>
      </c>
      <c r="F33" s="54">
        <v>11417.091599999998</v>
      </c>
      <c r="G33" s="54">
        <v>7611.3943999999992</v>
      </c>
      <c r="H33" s="55">
        <v>95142.43</v>
      </c>
    </row>
    <row r="34" spans="1:8" x14ac:dyDescent="0.25">
      <c r="A34" s="52">
        <v>80</v>
      </c>
      <c r="B34" s="53" t="s">
        <v>179</v>
      </c>
      <c r="C34" s="52" t="s">
        <v>180</v>
      </c>
      <c r="D34" s="52">
        <v>2103</v>
      </c>
      <c r="E34" s="54">
        <v>1993.7580000000003</v>
      </c>
      <c r="F34" s="54">
        <v>1196.2548000000002</v>
      </c>
      <c r="G34" s="54">
        <v>797.50320000000011</v>
      </c>
      <c r="H34" s="55">
        <v>9968.7900000000009</v>
      </c>
    </row>
    <row r="35" spans="1:8" x14ac:dyDescent="0.25">
      <c r="A35" s="52">
        <v>81</v>
      </c>
      <c r="B35" s="53" t="s">
        <v>181</v>
      </c>
      <c r="C35" s="52" t="s">
        <v>182</v>
      </c>
      <c r="D35" s="52">
        <v>2105</v>
      </c>
      <c r="E35" s="54">
        <v>1779.7059999999997</v>
      </c>
      <c r="F35" s="54">
        <v>1067.8235999999997</v>
      </c>
      <c r="G35" s="54">
        <v>711.88239999999996</v>
      </c>
      <c r="H35" s="55">
        <v>8898.5299999999988</v>
      </c>
    </row>
    <row r="36" spans="1:8" x14ac:dyDescent="0.25">
      <c r="A36" s="52">
        <v>82</v>
      </c>
      <c r="B36" s="53" t="s">
        <v>183</v>
      </c>
      <c r="C36" s="52" t="s">
        <v>184</v>
      </c>
      <c r="D36" s="52">
        <v>2107</v>
      </c>
      <c r="E36" s="54">
        <v>1801.8739999999998</v>
      </c>
      <c r="F36" s="54">
        <v>1081.1243999999999</v>
      </c>
      <c r="G36" s="54">
        <v>720.74959999999999</v>
      </c>
      <c r="H36" s="55">
        <v>9009.369999999999</v>
      </c>
    </row>
    <row r="37" spans="1:8" x14ac:dyDescent="0.25">
      <c r="A37" s="52">
        <v>83</v>
      </c>
      <c r="B37" s="53" t="s">
        <v>185</v>
      </c>
      <c r="C37" s="52" t="s">
        <v>186</v>
      </c>
      <c r="D37" s="52">
        <v>2108</v>
      </c>
      <c r="E37" s="54">
        <v>1724.596</v>
      </c>
      <c r="F37" s="54">
        <v>1034.7575999999999</v>
      </c>
      <c r="G37" s="54">
        <v>689.83839999999998</v>
      </c>
      <c r="H37" s="55">
        <v>8622.98</v>
      </c>
    </row>
    <row r="38" spans="1:8" x14ac:dyDescent="0.25">
      <c r="A38" s="52">
        <v>84</v>
      </c>
      <c r="B38" s="53" t="s">
        <v>187</v>
      </c>
      <c r="C38" s="52" t="s">
        <v>188</v>
      </c>
      <c r="D38" s="52">
        <v>2109</v>
      </c>
      <c r="E38" s="54">
        <v>1700.268</v>
      </c>
      <c r="F38" s="54">
        <v>1020.1608</v>
      </c>
      <c r="G38" s="54">
        <v>680.10720000000003</v>
      </c>
      <c r="H38" s="55">
        <v>8501.34</v>
      </c>
    </row>
    <row r="39" spans="1:8" x14ac:dyDescent="0.25">
      <c r="A39" s="52">
        <v>85</v>
      </c>
      <c r="B39" s="53" t="s">
        <v>189</v>
      </c>
      <c r="C39" s="52" t="s">
        <v>190</v>
      </c>
      <c r="D39" s="52">
        <v>2110</v>
      </c>
      <c r="E39" s="54">
        <v>13843.301999999998</v>
      </c>
      <c r="F39" s="54">
        <v>8305.9811999999984</v>
      </c>
      <c r="G39" s="54">
        <v>5537.3207999999995</v>
      </c>
      <c r="H39" s="55">
        <v>69216.509999999995</v>
      </c>
    </row>
    <row r="40" spans="1:8" x14ac:dyDescent="0.25">
      <c r="A40" s="52">
        <v>86</v>
      </c>
      <c r="B40" s="53" t="s">
        <v>191</v>
      </c>
      <c r="C40" s="52" t="s">
        <v>192</v>
      </c>
      <c r="D40" s="52">
        <v>2112</v>
      </c>
      <c r="E40" s="54">
        <v>1920.1120000000001</v>
      </c>
      <c r="F40" s="54">
        <v>1152.0672</v>
      </c>
      <c r="G40" s="54">
        <v>768.04480000000001</v>
      </c>
      <c r="H40" s="55">
        <v>9600.56</v>
      </c>
    </row>
    <row r="41" spans="1:8" x14ac:dyDescent="0.25">
      <c r="A41" s="52">
        <v>87</v>
      </c>
      <c r="B41" s="53" t="s">
        <v>193</v>
      </c>
      <c r="C41" s="52" t="s">
        <v>194</v>
      </c>
      <c r="D41" s="52">
        <v>2113</v>
      </c>
      <c r="E41" s="54">
        <v>5777.6679999999997</v>
      </c>
      <c r="F41" s="54">
        <v>3466.6007999999997</v>
      </c>
      <c r="G41" s="54">
        <v>2311.0672</v>
      </c>
      <c r="H41" s="55">
        <v>28888.34</v>
      </c>
    </row>
    <row r="42" spans="1:8" x14ac:dyDescent="0.25">
      <c r="A42" s="52">
        <v>88</v>
      </c>
      <c r="B42" s="53" t="s">
        <v>195</v>
      </c>
      <c r="C42" s="52" t="s">
        <v>196</v>
      </c>
      <c r="D42" s="52">
        <v>2114</v>
      </c>
      <c r="E42" s="54">
        <v>2272.9139999999998</v>
      </c>
      <c r="F42" s="54">
        <v>1363.7483999999999</v>
      </c>
      <c r="G42" s="54">
        <v>909.16560000000004</v>
      </c>
      <c r="H42" s="55">
        <v>11364.57</v>
      </c>
    </row>
    <row r="43" spans="1:8" x14ac:dyDescent="0.25">
      <c r="A43" s="52">
        <v>89</v>
      </c>
      <c r="B43" s="53" t="s">
        <v>197</v>
      </c>
      <c r="C43" s="52" t="s">
        <v>198</v>
      </c>
      <c r="D43" s="52">
        <v>2115</v>
      </c>
      <c r="E43" s="54">
        <v>9577.8719999999994</v>
      </c>
      <c r="F43" s="54">
        <v>5746.7231999999995</v>
      </c>
      <c r="G43" s="54">
        <v>3831.1487999999999</v>
      </c>
      <c r="H43" s="55">
        <v>47889.36</v>
      </c>
    </row>
    <row r="44" spans="1:8" x14ac:dyDescent="0.25">
      <c r="A44" s="52">
        <v>90</v>
      </c>
      <c r="B44" s="53" t="s">
        <v>199</v>
      </c>
      <c r="C44" s="52" t="s">
        <v>200</v>
      </c>
      <c r="D44" s="52">
        <v>2116</v>
      </c>
      <c r="E44" s="54">
        <v>3652.25</v>
      </c>
      <c r="F44" s="54">
        <v>2191.35</v>
      </c>
      <c r="G44" s="54">
        <v>1460.9</v>
      </c>
      <c r="H44" s="55">
        <v>18261.25</v>
      </c>
    </row>
    <row r="45" spans="1:8" ht="12.75" thickBot="1" x14ac:dyDescent="0.3">
      <c r="D45" s="56" t="s">
        <v>18</v>
      </c>
      <c r="E45" s="57">
        <f>SUM(E15:E44)</f>
        <v>144140.80200000003</v>
      </c>
      <c r="F45" s="57">
        <f t="shared" ref="F45:G45" si="0">SUM(F15:F44)</f>
        <v>86484.481199999995</v>
      </c>
      <c r="G45" s="57">
        <f t="shared" si="0"/>
        <v>57656.320800000009</v>
      </c>
      <c r="H45" s="58"/>
    </row>
    <row r="46" spans="1:8" ht="12.75" thickTop="1" x14ac:dyDescent="0.25"/>
    <row r="51" spans="1:8" s="65" customFormat="1" ht="26.25" customHeight="1" x14ac:dyDescent="0.25">
      <c r="A51" s="62"/>
      <c r="B51" s="75" t="s">
        <v>948</v>
      </c>
      <c r="C51" s="75"/>
      <c r="D51" s="72"/>
      <c r="E51" s="73"/>
      <c r="F51" s="73"/>
      <c r="G51" s="73"/>
    </row>
    <row r="52" spans="1:8" s="60" customFormat="1" x14ac:dyDescent="0.25">
      <c r="A52" s="59"/>
      <c r="D52" s="40"/>
      <c r="E52" s="41"/>
      <c r="F52" s="41"/>
      <c r="G52" s="41"/>
      <c r="H52" s="61"/>
    </row>
    <row r="53" spans="1:8" s="60" customFormat="1" x14ac:dyDescent="0.25">
      <c r="A53" s="59"/>
      <c r="B53" s="61"/>
      <c r="C53" s="61"/>
      <c r="D53" s="40"/>
      <c r="E53" s="41"/>
      <c r="F53" s="41"/>
      <c r="G53" s="41"/>
      <c r="H53" s="61"/>
    </row>
    <row r="54" spans="1:8" s="65" customFormat="1" ht="41.25" customHeight="1" x14ac:dyDescent="0.2">
      <c r="A54" s="62"/>
      <c r="B54" s="63" t="s">
        <v>951</v>
      </c>
      <c r="C54" s="63"/>
      <c r="D54" s="74" t="s">
        <v>959</v>
      </c>
      <c r="E54" s="74"/>
      <c r="F54" s="64"/>
      <c r="G54" s="64"/>
      <c r="H54" s="63"/>
    </row>
    <row r="55" spans="1:8" s="60" customFormat="1" x14ac:dyDescent="0.25">
      <c r="A55" s="59"/>
      <c r="B55" s="61" t="s">
        <v>950</v>
      </c>
      <c r="C55" s="61"/>
      <c r="D55" s="119" t="s">
        <v>952</v>
      </c>
      <c r="E55" s="119"/>
      <c r="F55" s="41"/>
      <c r="G55" s="41"/>
      <c r="H55" s="61"/>
    </row>
  </sheetData>
  <mergeCells count="24">
    <mergeCell ref="D55:E55"/>
    <mergeCell ref="D10:E10"/>
    <mergeCell ref="F10:H10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D6:E6"/>
    <mergeCell ref="F6:H6"/>
    <mergeCell ref="D7:E7"/>
    <mergeCell ref="F7:H7"/>
    <mergeCell ref="E13:G13"/>
    <mergeCell ref="F9:H9"/>
    <mergeCell ref="H13:H14"/>
    <mergeCell ref="D9:E9"/>
    <mergeCell ref="A13:A14"/>
    <mergeCell ref="B13:B14"/>
    <mergeCell ref="C13:C14"/>
    <mergeCell ref="D13:D14"/>
  </mergeCells>
  <pageMargins left="0.4" right="0.4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C16" sqref="C16"/>
    </sheetView>
  </sheetViews>
  <sheetFormatPr defaultColWidth="8.85546875" defaultRowHeight="12" x14ac:dyDescent="0.25"/>
  <cols>
    <col min="1" max="1" width="5.28515625" style="43" customWidth="1"/>
    <col min="2" max="2" width="23.42578125" style="44" customWidth="1"/>
    <col min="3" max="3" width="11.7109375" style="45" customWidth="1"/>
    <col min="4" max="4" width="7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'3'!F9:H9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ht="13.5" customHeight="1" x14ac:dyDescent="0.25"/>
    <row r="12" spans="1:8" s="49" customFormat="1" x14ac:dyDescent="0.25">
      <c r="A12" s="99" t="s">
        <v>12</v>
      </c>
      <c r="B12" s="100" t="s">
        <v>13</v>
      </c>
      <c r="C12" s="100" t="s">
        <v>14</v>
      </c>
      <c r="D12" s="101" t="s">
        <v>15</v>
      </c>
      <c r="E12" s="102" t="s">
        <v>16</v>
      </c>
      <c r="F12" s="102"/>
      <c r="G12" s="102"/>
      <c r="H12" s="120" t="s">
        <v>17</v>
      </c>
    </row>
    <row r="13" spans="1:8" s="51" customFormat="1" x14ac:dyDescent="0.25">
      <c r="A13" s="99"/>
      <c r="B13" s="100"/>
      <c r="C13" s="100"/>
      <c r="D13" s="101"/>
      <c r="E13" s="50" t="s">
        <v>18</v>
      </c>
      <c r="F13" s="50" t="s">
        <v>19</v>
      </c>
      <c r="G13" s="50" t="s">
        <v>20</v>
      </c>
      <c r="H13" s="120"/>
    </row>
    <row r="14" spans="1:8" x14ac:dyDescent="0.25">
      <c r="A14" s="52">
        <v>91</v>
      </c>
      <c r="B14" s="53" t="s">
        <v>201</v>
      </c>
      <c r="C14" s="52" t="s">
        <v>202</v>
      </c>
      <c r="D14" s="52">
        <v>2117</v>
      </c>
      <c r="E14" s="54">
        <v>2651.9960000000001</v>
      </c>
      <c r="F14" s="54">
        <v>1591.1976</v>
      </c>
      <c r="G14" s="54">
        <v>1060.7983999999999</v>
      </c>
      <c r="H14" s="55">
        <v>13259.98</v>
      </c>
    </row>
    <row r="15" spans="1:8" x14ac:dyDescent="0.25">
      <c r="A15" s="52">
        <v>92</v>
      </c>
      <c r="B15" s="53" t="s">
        <v>203</v>
      </c>
      <c r="C15" s="52" t="s">
        <v>204</v>
      </c>
      <c r="D15" s="52">
        <v>2119</v>
      </c>
      <c r="E15" s="54">
        <v>1710.2339999999999</v>
      </c>
      <c r="F15" s="54">
        <v>1026.1404</v>
      </c>
      <c r="G15" s="54">
        <v>684.09360000000004</v>
      </c>
      <c r="H15" s="55">
        <v>8551.17</v>
      </c>
    </row>
    <row r="16" spans="1:8" x14ac:dyDescent="0.25">
      <c r="A16" s="52">
        <v>93</v>
      </c>
      <c r="B16" s="53" t="s">
        <v>205</v>
      </c>
      <c r="C16" s="52" t="s">
        <v>206</v>
      </c>
      <c r="D16" s="52">
        <v>2120</v>
      </c>
      <c r="E16" s="54">
        <v>12620.788</v>
      </c>
      <c r="F16" s="54">
        <v>7572.4727999999996</v>
      </c>
      <c r="G16" s="54">
        <v>5048.3152</v>
      </c>
      <c r="H16" s="55">
        <v>63103.94</v>
      </c>
    </row>
    <row r="17" spans="1:8" x14ac:dyDescent="0.25">
      <c r="A17" s="52">
        <v>94</v>
      </c>
      <c r="B17" s="53" t="s">
        <v>207</v>
      </c>
      <c r="C17" s="52" t="s">
        <v>208</v>
      </c>
      <c r="D17" s="52">
        <v>2124</v>
      </c>
      <c r="E17" s="54">
        <v>1780.0080000000003</v>
      </c>
      <c r="F17" s="54">
        <v>1068.0048000000002</v>
      </c>
      <c r="G17" s="54">
        <v>712.00320000000011</v>
      </c>
      <c r="H17" s="55">
        <v>8900.0400000000009</v>
      </c>
    </row>
    <row r="18" spans="1:8" x14ac:dyDescent="0.25">
      <c r="A18" s="52">
        <v>95</v>
      </c>
      <c r="B18" s="53" t="s">
        <v>209</v>
      </c>
      <c r="C18" s="52" t="s">
        <v>210</v>
      </c>
      <c r="D18" s="52">
        <v>2125</v>
      </c>
      <c r="E18" s="54">
        <v>10345.119999999999</v>
      </c>
      <c r="F18" s="54">
        <v>6207.0719999999992</v>
      </c>
      <c r="G18" s="54">
        <v>4138.0479999999998</v>
      </c>
      <c r="H18" s="55">
        <v>51725.599999999999</v>
      </c>
    </row>
    <row r="19" spans="1:8" x14ac:dyDescent="0.25">
      <c r="A19" s="52">
        <v>96</v>
      </c>
      <c r="B19" s="53" t="s">
        <v>211</v>
      </c>
      <c r="C19" s="52" t="s">
        <v>212</v>
      </c>
      <c r="D19" s="52">
        <v>2126</v>
      </c>
      <c r="E19" s="54">
        <v>9746.8760000000002</v>
      </c>
      <c r="F19" s="54">
        <v>5848.1255999999994</v>
      </c>
      <c r="G19" s="54">
        <v>3898.7503999999999</v>
      </c>
      <c r="H19" s="55">
        <v>48734.38</v>
      </c>
    </row>
    <row r="20" spans="1:8" x14ac:dyDescent="0.25">
      <c r="A20" s="52">
        <v>97</v>
      </c>
      <c r="B20" s="53" t="s">
        <v>213</v>
      </c>
      <c r="C20" s="52" t="s">
        <v>214</v>
      </c>
      <c r="D20" s="52">
        <v>2127</v>
      </c>
      <c r="E20" s="54">
        <v>13346.633999999998</v>
      </c>
      <c r="F20" s="54">
        <v>8007.9803999999995</v>
      </c>
      <c r="G20" s="54">
        <v>5338.6535999999996</v>
      </c>
      <c r="H20" s="55">
        <v>66733.17</v>
      </c>
    </row>
    <row r="21" spans="1:8" x14ac:dyDescent="0.25">
      <c r="A21" s="52">
        <v>98</v>
      </c>
      <c r="B21" s="53" t="s">
        <v>215</v>
      </c>
      <c r="C21" s="52" t="s">
        <v>216</v>
      </c>
      <c r="D21" s="52">
        <v>2129</v>
      </c>
      <c r="E21" s="54">
        <v>1938.6279999999999</v>
      </c>
      <c r="F21" s="54">
        <v>1163.1768</v>
      </c>
      <c r="G21" s="54">
        <v>775.45119999999997</v>
      </c>
      <c r="H21" s="55">
        <v>9693.14</v>
      </c>
    </row>
    <row r="22" spans="1:8" x14ac:dyDescent="0.25">
      <c r="A22" s="52">
        <v>99</v>
      </c>
      <c r="B22" s="53" t="s">
        <v>217</v>
      </c>
      <c r="C22" s="52" t="s">
        <v>218</v>
      </c>
      <c r="D22" s="52">
        <v>2130</v>
      </c>
      <c r="E22" s="54">
        <v>3919.9859999999999</v>
      </c>
      <c r="F22" s="54">
        <v>2351.9915999999998</v>
      </c>
      <c r="G22" s="54">
        <v>1567.9944</v>
      </c>
      <c r="H22" s="55">
        <v>19599.93</v>
      </c>
    </row>
    <row r="23" spans="1:8" x14ac:dyDescent="0.25">
      <c r="A23" s="52">
        <v>100</v>
      </c>
      <c r="B23" s="53" t="s">
        <v>219</v>
      </c>
      <c r="C23" s="52" t="s">
        <v>220</v>
      </c>
      <c r="D23" s="52">
        <v>2131</v>
      </c>
      <c r="E23" s="54">
        <v>2797.4319999999998</v>
      </c>
      <c r="F23" s="54">
        <v>1678.4592</v>
      </c>
      <c r="G23" s="54">
        <v>1118.9728</v>
      </c>
      <c r="H23" s="55">
        <v>13987.16</v>
      </c>
    </row>
    <row r="24" spans="1:8" x14ac:dyDescent="0.25">
      <c r="A24" s="52">
        <v>101</v>
      </c>
      <c r="B24" s="53" t="s">
        <v>221</v>
      </c>
      <c r="C24" s="52" t="s">
        <v>222</v>
      </c>
      <c r="D24" s="52">
        <v>2133</v>
      </c>
      <c r="E24" s="54">
        <v>687.63400000000001</v>
      </c>
      <c r="F24" s="54">
        <v>412.5804</v>
      </c>
      <c r="G24" s="54">
        <v>275.05360000000002</v>
      </c>
      <c r="H24" s="55">
        <v>3438.17</v>
      </c>
    </row>
    <row r="25" spans="1:8" x14ac:dyDescent="0.25">
      <c r="A25" s="52">
        <v>102</v>
      </c>
      <c r="B25" s="53" t="s">
        <v>223</v>
      </c>
      <c r="C25" s="52" t="s">
        <v>224</v>
      </c>
      <c r="D25" s="52">
        <v>2134</v>
      </c>
      <c r="E25" s="54">
        <v>27327.273999999998</v>
      </c>
      <c r="F25" s="54">
        <v>16396.364399999999</v>
      </c>
      <c r="G25" s="54">
        <v>10930.909599999999</v>
      </c>
      <c r="H25" s="55">
        <v>136636.37</v>
      </c>
    </row>
    <row r="26" spans="1:8" x14ac:dyDescent="0.25">
      <c r="A26" s="52">
        <v>103</v>
      </c>
      <c r="B26" s="53" t="s">
        <v>225</v>
      </c>
      <c r="C26" s="52" t="s">
        <v>226</v>
      </c>
      <c r="D26" s="52">
        <v>2136</v>
      </c>
      <c r="E26" s="54">
        <v>2843.384</v>
      </c>
      <c r="F26" s="54">
        <v>1706.0303999999999</v>
      </c>
      <c r="G26" s="54">
        <v>1137.3536000000001</v>
      </c>
      <c r="H26" s="55">
        <v>14216.92</v>
      </c>
    </row>
    <row r="27" spans="1:8" x14ac:dyDescent="0.25">
      <c r="A27" s="52">
        <v>104</v>
      </c>
      <c r="B27" s="53" t="s">
        <v>227</v>
      </c>
      <c r="C27" s="52" t="s">
        <v>228</v>
      </c>
      <c r="D27" s="52">
        <v>2137</v>
      </c>
      <c r="E27" s="54">
        <v>7060.9580000000005</v>
      </c>
      <c r="F27" s="54">
        <v>4236.5748000000003</v>
      </c>
      <c r="G27" s="54">
        <v>2824.3832000000002</v>
      </c>
      <c r="H27" s="55">
        <v>35304.79</v>
      </c>
    </row>
    <row r="28" spans="1:8" x14ac:dyDescent="0.25">
      <c r="A28" s="52">
        <v>105</v>
      </c>
      <c r="B28" s="53" t="s">
        <v>229</v>
      </c>
      <c r="C28" s="52" t="s">
        <v>230</v>
      </c>
      <c r="D28" s="52">
        <v>2138</v>
      </c>
      <c r="E28" s="54">
        <v>2881.4760000000001</v>
      </c>
      <c r="F28" s="54">
        <v>1728.8856000000001</v>
      </c>
      <c r="G28" s="54">
        <v>1152.5904</v>
      </c>
      <c r="H28" s="55">
        <v>14407.380000000001</v>
      </c>
    </row>
    <row r="29" spans="1:8" x14ac:dyDescent="0.25">
      <c r="A29" s="52">
        <v>106</v>
      </c>
      <c r="B29" s="53" t="s">
        <v>231</v>
      </c>
      <c r="C29" s="52" t="s">
        <v>232</v>
      </c>
      <c r="D29" s="52">
        <v>2139</v>
      </c>
      <c r="E29" s="54">
        <v>179.65799999999999</v>
      </c>
      <c r="F29" s="54">
        <v>107.7948</v>
      </c>
      <c r="G29" s="54">
        <v>71.863199999999992</v>
      </c>
      <c r="H29" s="55">
        <v>898.29</v>
      </c>
    </row>
    <row r="30" spans="1:8" x14ac:dyDescent="0.25">
      <c r="A30" s="52">
        <v>107</v>
      </c>
      <c r="B30" s="53" t="s">
        <v>233</v>
      </c>
      <c r="C30" s="52" t="s">
        <v>234</v>
      </c>
      <c r="D30" s="52">
        <v>2140</v>
      </c>
      <c r="E30" s="54">
        <v>8702.3580000000002</v>
      </c>
      <c r="F30" s="54">
        <v>5221.4147999999996</v>
      </c>
      <c r="G30" s="54">
        <v>3480.9432000000002</v>
      </c>
      <c r="H30" s="55">
        <v>43511.79</v>
      </c>
    </row>
    <row r="31" spans="1:8" x14ac:dyDescent="0.25">
      <c r="A31" s="52">
        <v>108</v>
      </c>
      <c r="B31" s="53" t="s">
        <v>235</v>
      </c>
      <c r="C31" s="52" t="s">
        <v>236</v>
      </c>
      <c r="D31" s="52">
        <v>2141</v>
      </c>
      <c r="E31" s="54">
        <v>3110.9160000000002</v>
      </c>
      <c r="F31" s="54">
        <v>1866.5495999999998</v>
      </c>
      <c r="G31" s="54">
        <v>1244.3664000000001</v>
      </c>
      <c r="H31" s="55">
        <v>15554.58</v>
      </c>
    </row>
    <row r="32" spans="1:8" x14ac:dyDescent="0.25">
      <c r="A32" s="52">
        <v>109</v>
      </c>
      <c r="B32" s="53" t="s">
        <v>237</v>
      </c>
      <c r="C32" s="52" t="s">
        <v>238</v>
      </c>
      <c r="D32" s="52">
        <v>2142</v>
      </c>
      <c r="E32" s="54">
        <v>1227.3520000000001</v>
      </c>
      <c r="F32" s="54">
        <v>736.41120000000001</v>
      </c>
      <c r="G32" s="54">
        <v>490.94080000000002</v>
      </c>
      <c r="H32" s="55">
        <v>6136.76</v>
      </c>
    </row>
    <row r="33" spans="1:8" x14ac:dyDescent="0.25">
      <c r="A33" s="52">
        <v>110</v>
      </c>
      <c r="B33" s="53" t="s">
        <v>239</v>
      </c>
      <c r="C33" s="52" t="s">
        <v>240</v>
      </c>
      <c r="D33" s="52">
        <v>2143</v>
      </c>
      <c r="E33" s="54">
        <v>8939.3179999999993</v>
      </c>
      <c r="F33" s="54">
        <v>5363.590799999999</v>
      </c>
      <c r="G33" s="54">
        <v>3575.7271999999998</v>
      </c>
      <c r="H33" s="55">
        <v>44696.59</v>
      </c>
    </row>
    <row r="34" spans="1:8" x14ac:dyDescent="0.25">
      <c r="A34" s="52">
        <v>111</v>
      </c>
      <c r="B34" s="53" t="s">
        <v>241</v>
      </c>
      <c r="C34" s="52" t="s">
        <v>242</v>
      </c>
      <c r="D34" s="52">
        <v>2145</v>
      </c>
      <c r="E34" s="54">
        <v>7989.44</v>
      </c>
      <c r="F34" s="54">
        <v>4793.6639999999998</v>
      </c>
      <c r="G34" s="54">
        <v>3195.7759999999998</v>
      </c>
      <c r="H34" s="55">
        <v>39947.199999999997</v>
      </c>
    </row>
    <row r="35" spans="1:8" x14ac:dyDescent="0.25">
      <c r="A35" s="52">
        <v>112</v>
      </c>
      <c r="B35" s="53" t="s">
        <v>243</v>
      </c>
      <c r="C35" s="52" t="s">
        <v>244</v>
      </c>
      <c r="D35" s="52">
        <v>2146</v>
      </c>
      <c r="E35" s="54">
        <v>3526.1220000000003</v>
      </c>
      <c r="F35" s="54">
        <v>2115.6732000000002</v>
      </c>
      <c r="G35" s="54">
        <v>1410.4488000000001</v>
      </c>
      <c r="H35" s="55">
        <v>17630.61</v>
      </c>
    </row>
    <row r="36" spans="1:8" x14ac:dyDescent="0.25">
      <c r="A36" s="52">
        <v>113</v>
      </c>
      <c r="B36" s="53" t="s">
        <v>245</v>
      </c>
      <c r="C36" s="52" t="s">
        <v>246</v>
      </c>
      <c r="D36" s="52">
        <v>2147</v>
      </c>
      <c r="E36" s="54">
        <v>50</v>
      </c>
      <c r="F36" s="54">
        <v>30</v>
      </c>
      <c r="G36" s="54">
        <v>20</v>
      </c>
      <c r="H36" s="55">
        <v>250</v>
      </c>
    </row>
    <row r="37" spans="1:8" x14ac:dyDescent="0.25">
      <c r="A37" s="52">
        <v>114</v>
      </c>
      <c r="B37" s="53" t="s">
        <v>247</v>
      </c>
      <c r="C37" s="52" t="s">
        <v>248</v>
      </c>
      <c r="D37" s="52">
        <v>2150</v>
      </c>
      <c r="E37" s="54">
        <v>11372.124</v>
      </c>
      <c r="F37" s="54">
        <v>6823.2743999999993</v>
      </c>
      <c r="G37" s="54">
        <v>4548.8495999999996</v>
      </c>
      <c r="H37" s="55">
        <v>56860.619999999995</v>
      </c>
    </row>
    <row r="38" spans="1:8" x14ac:dyDescent="0.25">
      <c r="A38" s="52">
        <v>115</v>
      </c>
      <c r="B38" s="53" t="s">
        <v>249</v>
      </c>
      <c r="C38" s="52" t="s">
        <v>250</v>
      </c>
      <c r="D38" s="52">
        <v>2151</v>
      </c>
      <c r="E38" s="54">
        <v>12087.986000000001</v>
      </c>
      <c r="F38" s="54">
        <v>7252.7915999999996</v>
      </c>
      <c r="G38" s="54">
        <v>4835.1944000000003</v>
      </c>
      <c r="H38" s="55">
        <v>60439.93</v>
      </c>
    </row>
    <row r="39" spans="1:8" x14ac:dyDescent="0.25">
      <c r="A39" s="52">
        <v>116</v>
      </c>
      <c r="B39" s="53" t="s">
        <v>251</v>
      </c>
      <c r="C39" s="52" t="s">
        <v>252</v>
      </c>
      <c r="D39" s="52">
        <v>2153</v>
      </c>
      <c r="E39" s="54">
        <v>322.20399999999995</v>
      </c>
      <c r="F39" s="54">
        <v>193.32239999999999</v>
      </c>
      <c r="G39" s="54">
        <v>128.88159999999999</v>
      </c>
      <c r="H39" s="55">
        <v>1611.02</v>
      </c>
    </row>
    <row r="40" spans="1:8" x14ac:dyDescent="0.25">
      <c r="A40" s="52">
        <v>117</v>
      </c>
      <c r="B40" s="53" t="s">
        <v>253</v>
      </c>
      <c r="C40" s="52" t="s">
        <v>254</v>
      </c>
      <c r="D40" s="52">
        <v>2154</v>
      </c>
      <c r="E40" s="54">
        <v>2698.5279999999998</v>
      </c>
      <c r="F40" s="54">
        <v>1619.1167999999998</v>
      </c>
      <c r="G40" s="54">
        <v>1079.4112</v>
      </c>
      <c r="H40" s="55">
        <v>13492.64</v>
      </c>
    </row>
    <row r="41" spans="1:8" x14ac:dyDescent="0.25">
      <c r="A41" s="52">
        <v>118</v>
      </c>
      <c r="B41" s="53" t="s">
        <v>255</v>
      </c>
      <c r="C41" s="52" t="s">
        <v>256</v>
      </c>
      <c r="D41" s="52">
        <v>2155</v>
      </c>
      <c r="E41" s="54">
        <v>9891.6219999999994</v>
      </c>
      <c r="F41" s="54">
        <v>5934.9731999999995</v>
      </c>
      <c r="G41" s="54">
        <v>3956.6487999999999</v>
      </c>
      <c r="H41" s="55">
        <v>49458.11</v>
      </c>
    </row>
    <row r="42" spans="1:8" x14ac:dyDescent="0.25">
      <c r="A42" s="52">
        <v>119</v>
      </c>
      <c r="B42" s="53" t="s">
        <v>257</v>
      </c>
      <c r="C42" s="52" t="s">
        <v>258</v>
      </c>
      <c r="D42" s="52">
        <v>2157</v>
      </c>
      <c r="E42" s="54">
        <v>183.75399999999999</v>
      </c>
      <c r="F42" s="54">
        <v>110.25239999999999</v>
      </c>
      <c r="G42" s="54">
        <v>73.501599999999996</v>
      </c>
      <c r="H42" s="55">
        <v>918.77</v>
      </c>
    </row>
    <row r="43" spans="1:8" x14ac:dyDescent="0.25">
      <c r="A43" s="52">
        <v>120</v>
      </c>
      <c r="B43" s="53" t="s">
        <v>259</v>
      </c>
      <c r="C43" s="52" t="s">
        <v>260</v>
      </c>
      <c r="D43" s="52">
        <v>2159</v>
      </c>
      <c r="E43" s="54">
        <v>12576.59</v>
      </c>
      <c r="F43" s="54">
        <v>7545.9539999999997</v>
      </c>
      <c r="G43" s="54">
        <v>5030.6359999999995</v>
      </c>
      <c r="H43" s="55">
        <v>62882.95</v>
      </c>
    </row>
    <row r="44" spans="1:8" ht="12.75" thickBot="1" x14ac:dyDescent="0.3">
      <c r="D44" s="56" t="s">
        <v>18</v>
      </c>
      <c r="E44" s="57">
        <f>SUM(E14:E43)</f>
        <v>184516.39999999997</v>
      </c>
      <c r="F44" s="57">
        <f t="shared" ref="F44:G44" si="0">SUM(F14:F43)</f>
        <v>110709.84000000001</v>
      </c>
      <c r="G44" s="57">
        <f t="shared" si="0"/>
        <v>73806.559999999998</v>
      </c>
      <c r="H44" s="58"/>
    </row>
    <row r="45" spans="1:8" ht="12.75" thickTop="1" x14ac:dyDescent="0.25"/>
    <row r="49" spans="1:8" s="65" customFormat="1" ht="26.25" customHeight="1" x14ac:dyDescent="0.25">
      <c r="A49" s="62"/>
      <c r="B49" s="75" t="s">
        <v>948</v>
      </c>
      <c r="C49" s="75"/>
      <c r="D49" s="72"/>
      <c r="E49" s="73"/>
      <c r="F49" s="73"/>
      <c r="G49" s="73"/>
    </row>
    <row r="50" spans="1:8" s="60" customFormat="1" x14ac:dyDescent="0.25">
      <c r="A50" s="59"/>
      <c r="D50" s="40"/>
      <c r="E50" s="41"/>
      <c r="F50" s="41"/>
      <c r="G50" s="41"/>
      <c r="H50" s="61"/>
    </row>
    <row r="51" spans="1:8" s="60" customFormat="1" x14ac:dyDescent="0.25">
      <c r="A51" s="59"/>
      <c r="B51" s="61"/>
      <c r="C51" s="61"/>
      <c r="D51" s="40"/>
      <c r="E51" s="41"/>
      <c r="F51" s="41"/>
      <c r="G51" s="41"/>
      <c r="H51" s="61"/>
    </row>
    <row r="52" spans="1:8" s="65" customFormat="1" ht="41.25" customHeight="1" x14ac:dyDescent="0.2">
      <c r="A52" s="62"/>
      <c r="B52" s="63" t="s">
        <v>951</v>
      </c>
      <c r="C52" s="63"/>
      <c r="D52" s="74" t="s">
        <v>959</v>
      </c>
      <c r="E52" s="74"/>
      <c r="F52" s="64"/>
      <c r="G52" s="64"/>
      <c r="H52" s="63"/>
    </row>
    <row r="53" spans="1:8" s="60" customFormat="1" x14ac:dyDescent="0.25">
      <c r="A53" s="59"/>
      <c r="B53" s="61" t="s">
        <v>950</v>
      </c>
      <c r="C53" s="61"/>
      <c r="D53" s="119" t="s">
        <v>952</v>
      </c>
      <c r="E53" s="119"/>
      <c r="F53" s="41"/>
      <c r="G53" s="41"/>
      <c r="H53" s="61"/>
    </row>
  </sheetData>
  <mergeCells count="24">
    <mergeCell ref="H12:H13"/>
    <mergeCell ref="D53:E53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2:A13"/>
    <mergeCell ref="B12:B13"/>
    <mergeCell ref="C12:C13"/>
    <mergeCell ref="D12:D13"/>
    <mergeCell ref="E12:G12"/>
  </mergeCells>
  <pageMargins left="0.4" right="0.4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B22" sqref="B22"/>
    </sheetView>
  </sheetViews>
  <sheetFormatPr defaultColWidth="8.85546875" defaultRowHeight="12" x14ac:dyDescent="0.25"/>
  <cols>
    <col min="1" max="1" width="5.28515625" style="43" customWidth="1"/>
    <col min="2" max="2" width="23.42578125" style="44" customWidth="1"/>
    <col min="3" max="3" width="11.7109375" style="45" customWidth="1"/>
    <col min="4" max="4" width="7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'4'!F9:H9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49" customFormat="1" x14ac:dyDescent="0.25">
      <c r="A12" s="99" t="s">
        <v>12</v>
      </c>
      <c r="B12" s="100" t="s">
        <v>13</v>
      </c>
      <c r="C12" s="100" t="s">
        <v>14</v>
      </c>
      <c r="D12" s="101" t="s">
        <v>15</v>
      </c>
      <c r="E12" s="102" t="s">
        <v>16</v>
      </c>
      <c r="F12" s="102"/>
      <c r="G12" s="102"/>
      <c r="H12" s="120" t="s">
        <v>17</v>
      </c>
    </row>
    <row r="13" spans="1:8" s="51" customFormat="1" x14ac:dyDescent="0.25">
      <c r="A13" s="99"/>
      <c r="B13" s="100"/>
      <c r="C13" s="100"/>
      <c r="D13" s="101"/>
      <c r="E13" s="50" t="s">
        <v>18</v>
      </c>
      <c r="F13" s="50" t="s">
        <v>19</v>
      </c>
      <c r="G13" s="50" t="s">
        <v>20</v>
      </c>
      <c r="H13" s="120"/>
    </row>
    <row r="14" spans="1:8" x14ac:dyDescent="0.25">
      <c r="A14" s="52">
        <v>121</v>
      </c>
      <c r="B14" s="53" t="s">
        <v>261</v>
      </c>
      <c r="C14" s="52" t="s">
        <v>262</v>
      </c>
      <c r="D14" s="52">
        <v>2160</v>
      </c>
      <c r="E14" s="54">
        <v>3148.3980000000001</v>
      </c>
      <c r="F14" s="54">
        <v>1889.0387999999998</v>
      </c>
      <c r="G14" s="54">
        <v>1259.3592000000001</v>
      </c>
      <c r="H14" s="55">
        <v>15741.99</v>
      </c>
    </row>
    <row r="15" spans="1:8" x14ac:dyDescent="0.25">
      <c r="A15" s="52">
        <v>122</v>
      </c>
      <c r="B15" s="53" t="s">
        <v>263</v>
      </c>
      <c r="C15" s="52" t="s">
        <v>264</v>
      </c>
      <c r="D15" s="52">
        <v>2161</v>
      </c>
      <c r="E15" s="54">
        <v>3863.7179999999998</v>
      </c>
      <c r="F15" s="54">
        <v>2318.2307999999998</v>
      </c>
      <c r="G15" s="54">
        <v>1545.4872</v>
      </c>
      <c r="H15" s="55">
        <v>19318.59</v>
      </c>
    </row>
    <row r="16" spans="1:8" x14ac:dyDescent="0.25">
      <c r="A16" s="52">
        <v>123</v>
      </c>
      <c r="B16" s="53" t="s">
        <v>265</v>
      </c>
      <c r="C16" s="52" t="s">
        <v>266</v>
      </c>
      <c r="D16" s="52">
        <v>2162</v>
      </c>
      <c r="E16" s="54">
        <v>8854.18</v>
      </c>
      <c r="F16" s="54">
        <v>5312.5079999999998</v>
      </c>
      <c r="G16" s="54">
        <v>3541.672</v>
      </c>
      <c r="H16" s="55">
        <v>44270.9</v>
      </c>
    </row>
    <row r="17" spans="1:8" x14ac:dyDescent="0.25">
      <c r="A17" s="52">
        <v>124</v>
      </c>
      <c r="B17" s="53" t="s">
        <v>267</v>
      </c>
      <c r="C17" s="52" t="s">
        <v>268</v>
      </c>
      <c r="D17" s="52">
        <v>2163</v>
      </c>
      <c r="E17" s="54">
        <v>2697.0739999999996</v>
      </c>
      <c r="F17" s="54">
        <v>1618.2443999999998</v>
      </c>
      <c r="G17" s="54">
        <v>1078.8296</v>
      </c>
      <c r="H17" s="55">
        <v>13485.369999999999</v>
      </c>
    </row>
    <row r="18" spans="1:8" x14ac:dyDescent="0.25">
      <c r="A18" s="52">
        <v>125</v>
      </c>
      <c r="B18" s="53" t="s">
        <v>269</v>
      </c>
      <c r="C18" s="52" t="s">
        <v>270</v>
      </c>
      <c r="D18" s="52">
        <v>2164</v>
      </c>
      <c r="E18" s="54">
        <v>3248.2860000000001</v>
      </c>
      <c r="F18" s="54">
        <v>1948.9715999999999</v>
      </c>
      <c r="G18" s="54">
        <v>1299.3144</v>
      </c>
      <c r="H18" s="55">
        <v>16241.43</v>
      </c>
    </row>
    <row r="19" spans="1:8" x14ac:dyDescent="0.25">
      <c r="A19" s="52">
        <v>126</v>
      </c>
      <c r="B19" s="53" t="s">
        <v>271</v>
      </c>
      <c r="C19" s="52" t="s">
        <v>272</v>
      </c>
      <c r="D19" s="52">
        <v>2165</v>
      </c>
      <c r="E19" s="54">
        <v>663.73800000000006</v>
      </c>
      <c r="F19" s="54">
        <v>398.24279999999999</v>
      </c>
      <c r="G19" s="54">
        <v>265.49520000000001</v>
      </c>
      <c r="H19" s="55">
        <v>3318.69</v>
      </c>
    </row>
    <row r="20" spans="1:8" x14ac:dyDescent="0.25">
      <c r="A20" s="52">
        <v>127</v>
      </c>
      <c r="B20" s="53" t="s">
        <v>273</v>
      </c>
      <c r="C20" s="52" t="s">
        <v>274</v>
      </c>
      <c r="D20" s="52">
        <v>2166</v>
      </c>
      <c r="E20" s="54">
        <v>12361.942000000001</v>
      </c>
      <c r="F20" s="54">
        <v>7417.1652000000004</v>
      </c>
      <c r="G20" s="54">
        <v>4944.7768000000005</v>
      </c>
      <c r="H20" s="55">
        <v>61809.710000000006</v>
      </c>
    </row>
    <row r="21" spans="1:8" x14ac:dyDescent="0.25">
      <c r="A21" s="52">
        <v>128</v>
      </c>
      <c r="B21" s="53" t="s">
        <v>275</v>
      </c>
      <c r="C21" s="52" t="s">
        <v>276</v>
      </c>
      <c r="D21" s="52">
        <v>2167</v>
      </c>
      <c r="E21" s="54">
        <v>3063.6559999999999</v>
      </c>
      <c r="F21" s="54">
        <v>1838.1935999999998</v>
      </c>
      <c r="G21" s="54">
        <v>1225.4623999999999</v>
      </c>
      <c r="H21" s="55">
        <v>15318.279999999999</v>
      </c>
    </row>
    <row r="22" spans="1:8" x14ac:dyDescent="0.25">
      <c r="A22" s="52">
        <v>129</v>
      </c>
      <c r="B22" s="68" t="s">
        <v>277</v>
      </c>
      <c r="C22" s="69" t="s">
        <v>278</v>
      </c>
      <c r="D22" s="52">
        <v>2169</v>
      </c>
      <c r="E22" s="54">
        <v>70.974000000000004</v>
      </c>
      <c r="F22" s="54">
        <v>42.584400000000002</v>
      </c>
      <c r="G22" s="54">
        <v>28.389600000000002</v>
      </c>
      <c r="H22" s="55">
        <v>354.87</v>
      </c>
    </row>
    <row r="23" spans="1:8" x14ac:dyDescent="0.25">
      <c r="A23" s="52">
        <v>130</v>
      </c>
      <c r="B23" s="53" t="s">
        <v>279</v>
      </c>
      <c r="C23" s="52" t="s">
        <v>280</v>
      </c>
      <c r="D23" s="52">
        <v>2170</v>
      </c>
      <c r="E23" s="54">
        <v>4228.5219999999999</v>
      </c>
      <c r="F23" s="54">
        <v>2537.1131999999998</v>
      </c>
      <c r="G23" s="54">
        <v>1691.4088000000002</v>
      </c>
      <c r="H23" s="55">
        <v>21142.61</v>
      </c>
    </row>
    <row r="24" spans="1:8" x14ac:dyDescent="0.25">
      <c r="A24" s="52">
        <v>131</v>
      </c>
      <c r="B24" s="53" t="s">
        <v>281</v>
      </c>
      <c r="C24" s="52" t="s">
        <v>282</v>
      </c>
      <c r="D24" s="52">
        <v>2171</v>
      </c>
      <c r="E24" s="54">
        <v>5411.36</v>
      </c>
      <c r="F24" s="54">
        <v>3246.8159999999998</v>
      </c>
      <c r="G24" s="54">
        <v>2164.5439999999999</v>
      </c>
      <c r="H24" s="55">
        <v>27056.799999999999</v>
      </c>
    </row>
    <row r="25" spans="1:8" x14ac:dyDescent="0.25">
      <c r="A25" s="52">
        <v>132</v>
      </c>
      <c r="B25" s="53" t="s">
        <v>283</v>
      </c>
      <c r="C25" s="52" t="s">
        <v>284</v>
      </c>
      <c r="D25" s="52">
        <v>2172</v>
      </c>
      <c r="E25" s="54">
        <v>1911.664</v>
      </c>
      <c r="F25" s="54">
        <v>1146.9983999999999</v>
      </c>
      <c r="G25" s="54">
        <v>764.66560000000004</v>
      </c>
      <c r="H25" s="55">
        <v>9558.32</v>
      </c>
    </row>
    <row r="26" spans="1:8" x14ac:dyDescent="0.25">
      <c r="A26" s="52">
        <v>133</v>
      </c>
      <c r="B26" s="53" t="s">
        <v>285</v>
      </c>
      <c r="C26" s="52" t="s">
        <v>286</v>
      </c>
      <c r="D26" s="52">
        <v>2173</v>
      </c>
      <c r="E26" s="54">
        <v>11384.45</v>
      </c>
      <c r="F26" s="54">
        <v>6830.67</v>
      </c>
      <c r="G26" s="54">
        <v>4553.78</v>
      </c>
      <c r="H26" s="55">
        <v>56922.25</v>
      </c>
    </row>
    <row r="27" spans="1:8" x14ac:dyDescent="0.25">
      <c r="A27" s="52">
        <v>134</v>
      </c>
      <c r="B27" s="68" t="s">
        <v>287</v>
      </c>
      <c r="C27" s="69" t="s">
        <v>288</v>
      </c>
      <c r="D27" s="52">
        <v>2174</v>
      </c>
      <c r="E27" s="54">
        <v>8331.4520000000011</v>
      </c>
      <c r="F27" s="54">
        <v>4998.8712000000005</v>
      </c>
      <c r="G27" s="54">
        <v>3332.5808000000002</v>
      </c>
      <c r="H27" s="55">
        <v>41657.26</v>
      </c>
    </row>
    <row r="28" spans="1:8" x14ac:dyDescent="0.25">
      <c r="A28" s="52">
        <v>135</v>
      </c>
      <c r="B28" s="68" t="s">
        <v>289</v>
      </c>
      <c r="C28" s="69" t="s">
        <v>290</v>
      </c>
      <c r="D28" s="52">
        <v>2176</v>
      </c>
      <c r="E28" s="54">
        <v>675.75800000000004</v>
      </c>
      <c r="F28" s="54">
        <v>405.45479999999998</v>
      </c>
      <c r="G28" s="54">
        <v>270.3032</v>
      </c>
      <c r="H28" s="55">
        <v>3378.79</v>
      </c>
    </row>
    <row r="29" spans="1:8" x14ac:dyDescent="0.25">
      <c r="A29" s="52">
        <v>136</v>
      </c>
      <c r="B29" s="68" t="s">
        <v>291</v>
      </c>
      <c r="C29" s="69" t="s">
        <v>292</v>
      </c>
      <c r="D29" s="52">
        <v>2177</v>
      </c>
      <c r="E29" s="54">
        <v>1711.4940000000001</v>
      </c>
      <c r="F29" s="54">
        <v>1026.8964000000001</v>
      </c>
      <c r="G29" s="54">
        <v>684.59760000000006</v>
      </c>
      <c r="H29" s="55">
        <v>8557.4700000000012</v>
      </c>
    </row>
    <row r="30" spans="1:8" x14ac:dyDescent="0.25">
      <c r="A30" s="52">
        <v>137</v>
      </c>
      <c r="B30" s="68" t="s">
        <v>293</v>
      </c>
      <c r="C30" s="69" t="s">
        <v>294</v>
      </c>
      <c r="D30" s="52">
        <v>2178</v>
      </c>
      <c r="E30" s="54">
        <v>1732.364</v>
      </c>
      <c r="F30" s="54">
        <v>1039.4184</v>
      </c>
      <c r="G30" s="54">
        <v>692.94560000000001</v>
      </c>
      <c r="H30" s="55">
        <v>8661.82</v>
      </c>
    </row>
    <row r="31" spans="1:8" x14ac:dyDescent="0.25">
      <c r="A31" s="52">
        <v>138</v>
      </c>
      <c r="B31" s="68" t="s">
        <v>295</v>
      </c>
      <c r="C31" s="69" t="s">
        <v>296</v>
      </c>
      <c r="D31" s="52">
        <v>2179</v>
      </c>
      <c r="E31" s="54">
        <v>1859.5099999999998</v>
      </c>
      <c r="F31" s="54">
        <v>1115.7059999999999</v>
      </c>
      <c r="G31" s="54">
        <v>743.80399999999997</v>
      </c>
      <c r="H31" s="55">
        <v>9297.5499999999993</v>
      </c>
    </row>
    <row r="32" spans="1:8" x14ac:dyDescent="0.25">
      <c r="A32" s="52">
        <v>139</v>
      </c>
      <c r="B32" s="68" t="s">
        <v>297</v>
      </c>
      <c r="C32" s="69" t="s">
        <v>298</v>
      </c>
      <c r="D32" s="52">
        <v>2180</v>
      </c>
      <c r="E32" s="54">
        <v>3534.808</v>
      </c>
      <c r="F32" s="54">
        <v>2120.8847999999998</v>
      </c>
      <c r="G32" s="54">
        <v>1413.9232000000002</v>
      </c>
      <c r="H32" s="55">
        <v>17674.04</v>
      </c>
    </row>
    <row r="33" spans="1:8" x14ac:dyDescent="0.25">
      <c r="A33" s="52">
        <v>140</v>
      </c>
      <c r="B33" s="68" t="s">
        <v>299</v>
      </c>
      <c r="C33" s="69" t="s">
        <v>300</v>
      </c>
      <c r="D33" s="52">
        <v>2181</v>
      </c>
      <c r="E33" s="54">
        <v>7348.0619999999999</v>
      </c>
      <c r="F33" s="54">
        <v>4408.8371999999999</v>
      </c>
      <c r="G33" s="54">
        <v>2939.2248</v>
      </c>
      <c r="H33" s="55">
        <v>36740.31</v>
      </c>
    </row>
    <row r="34" spans="1:8" x14ac:dyDescent="0.25">
      <c r="A34" s="52">
        <v>141</v>
      </c>
      <c r="B34" s="53" t="s">
        <v>301</v>
      </c>
      <c r="C34" s="52" t="s">
        <v>302</v>
      </c>
      <c r="D34" s="52">
        <v>2182</v>
      </c>
      <c r="E34" s="54">
        <v>21589.484</v>
      </c>
      <c r="F34" s="54">
        <v>12953.690399999999</v>
      </c>
      <c r="G34" s="54">
        <v>8635.7936000000009</v>
      </c>
      <c r="H34" s="55">
        <v>107947.42</v>
      </c>
    </row>
    <row r="35" spans="1:8" x14ac:dyDescent="0.25">
      <c r="A35" s="52">
        <v>142</v>
      </c>
      <c r="B35" s="53" t="s">
        <v>303</v>
      </c>
      <c r="C35" s="52" t="s">
        <v>304</v>
      </c>
      <c r="D35" s="52">
        <v>2183</v>
      </c>
      <c r="E35" s="54">
        <v>1860.8959999999997</v>
      </c>
      <c r="F35" s="54">
        <v>1116.5375999999999</v>
      </c>
      <c r="G35" s="54">
        <v>744.35839999999996</v>
      </c>
      <c r="H35" s="55">
        <v>9304.48</v>
      </c>
    </row>
    <row r="36" spans="1:8" x14ac:dyDescent="0.25">
      <c r="A36" s="52">
        <v>143</v>
      </c>
      <c r="B36" s="53" t="s">
        <v>305</v>
      </c>
      <c r="C36" s="52" t="s">
        <v>306</v>
      </c>
      <c r="D36" s="52">
        <v>2184</v>
      </c>
      <c r="E36" s="54">
        <v>2221.8739999999998</v>
      </c>
      <c r="F36" s="54">
        <v>1333.1243999999999</v>
      </c>
      <c r="G36" s="54">
        <v>888.74959999999999</v>
      </c>
      <c r="H36" s="55">
        <v>11109.369999999999</v>
      </c>
    </row>
    <row r="37" spans="1:8" x14ac:dyDescent="0.25">
      <c r="A37" s="52">
        <v>144</v>
      </c>
      <c r="B37" s="53" t="s">
        <v>307</v>
      </c>
      <c r="C37" s="69" t="s">
        <v>308</v>
      </c>
      <c r="D37" s="52">
        <v>2186</v>
      </c>
      <c r="E37" s="54">
        <v>6692.4940000000006</v>
      </c>
      <c r="F37" s="54">
        <v>4015.4964</v>
      </c>
      <c r="G37" s="54">
        <v>2676.9976000000001</v>
      </c>
      <c r="H37" s="55">
        <v>33462.47</v>
      </c>
    </row>
    <row r="38" spans="1:8" x14ac:dyDescent="0.25">
      <c r="A38" s="52">
        <v>145</v>
      </c>
      <c r="B38" s="53" t="s">
        <v>309</v>
      </c>
      <c r="C38" s="69" t="s">
        <v>310</v>
      </c>
      <c r="D38" s="52">
        <v>2187</v>
      </c>
      <c r="E38" s="54">
        <v>1758.0239999999997</v>
      </c>
      <c r="F38" s="54">
        <v>1054.8143999999998</v>
      </c>
      <c r="G38" s="54">
        <v>703.20959999999991</v>
      </c>
      <c r="H38" s="55">
        <v>8790.119999999999</v>
      </c>
    </row>
    <row r="39" spans="1:8" x14ac:dyDescent="0.25">
      <c r="A39" s="52">
        <v>146</v>
      </c>
      <c r="B39" s="53" t="s">
        <v>311</v>
      </c>
      <c r="C39" s="69" t="s">
        <v>312</v>
      </c>
      <c r="D39" s="52">
        <v>2188</v>
      </c>
      <c r="E39" s="54">
        <v>1749.9799999999998</v>
      </c>
      <c r="F39" s="54">
        <v>1049.9879999999998</v>
      </c>
      <c r="G39" s="54">
        <v>699.99199999999996</v>
      </c>
      <c r="H39" s="55">
        <v>8749.9</v>
      </c>
    </row>
    <row r="40" spans="1:8" x14ac:dyDescent="0.25">
      <c r="A40" s="52">
        <v>147</v>
      </c>
      <c r="B40" s="53" t="s">
        <v>313</v>
      </c>
      <c r="C40" s="52" t="s">
        <v>314</v>
      </c>
      <c r="D40" s="52">
        <v>2190</v>
      </c>
      <c r="E40" s="54">
        <v>2735.1319999999996</v>
      </c>
      <c r="F40" s="54">
        <v>1641.0791999999999</v>
      </c>
      <c r="G40" s="54">
        <v>1094.0527999999999</v>
      </c>
      <c r="H40" s="55">
        <v>13675.66</v>
      </c>
    </row>
    <row r="41" spans="1:8" x14ac:dyDescent="0.25">
      <c r="A41" s="52">
        <v>148</v>
      </c>
      <c r="B41" s="53" t="s">
        <v>315</v>
      </c>
      <c r="C41" s="52" t="s">
        <v>316</v>
      </c>
      <c r="D41" s="52">
        <v>2191</v>
      </c>
      <c r="E41" s="54">
        <v>9549.4639999999999</v>
      </c>
      <c r="F41" s="54">
        <v>5729.6783999999998</v>
      </c>
      <c r="G41" s="54">
        <v>3819.7856000000002</v>
      </c>
      <c r="H41" s="55">
        <v>47747.32</v>
      </c>
    </row>
    <row r="42" spans="1:8" x14ac:dyDescent="0.25">
      <c r="A42" s="52">
        <v>149</v>
      </c>
      <c r="B42" s="53" t="s">
        <v>317</v>
      </c>
      <c r="C42" s="52" t="s">
        <v>318</v>
      </c>
      <c r="D42" s="52">
        <v>2193</v>
      </c>
      <c r="E42" s="54">
        <v>1759.5059999999999</v>
      </c>
      <c r="F42" s="54">
        <v>1055.7035999999998</v>
      </c>
      <c r="G42" s="54">
        <v>703.80239999999992</v>
      </c>
      <c r="H42" s="55">
        <v>8797.5299999999988</v>
      </c>
    </row>
    <row r="43" spans="1:8" x14ac:dyDescent="0.25">
      <c r="A43" s="52">
        <v>150</v>
      </c>
      <c r="B43" s="53" t="s">
        <v>319</v>
      </c>
      <c r="C43" s="52" t="s">
        <v>320</v>
      </c>
      <c r="D43" s="52">
        <v>2194</v>
      </c>
      <c r="E43" s="54">
        <v>2882.982</v>
      </c>
      <c r="F43" s="54">
        <v>1729.7891999999999</v>
      </c>
      <c r="G43" s="54">
        <v>1153.1928</v>
      </c>
      <c r="H43" s="55">
        <v>14414.91</v>
      </c>
    </row>
    <row r="44" spans="1:8" ht="12.75" thickBot="1" x14ac:dyDescent="0.3">
      <c r="D44" s="56" t="s">
        <v>18</v>
      </c>
      <c r="E44" s="57">
        <f>SUM(E14:E43)</f>
        <v>138901.24599999998</v>
      </c>
      <c r="F44" s="57">
        <f t="shared" ref="F44:G44" si="0">SUM(F14:F43)</f>
        <v>83340.747599999988</v>
      </c>
      <c r="G44" s="57">
        <f t="shared" si="0"/>
        <v>55560.498400000004</v>
      </c>
      <c r="H44" s="58"/>
    </row>
    <row r="45" spans="1:8" ht="12.75" thickTop="1" x14ac:dyDescent="0.25"/>
    <row r="50" spans="1:8" s="65" customFormat="1" ht="26.25" customHeight="1" x14ac:dyDescent="0.25">
      <c r="A50" s="62"/>
      <c r="B50" s="75" t="s">
        <v>948</v>
      </c>
      <c r="C50" s="75"/>
      <c r="D50" s="72"/>
      <c r="E50" s="73"/>
      <c r="F50" s="73"/>
      <c r="G50" s="73"/>
    </row>
    <row r="51" spans="1:8" s="60" customFormat="1" x14ac:dyDescent="0.25">
      <c r="A51" s="59"/>
      <c r="D51" s="40"/>
      <c r="E51" s="41"/>
      <c r="F51" s="41"/>
      <c r="G51" s="41"/>
      <c r="H51" s="61"/>
    </row>
    <row r="52" spans="1:8" s="60" customFormat="1" x14ac:dyDescent="0.25">
      <c r="A52" s="59"/>
      <c r="B52" s="61"/>
      <c r="C52" s="61"/>
      <c r="D52" s="40"/>
      <c r="E52" s="41"/>
      <c r="F52" s="41"/>
      <c r="G52" s="41"/>
      <c r="H52" s="61"/>
    </row>
    <row r="53" spans="1:8" s="65" customFormat="1" ht="41.25" customHeight="1" x14ac:dyDescent="0.2">
      <c r="A53" s="62"/>
      <c r="B53" s="63" t="s">
        <v>951</v>
      </c>
      <c r="C53" s="63"/>
      <c r="D53" s="74" t="s">
        <v>959</v>
      </c>
      <c r="E53" s="74"/>
      <c r="F53" s="64"/>
      <c r="G53" s="64"/>
      <c r="H53" s="63"/>
    </row>
    <row r="54" spans="1:8" s="60" customFormat="1" x14ac:dyDescent="0.25">
      <c r="A54" s="59"/>
      <c r="B54" s="61" t="s">
        <v>950</v>
      </c>
      <c r="C54" s="61"/>
      <c r="D54" s="119" t="s">
        <v>952</v>
      </c>
      <c r="E54" s="119"/>
      <c r="F54" s="41"/>
      <c r="G54" s="41"/>
      <c r="H54" s="61"/>
    </row>
  </sheetData>
  <mergeCells count="24">
    <mergeCell ref="H12:H13"/>
    <mergeCell ref="D54:E54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2:A13"/>
    <mergeCell ref="B12:B13"/>
    <mergeCell ref="C12:C13"/>
    <mergeCell ref="D12:D13"/>
    <mergeCell ref="E12:G12"/>
  </mergeCells>
  <pageMargins left="0.4" right="0.4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20" sqref="C20"/>
    </sheetView>
  </sheetViews>
  <sheetFormatPr defaultColWidth="8.85546875" defaultRowHeight="12" x14ac:dyDescent="0.25"/>
  <cols>
    <col min="1" max="1" width="5.28515625" style="43" customWidth="1"/>
    <col min="2" max="2" width="22.7109375" style="44" customWidth="1"/>
    <col min="3" max="3" width="11.7109375" style="45" customWidth="1"/>
    <col min="4" max="4" width="7.7109375" style="45" customWidth="1"/>
    <col min="5" max="7" width="11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'5'!F9:H9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151</v>
      </c>
      <c r="B15" s="53" t="s">
        <v>321</v>
      </c>
      <c r="C15" s="52" t="s">
        <v>322</v>
      </c>
      <c r="D15" s="52">
        <v>2195</v>
      </c>
      <c r="E15" s="54">
        <v>3068.1400000000003</v>
      </c>
      <c r="F15" s="54">
        <v>1840.884</v>
      </c>
      <c r="G15" s="54">
        <v>1227.2560000000001</v>
      </c>
      <c r="H15" s="55">
        <v>15340.7</v>
      </c>
    </row>
    <row r="16" spans="1:8" x14ac:dyDescent="0.25">
      <c r="A16" s="52">
        <v>152</v>
      </c>
      <c r="B16" s="53" t="s">
        <v>323</v>
      </c>
      <c r="C16" s="52" t="s">
        <v>324</v>
      </c>
      <c r="D16" s="52">
        <v>2197</v>
      </c>
      <c r="E16" s="54">
        <v>3546.7860000000001</v>
      </c>
      <c r="F16" s="54">
        <v>2128.0715999999998</v>
      </c>
      <c r="G16" s="54">
        <v>1418.7144000000001</v>
      </c>
      <c r="H16" s="55">
        <v>17733.93</v>
      </c>
    </row>
    <row r="17" spans="1:8" x14ac:dyDescent="0.25">
      <c r="A17" s="52">
        <v>153</v>
      </c>
      <c r="B17" s="53" t="s">
        <v>325</v>
      </c>
      <c r="C17" s="52" t="s">
        <v>326</v>
      </c>
      <c r="D17" s="52">
        <v>2199</v>
      </c>
      <c r="E17" s="54">
        <v>3132.0839999999998</v>
      </c>
      <c r="F17" s="54">
        <v>1879.2503999999999</v>
      </c>
      <c r="G17" s="54">
        <v>1252.8335999999999</v>
      </c>
      <c r="H17" s="55">
        <v>15660.42</v>
      </c>
    </row>
    <row r="18" spans="1:8" x14ac:dyDescent="0.25">
      <c r="A18" s="52">
        <v>154</v>
      </c>
      <c r="B18" s="53" t="s">
        <v>327</v>
      </c>
      <c r="C18" s="52" t="s">
        <v>328</v>
      </c>
      <c r="D18" s="52">
        <v>2200</v>
      </c>
      <c r="E18" s="54">
        <v>50.75</v>
      </c>
      <c r="F18" s="54">
        <v>30.45</v>
      </c>
      <c r="G18" s="54">
        <v>20.3</v>
      </c>
      <c r="H18" s="55">
        <v>253.75</v>
      </c>
    </row>
    <row r="19" spans="1:8" x14ac:dyDescent="0.25">
      <c r="A19" s="52">
        <v>155</v>
      </c>
      <c r="B19" s="53" t="s">
        <v>329</v>
      </c>
      <c r="C19" s="52" t="s">
        <v>330</v>
      </c>
      <c r="D19" s="52">
        <v>2201</v>
      </c>
      <c r="E19" s="54">
        <v>11592.182000000001</v>
      </c>
      <c r="F19" s="54">
        <v>6955.3092000000006</v>
      </c>
      <c r="G19" s="54">
        <v>4636.8728000000001</v>
      </c>
      <c r="H19" s="55">
        <v>57960.91</v>
      </c>
    </row>
    <row r="20" spans="1:8" x14ac:dyDescent="0.25">
      <c r="A20" s="52">
        <v>156</v>
      </c>
      <c r="B20" s="53" t="s">
        <v>331</v>
      </c>
      <c r="C20" s="52" t="s">
        <v>332</v>
      </c>
      <c r="D20" s="52">
        <v>2202</v>
      </c>
      <c r="E20" s="54">
        <v>689.30400000000009</v>
      </c>
      <c r="F20" s="54">
        <v>413.58240000000001</v>
      </c>
      <c r="G20" s="54">
        <v>275.72160000000002</v>
      </c>
      <c r="H20" s="55">
        <v>3446.52</v>
      </c>
    </row>
    <row r="21" spans="1:8" x14ac:dyDescent="0.25">
      <c r="A21" s="52">
        <v>157</v>
      </c>
      <c r="B21" s="53" t="s">
        <v>333</v>
      </c>
      <c r="C21" s="52" t="s">
        <v>334</v>
      </c>
      <c r="D21" s="52">
        <v>2204</v>
      </c>
      <c r="E21" s="54">
        <v>56.772000000000006</v>
      </c>
      <c r="F21" s="54">
        <v>34.063200000000002</v>
      </c>
      <c r="G21" s="54">
        <v>22.7088</v>
      </c>
      <c r="H21" s="55">
        <v>283.86</v>
      </c>
    </row>
    <row r="22" spans="1:8" x14ac:dyDescent="0.25">
      <c r="A22" s="52">
        <v>158</v>
      </c>
      <c r="B22" s="53" t="s">
        <v>335</v>
      </c>
      <c r="C22" s="52" t="s">
        <v>336</v>
      </c>
      <c r="D22" s="52">
        <v>2206</v>
      </c>
      <c r="E22" s="54">
        <v>3067.69</v>
      </c>
      <c r="F22" s="54">
        <v>1840.614</v>
      </c>
      <c r="G22" s="54">
        <v>1227.076</v>
      </c>
      <c r="H22" s="55">
        <v>15338.45</v>
      </c>
    </row>
    <row r="23" spans="1:8" x14ac:dyDescent="0.25">
      <c r="A23" s="52">
        <v>159</v>
      </c>
      <c r="B23" s="53" t="s">
        <v>337</v>
      </c>
      <c r="C23" s="52" t="s">
        <v>338</v>
      </c>
      <c r="D23" s="52">
        <v>2207</v>
      </c>
      <c r="E23" s="54">
        <v>2065.3040000000001</v>
      </c>
      <c r="F23" s="54">
        <v>1239.1823999999999</v>
      </c>
      <c r="G23" s="54">
        <v>826.12160000000006</v>
      </c>
      <c r="H23" s="55">
        <v>10326.52</v>
      </c>
    </row>
    <row r="24" spans="1:8" x14ac:dyDescent="0.25">
      <c r="A24" s="52">
        <v>160</v>
      </c>
      <c r="B24" s="53" t="s">
        <v>339</v>
      </c>
      <c r="C24" s="52" t="s">
        <v>340</v>
      </c>
      <c r="D24" s="52">
        <v>2208</v>
      </c>
      <c r="E24" s="54">
        <v>299.48599999999999</v>
      </c>
      <c r="F24" s="54">
        <v>179.69159999999997</v>
      </c>
      <c r="G24" s="54">
        <v>119.7944</v>
      </c>
      <c r="H24" s="55">
        <v>1497.4299999999998</v>
      </c>
    </row>
    <row r="25" spans="1:8" x14ac:dyDescent="0.25">
      <c r="A25" s="52">
        <v>161</v>
      </c>
      <c r="B25" s="53" t="s">
        <v>341</v>
      </c>
      <c r="C25" s="52" t="s">
        <v>342</v>
      </c>
      <c r="D25" s="52">
        <v>2209</v>
      </c>
      <c r="E25" s="54">
        <v>6748.5479999999989</v>
      </c>
      <c r="F25" s="54">
        <v>4049.1287999999995</v>
      </c>
      <c r="G25" s="54">
        <v>2699.4191999999998</v>
      </c>
      <c r="H25" s="55">
        <v>33742.74</v>
      </c>
    </row>
    <row r="26" spans="1:8" x14ac:dyDescent="0.25">
      <c r="A26" s="52">
        <v>162</v>
      </c>
      <c r="B26" s="53" t="s">
        <v>343</v>
      </c>
      <c r="C26" s="52" t="s">
        <v>344</v>
      </c>
      <c r="D26" s="52">
        <v>2210</v>
      </c>
      <c r="E26" s="54">
        <v>2958.616</v>
      </c>
      <c r="F26" s="54">
        <v>1775.1695999999999</v>
      </c>
      <c r="G26" s="54">
        <v>1183.4464</v>
      </c>
      <c r="H26" s="55">
        <v>14793.08</v>
      </c>
    </row>
    <row r="27" spans="1:8" x14ac:dyDescent="0.25">
      <c r="A27" s="52">
        <v>163</v>
      </c>
      <c r="B27" s="53" t="s">
        <v>345</v>
      </c>
      <c r="C27" s="52" t="s">
        <v>346</v>
      </c>
      <c r="D27" s="52">
        <v>2211</v>
      </c>
      <c r="E27" s="54">
        <v>7003.4639999999999</v>
      </c>
      <c r="F27" s="54">
        <v>4202.0783999999994</v>
      </c>
      <c r="G27" s="54">
        <v>2801.3856000000001</v>
      </c>
      <c r="H27" s="55">
        <v>35017.32</v>
      </c>
    </row>
    <row r="28" spans="1:8" x14ac:dyDescent="0.25">
      <c r="A28" s="52">
        <v>164</v>
      </c>
      <c r="B28" s="53" t="s">
        <v>347</v>
      </c>
      <c r="C28" s="52" t="s">
        <v>348</v>
      </c>
      <c r="D28" s="52">
        <v>2212</v>
      </c>
      <c r="E28" s="54">
        <v>4603.8539999999994</v>
      </c>
      <c r="F28" s="54">
        <v>2762.3123999999998</v>
      </c>
      <c r="G28" s="54">
        <v>1841.5416</v>
      </c>
      <c r="H28" s="55">
        <v>23019.27</v>
      </c>
    </row>
    <row r="29" spans="1:8" x14ac:dyDescent="0.25">
      <c r="A29" s="52">
        <v>165</v>
      </c>
      <c r="B29" s="53" t="s">
        <v>349</v>
      </c>
      <c r="C29" s="52" t="s">
        <v>350</v>
      </c>
      <c r="D29" s="52">
        <v>2213</v>
      </c>
      <c r="E29" s="54">
        <v>1064.7040000000002</v>
      </c>
      <c r="F29" s="54">
        <v>638.82240000000002</v>
      </c>
      <c r="G29" s="54">
        <v>425.88160000000005</v>
      </c>
      <c r="H29" s="55">
        <v>5323.52</v>
      </c>
    </row>
    <row r="30" spans="1:8" x14ac:dyDescent="0.25">
      <c r="A30" s="52">
        <v>166</v>
      </c>
      <c r="B30" s="53" t="s">
        <v>351</v>
      </c>
      <c r="C30" s="52" t="s">
        <v>352</v>
      </c>
      <c r="D30" s="52">
        <v>2215</v>
      </c>
      <c r="E30" s="54">
        <v>4778.9780000000001</v>
      </c>
      <c r="F30" s="54">
        <v>2867.3867999999998</v>
      </c>
      <c r="G30" s="54">
        <v>1911.5912000000001</v>
      </c>
      <c r="H30" s="55">
        <v>23894.89</v>
      </c>
    </row>
    <row r="31" spans="1:8" x14ac:dyDescent="0.25">
      <c r="A31" s="52">
        <v>167</v>
      </c>
      <c r="B31" s="53" t="s">
        <v>353</v>
      </c>
      <c r="C31" s="52" t="s">
        <v>354</v>
      </c>
      <c r="D31" s="52">
        <v>2216</v>
      </c>
      <c r="E31" s="54">
        <v>906.18799999999987</v>
      </c>
      <c r="F31" s="54">
        <v>543.7127999999999</v>
      </c>
      <c r="G31" s="54">
        <v>362.47519999999997</v>
      </c>
      <c r="H31" s="55">
        <v>4530.9399999999996</v>
      </c>
    </row>
    <row r="32" spans="1:8" x14ac:dyDescent="0.25">
      <c r="A32" s="52">
        <v>168</v>
      </c>
      <c r="B32" s="53" t="s">
        <v>355</v>
      </c>
      <c r="C32" s="52" t="s">
        <v>356</v>
      </c>
      <c r="D32" s="52">
        <v>2218</v>
      </c>
      <c r="E32" s="54">
        <v>126.19</v>
      </c>
      <c r="F32" s="54">
        <v>75.713999999999999</v>
      </c>
      <c r="G32" s="54">
        <v>50.476000000000006</v>
      </c>
      <c r="H32" s="55">
        <v>630.95000000000005</v>
      </c>
    </row>
    <row r="33" spans="1:8" x14ac:dyDescent="0.25">
      <c r="A33" s="52">
        <v>169</v>
      </c>
      <c r="B33" s="53" t="s">
        <v>357</v>
      </c>
      <c r="C33" s="52" t="s">
        <v>358</v>
      </c>
      <c r="D33" s="52">
        <v>2219</v>
      </c>
      <c r="E33" s="54">
        <v>1002.2159999999999</v>
      </c>
      <c r="F33" s="54">
        <v>601.32959999999991</v>
      </c>
      <c r="G33" s="54">
        <v>400.88639999999998</v>
      </c>
      <c r="H33" s="55">
        <v>5011.08</v>
      </c>
    </row>
    <row r="34" spans="1:8" x14ac:dyDescent="0.25">
      <c r="A34" s="52">
        <v>170</v>
      </c>
      <c r="B34" s="53" t="s">
        <v>359</v>
      </c>
      <c r="C34" s="52" t="s">
        <v>360</v>
      </c>
      <c r="D34" s="52">
        <v>2220</v>
      </c>
      <c r="E34" s="54">
        <v>2173.136</v>
      </c>
      <c r="F34" s="54">
        <v>1303.8815999999999</v>
      </c>
      <c r="G34" s="54">
        <v>869.25440000000003</v>
      </c>
      <c r="H34" s="55">
        <v>10865.68</v>
      </c>
    </row>
    <row r="35" spans="1:8" x14ac:dyDescent="0.25">
      <c r="A35" s="52">
        <v>171</v>
      </c>
      <c r="B35" s="53" t="s">
        <v>361</v>
      </c>
      <c r="C35" s="52" t="s">
        <v>362</v>
      </c>
      <c r="D35" s="52">
        <v>2226</v>
      </c>
      <c r="E35" s="54">
        <v>13397.117999999999</v>
      </c>
      <c r="F35" s="54">
        <v>8038.2707999999993</v>
      </c>
      <c r="G35" s="54">
        <v>5358.8472000000002</v>
      </c>
      <c r="H35" s="55">
        <v>66985.59</v>
      </c>
    </row>
    <row r="36" spans="1:8" x14ac:dyDescent="0.25">
      <c r="A36" s="52">
        <v>172</v>
      </c>
      <c r="B36" s="53" t="s">
        <v>363</v>
      </c>
      <c r="C36" s="52" t="s">
        <v>364</v>
      </c>
      <c r="D36" s="52">
        <v>2229</v>
      </c>
      <c r="E36" s="54">
        <v>4003.7220000000002</v>
      </c>
      <c r="F36" s="54">
        <v>2402.2332000000001</v>
      </c>
      <c r="G36" s="54">
        <v>1601.4888000000001</v>
      </c>
      <c r="H36" s="55">
        <v>20018.61</v>
      </c>
    </row>
    <row r="37" spans="1:8" x14ac:dyDescent="0.25">
      <c r="A37" s="52">
        <v>173</v>
      </c>
      <c r="B37" s="53" t="s">
        <v>365</v>
      </c>
      <c r="C37" s="52" t="s">
        <v>366</v>
      </c>
      <c r="D37" s="52">
        <v>2230</v>
      </c>
      <c r="E37" s="54">
        <v>3020.5680000000002</v>
      </c>
      <c r="F37" s="54">
        <v>1812.3407999999999</v>
      </c>
      <c r="G37" s="54">
        <v>1208.2272</v>
      </c>
      <c r="H37" s="55">
        <v>15102.84</v>
      </c>
    </row>
    <row r="38" spans="1:8" x14ac:dyDescent="0.25">
      <c r="A38" s="52">
        <v>174</v>
      </c>
      <c r="B38" s="53" t="s">
        <v>367</v>
      </c>
      <c r="C38" s="52" t="s">
        <v>368</v>
      </c>
      <c r="D38" s="52">
        <v>2231</v>
      </c>
      <c r="E38" s="54">
        <v>50.64</v>
      </c>
      <c r="F38" s="54">
        <v>30.383999999999997</v>
      </c>
      <c r="G38" s="54">
        <v>20.256</v>
      </c>
      <c r="H38" s="55">
        <v>253.2</v>
      </c>
    </row>
    <row r="39" spans="1:8" x14ac:dyDescent="0.25">
      <c r="A39" s="52">
        <v>175</v>
      </c>
      <c r="B39" s="53" t="s">
        <v>369</v>
      </c>
      <c r="C39" s="52" t="s">
        <v>370</v>
      </c>
      <c r="D39" s="52">
        <v>2232</v>
      </c>
      <c r="E39" s="54">
        <v>520.72</v>
      </c>
      <c r="F39" s="54">
        <v>312.43199999999996</v>
      </c>
      <c r="G39" s="54">
        <v>208.28800000000001</v>
      </c>
      <c r="H39" s="55">
        <v>2603.6</v>
      </c>
    </row>
    <row r="40" spans="1:8" x14ac:dyDescent="0.25">
      <c r="A40" s="52">
        <v>176</v>
      </c>
      <c r="B40" s="53" t="s">
        <v>371</v>
      </c>
      <c r="C40" s="52" t="s">
        <v>372</v>
      </c>
      <c r="D40" s="52">
        <v>2233</v>
      </c>
      <c r="E40" s="54">
        <v>1739.4099999999999</v>
      </c>
      <c r="F40" s="54">
        <v>1043.646</v>
      </c>
      <c r="G40" s="54">
        <v>695.76400000000001</v>
      </c>
      <c r="H40" s="55">
        <v>8697.0499999999993</v>
      </c>
    </row>
    <row r="41" spans="1:8" x14ac:dyDescent="0.25">
      <c r="A41" s="52">
        <v>177</v>
      </c>
      <c r="B41" s="53" t="s">
        <v>373</v>
      </c>
      <c r="C41" s="52" t="s">
        <v>374</v>
      </c>
      <c r="D41" s="52">
        <v>2235</v>
      </c>
      <c r="E41" s="54">
        <v>8016.6660000000002</v>
      </c>
      <c r="F41" s="54">
        <v>4809.9996000000001</v>
      </c>
      <c r="G41" s="54">
        <v>3206.6664000000001</v>
      </c>
      <c r="H41" s="55">
        <v>40083.33</v>
      </c>
    </row>
    <row r="42" spans="1:8" x14ac:dyDescent="0.25">
      <c r="A42" s="52">
        <v>178</v>
      </c>
      <c r="B42" s="53" t="s">
        <v>375</v>
      </c>
      <c r="C42" s="52" t="s">
        <v>376</v>
      </c>
      <c r="D42" s="52">
        <v>2236</v>
      </c>
      <c r="E42" s="54">
        <v>7627.7380000000012</v>
      </c>
      <c r="F42" s="54">
        <v>4576.6428000000005</v>
      </c>
      <c r="G42" s="54">
        <v>3051.0952000000002</v>
      </c>
      <c r="H42" s="55">
        <v>38138.69</v>
      </c>
    </row>
    <row r="43" spans="1:8" x14ac:dyDescent="0.25">
      <c r="A43" s="52">
        <v>179</v>
      </c>
      <c r="B43" s="53" t="s">
        <v>377</v>
      </c>
      <c r="C43" s="52" t="s">
        <v>378</v>
      </c>
      <c r="D43" s="52">
        <v>2239</v>
      </c>
      <c r="E43" s="54">
        <v>2512.17</v>
      </c>
      <c r="F43" s="54">
        <v>1507.3019999999999</v>
      </c>
      <c r="G43" s="54">
        <v>1004.8680000000001</v>
      </c>
      <c r="H43" s="55">
        <v>12560.85</v>
      </c>
    </row>
    <row r="44" spans="1:8" x14ac:dyDescent="0.25">
      <c r="A44" s="52">
        <v>180</v>
      </c>
      <c r="B44" s="53" t="s">
        <v>379</v>
      </c>
      <c r="C44" s="52" t="s">
        <v>380</v>
      </c>
      <c r="D44" s="52">
        <v>2241</v>
      </c>
      <c r="E44" s="54">
        <v>170.286</v>
      </c>
      <c r="F44" s="54">
        <v>102.1716</v>
      </c>
      <c r="G44" s="54">
        <v>68.114400000000003</v>
      </c>
      <c r="H44" s="55">
        <v>851.43000000000006</v>
      </c>
    </row>
    <row r="45" spans="1:8" ht="12.75" thickBot="1" x14ac:dyDescent="0.3">
      <c r="D45" s="56" t="s">
        <v>18</v>
      </c>
      <c r="E45" s="57">
        <f>SUM(E15:E44)</f>
        <v>99993.43</v>
      </c>
      <c r="F45" s="57">
        <f t="shared" ref="F45:G45" si="0">SUM(F15:F44)</f>
        <v>59996.058000000005</v>
      </c>
      <c r="G45" s="57">
        <f t="shared" si="0"/>
        <v>39997.37200000001</v>
      </c>
      <c r="H45" s="58"/>
    </row>
    <row r="46" spans="1:8" ht="12.75" thickTop="1" x14ac:dyDescent="0.25"/>
    <row r="50" spans="1:8" s="65" customFormat="1" ht="26.25" customHeight="1" x14ac:dyDescent="0.25">
      <c r="A50" s="62"/>
      <c r="B50" s="75" t="s">
        <v>948</v>
      </c>
      <c r="C50" s="75"/>
      <c r="D50" s="72"/>
      <c r="E50" s="73"/>
      <c r="F50" s="73"/>
      <c r="G50" s="73"/>
    </row>
    <row r="51" spans="1:8" s="60" customFormat="1" x14ac:dyDescent="0.25">
      <c r="A51" s="59"/>
      <c r="D51" s="40"/>
      <c r="E51" s="41"/>
      <c r="F51" s="41"/>
      <c r="G51" s="41"/>
      <c r="H51" s="61"/>
    </row>
    <row r="52" spans="1:8" s="60" customFormat="1" x14ac:dyDescent="0.25">
      <c r="A52" s="59"/>
      <c r="B52" s="61"/>
      <c r="C52" s="61"/>
      <c r="D52" s="40"/>
      <c r="E52" s="41"/>
      <c r="F52" s="41"/>
      <c r="G52" s="41"/>
      <c r="H52" s="61"/>
    </row>
    <row r="53" spans="1:8" s="65" customFormat="1" ht="41.25" customHeight="1" x14ac:dyDescent="0.2">
      <c r="A53" s="62"/>
      <c r="B53" s="63" t="s">
        <v>951</v>
      </c>
      <c r="C53" s="63"/>
      <c r="D53" s="74" t="s">
        <v>959</v>
      </c>
      <c r="E53" s="74"/>
      <c r="F53" s="64"/>
      <c r="G53" s="64"/>
      <c r="H53" s="63"/>
    </row>
    <row r="54" spans="1:8" s="60" customFormat="1" x14ac:dyDescent="0.25">
      <c r="A54" s="59"/>
      <c r="B54" s="61" t="s">
        <v>950</v>
      </c>
      <c r="C54" s="61"/>
      <c r="D54" s="119" t="s">
        <v>952</v>
      </c>
      <c r="E54" s="119"/>
      <c r="F54" s="41"/>
      <c r="G54" s="41"/>
      <c r="H54" s="61"/>
    </row>
  </sheetData>
  <mergeCells count="24">
    <mergeCell ref="H13:H14"/>
    <mergeCell ref="D54:E54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7" sqref="E27"/>
    </sheetView>
  </sheetViews>
  <sheetFormatPr defaultColWidth="8.85546875" defaultRowHeight="12" x14ac:dyDescent="0.25"/>
  <cols>
    <col min="1" max="1" width="5.28515625" style="43" customWidth="1"/>
    <col min="2" max="2" width="25.7109375" style="44" customWidth="1"/>
    <col min="3" max="3" width="11.7109375" style="45" customWidth="1"/>
    <col min="4" max="4" width="7.7109375" style="45" customWidth="1"/>
    <col min="5" max="5" width="9.85546875" style="46" customWidth="1"/>
    <col min="6" max="6" width="11.7109375" style="46" customWidth="1"/>
    <col min="7" max="7" width="10.7109375" style="46" customWidth="1"/>
    <col min="8" max="8" width="11.7109375" style="47" customWidth="1"/>
    <col min="9" max="16384" width="8.85546875" style="43"/>
  </cols>
  <sheetData>
    <row r="1" spans="1:8" s="39" customFormat="1" x14ac:dyDescent="0.25">
      <c r="A1" s="38"/>
      <c r="B1" s="103" t="s">
        <v>960</v>
      </c>
      <c r="D1" s="106" t="s">
        <v>1</v>
      </c>
      <c r="E1" s="107"/>
      <c r="F1" s="108" t="s">
        <v>2</v>
      </c>
      <c r="G1" s="109"/>
      <c r="H1" s="110"/>
    </row>
    <row r="2" spans="1:8" s="39" customFormat="1" x14ac:dyDescent="0.25">
      <c r="A2" s="38"/>
      <c r="B2" s="104"/>
      <c r="D2" s="40"/>
      <c r="E2" s="41"/>
      <c r="F2" s="41"/>
      <c r="G2" s="41"/>
      <c r="H2" s="42"/>
    </row>
    <row r="3" spans="1:8" s="39" customFormat="1" x14ac:dyDescent="0.25">
      <c r="A3" s="38"/>
      <c r="B3" s="104"/>
      <c r="D3" s="111" t="s">
        <v>3</v>
      </c>
      <c r="E3" s="112"/>
      <c r="F3" s="108" t="s">
        <v>4</v>
      </c>
      <c r="G3" s="109"/>
      <c r="H3" s="110"/>
    </row>
    <row r="4" spans="1:8" s="39" customFormat="1" x14ac:dyDescent="0.25">
      <c r="A4" s="38"/>
      <c r="B4" s="104"/>
      <c r="D4" s="111" t="s">
        <v>5</v>
      </c>
      <c r="E4" s="112"/>
      <c r="F4" s="116">
        <v>41334</v>
      </c>
      <c r="G4" s="117"/>
      <c r="H4" s="118"/>
    </row>
    <row r="5" spans="1:8" s="39" customFormat="1" x14ac:dyDescent="0.25">
      <c r="A5" s="38"/>
      <c r="B5" s="104"/>
      <c r="D5" s="111" t="s">
        <v>6</v>
      </c>
      <c r="E5" s="112"/>
      <c r="F5" s="113">
        <v>1896925.0140000028</v>
      </c>
      <c r="G5" s="114"/>
      <c r="H5" s="115"/>
    </row>
    <row r="6" spans="1:8" s="39" customFormat="1" x14ac:dyDescent="0.25">
      <c r="A6" s="38"/>
      <c r="B6" s="104"/>
      <c r="D6" s="111" t="s">
        <v>7</v>
      </c>
      <c r="E6" s="112"/>
      <c r="F6" s="113">
        <v>0</v>
      </c>
      <c r="G6" s="114"/>
      <c r="H6" s="115"/>
    </row>
    <row r="7" spans="1:8" s="39" customFormat="1" x14ac:dyDescent="0.25">
      <c r="A7" s="38"/>
      <c r="B7" s="105"/>
      <c r="D7" s="111" t="s">
        <v>8</v>
      </c>
      <c r="E7" s="112"/>
      <c r="F7" s="113">
        <v>1896925.0140000028</v>
      </c>
      <c r="G7" s="114"/>
      <c r="H7" s="115"/>
    </row>
    <row r="8" spans="1:8" s="39" customFormat="1" x14ac:dyDescent="0.25">
      <c r="A8" s="38"/>
      <c r="D8" s="40"/>
      <c r="E8" s="41"/>
      <c r="F8" s="41"/>
      <c r="G8" s="41"/>
      <c r="H8" s="42"/>
    </row>
    <row r="9" spans="1:8" s="39" customFormat="1" x14ac:dyDescent="0.25">
      <c r="A9" s="38"/>
      <c r="D9" s="111" t="s">
        <v>9</v>
      </c>
      <c r="E9" s="112"/>
      <c r="F9" s="121">
        <f>'6'!F9:H9</f>
        <v>0</v>
      </c>
      <c r="G9" s="122"/>
      <c r="H9" s="123"/>
    </row>
    <row r="10" spans="1:8" s="39" customFormat="1" x14ac:dyDescent="0.25">
      <c r="A10" s="38"/>
      <c r="D10" s="111" t="s">
        <v>10</v>
      </c>
      <c r="E10" s="112"/>
      <c r="F10" s="108" t="s">
        <v>11</v>
      </c>
      <c r="G10" s="109"/>
      <c r="H10" s="110"/>
    </row>
    <row r="11" spans="1:8" s="39" customFormat="1" x14ac:dyDescent="0.25">
      <c r="A11" s="38"/>
      <c r="D11" s="66"/>
      <c r="E11" s="66"/>
      <c r="F11" s="67"/>
      <c r="G11" s="67"/>
      <c r="H11" s="67"/>
    </row>
    <row r="12" spans="1:8" s="39" customFormat="1" x14ac:dyDescent="0.25">
      <c r="A12" s="38"/>
      <c r="D12" s="66"/>
      <c r="E12" s="66"/>
      <c r="F12" s="67"/>
      <c r="G12" s="67"/>
      <c r="H12" s="67"/>
    </row>
    <row r="13" spans="1:8" s="49" customFormat="1" x14ac:dyDescent="0.25">
      <c r="A13" s="99" t="s">
        <v>12</v>
      </c>
      <c r="B13" s="100" t="s">
        <v>13</v>
      </c>
      <c r="C13" s="100" t="s">
        <v>14</v>
      </c>
      <c r="D13" s="101" t="s">
        <v>15</v>
      </c>
      <c r="E13" s="102" t="s">
        <v>16</v>
      </c>
      <c r="F13" s="102"/>
      <c r="G13" s="102"/>
      <c r="H13" s="120" t="s">
        <v>17</v>
      </c>
    </row>
    <row r="14" spans="1:8" s="51" customFormat="1" x14ac:dyDescent="0.25">
      <c r="A14" s="99"/>
      <c r="B14" s="100"/>
      <c r="C14" s="100"/>
      <c r="D14" s="101"/>
      <c r="E14" s="50" t="s">
        <v>18</v>
      </c>
      <c r="F14" s="50" t="s">
        <v>19</v>
      </c>
      <c r="G14" s="50" t="s">
        <v>20</v>
      </c>
      <c r="H14" s="120"/>
    </row>
    <row r="15" spans="1:8" x14ac:dyDescent="0.25">
      <c r="A15" s="52">
        <v>181</v>
      </c>
      <c r="B15" s="53" t="s">
        <v>381</v>
      </c>
      <c r="C15" s="52" t="s">
        <v>382</v>
      </c>
      <c r="D15" s="52">
        <v>2242</v>
      </c>
      <c r="E15" s="54">
        <v>8558.0820000000003</v>
      </c>
      <c r="F15" s="54">
        <v>5134.8492000000006</v>
      </c>
      <c r="G15" s="54">
        <v>3423.2328000000002</v>
      </c>
      <c r="H15" s="55">
        <v>42790.41</v>
      </c>
    </row>
    <row r="16" spans="1:8" x14ac:dyDescent="0.25">
      <c r="A16" s="52">
        <v>182</v>
      </c>
      <c r="B16" s="53" t="s">
        <v>383</v>
      </c>
      <c r="C16" s="52" t="s">
        <v>384</v>
      </c>
      <c r="D16" s="52">
        <v>2244</v>
      </c>
      <c r="E16" s="54">
        <v>2273.192</v>
      </c>
      <c r="F16" s="54">
        <v>1363.9151999999999</v>
      </c>
      <c r="G16" s="54">
        <v>909.27679999999998</v>
      </c>
      <c r="H16" s="55">
        <v>11365.96</v>
      </c>
    </row>
    <row r="17" spans="1:8" x14ac:dyDescent="0.25">
      <c r="A17" s="52">
        <v>183</v>
      </c>
      <c r="B17" s="53" t="s">
        <v>385</v>
      </c>
      <c r="C17" s="52" t="s">
        <v>386</v>
      </c>
      <c r="D17" s="52">
        <v>2245</v>
      </c>
      <c r="E17" s="54">
        <v>1983.6479999999999</v>
      </c>
      <c r="F17" s="54">
        <v>1190.1887999999999</v>
      </c>
      <c r="G17" s="54">
        <v>793.45920000000001</v>
      </c>
      <c r="H17" s="55">
        <v>9918.24</v>
      </c>
    </row>
    <row r="18" spans="1:8" x14ac:dyDescent="0.25">
      <c r="A18" s="52">
        <v>184</v>
      </c>
      <c r="B18" s="53" t="s">
        <v>387</v>
      </c>
      <c r="C18" s="52" t="s">
        <v>388</v>
      </c>
      <c r="D18" s="52">
        <v>2246</v>
      </c>
      <c r="E18" s="54">
        <v>2592.0720000000001</v>
      </c>
      <c r="F18" s="54">
        <v>1555.2432000000001</v>
      </c>
      <c r="G18" s="54">
        <v>1036.8288</v>
      </c>
      <c r="H18" s="55">
        <v>12960.36</v>
      </c>
    </row>
    <row r="19" spans="1:8" x14ac:dyDescent="0.25">
      <c r="A19" s="52">
        <v>185</v>
      </c>
      <c r="B19" s="53" t="s">
        <v>389</v>
      </c>
      <c r="C19" s="52" t="s">
        <v>390</v>
      </c>
      <c r="D19" s="52">
        <v>2247</v>
      </c>
      <c r="E19" s="54">
        <v>12077.714</v>
      </c>
      <c r="F19" s="54">
        <v>7246.6283999999996</v>
      </c>
      <c r="G19" s="54">
        <v>4831.0856000000003</v>
      </c>
      <c r="H19" s="55">
        <v>60388.57</v>
      </c>
    </row>
    <row r="20" spans="1:8" x14ac:dyDescent="0.25">
      <c r="A20" s="52">
        <v>186</v>
      </c>
      <c r="B20" s="53" t="s">
        <v>391</v>
      </c>
      <c r="C20" s="52" t="s">
        <v>392</v>
      </c>
      <c r="D20" s="52">
        <v>2249</v>
      </c>
      <c r="E20" s="54">
        <v>3853.8220000000001</v>
      </c>
      <c r="F20" s="54">
        <v>2312.2932000000001</v>
      </c>
      <c r="G20" s="54">
        <v>1541.5288</v>
      </c>
      <c r="H20" s="55">
        <v>19269.11</v>
      </c>
    </row>
    <row r="21" spans="1:8" x14ac:dyDescent="0.25">
      <c r="A21" s="52">
        <v>187</v>
      </c>
      <c r="B21" s="53" t="s">
        <v>393</v>
      </c>
      <c r="C21" s="52" t="s">
        <v>394</v>
      </c>
      <c r="D21" s="52">
        <v>2250</v>
      </c>
      <c r="E21" s="54">
        <v>3033.328</v>
      </c>
      <c r="F21" s="54">
        <v>1819.9967999999999</v>
      </c>
      <c r="G21" s="54">
        <v>1213.3312000000001</v>
      </c>
      <c r="H21" s="55">
        <v>15166.64</v>
      </c>
    </row>
    <row r="22" spans="1:8" x14ac:dyDescent="0.25">
      <c r="A22" s="52">
        <v>188</v>
      </c>
      <c r="B22" s="53" t="s">
        <v>395</v>
      </c>
      <c r="C22" s="52" t="s">
        <v>396</v>
      </c>
      <c r="D22" s="52">
        <v>2251</v>
      </c>
      <c r="E22" s="54">
        <v>3125.2860000000001</v>
      </c>
      <c r="F22" s="54">
        <v>1875.1715999999999</v>
      </c>
      <c r="G22" s="54">
        <v>1250.1144000000002</v>
      </c>
      <c r="H22" s="55">
        <v>15626.43</v>
      </c>
    </row>
    <row r="23" spans="1:8" x14ac:dyDescent="0.25">
      <c r="A23" s="52">
        <v>189</v>
      </c>
      <c r="B23" s="53" t="s">
        <v>397</v>
      </c>
      <c r="C23" s="52" t="s">
        <v>398</v>
      </c>
      <c r="D23" s="52">
        <v>2254</v>
      </c>
      <c r="E23" s="54">
        <v>463.38199999999995</v>
      </c>
      <c r="F23" s="54">
        <v>278.02919999999995</v>
      </c>
      <c r="G23" s="54">
        <v>185.3528</v>
      </c>
      <c r="H23" s="55">
        <v>2316.91</v>
      </c>
    </row>
    <row r="24" spans="1:8" x14ac:dyDescent="0.25">
      <c r="A24" s="52">
        <v>190</v>
      </c>
      <c r="B24" s="53" t="s">
        <v>399</v>
      </c>
      <c r="C24" s="52" t="s">
        <v>400</v>
      </c>
      <c r="D24" s="52">
        <v>2255</v>
      </c>
      <c r="E24" s="54">
        <v>16595.567999999999</v>
      </c>
      <c r="F24" s="54">
        <v>9957.3407999999999</v>
      </c>
      <c r="G24" s="54">
        <v>6638.2272000000003</v>
      </c>
      <c r="H24" s="55">
        <v>82977.84</v>
      </c>
    </row>
    <row r="25" spans="1:8" x14ac:dyDescent="0.25">
      <c r="A25" s="52">
        <v>191</v>
      </c>
      <c r="B25" s="53" t="s">
        <v>401</v>
      </c>
      <c r="C25" s="52" t="s">
        <v>402</v>
      </c>
      <c r="D25" s="52">
        <v>2256</v>
      </c>
      <c r="E25" s="54">
        <v>83.586000000000013</v>
      </c>
      <c r="F25" s="54">
        <v>50.151600000000002</v>
      </c>
      <c r="G25" s="54">
        <v>33.434400000000004</v>
      </c>
      <c r="H25" s="55">
        <v>417.93</v>
      </c>
    </row>
    <row r="26" spans="1:8" x14ac:dyDescent="0.25">
      <c r="A26" s="52">
        <v>192</v>
      </c>
      <c r="B26" s="53" t="s">
        <v>403</v>
      </c>
      <c r="C26" s="52" t="s">
        <v>404</v>
      </c>
      <c r="D26" s="52">
        <v>2257</v>
      </c>
      <c r="E26" s="54">
        <v>6012.1979999999994</v>
      </c>
      <c r="F26" s="54">
        <v>3607.3187999999996</v>
      </c>
      <c r="G26" s="54">
        <v>2404.8791999999999</v>
      </c>
      <c r="H26" s="55">
        <v>30060.989999999998</v>
      </c>
    </row>
    <row r="27" spans="1:8" x14ac:dyDescent="0.25">
      <c r="A27" s="52">
        <v>193</v>
      </c>
      <c r="B27" s="53" t="s">
        <v>405</v>
      </c>
      <c r="C27" s="52" t="s">
        <v>406</v>
      </c>
      <c r="D27" s="52">
        <v>2258</v>
      </c>
      <c r="E27" s="54">
        <v>398.41999999999996</v>
      </c>
      <c r="F27" s="54">
        <v>239.05199999999999</v>
      </c>
      <c r="G27" s="54">
        <v>159.36799999999999</v>
      </c>
      <c r="H27" s="55">
        <v>1992.1</v>
      </c>
    </row>
    <row r="28" spans="1:8" x14ac:dyDescent="0.25">
      <c r="A28" s="52">
        <v>194</v>
      </c>
      <c r="B28" s="53" t="s">
        <v>407</v>
      </c>
      <c r="C28" s="52" t="s">
        <v>408</v>
      </c>
      <c r="D28" s="52">
        <v>2259</v>
      </c>
      <c r="E28" s="54">
        <v>2796.0340000000001</v>
      </c>
      <c r="F28" s="54">
        <v>1677.6204</v>
      </c>
      <c r="G28" s="54">
        <v>1118.4136000000001</v>
      </c>
      <c r="H28" s="55">
        <v>13980.17</v>
      </c>
    </row>
    <row r="29" spans="1:8" x14ac:dyDescent="0.25">
      <c r="A29" s="52">
        <v>195</v>
      </c>
      <c r="B29" s="53" t="s">
        <v>409</v>
      </c>
      <c r="C29" s="52" t="s">
        <v>410</v>
      </c>
      <c r="D29" s="52">
        <v>2260</v>
      </c>
      <c r="E29" s="54">
        <v>7295.4279999999999</v>
      </c>
      <c r="F29" s="54">
        <v>4377.2568000000001</v>
      </c>
      <c r="G29" s="54">
        <v>2918.1712000000002</v>
      </c>
      <c r="H29" s="55">
        <v>36477.14</v>
      </c>
    </row>
    <row r="30" spans="1:8" x14ac:dyDescent="0.25">
      <c r="A30" s="52">
        <v>196</v>
      </c>
      <c r="B30" s="53" t="s">
        <v>411</v>
      </c>
      <c r="C30" s="52" t="s">
        <v>412</v>
      </c>
      <c r="D30" s="52">
        <v>2262</v>
      </c>
      <c r="E30" s="54">
        <v>7479.3140000000003</v>
      </c>
      <c r="F30" s="54">
        <v>4487.5883999999996</v>
      </c>
      <c r="G30" s="54">
        <v>2991.7256000000002</v>
      </c>
      <c r="H30" s="55">
        <v>37396.57</v>
      </c>
    </row>
    <row r="31" spans="1:8" x14ac:dyDescent="0.25">
      <c r="A31" s="52">
        <v>197</v>
      </c>
      <c r="B31" s="53" t="s">
        <v>413</v>
      </c>
      <c r="C31" s="52" t="s">
        <v>414</v>
      </c>
      <c r="D31" s="52">
        <v>2263</v>
      </c>
      <c r="E31" s="54">
        <v>6826.9</v>
      </c>
      <c r="F31" s="54">
        <v>4096.1399999999994</v>
      </c>
      <c r="G31" s="54">
        <v>2730.76</v>
      </c>
      <c r="H31" s="55">
        <v>34134.5</v>
      </c>
    </row>
    <row r="32" spans="1:8" x14ac:dyDescent="0.25">
      <c r="A32" s="52">
        <v>198</v>
      </c>
      <c r="B32" s="53" t="s">
        <v>415</v>
      </c>
      <c r="C32" s="52" t="s">
        <v>416</v>
      </c>
      <c r="D32" s="52">
        <v>2264</v>
      </c>
      <c r="E32" s="54">
        <v>12084.526</v>
      </c>
      <c r="F32" s="54">
        <v>7250.7155999999995</v>
      </c>
      <c r="G32" s="54">
        <v>4833.8104000000003</v>
      </c>
      <c r="H32" s="55">
        <v>60422.63</v>
      </c>
    </row>
    <row r="33" spans="1:8" x14ac:dyDescent="0.25">
      <c r="A33" s="52">
        <v>199</v>
      </c>
      <c r="B33" s="53" t="s">
        <v>417</v>
      </c>
      <c r="C33" s="52" t="s">
        <v>418</v>
      </c>
      <c r="D33" s="52">
        <v>2265</v>
      </c>
      <c r="E33" s="54">
        <v>1106.7080000000001</v>
      </c>
      <c r="F33" s="54">
        <v>664.02480000000003</v>
      </c>
      <c r="G33" s="54">
        <v>442.6832</v>
      </c>
      <c r="H33" s="55">
        <v>5533.54</v>
      </c>
    </row>
    <row r="34" spans="1:8" x14ac:dyDescent="0.25">
      <c r="A34" s="52">
        <v>200</v>
      </c>
      <c r="B34" s="53" t="s">
        <v>419</v>
      </c>
      <c r="C34" s="52" t="s">
        <v>420</v>
      </c>
      <c r="D34" s="52">
        <v>2267</v>
      </c>
      <c r="E34" s="54">
        <v>3509.5739999999996</v>
      </c>
      <c r="F34" s="54">
        <v>2105.7443999999996</v>
      </c>
      <c r="G34" s="54">
        <v>1403.8296</v>
      </c>
      <c r="H34" s="55">
        <v>17547.87</v>
      </c>
    </row>
    <row r="35" spans="1:8" x14ac:dyDescent="0.25">
      <c r="A35" s="52">
        <v>201</v>
      </c>
      <c r="B35" s="53" t="s">
        <v>421</v>
      </c>
      <c r="C35" s="52" t="s">
        <v>422</v>
      </c>
      <c r="D35" s="52">
        <v>2271</v>
      </c>
      <c r="E35" s="54">
        <v>7425.6299999999992</v>
      </c>
      <c r="F35" s="54">
        <v>4455.3779999999997</v>
      </c>
      <c r="G35" s="54">
        <v>2970.252</v>
      </c>
      <c r="H35" s="55">
        <v>37128.15</v>
      </c>
    </row>
    <row r="36" spans="1:8" x14ac:dyDescent="0.25">
      <c r="A36" s="52">
        <v>202</v>
      </c>
      <c r="B36" s="53" t="s">
        <v>423</v>
      </c>
      <c r="C36" s="52" t="s">
        <v>424</v>
      </c>
      <c r="D36" s="52">
        <v>2272</v>
      </c>
      <c r="E36" s="54">
        <v>6763.7</v>
      </c>
      <c r="F36" s="54">
        <v>4058.22</v>
      </c>
      <c r="G36" s="54">
        <v>2705.48</v>
      </c>
      <c r="H36" s="55">
        <v>33818.5</v>
      </c>
    </row>
    <row r="37" spans="1:8" x14ac:dyDescent="0.25">
      <c r="A37" s="52">
        <v>203</v>
      </c>
      <c r="B37" s="53" t="s">
        <v>425</v>
      </c>
      <c r="C37" s="52" t="s">
        <v>426</v>
      </c>
      <c r="D37" s="52">
        <v>2273</v>
      </c>
      <c r="E37" s="54">
        <v>12995.175999999999</v>
      </c>
      <c r="F37" s="54">
        <v>7797.1055999999999</v>
      </c>
      <c r="G37" s="54">
        <v>5198.0704000000005</v>
      </c>
      <c r="H37" s="55">
        <v>64975.880000000005</v>
      </c>
    </row>
    <row r="38" spans="1:8" x14ac:dyDescent="0.25">
      <c r="A38" s="52">
        <v>204</v>
      </c>
      <c r="B38" s="53" t="s">
        <v>427</v>
      </c>
      <c r="C38" s="52" t="s">
        <v>428</v>
      </c>
      <c r="D38" s="52">
        <v>2276</v>
      </c>
      <c r="E38" s="54">
        <v>2980.4279999999999</v>
      </c>
      <c r="F38" s="54">
        <v>1788.2567999999999</v>
      </c>
      <c r="G38" s="54">
        <v>1192.1712</v>
      </c>
      <c r="H38" s="55">
        <v>14902.14</v>
      </c>
    </row>
    <row r="39" spans="1:8" x14ac:dyDescent="0.25">
      <c r="A39" s="52">
        <v>205</v>
      </c>
      <c r="B39" s="53" t="s">
        <v>429</v>
      </c>
      <c r="C39" s="52" t="s">
        <v>430</v>
      </c>
      <c r="D39" s="52">
        <v>2277</v>
      </c>
      <c r="E39" s="54">
        <v>8155.9959999999992</v>
      </c>
      <c r="F39" s="54">
        <v>4893.5975999999991</v>
      </c>
      <c r="G39" s="54">
        <v>3262.3983999999996</v>
      </c>
      <c r="H39" s="55">
        <v>40779.979999999996</v>
      </c>
    </row>
    <row r="40" spans="1:8" x14ac:dyDescent="0.25">
      <c r="A40" s="52">
        <v>206</v>
      </c>
      <c r="B40" s="53" t="s">
        <v>431</v>
      </c>
      <c r="C40" s="52" t="s">
        <v>432</v>
      </c>
      <c r="D40" s="52">
        <v>2278</v>
      </c>
      <c r="E40" s="54">
        <v>7990.5040000000008</v>
      </c>
      <c r="F40" s="54">
        <v>4794.3024000000005</v>
      </c>
      <c r="G40" s="54">
        <v>3196.2016000000003</v>
      </c>
      <c r="H40" s="55">
        <v>39952.520000000004</v>
      </c>
    </row>
    <row r="41" spans="1:8" x14ac:dyDescent="0.25">
      <c r="A41" s="52">
        <v>207</v>
      </c>
      <c r="B41" s="53" t="s">
        <v>433</v>
      </c>
      <c r="C41" s="69" t="s">
        <v>434</v>
      </c>
      <c r="D41" s="52">
        <v>2279</v>
      </c>
      <c r="E41" s="54">
        <v>4147.6959999999999</v>
      </c>
      <c r="F41" s="54">
        <v>2488.6176</v>
      </c>
      <c r="G41" s="54">
        <v>1659.0784000000001</v>
      </c>
      <c r="H41" s="55">
        <v>20738.48</v>
      </c>
    </row>
    <row r="42" spans="1:8" x14ac:dyDescent="0.25">
      <c r="A42" s="52">
        <v>208</v>
      </c>
      <c r="B42" s="53" t="s">
        <v>435</v>
      </c>
      <c r="C42" s="52" t="s">
        <v>436</v>
      </c>
      <c r="D42" s="52">
        <v>2280</v>
      </c>
      <c r="E42" s="54">
        <v>2840.634</v>
      </c>
      <c r="F42" s="54">
        <v>1704.3804</v>
      </c>
      <c r="G42" s="54">
        <v>1136.2536</v>
      </c>
      <c r="H42" s="55">
        <v>14203.17</v>
      </c>
    </row>
    <row r="43" spans="1:8" x14ac:dyDescent="0.25">
      <c r="A43" s="52">
        <v>209</v>
      </c>
      <c r="B43" s="53" t="s">
        <v>437</v>
      </c>
      <c r="C43" s="69" t="s">
        <v>438</v>
      </c>
      <c r="D43" s="52">
        <v>2283</v>
      </c>
      <c r="E43" s="54">
        <v>57.403999999999996</v>
      </c>
      <c r="F43" s="54">
        <v>34.442399999999999</v>
      </c>
      <c r="G43" s="54">
        <v>22.961600000000001</v>
      </c>
      <c r="H43" s="55">
        <v>287.02</v>
      </c>
    </row>
    <row r="44" spans="1:8" x14ac:dyDescent="0.25">
      <c r="A44" s="52">
        <v>210</v>
      </c>
      <c r="B44" s="53" t="s">
        <v>439</v>
      </c>
      <c r="C44" s="69" t="s">
        <v>440</v>
      </c>
      <c r="D44" s="52">
        <v>2285</v>
      </c>
      <c r="E44" s="54">
        <v>5634.3279999999995</v>
      </c>
      <c r="F44" s="54">
        <v>3380.5967999999998</v>
      </c>
      <c r="G44" s="54">
        <v>2253.7312000000002</v>
      </c>
      <c r="H44" s="55">
        <v>28171.64</v>
      </c>
    </row>
    <row r="45" spans="1:8" ht="12.75" thickBot="1" x14ac:dyDescent="0.3">
      <c r="D45" s="56" t="s">
        <v>18</v>
      </c>
      <c r="E45" s="57">
        <f>SUM(E15:E44)</f>
        <v>161140.27799999996</v>
      </c>
      <c r="F45" s="57">
        <f t="shared" ref="F45:G45" si="0">SUM(F15:F44)</f>
        <v>96684.166799999992</v>
      </c>
      <c r="G45" s="57">
        <f t="shared" si="0"/>
        <v>64456.111199999999</v>
      </c>
      <c r="H45" s="58"/>
    </row>
    <row r="46" spans="1:8" ht="12.75" thickTop="1" x14ac:dyDescent="0.25"/>
    <row r="50" spans="1:8" s="65" customFormat="1" ht="26.25" customHeight="1" x14ac:dyDescent="0.25">
      <c r="A50" s="62"/>
      <c r="B50" s="75" t="s">
        <v>948</v>
      </c>
      <c r="C50" s="75"/>
      <c r="D50" s="72"/>
      <c r="E50" s="73"/>
      <c r="F50" s="73"/>
      <c r="G50" s="73"/>
    </row>
    <row r="51" spans="1:8" s="60" customFormat="1" x14ac:dyDescent="0.25">
      <c r="A51" s="59"/>
      <c r="D51" s="40"/>
      <c r="E51" s="41"/>
      <c r="F51" s="41"/>
      <c r="G51" s="41"/>
      <c r="H51" s="61"/>
    </row>
    <row r="52" spans="1:8" s="60" customFormat="1" x14ac:dyDescent="0.25">
      <c r="A52" s="59"/>
      <c r="B52" s="61"/>
      <c r="C52" s="61"/>
      <c r="D52" s="40"/>
      <c r="E52" s="41"/>
      <c r="F52" s="41"/>
      <c r="G52" s="41"/>
      <c r="H52" s="61"/>
    </row>
    <row r="53" spans="1:8" s="65" customFormat="1" ht="41.25" customHeight="1" x14ac:dyDescent="0.2">
      <c r="A53" s="62"/>
      <c r="B53" s="63" t="s">
        <v>951</v>
      </c>
      <c r="C53" s="63"/>
      <c r="D53" s="74" t="s">
        <v>959</v>
      </c>
      <c r="E53" s="74"/>
      <c r="F53" s="64"/>
      <c r="G53" s="64"/>
      <c r="H53" s="63"/>
    </row>
    <row r="54" spans="1:8" s="60" customFormat="1" x14ac:dyDescent="0.25">
      <c r="A54" s="59"/>
      <c r="B54" s="61" t="s">
        <v>950</v>
      </c>
      <c r="C54" s="61"/>
      <c r="D54" s="119" t="s">
        <v>952</v>
      </c>
      <c r="E54" s="119"/>
      <c r="F54" s="41"/>
      <c r="G54" s="41"/>
      <c r="H54" s="61"/>
    </row>
  </sheetData>
  <mergeCells count="24">
    <mergeCell ref="H13:H14"/>
    <mergeCell ref="D54:E54"/>
    <mergeCell ref="F6:H6"/>
    <mergeCell ref="D7:E7"/>
    <mergeCell ref="F7:H7"/>
    <mergeCell ref="D9:E9"/>
    <mergeCell ref="F9:H9"/>
    <mergeCell ref="D10:E10"/>
    <mergeCell ref="F10:H10"/>
    <mergeCell ref="D6:E6"/>
    <mergeCell ref="B1:B7"/>
    <mergeCell ref="D1:E1"/>
    <mergeCell ref="F1:H1"/>
    <mergeCell ref="D3:E3"/>
    <mergeCell ref="F3:H3"/>
    <mergeCell ref="D4:E4"/>
    <mergeCell ref="F4:H4"/>
    <mergeCell ref="D5:E5"/>
    <mergeCell ref="F5:H5"/>
    <mergeCell ref="A13:A14"/>
    <mergeCell ref="B13:B14"/>
    <mergeCell ref="C13:C14"/>
    <mergeCell ref="D13:D14"/>
    <mergeCell ref="E13:G13"/>
  </mergeCells>
  <pageMargins left="0.4" right="0.4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EPF</vt:lpstr>
      <vt:lpstr>ETF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Summary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EPF!Print_Area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cp:lastPrinted>2013-05-01T06:32:46Z</cp:lastPrinted>
  <dcterms:created xsi:type="dcterms:W3CDTF">2013-04-29T06:48:20Z</dcterms:created>
  <dcterms:modified xsi:type="dcterms:W3CDTF">2013-06-05T17:07:02Z</dcterms:modified>
</cp:coreProperties>
</file>