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Projects\CCShareHello\tools\"/>
    </mc:Choice>
  </mc:AlternateContent>
  <bookViews>
    <workbookView xWindow="-110" yWindow="-110" windowWidth="38620" windowHeight="21100" activeTab="4"/>
  </bookViews>
  <sheets>
    <sheet name="Sheet1 -copy (2)" sheetId="2" r:id="rId1"/>
    <sheet name="Sheet1" sheetId="1" r:id="rId2"/>
    <sheet name="视频尺寸" sheetId="3" r:id="rId3"/>
    <sheet name="视频-blocks右转90-转换--依据这个转换" sheetId="4" r:id="rId4"/>
    <sheet name="视频-blocks左转90转换--依据这个转换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AB37" i="2" l="1"/>
  <c r="AB38" i="2"/>
  <c r="AB40" i="2"/>
  <c r="AB41" i="2"/>
  <c r="AB42" i="2"/>
  <c r="AB44" i="2"/>
  <c r="AB45" i="2"/>
  <c r="AB46" i="2"/>
  <c r="AA37" i="2"/>
  <c r="AA38" i="2"/>
  <c r="AA40" i="2"/>
  <c r="AA41" i="2"/>
  <c r="AA42" i="2"/>
  <c r="AA44" i="2"/>
  <c r="AA45" i="2"/>
  <c r="AA46" i="2"/>
  <c r="AA36" i="2"/>
  <c r="AB36" i="2"/>
  <c r="AB25" i="2"/>
  <c r="AB26" i="2"/>
  <c r="AB28" i="2"/>
  <c r="AB29" i="2"/>
  <c r="AB30" i="2"/>
  <c r="AB32" i="2"/>
  <c r="AB33" i="2"/>
  <c r="AB34" i="2"/>
  <c r="AB24" i="2"/>
  <c r="AA25" i="2"/>
  <c r="AA32" i="2"/>
  <c r="AA33" i="2"/>
  <c r="AA34" i="2"/>
  <c r="AA26" i="2"/>
  <c r="AA28" i="2"/>
  <c r="AA29" i="2"/>
  <c r="AA30" i="2"/>
  <c r="AA24" i="2"/>
  <c r="AG37" i="1"/>
  <c r="AG38" i="1"/>
  <c r="AG39" i="1"/>
  <c r="AF37" i="1"/>
  <c r="AF38" i="1"/>
  <c r="AF39" i="1"/>
  <c r="AF29" i="1"/>
  <c r="AF30" i="1"/>
  <c r="AF41" i="1"/>
  <c r="AF31" i="1"/>
  <c r="AF33" i="1"/>
  <c r="AF34" i="1"/>
  <c r="AF35" i="1"/>
  <c r="AF42" i="1"/>
  <c r="AF43" i="1"/>
  <c r="AF45" i="1"/>
  <c r="AF46" i="1"/>
  <c r="AF47" i="1"/>
  <c r="AG45" i="1"/>
  <c r="AG46" i="1"/>
  <c r="AG47" i="1"/>
  <c r="AG41" i="1"/>
  <c r="AG42" i="1"/>
  <c r="AG43" i="1"/>
  <c r="AG33" i="1"/>
  <c r="AG34" i="1"/>
  <c r="AG35" i="1"/>
  <c r="AG30" i="1"/>
  <c r="AG31" i="1"/>
  <c r="AG29" i="1"/>
</calcChain>
</file>

<file path=xl/sharedStrings.xml><?xml version="1.0" encoding="utf-8"?>
<sst xmlns="http://schemas.openxmlformats.org/spreadsheetml/2006/main" count="1409" uniqueCount="347">
  <si>
    <t>U0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</si>
  <si>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</si>
  <si>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</si>
  <si>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</si>
  <si>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</si>
  <si>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</si>
  <si>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</si>
  <si>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</si>
  <si>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</si>
  <si>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</si>
  <si>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U5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</si>
  <si>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</si>
  <si>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</si>
  <si>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</si>
  <si>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U9</t>
    <phoneticPr fontId="1" type="noConversion"/>
  </si>
  <si>
    <t>V5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</si>
  <si>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</si>
  <si>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</si>
  <si>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</si>
  <si>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V9</t>
    <phoneticPr fontId="1" type="noConversion"/>
  </si>
  <si>
    <t>u0</t>
    <phoneticPr fontId="1" type="noConversion"/>
  </si>
  <si>
    <t>v0</t>
    <phoneticPr fontId="1" type="noConversion"/>
  </si>
  <si>
    <t>u1</t>
    <phoneticPr fontId="1" type="noConversion"/>
  </si>
  <si>
    <t>v1</t>
    <phoneticPr fontId="1" type="noConversion"/>
  </si>
  <si>
    <t>u2</t>
    <phoneticPr fontId="1" type="noConversion"/>
  </si>
  <si>
    <t>v2</t>
    <phoneticPr fontId="1" type="noConversion"/>
  </si>
  <si>
    <t>u3</t>
    <phoneticPr fontId="1" type="noConversion"/>
  </si>
  <si>
    <t>v3</t>
    <phoneticPr fontId="1" type="noConversion"/>
  </si>
  <si>
    <t>u4</t>
    <phoneticPr fontId="1" type="noConversion"/>
  </si>
  <si>
    <t>v4</t>
    <phoneticPr fontId="1" type="noConversion"/>
  </si>
  <si>
    <t>u5</t>
    <phoneticPr fontId="1" type="noConversion"/>
  </si>
  <si>
    <t>v5</t>
    <phoneticPr fontId="1" type="noConversion"/>
  </si>
  <si>
    <t>u6</t>
    <phoneticPr fontId="1" type="noConversion"/>
  </si>
  <si>
    <t>v6</t>
    <phoneticPr fontId="1" type="noConversion"/>
  </si>
  <si>
    <t>u7</t>
    <phoneticPr fontId="1" type="noConversion"/>
  </si>
  <si>
    <t>v7</t>
    <phoneticPr fontId="1" type="noConversion"/>
  </si>
  <si>
    <t>u8</t>
    <phoneticPr fontId="1" type="noConversion"/>
  </si>
  <si>
    <t>v8</t>
    <phoneticPr fontId="1" type="noConversion"/>
  </si>
  <si>
    <t>u9</t>
    <phoneticPr fontId="1" type="noConversion"/>
  </si>
  <si>
    <t>v9</t>
    <phoneticPr fontId="1" type="noConversion"/>
  </si>
  <si>
    <t>y0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</si>
  <si>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</si>
  <si>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</si>
  <si>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</si>
  <si>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</si>
  <si>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</si>
  <si>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</si>
  <si>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</si>
  <si>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</si>
  <si>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y9</t>
    <phoneticPr fontId="1" type="noConversion"/>
  </si>
  <si>
    <t>y10</t>
    <phoneticPr fontId="1" type="noConversion"/>
  </si>
  <si>
    <t>y11</t>
    <phoneticPr fontId="1" type="noConversion"/>
  </si>
  <si>
    <t>y12</t>
    <phoneticPr fontId="1" type="noConversion"/>
  </si>
  <si>
    <t>y13</t>
    <phoneticPr fontId="1" type="noConversion"/>
  </si>
  <si>
    <t>y14</t>
    <phoneticPr fontId="1" type="noConversion"/>
  </si>
  <si>
    <t>y15</t>
    <phoneticPr fontId="1" type="noConversion"/>
  </si>
  <si>
    <t>y16</t>
    <phoneticPr fontId="1" type="noConversion"/>
  </si>
  <si>
    <t>y17</t>
    <phoneticPr fontId="1" type="noConversion"/>
  </si>
  <si>
    <t>y18</t>
    <phoneticPr fontId="1" type="noConversion"/>
  </si>
  <si>
    <t>y19</t>
    <phoneticPr fontId="1" type="noConversion"/>
  </si>
  <si>
    <t>y20</t>
    <phoneticPr fontId="1" type="noConversion"/>
  </si>
  <si>
    <t>y21</t>
    <phoneticPr fontId="1" type="noConversion"/>
  </si>
  <si>
    <t>y22</t>
    <phoneticPr fontId="1" type="noConversion"/>
  </si>
  <si>
    <t>y23</t>
    <phoneticPr fontId="1" type="noConversion"/>
  </si>
  <si>
    <t>v0</t>
    <phoneticPr fontId="1" type="noConversion"/>
  </si>
  <si>
    <t>v1</t>
    <phoneticPr fontId="1" type="noConversion"/>
  </si>
  <si>
    <t>v3</t>
    <phoneticPr fontId="1" type="noConversion"/>
  </si>
  <si>
    <t>v2</t>
    <phoneticPr fontId="1" type="noConversion"/>
  </si>
  <si>
    <t>v4</t>
    <phoneticPr fontId="1" type="noConversion"/>
  </si>
  <si>
    <t>v5</t>
    <phoneticPr fontId="1" type="noConversion"/>
  </si>
  <si>
    <t>u0</t>
    <phoneticPr fontId="1" type="noConversion"/>
  </si>
  <si>
    <t>x</t>
    <phoneticPr fontId="1" type="noConversion"/>
  </si>
  <si>
    <t>y</t>
    <phoneticPr fontId="1" type="noConversion"/>
  </si>
  <si>
    <t>width</t>
    <phoneticPr fontId="1" type="noConversion"/>
  </si>
  <si>
    <t>u0'</t>
    <phoneticPr fontId="1" type="noConversion"/>
  </si>
  <si>
    <t>u1</t>
    <phoneticPr fontId="1" type="noConversion"/>
  </si>
  <si>
    <t>u1'</t>
    <phoneticPr fontId="1" type="noConversion"/>
  </si>
  <si>
    <t>u2</t>
    <phoneticPr fontId="1" type="noConversion"/>
  </si>
  <si>
    <t>u2'</t>
    <phoneticPr fontId="1" type="noConversion"/>
  </si>
  <si>
    <t>x'</t>
    <phoneticPr fontId="1" type="noConversion"/>
  </si>
  <si>
    <t>y'</t>
    <phoneticPr fontId="1" type="noConversion"/>
  </si>
  <si>
    <t>height</t>
    <phoneticPr fontId="1" type="noConversion"/>
  </si>
  <si>
    <t>u3</t>
    <phoneticPr fontId="1" type="noConversion"/>
  </si>
  <si>
    <t>u4</t>
    <phoneticPr fontId="1" type="noConversion"/>
  </si>
  <si>
    <t>u5</t>
    <phoneticPr fontId="1" type="noConversion"/>
  </si>
  <si>
    <t>u3'</t>
    <phoneticPr fontId="1" type="noConversion"/>
  </si>
  <si>
    <t>u4'</t>
    <phoneticPr fontId="1" type="noConversion"/>
  </si>
  <si>
    <t>u5'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</si>
  <si>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</si>
  <si>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</si>
  <si>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</si>
  <si>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u + v</t>
    <phoneticPr fontId="1" type="noConversion"/>
  </si>
  <si>
    <t>v3'</t>
    <phoneticPr fontId="1" type="noConversion"/>
  </si>
  <si>
    <t>v0'</t>
    <phoneticPr fontId="1" type="noConversion"/>
  </si>
  <si>
    <t>v1'</t>
    <phoneticPr fontId="1" type="noConversion"/>
  </si>
  <si>
    <t>v2'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</si>
  <si>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</si>
  <si>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</si>
  <si>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</si>
  <si>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v4'</t>
    <phoneticPr fontId="1" type="noConversion"/>
  </si>
  <si>
    <t>v5'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</si>
  <si>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</si>
  <si>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</si>
  <si>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</si>
  <si>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u6'</t>
    <phoneticPr fontId="1" type="noConversion"/>
  </si>
  <si>
    <t>u7'</t>
    <phoneticPr fontId="1" type="noConversion"/>
  </si>
  <si>
    <t>u8'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</si>
  <si>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</si>
  <si>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</si>
  <si>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</si>
  <si>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y24</t>
    <phoneticPr fontId="1" type="noConversion"/>
  </si>
  <si>
    <t>y25</t>
    <phoneticPr fontId="1" type="noConversion"/>
  </si>
  <si>
    <t>y26</t>
    <phoneticPr fontId="1" type="noConversion"/>
  </si>
  <si>
    <t>y27</t>
    <phoneticPr fontId="1" type="noConversion"/>
  </si>
  <si>
    <t>y28</t>
    <phoneticPr fontId="1" type="noConversion"/>
  </si>
  <si>
    <t>y29</t>
    <phoneticPr fontId="1" type="noConversion"/>
  </si>
  <si>
    <t>y30</t>
    <phoneticPr fontId="1" type="noConversion"/>
  </si>
  <si>
    <t>y31</t>
    <phoneticPr fontId="1" type="noConversion"/>
  </si>
  <si>
    <t>y32</t>
    <phoneticPr fontId="1" type="noConversion"/>
  </si>
  <si>
    <t>y33</t>
    <phoneticPr fontId="1" type="noConversion"/>
  </si>
  <si>
    <t>y34</t>
    <phoneticPr fontId="1" type="noConversion"/>
  </si>
  <si>
    <t>y35</t>
    <phoneticPr fontId="1" type="noConversion"/>
  </si>
  <si>
    <t>v6'</t>
    <phoneticPr fontId="1" type="noConversion"/>
  </si>
  <si>
    <t>v7'</t>
    <phoneticPr fontId="1" type="noConversion"/>
  </si>
  <si>
    <t>v8'</t>
    <phoneticPr fontId="1" type="noConversion"/>
  </si>
  <si>
    <t>u_height</t>
    <phoneticPr fontId="1" type="noConversion"/>
  </si>
  <si>
    <t>No</t>
    <phoneticPr fontId="1" type="noConversion"/>
  </si>
  <si>
    <t>Name</t>
    <phoneticPr fontId="1" type="noConversion"/>
  </si>
  <si>
    <t>4K</t>
    <phoneticPr fontId="1" type="noConversion"/>
  </si>
  <si>
    <t>2k</t>
    <phoneticPr fontId="1" type="noConversion"/>
  </si>
  <si>
    <t>full HD</t>
    <phoneticPr fontId="1" type="noConversion"/>
  </si>
  <si>
    <t>HD</t>
    <phoneticPr fontId="1" type="noConversion"/>
  </si>
  <si>
    <t>标清</t>
    <phoneticPr fontId="1" type="noConversion"/>
  </si>
  <si>
    <t>流畅</t>
    <phoneticPr fontId="1" type="noConversion"/>
  </si>
  <si>
    <t>移动设备</t>
    <phoneticPr fontId="1" type="noConversion"/>
  </si>
  <si>
    <t>width/8</t>
    <phoneticPr fontId="1" type="noConversion"/>
  </si>
  <si>
    <t>height/8</t>
    <phoneticPr fontId="1" type="noConversion"/>
  </si>
  <si>
    <t>v3</t>
  </si>
  <si>
    <t>y6</t>
  </si>
  <si>
    <t>y7</t>
  </si>
  <si>
    <t>y8</t>
  </si>
  <si>
    <t>y9</t>
  </si>
  <si>
    <t>y3</t>
  </si>
  <si>
    <t>y4</t>
  </si>
  <si>
    <t>y5</t>
  </si>
  <si>
    <t>y10</t>
  </si>
  <si>
    <t>y11</t>
  </si>
  <si>
    <t>y12</t>
  </si>
  <si>
    <t>y13</t>
  </si>
  <si>
    <t>y14</t>
  </si>
  <si>
    <t>y15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</si>
  <si>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</si>
  <si>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</si>
  <si>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</si>
  <si>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</si>
  <si>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</si>
  <si>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</si>
  <si>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</si>
  <si>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</si>
  <si>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</si>
  <si>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</si>
  <si>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</si>
  <si>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</si>
  <si>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</si>
  <si>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</si>
  <si>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</si>
  <si>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</si>
  <si>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</si>
  <si>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</si>
  <si>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</si>
  <si>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</si>
  <si>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</si>
  <si>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</si>
  <si>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</si>
  <si>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</si>
  <si>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</si>
  <si>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</si>
  <si>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</si>
  <si>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  <phoneticPr fontId="1" type="noConversion"/>
  </si>
  <si>
    <t>y49</t>
    <phoneticPr fontId="1" type="noConversion"/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</si>
  <si>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</si>
  <si>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</si>
  <si>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</si>
  <si>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</si>
  <si>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</si>
  <si>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</si>
  <si>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</si>
  <si>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</si>
  <si>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</si>
  <si>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</si>
  <si>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</si>
  <si>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</si>
  <si>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</si>
  <si>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</si>
  <si>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  <phoneticPr fontId="1" type="noConversion"/>
  </si>
  <si>
    <t>y66</t>
  </si>
  <si>
    <t>y67</t>
  </si>
  <si>
    <t>y65</t>
    <phoneticPr fontId="1" type="noConversion"/>
  </si>
  <si>
    <t>y66</t>
    <phoneticPr fontId="1" type="noConversion"/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</si>
  <si>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</si>
  <si>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</si>
  <si>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</si>
  <si>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</si>
  <si>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</si>
  <si>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</si>
  <si>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</si>
  <si>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</si>
  <si>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</si>
  <si>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</si>
  <si>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</si>
  <si>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</si>
  <si>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  <phoneticPr fontId="1" type="noConversion"/>
  </si>
  <si>
    <t>y81</t>
    <phoneticPr fontId="1" type="noConversion"/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</si>
  <si>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</si>
  <si>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</si>
  <si>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</si>
  <si>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</si>
  <si>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</si>
  <si>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</si>
  <si>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</si>
  <si>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</si>
  <si>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</si>
  <si>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</si>
  <si>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</si>
  <si>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</si>
  <si>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</si>
  <si>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</si>
  <si>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  <phoneticPr fontId="1" type="noConversion"/>
  </si>
  <si>
    <t>y97</t>
    <phoneticPr fontId="1" type="noConversion"/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</si>
  <si>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</si>
  <si>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</si>
  <si>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</si>
  <si>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</si>
  <si>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</si>
  <si>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</si>
  <si>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</si>
  <si>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</si>
  <si>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</si>
  <si>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</si>
  <si>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</si>
  <si>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</si>
  <si>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</si>
  <si>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</si>
  <si>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  <phoneticPr fontId="1" type="noConversion"/>
  </si>
  <si>
    <t>y113</t>
    <phoneticPr fontId="1" type="noConversion"/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</si>
  <si>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</si>
  <si>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</si>
  <si>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</si>
  <si>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</si>
  <si>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</si>
  <si>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</si>
  <si>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</si>
  <si>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</si>
  <si>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</si>
  <si>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</si>
  <si>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</si>
  <si>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</si>
  <si>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</si>
  <si>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</si>
  <si>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u3</t>
  </si>
  <si>
    <t>u4</t>
  </si>
  <si>
    <t>u5</t>
  </si>
  <si>
    <t>u6</t>
  </si>
  <si>
    <t>u7</t>
  </si>
  <si>
    <t>u10</t>
  </si>
  <si>
    <t>u11</t>
  </si>
  <si>
    <t>u12</t>
  </si>
  <si>
    <t>u13</t>
  </si>
  <si>
    <t>u14</t>
  </si>
  <si>
    <t>u15</t>
  </si>
  <si>
    <t>u16</t>
    <phoneticPr fontId="1" type="noConversion"/>
  </si>
  <si>
    <t>u17</t>
    <phoneticPr fontId="1" type="noConversion"/>
  </si>
  <si>
    <t>u18</t>
  </si>
  <si>
    <t>u19</t>
  </si>
  <si>
    <t>u20</t>
  </si>
  <si>
    <t>u21</t>
  </si>
  <si>
    <t>u22</t>
  </si>
  <si>
    <t>u23</t>
  </si>
  <si>
    <t>u24</t>
    <phoneticPr fontId="1" type="noConversion"/>
  </si>
  <si>
    <t>u25</t>
    <phoneticPr fontId="1" type="noConversion"/>
  </si>
  <si>
    <t>u26</t>
  </si>
  <si>
    <t>u27</t>
  </si>
  <si>
    <t>u28</t>
  </si>
  <si>
    <t>u29</t>
  </si>
  <si>
    <t>u30</t>
  </si>
  <si>
    <t>u31</t>
  </si>
  <si>
    <t>u18</t>
    <phoneticPr fontId="1" type="noConversion"/>
  </si>
  <si>
    <t>u19</t>
    <phoneticPr fontId="1" type="noConversion"/>
  </si>
  <si>
    <t>u20</t>
    <phoneticPr fontId="1" type="noConversion"/>
  </si>
  <si>
    <t>u21</t>
    <phoneticPr fontId="1" type="noConversion"/>
  </si>
  <si>
    <t>u22</t>
    <phoneticPr fontId="1" type="noConversion"/>
  </si>
  <si>
    <t>u23</t>
    <phoneticPr fontId="1" type="noConversion"/>
  </si>
  <si>
    <t>u26</t>
    <phoneticPr fontId="1" type="noConversion"/>
  </si>
  <si>
    <t>u27</t>
    <phoneticPr fontId="1" type="noConversion"/>
  </si>
  <si>
    <t>u28</t>
    <phoneticPr fontId="1" type="noConversion"/>
  </si>
  <si>
    <t>u29</t>
    <phoneticPr fontId="1" type="noConversion"/>
  </si>
  <si>
    <t>u30</t>
    <phoneticPr fontId="1" type="noConversion"/>
  </si>
  <si>
    <t>u31</t>
    <phoneticPr fontId="1" type="noConversion"/>
  </si>
  <si>
    <t>v4</t>
  </si>
  <si>
    <t>v5</t>
  </si>
  <si>
    <t>v6</t>
  </si>
  <si>
    <t>v7</t>
  </si>
  <si>
    <t>v10</t>
  </si>
  <si>
    <t>v11</t>
  </si>
  <si>
    <t>v12</t>
  </si>
  <si>
    <t>v13</t>
  </si>
  <si>
    <t>v14</t>
  </si>
  <si>
    <t>v15</t>
  </si>
  <si>
    <t>v16</t>
    <phoneticPr fontId="1" type="noConversion"/>
  </si>
  <si>
    <t>v17</t>
    <phoneticPr fontId="1" type="noConversion"/>
  </si>
  <si>
    <t>v18</t>
  </si>
  <si>
    <t>v19</t>
  </si>
  <si>
    <t>v20</t>
  </si>
  <si>
    <t>v21</t>
  </si>
  <si>
    <t>v22</t>
  </si>
  <si>
    <t>v23</t>
  </si>
  <si>
    <t>v24</t>
    <phoneticPr fontId="1" type="noConversion"/>
  </si>
  <si>
    <t>v25</t>
    <phoneticPr fontId="1" type="noConversion"/>
  </si>
  <si>
    <t>v26</t>
  </si>
  <si>
    <t>v27</t>
  </si>
  <si>
    <t>v28</t>
  </si>
  <si>
    <t>v29</t>
  </si>
  <si>
    <t>v30</t>
  </si>
  <si>
    <t>v31</t>
  </si>
  <si>
    <t>Rotate right 90</t>
    <phoneticPr fontId="1" type="noConversion"/>
  </si>
  <si>
    <t>Y</t>
    <phoneticPr fontId="1" type="noConversion"/>
  </si>
  <si>
    <t>Y'</t>
    <phoneticPr fontId="1" type="noConversion"/>
  </si>
  <si>
    <t>U</t>
    <phoneticPr fontId="1" type="noConversion"/>
  </si>
  <si>
    <t>V</t>
    <phoneticPr fontId="1" type="noConversion"/>
  </si>
  <si>
    <t>U'</t>
    <phoneticPr fontId="1" type="noConversion"/>
  </si>
  <si>
    <t>v10</t>
    <phoneticPr fontId="1" type="noConversion"/>
  </si>
  <si>
    <t>V'</t>
    <phoneticPr fontId="1" type="noConversion"/>
  </si>
  <si>
    <t>i420</t>
    <phoneticPr fontId="1" type="noConversion"/>
  </si>
  <si>
    <t>YU12(I420)</t>
    <phoneticPr fontId="1" type="noConversion"/>
  </si>
  <si>
    <t>详解 YUV 格式（I420/YUV420/NV12/NV12/YUV422） - 掘金 (juejin.cn)</t>
  </si>
  <si>
    <t>NV12</t>
    <phoneticPr fontId="1" type="noConversion"/>
  </si>
  <si>
    <t>Rotate left 90</t>
    <phoneticPr fontId="1" type="noConversion"/>
  </si>
  <si>
    <t>y50</t>
    <phoneticPr fontId="1" type="noConversion"/>
  </si>
  <si>
    <t>y82</t>
    <phoneticPr fontId="1" type="noConversion"/>
  </si>
  <si>
    <t>y98</t>
    <phoneticPr fontId="1" type="noConversion"/>
  </si>
  <si>
    <t>y114</t>
    <phoneticPr fontId="1" type="noConversion"/>
  </si>
  <si>
    <t>y120</t>
    <phoneticPr fontId="1" type="noConversion"/>
  </si>
  <si>
    <t>y121</t>
    <phoneticPr fontId="1" type="noConversion"/>
  </si>
  <si>
    <t>y122</t>
    <phoneticPr fontId="1" type="noConversion"/>
  </si>
  <si>
    <t>u10</t>
    <phoneticPr fontId="1" type="noConversion"/>
  </si>
  <si>
    <t>v18</t>
    <phoneticPr fontId="1" type="noConversion"/>
  </si>
  <si>
    <t>v26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</si>
</sst>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Lucida Sans Unicode"/>
      <family val="2"/>
    </font>
    <font>
      <i/>
      <sz val="11"/>
      <color theme="1"/>
      <name val="Lucida Sans Unicode"/>
      <family val="2"/>
    </font>
    <font>
      <i/>
      <sz val="11"/>
      <color theme="0" tint="-0.499984740745262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Calibri Light"/>
      <family val="2"/>
    </font>
    <font>
      <sz val="11"/>
      <color theme="1"/>
      <name val="Corbel Light"/>
      <family val="2"/>
    </font>
    <font>
      <b/>
      <sz val="11"/>
      <color theme="1"/>
      <name val="Corbel Light"/>
      <family val="2"/>
    </font>
    <font>
      <i/>
      <sz val="11"/>
      <color theme="0" tint="-0.499984740745262"/>
      <name val="Lucida Sans Unicode"/>
      <family val="2"/>
    </font>
    <font>
      <sz val="11"/>
      <color theme="0" tint="-0.499984740745262"/>
      <name val="Lucida Sans Unicode"/>
      <family val="2"/>
    </font>
    <font>
      <b/>
      <sz val="11"/>
      <color theme="0" tint="-0.499984740745262"/>
      <name val="等线"/>
      <family val="3"/>
      <charset val="134"/>
      <scheme val="minor"/>
    </font>
    <font>
      <i/>
      <sz val="11"/>
      <color theme="8"/>
      <name val="Lucida Sans Unicode"/>
      <family val="2"/>
    </font>
    <font>
      <b/>
      <sz val="11"/>
      <color theme="5" tint="-0.499984740745262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/>
      <right/>
      <top/>
      <bottom style="medium">
        <color rgb="FF00B0F0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 style="medium">
        <color theme="9"/>
      </top>
      <bottom style="dashDot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 style="medium">
        <color theme="5"/>
      </left>
      <right/>
      <top style="medium">
        <color rgb="FF7030A0"/>
      </top>
      <bottom/>
      <diagonal/>
    </border>
    <border>
      <left/>
      <right style="medium">
        <color theme="5"/>
      </right>
      <top style="medium">
        <color rgb="FF7030A0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medium">
        <color rgb="FF7030A0"/>
      </right>
      <top/>
      <bottom style="medium">
        <color theme="5"/>
      </bottom>
      <diagonal/>
    </border>
    <border>
      <left style="medium">
        <color theme="9"/>
      </left>
      <right/>
      <top style="medium">
        <color rgb="FF7030A0"/>
      </top>
      <bottom/>
      <diagonal/>
    </border>
    <border>
      <left/>
      <right style="medium">
        <color theme="9"/>
      </right>
      <top style="medium">
        <color rgb="FF7030A0"/>
      </top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7030A0"/>
      </left>
      <right/>
      <top/>
      <bottom style="medium">
        <color theme="5" tint="-0.499984740745262"/>
      </bottom>
      <diagonal/>
    </border>
    <border>
      <left/>
      <right style="medium">
        <color rgb="FF7030A0"/>
      </right>
      <top/>
      <bottom style="medium">
        <color theme="5" tint="-0.49998474074526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5" fillId="0" borderId="0" xfId="1">
      <alignment vertical="center"/>
    </xf>
    <xf numFmtId="0" fontId="13" fillId="0" borderId="0" xfId="0" applyFont="1" applyAlignment="1">
      <alignment horizontal="center" vertical="center"/>
    </xf>
    <xf numFmtId="0" fontId="6" fillId="0" borderId="30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1" xfId="0" applyFont="1" applyBorder="1">
      <alignment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0" fillId="0" borderId="35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3399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21</xdr:row>
      <xdr:rowOff>44450</xdr:rowOff>
    </xdr:from>
    <xdr:to>
      <xdr:col>16</xdr:col>
      <xdr:colOff>69850</xdr:colOff>
      <xdr:row>51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17</xdr:row>
      <xdr:rowOff>44450</xdr:rowOff>
    </xdr:from>
    <xdr:to>
      <xdr:col>16</xdr:col>
      <xdr:colOff>69850</xdr:colOff>
      <xdr:row>47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130175</xdr:colOff>
      <xdr:row>2</xdr:row>
      <xdr:rowOff>187326</xdr:rowOff>
    </xdr:from>
    <xdr:to>
      <xdr:col>44</xdr:col>
      <xdr:colOff>349250</xdr:colOff>
      <xdr:row>21</xdr:row>
      <xdr:rowOff>71248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1330877" y="1877124"/>
          <a:ext cx="4106672" cy="161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25400</xdr:colOff>
      <xdr:row>2</xdr:row>
      <xdr:rowOff>12700</xdr:rowOff>
    </xdr:from>
    <xdr:to>
      <xdr:col>50</xdr:col>
      <xdr:colOff>31750</xdr:colOff>
      <xdr:row>13</xdr:row>
      <xdr:rowOff>119495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319577" y="1224973"/>
          <a:ext cx="2551545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4101" name="AutoShape 5" descr="YU12 Format"/>
        <xdr:cNvSpPr>
          <a:spLocks noChangeAspect="1" noChangeArrowheads="1"/>
        </xdr:cNvSpPr>
      </xdr:nvSpPr>
      <xdr:spPr bwMode="auto">
        <a:xfrm>
          <a:off x="311150" y="57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4102" name="AutoShape 6" descr="YU12 Format"/>
        <xdr:cNvSpPr>
          <a:spLocks noChangeAspect="1" noChangeArrowheads="1"/>
        </xdr:cNvSpPr>
      </xdr:nvSpPr>
      <xdr:spPr bwMode="auto">
        <a:xfrm>
          <a:off x="311150" y="57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31750</xdr:colOff>
      <xdr:row>28</xdr:row>
      <xdr:rowOff>127000</xdr:rowOff>
    </xdr:from>
    <xdr:to>
      <xdr:col>7</xdr:col>
      <xdr:colOff>6350</xdr:colOff>
      <xdr:row>34</xdr:row>
      <xdr:rowOff>203200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905500"/>
          <a:ext cx="18415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304800</xdr:colOff>
      <xdr:row>34</xdr:row>
      <xdr:rowOff>82550</xdr:rowOff>
    </xdr:to>
    <xdr:sp macro="" textlink="">
      <xdr:nvSpPr>
        <xdr:cNvPr id="4105" name="AutoShape 9" descr="NV12 Format"/>
        <xdr:cNvSpPr>
          <a:spLocks noChangeAspect="1" noChangeArrowheads="1"/>
        </xdr:cNvSpPr>
      </xdr:nvSpPr>
      <xdr:spPr bwMode="auto">
        <a:xfrm>
          <a:off x="871220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31750</xdr:colOff>
      <xdr:row>30</xdr:row>
      <xdr:rowOff>38100</xdr:rowOff>
    </xdr:from>
    <xdr:to>
      <xdr:col>35</xdr:col>
      <xdr:colOff>6350</xdr:colOff>
      <xdr:row>35</xdr:row>
      <xdr:rowOff>31750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6705600"/>
          <a:ext cx="18415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307976</xdr:colOff>
      <xdr:row>2</xdr:row>
      <xdr:rowOff>73026</xdr:rowOff>
    </xdr:from>
    <xdr:to>
      <xdr:col>45</xdr:col>
      <xdr:colOff>165101</xdr:colOff>
      <xdr:row>20</xdr:row>
      <xdr:rowOff>179198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1508678" y="1762824"/>
          <a:ext cx="4106672" cy="161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6351</xdr:colOff>
      <xdr:row>2</xdr:row>
      <xdr:rowOff>101600</xdr:rowOff>
    </xdr:from>
    <xdr:to>
      <xdr:col>50</xdr:col>
      <xdr:colOff>12701</xdr:colOff>
      <xdr:row>13</xdr:row>
      <xdr:rowOff>208395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142028" y="1313873"/>
          <a:ext cx="2551545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4" name="AutoShape 5" descr="YU12 Format"/>
        <xdr:cNvSpPr>
          <a:spLocks noChangeAspect="1" noChangeArrowheads="1"/>
        </xdr:cNvSpPr>
      </xdr:nvSpPr>
      <xdr:spPr bwMode="auto">
        <a:xfrm>
          <a:off x="31115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5" name="AutoShape 6" descr="YU12 Format"/>
        <xdr:cNvSpPr>
          <a:spLocks noChangeAspect="1" noChangeArrowheads="1"/>
        </xdr:cNvSpPr>
      </xdr:nvSpPr>
      <xdr:spPr bwMode="auto">
        <a:xfrm>
          <a:off x="31115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31750</xdr:colOff>
      <xdr:row>28</xdr:row>
      <xdr:rowOff>127000</xdr:rowOff>
    </xdr:from>
    <xdr:to>
      <xdr:col>7</xdr:col>
      <xdr:colOff>6350</xdr:colOff>
      <xdr:row>34</xdr:row>
      <xdr:rowOff>203200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350000"/>
          <a:ext cx="18415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39</xdr:row>
      <xdr:rowOff>0</xdr:rowOff>
    </xdr:from>
    <xdr:to>
      <xdr:col>29</xdr:col>
      <xdr:colOff>304800</xdr:colOff>
      <xdr:row>40</xdr:row>
      <xdr:rowOff>82550</xdr:rowOff>
    </xdr:to>
    <xdr:sp macro="" textlink="">
      <xdr:nvSpPr>
        <xdr:cNvPr id="7" name="AutoShape 9" descr="NV12 Format"/>
        <xdr:cNvSpPr>
          <a:spLocks noChangeAspect="1" noChangeArrowheads="1"/>
        </xdr:cNvSpPr>
      </xdr:nvSpPr>
      <xdr:spPr bwMode="auto">
        <a:xfrm>
          <a:off x="9023350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31750</xdr:colOff>
      <xdr:row>36</xdr:row>
      <xdr:rowOff>38100</xdr:rowOff>
    </xdr:from>
    <xdr:to>
      <xdr:col>35</xdr:col>
      <xdr:colOff>6350</xdr:colOff>
      <xdr:row>41</xdr:row>
      <xdr:rowOff>31750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6705600"/>
          <a:ext cx="18415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juejin.cn/post/684490406365863937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uejin.cn/post/6844904063658639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A4" workbookViewId="0">
      <selection activeCell="AL15" sqref="AL15"/>
    </sheetView>
  </sheetViews>
  <sheetFormatPr defaultRowHeight="14" x14ac:dyDescent="0.3"/>
  <cols>
    <col min="1" max="34" width="4.1640625" customWidth="1"/>
  </cols>
  <sheetData>
    <row r="1" spans="1:34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/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/>
      <c r="AE3" s="1" t="s">
        <v>39</v>
      </c>
      <c r="AF3" s="1"/>
      <c r="AG3" s="1"/>
      <c r="AH3" s="1"/>
    </row>
    <row r="4" spans="1:34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>
        <v>0</v>
      </c>
      <c r="T8" s="3">
        <v>1</v>
      </c>
      <c r="U8" s="3">
        <v>2</v>
      </c>
      <c r="V8" s="3">
        <v>3</v>
      </c>
      <c r="W8" s="3">
        <v>4</v>
      </c>
      <c r="X8" s="3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 t="s">
        <v>116</v>
      </c>
      <c r="T9" s="1" t="s">
        <v>110</v>
      </c>
      <c r="U9" s="5" t="s">
        <v>58</v>
      </c>
      <c r="V9" s="5" t="s">
        <v>52</v>
      </c>
      <c r="W9" s="5" t="s">
        <v>46</v>
      </c>
      <c r="X9" s="5" t="s">
        <v>40</v>
      </c>
      <c r="Y9" s="1"/>
      <c r="Z9" s="1"/>
      <c r="AA9" s="1"/>
      <c r="AC9" s="1"/>
      <c r="AD9" s="1"/>
      <c r="AE9" s="1"/>
      <c r="AF9" s="1"/>
      <c r="AG9" s="1"/>
      <c r="AH9" s="1"/>
    </row>
    <row r="10" spans="1:34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 t="s">
        <v>117</v>
      </c>
      <c r="T10" s="1" t="s">
        <v>111</v>
      </c>
      <c r="U10" s="5" t="s">
        <v>59</v>
      </c>
      <c r="V10" s="5" t="s">
        <v>53</v>
      </c>
      <c r="W10" s="5" t="s">
        <v>47</v>
      </c>
      <c r="X10" s="5" t="s">
        <v>41</v>
      </c>
      <c r="Y10" s="1"/>
      <c r="Z10" s="1"/>
      <c r="AA10" s="1"/>
      <c r="AC10" s="1"/>
      <c r="AD10" s="1"/>
      <c r="AE10" s="1"/>
      <c r="AF10" s="1"/>
      <c r="AG10" s="1"/>
      <c r="AH10" s="1"/>
    </row>
    <row r="11" spans="1:34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 t="s">
        <v>118</v>
      </c>
      <c r="T11" s="1" t="s">
        <v>112</v>
      </c>
      <c r="U11" s="5" t="s">
        <v>60</v>
      </c>
      <c r="V11" s="5" t="s">
        <v>54</v>
      </c>
      <c r="W11" s="5" t="s">
        <v>48</v>
      </c>
      <c r="X11" s="5" t="s">
        <v>42</v>
      </c>
      <c r="Y11" s="1"/>
      <c r="Z11" s="1"/>
      <c r="AA11" s="1"/>
      <c r="AC11" s="1"/>
      <c r="AD11" s="1"/>
      <c r="AE11" s="1"/>
      <c r="AF11" s="1"/>
      <c r="AG11" s="1"/>
      <c r="AH11" s="1"/>
    </row>
    <row r="12" spans="1:34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 t="s">
        <v>119</v>
      </c>
      <c r="T12" s="1" t="s">
        <v>113</v>
      </c>
      <c r="U12" s="5" t="s">
        <v>61</v>
      </c>
      <c r="V12" s="5" t="s">
        <v>55</v>
      </c>
      <c r="W12" s="5" t="s">
        <v>49</v>
      </c>
      <c r="X12" s="5" t="s">
        <v>43</v>
      </c>
      <c r="Y12" s="1"/>
      <c r="Z12" s="1"/>
      <c r="AA12" s="1"/>
      <c r="AC12" s="1"/>
      <c r="AD12" s="1"/>
      <c r="AE12" s="1"/>
      <c r="AF12" s="1"/>
      <c r="AG12" s="1"/>
      <c r="AH12" s="1"/>
    </row>
    <row r="13" spans="1:34" ht="21.5" customHeight="1" x14ac:dyDescent="0.3">
      <c r="A13" s="1"/>
      <c r="B13" s="4"/>
      <c r="C13" s="5"/>
      <c r="D13" s="5"/>
      <c r="E13" s="5"/>
      <c r="F13" s="5"/>
      <c r="G13" s="5"/>
      <c r="H13" s="5"/>
      <c r="I13" s="5"/>
      <c r="J13" s="7"/>
      <c r="K13" s="5" t="s">
        <v>110</v>
      </c>
      <c r="L13" s="5" t="s">
        <v>111</v>
      </c>
      <c r="M13" s="5" t="s">
        <v>112</v>
      </c>
      <c r="N13" s="5" t="s">
        <v>113</v>
      </c>
      <c r="O13" s="5" t="s">
        <v>114</v>
      </c>
      <c r="P13" s="5" t="s">
        <v>115</v>
      </c>
      <c r="Q13" s="1"/>
      <c r="R13" s="1"/>
      <c r="S13" s="1" t="s">
        <v>120</v>
      </c>
      <c r="T13" s="1" t="s">
        <v>114</v>
      </c>
      <c r="U13" s="5" t="s">
        <v>62</v>
      </c>
      <c r="V13" s="5" t="s">
        <v>56</v>
      </c>
      <c r="W13" s="5" t="s">
        <v>50</v>
      </c>
      <c r="X13" s="5" t="s">
        <v>44</v>
      </c>
      <c r="Y13" s="1"/>
      <c r="Z13" s="1"/>
      <c r="AA13" s="1"/>
      <c r="AC13" s="1"/>
      <c r="AD13" s="1"/>
      <c r="AE13" s="1"/>
      <c r="AF13" s="1"/>
      <c r="AG13" s="1"/>
      <c r="AH13" s="1"/>
    </row>
    <row r="14" spans="1:34" ht="21.5" customHeight="1" x14ac:dyDescent="0.3">
      <c r="A14" s="1"/>
      <c r="B14" s="4"/>
      <c r="C14" s="5"/>
      <c r="D14" s="5"/>
      <c r="E14" s="5"/>
      <c r="F14" s="5"/>
      <c r="G14" s="5"/>
      <c r="H14" s="5"/>
      <c r="I14" s="5"/>
      <c r="J14" s="7"/>
      <c r="K14" s="5" t="s">
        <v>116</v>
      </c>
      <c r="L14" s="5" t="s">
        <v>117</v>
      </c>
      <c r="M14" s="5" t="s">
        <v>118</v>
      </c>
      <c r="N14" s="5" t="s">
        <v>119</v>
      </c>
      <c r="O14" s="5" t="s">
        <v>120</v>
      </c>
      <c r="P14" s="5" t="s">
        <v>121</v>
      </c>
      <c r="Q14" s="1"/>
      <c r="R14" s="1"/>
      <c r="S14" s="1" t="s">
        <v>121</v>
      </c>
      <c r="T14" s="1" t="s">
        <v>115</v>
      </c>
      <c r="U14" s="5" t="s">
        <v>63</v>
      </c>
      <c r="V14" s="5" t="s">
        <v>57</v>
      </c>
      <c r="W14" s="5" t="s">
        <v>51</v>
      </c>
      <c r="X14" s="5" t="s">
        <v>45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1.5" customHeight="1" x14ac:dyDescent="0.3">
      <c r="A15" s="1"/>
      <c r="B15" s="6"/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  <c r="H15" s="5" t="s">
        <v>25</v>
      </c>
      <c r="I15" s="5"/>
      <c r="J15" s="5"/>
      <c r="K15" s="5" t="s">
        <v>20</v>
      </c>
      <c r="L15" s="5" t="s">
        <v>22</v>
      </c>
      <c r="M15" s="5" t="s">
        <v>24</v>
      </c>
      <c r="N15" s="5"/>
      <c r="O15" s="5"/>
      <c r="P15" s="5"/>
      <c r="Q15" s="1"/>
      <c r="R15" s="1"/>
      <c r="S15" t="s">
        <v>32</v>
      </c>
      <c r="T15" s="5" t="s">
        <v>26</v>
      </c>
      <c r="U15" s="5" t="s">
        <v>20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1.5" customHeight="1" x14ac:dyDescent="0.3">
      <c r="A16" s="1"/>
      <c r="B16" s="6"/>
      <c r="C16" s="5" t="s">
        <v>26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/>
      <c r="J16" s="5"/>
      <c r="K16" s="5" t="s">
        <v>26</v>
      </c>
      <c r="L16" s="5" t="s">
        <v>28</v>
      </c>
      <c r="M16" s="5" t="s">
        <v>30</v>
      </c>
      <c r="N16" s="5"/>
      <c r="O16" s="5"/>
      <c r="P16" s="5"/>
      <c r="Q16" s="1"/>
      <c r="R16" s="1"/>
      <c r="S16" t="s">
        <v>33</v>
      </c>
      <c r="T16" s="5" t="s">
        <v>27</v>
      </c>
      <c r="U16" s="5" t="s">
        <v>21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5" t="s">
        <v>32</v>
      </c>
      <c r="L17" s="5" t="s">
        <v>34</v>
      </c>
      <c r="M17" s="5" t="s">
        <v>36</v>
      </c>
      <c r="N17" s="5"/>
      <c r="O17" s="5"/>
      <c r="P17" s="5"/>
      <c r="Q17" s="1"/>
      <c r="R17" s="1"/>
      <c r="S17" t="s">
        <v>34</v>
      </c>
      <c r="T17" s="5" t="s">
        <v>28</v>
      </c>
      <c r="U17" s="5" t="s">
        <v>22</v>
      </c>
      <c r="V17" s="5"/>
      <c r="W17" s="5"/>
      <c r="X17" s="5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5" t="s">
        <v>21</v>
      </c>
      <c r="L18" s="5" t="s">
        <v>23</v>
      </c>
      <c r="M18" s="5" t="s">
        <v>25</v>
      </c>
      <c r="N18" s="1"/>
      <c r="O18" s="1"/>
      <c r="P18" s="1"/>
      <c r="Q18" s="1"/>
      <c r="R18" s="1"/>
      <c r="S18" t="s">
        <v>35</v>
      </c>
      <c r="T18" s="5" t="s">
        <v>29</v>
      </c>
      <c r="U18" s="5" t="s">
        <v>23</v>
      </c>
      <c r="X18" s="5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5" t="s">
        <v>27</v>
      </c>
      <c r="L19" s="5" t="s">
        <v>29</v>
      </c>
      <c r="M19" s="5" t="s">
        <v>31</v>
      </c>
      <c r="N19" s="1"/>
      <c r="O19" s="1"/>
      <c r="P19" s="1"/>
      <c r="Q19" s="1"/>
      <c r="R19" s="1"/>
      <c r="S19" t="s">
        <v>36</v>
      </c>
      <c r="T19" s="5" t="s">
        <v>30</v>
      </c>
      <c r="U19" s="5" t="s">
        <v>24</v>
      </c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5" t="s">
        <v>33</v>
      </c>
      <c r="L20" s="5" t="s">
        <v>35</v>
      </c>
      <c r="M20" s="5" t="s">
        <v>37</v>
      </c>
      <c r="N20" s="1"/>
      <c r="O20" s="1"/>
      <c r="P20" s="1"/>
      <c r="Q20" s="1"/>
      <c r="R20" s="1"/>
      <c r="S20" t="s">
        <v>37</v>
      </c>
      <c r="T20" s="5" t="s">
        <v>31</v>
      </c>
      <c r="U20" s="5" t="s">
        <v>25</v>
      </c>
      <c r="X20" s="5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1.5" customHeight="1" x14ac:dyDescent="0.3">
      <c r="A21" s="1"/>
      <c r="B21" s="6"/>
      <c r="C21" s="5"/>
      <c r="D21" s="5"/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1.5" customHeight="1" x14ac:dyDescent="0.3">
      <c r="A22" s="1"/>
      <c r="B22" s="6"/>
      <c r="C22" s="5"/>
      <c r="D22" s="5"/>
      <c r="E22" s="5"/>
      <c r="F22" s="5"/>
      <c r="G22" s="5"/>
      <c r="H22" s="5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91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1.5" customHeight="1" x14ac:dyDescent="0.3">
      <c r="A23" s="1"/>
      <c r="B23" s="6"/>
      <c r="C23" s="5"/>
      <c r="D23" s="5"/>
      <c r="E23" s="5"/>
      <c r="F23" s="5"/>
      <c r="G23" s="5"/>
      <c r="H23" s="5"/>
      <c r="I23" s="5"/>
      <c r="J23" s="5"/>
      <c r="K23" s="1"/>
      <c r="L23" s="1"/>
      <c r="M23" s="1"/>
      <c r="N23" s="1"/>
      <c r="O23" s="1"/>
      <c r="P23" s="1"/>
      <c r="Q23" s="1"/>
      <c r="R23" s="1"/>
      <c r="T23" t="s">
        <v>71</v>
      </c>
      <c r="U23" t="s">
        <v>72</v>
      </c>
      <c r="W23" t="s">
        <v>125</v>
      </c>
      <c r="X23" t="s">
        <v>81</v>
      </c>
      <c r="AA23" t="s">
        <v>79</v>
      </c>
      <c r="AB23" t="s">
        <v>80</v>
      </c>
      <c r="AC23" s="1"/>
      <c r="AD23" s="1"/>
      <c r="AE23" s="1"/>
      <c r="AF23" s="1"/>
      <c r="AG23" s="1"/>
      <c r="AH23" s="1"/>
    </row>
    <row r="24" spans="1:34" ht="21.5" customHeight="1" x14ac:dyDescent="0.3">
      <c r="A24" s="1"/>
      <c r="B24" s="6"/>
      <c r="C24" s="5"/>
      <c r="D24" s="5"/>
      <c r="E24" s="5"/>
      <c r="F24" s="5"/>
      <c r="G24" s="5"/>
      <c r="H24" s="5"/>
      <c r="I24" s="5"/>
      <c r="J24" s="5"/>
      <c r="K24" s="1"/>
      <c r="L24" s="1"/>
      <c r="M24" s="1"/>
      <c r="N24" s="1"/>
      <c r="O24" s="1"/>
      <c r="P24" s="1"/>
      <c r="Q24" s="1"/>
      <c r="R24" s="1"/>
      <c r="S24" t="s">
        <v>70</v>
      </c>
      <c r="T24">
        <v>0</v>
      </c>
      <c r="U24">
        <v>0</v>
      </c>
      <c r="W24">
        <v>3</v>
      </c>
      <c r="X24">
        <v>6</v>
      </c>
      <c r="Z24" t="s">
        <v>74</v>
      </c>
      <c r="AA24">
        <f>(W24 - U24 -1)*2</f>
        <v>4</v>
      </c>
      <c r="AB24">
        <f>T24</f>
        <v>0</v>
      </c>
      <c r="AC24" s="1"/>
      <c r="AD24" s="1"/>
      <c r="AE24" s="1"/>
      <c r="AF24" s="1"/>
      <c r="AG24" s="1"/>
      <c r="AH24" s="1"/>
    </row>
    <row r="25" spans="1:34" ht="21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t="s">
        <v>75</v>
      </c>
      <c r="T25">
        <v>1</v>
      </c>
      <c r="U25">
        <v>0</v>
      </c>
      <c r="W25">
        <v>3</v>
      </c>
      <c r="X25">
        <v>6</v>
      </c>
      <c r="Z25" t="s">
        <v>76</v>
      </c>
      <c r="AA25">
        <f>(W25 - U25 -1)*2</f>
        <v>4</v>
      </c>
      <c r="AB25">
        <f t="shared" ref="AB25:AB34" si="0">T25</f>
        <v>1</v>
      </c>
      <c r="AC25" s="1"/>
      <c r="AD25" s="1"/>
      <c r="AE25" s="1"/>
      <c r="AF25" s="1"/>
      <c r="AG25" s="1"/>
      <c r="AH25" s="1"/>
    </row>
    <row r="26" spans="1:34" ht="21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t="s">
        <v>77</v>
      </c>
      <c r="T26">
        <v>2</v>
      </c>
      <c r="U26">
        <v>0</v>
      </c>
      <c r="W26">
        <v>3</v>
      </c>
      <c r="X26">
        <v>6</v>
      </c>
      <c r="Z26" t="s">
        <v>78</v>
      </c>
      <c r="AA26">
        <f t="shared" ref="AA26:AA34" si="1">(W26 - U26 -1)*2</f>
        <v>4</v>
      </c>
      <c r="AB26">
        <f t="shared" si="0"/>
        <v>2</v>
      </c>
      <c r="AC26" s="1"/>
      <c r="AD26" s="1"/>
      <c r="AE26" s="1"/>
      <c r="AF26" s="1"/>
      <c r="AG26" s="1"/>
      <c r="AH26" s="1"/>
    </row>
    <row r="27" spans="1:34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AC27" s="1"/>
      <c r="AD27" s="1"/>
      <c r="AE27" s="1"/>
      <c r="AF27" s="1"/>
      <c r="AG27" s="1"/>
      <c r="AH27" s="1"/>
    </row>
    <row r="28" spans="1:34" ht="2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t="s">
        <v>82</v>
      </c>
      <c r="T28">
        <v>0</v>
      </c>
      <c r="U28">
        <v>1</v>
      </c>
      <c r="W28">
        <v>3</v>
      </c>
      <c r="X28">
        <v>6</v>
      </c>
      <c r="Z28" t="s">
        <v>85</v>
      </c>
      <c r="AA28">
        <f t="shared" si="1"/>
        <v>2</v>
      </c>
      <c r="AB28">
        <f t="shared" si="0"/>
        <v>0</v>
      </c>
      <c r="AC28" s="1"/>
      <c r="AD28" s="1"/>
      <c r="AE28" s="1"/>
      <c r="AF28" s="1"/>
      <c r="AG28" s="1"/>
      <c r="AH28" s="1"/>
    </row>
    <row r="29" spans="1:34" ht="20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t="s">
        <v>83</v>
      </c>
      <c r="T29">
        <v>1</v>
      </c>
      <c r="U29">
        <v>1</v>
      </c>
      <c r="W29">
        <v>3</v>
      </c>
      <c r="X29">
        <v>6</v>
      </c>
      <c r="Z29" t="s">
        <v>86</v>
      </c>
      <c r="AA29">
        <f t="shared" si="1"/>
        <v>2</v>
      </c>
      <c r="AB29">
        <f t="shared" si="0"/>
        <v>1</v>
      </c>
      <c r="AC29" s="1"/>
      <c r="AD29" s="1"/>
      <c r="AE29" s="1"/>
      <c r="AF29" s="1"/>
      <c r="AG29" s="1"/>
      <c r="AH29" s="1"/>
    </row>
    <row r="30" spans="1:34" ht="20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t="s">
        <v>84</v>
      </c>
      <c r="T30">
        <v>2</v>
      </c>
      <c r="U30">
        <v>1</v>
      </c>
      <c r="W30">
        <v>3</v>
      </c>
      <c r="X30">
        <v>6</v>
      </c>
      <c r="Z30" t="s">
        <v>87</v>
      </c>
      <c r="AA30">
        <f t="shared" si="1"/>
        <v>2</v>
      </c>
      <c r="AB30">
        <f t="shared" si="0"/>
        <v>2</v>
      </c>
      <c r="AC30" s="1"/>
      <c r="AD30" s="1"/>
      <c r="AE30" s="1"/>
      <c r="AF30" s="1"/>
      <c r="AG30" s="1"/>
      <c r="AH30" s="1"/>
    </row>
    <row r="31" spans="1:34" ht="2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4" ht="20" customHeight="1" x14ac:dyDescent="0.3">
      <c r="S32" t="s">
        <v>101</v>
      </c>
      <c r="T32">
        <v>0</v>
      </c>
      <c r="U32">
        <v>2</v>
      </c>
      <c r="W32">
        <v>3</v>
      </c>
      <c r="X32">
        <v>6</v>
      </c>
      <c r="Z32" t="s">
        <v>104</v>
      </c>
      <c r="AA32">
        <f t="shared" si="1"/>
        <v>0</v>
      </c>
      <c r="AB32">
        <f t="shared" si="0"/>
        <v>0</v>
      </c>
    </row>
    <row r="33" spans="19:28" ht="20" customHeight="1" x14ac:dyDescent="0.3">
      <c r="S33" t="s">
        <v>102</v>
      </c>
      <c r="T33">
        <v>1</v>
      </c>
      <c r="U33">
        <v>2</v>
      </c>
      <c r="W33">
        <v>3</v>
      </c>
      <c r="X33">
        <v>6</v>
      </c>
      <c r="Z33" t="s">
        <v>105</v>
      </c>
      <c r="AA33">
        <f t="shared" si="1"/>
        <v>0</v>
      </c>
      <c r="AB33">
        <f t="shared" si="0"/>
        <v>1</v>
      </c>
    </row>
    <row r="34" spans="19:28" ht="20" customHeight="1" x14ac:dyDescent="0.3">
      <c r="S34" t="s">
        <v>103</v>
      </c>
      <c r="T34">
        <v>2</v>
      </c>
      <c r="U34">
        <v>2</v>
      </c>
      <c r="W34">
        <v>3</v>
      </c>
      <c r="X34">
        <v>6</v>
      </c>
      <c r="Z34" t="s">
        <v>106</v>
      </c>
      <c r="AA34">
        <f t="shared" si="1"/>
        <v>0</v>
      </c>
      <c r="AB34">
        <f t="shared" si="0"/>
        <v>2</v>
      </c>
    </row>
    <row r="36" spans="19:28" x14ac:dyDescent="0.3">
      <c r="S36" t="s">
        <v>88</v>
      </c>
      <c r="T36">
        <v>0</v>
      </c>
      <c r="U36">
        <v>0</v>
      </c>
      <c r="W36">
        <v>3</v>
      </c>
      <c r="X36">
        <v>6</v>
      </c>
      <c r="Z36" t="s">
        <v>93</v>
      </c>
      <c r="AA36">
        <f>(W36 - U36-1)*2+1</f>
        <v>5</v>
      </c>
      <c r="AB36">
        <f>T36</f>
        <v>0</v>
      </c>
    </row>
    <row r="37" spans="19:28" x14ac:dyDescent="0.3">
      <c r="S37" t="s">
        <v>89</v>
      </c>
      <c r="T37">
        <v>1</v>
      </c>
      <c r="U37">
        <v>0</v>
      </c>
      <c r="W37">
        <v>3</v>
      </c>
      <c r="X37">
        <v>6</v>
      </c>
      <c r="Z37" t="s">
        <v>94</v>
      </c>
      <c r="AA37">
        <f t="shared" ref="AA37:AA46" si="2">(W37 - U37-1)*2+1</f>
        <v>5</v>
      </c>
      <c r="AB37">
        <f t="shared" ref="AB37:AB46" si="3">T37</f>
        <v>1</v>
      </c>
    </row>
    <row r="38" spans="19:28" x14ac:dyDescent="0.3">
      <c r="S38" t="s">
        <v>90</v>
      </c>
      <c r="T38">
        <v>2</v>
      </c>
      <c r="U38">
        <v>0</v>
      </c>
      <c r="W38">
        <v>3</v>
      </c>
      <c r="X38">
        <v>6</v>
      </c>
      <c r="Z38" t="s">
        <v>95</v>
      </c>
      <c r="AA38">
        <f t="shared" si="2"/>
        <v>5</v>
      </c>
      <c r="AB38">
        <f t="shared" si="3"/>
        <v>2</v>
      </c>
    </row>
    <row r="40" spans="19:28" x14ac:dyDescent="0.3">
      <c r="S40" t="s">
        <v>96</v>
      </c>
      <c r="T40">
        <v>0</v>
      </c>
      <c r="U40">
        <v>1</v>
      </c>
      <c r="W40">
        <v>3</v>
      </c>
      <c r="X40">
        <v>6</v>
      </c>
      <c r="Z40" t="s">
        <v>92</v>
      </c>
      <c r="AA40">
        <f t="shared" si="2"/>
        <v>3</v>
      </c>
      <c r="AB40">
        <f t="shared" si="3"/>
        <v>0</v>
      </c>
    </row>
    <row r="41" spans="19:28" x14ac:dyDescent="0.3">
      <c r="S41" t="s">
        <v>97</v>
      </c>
      <c r="T41">
        <v>1</v>
      </c>
      <c r="U41">
        <v>1</v>
      </c>
      <c r="W41">
        <v>3</v>
      </c>
      <c r="X41">
        <v>6</v>
      </c>
      <c r="Z41" t="s">
        <v>99</v>
      </c>
      <c r="AA41">
        <f t="shared" si="2"/>
        <v>3</v>
      </c>
      <c r="AB41">
        <f t="shared" si="3"/>
        <v>1</v>
      </c>
    </row>
    <row r="42" spans="19:28" x14ac:dyDescent="0.3">
      <c r="S42" t="s">
        <v>98</v>
      </c>
      <c r="T42">
        <v>2</v>
      </c>
      <c r="U42">
        <v>1</v>
      </c>
      <c r="W42">
        <v>3</v>
      </c>
      <c r="X42">
        <v>6</v>
      </c>
      <c r="Z42" t="s">
        <v>100</v>
      </c>
      <c r="AA42">
        <f t="shared" si="2"/>
        <v>3</v>
      </c>
      <c r="AB42">
        <f t="shared" si="3"/>
        <v>2</v>
      </c>
    </row>
    <row r="44" spans="19:28" x14ac:dyDescent="0.3">
      <c r="S44" t="s">
        <v>107</v>
      </c>
      <c r="T44">
        <v>0</v>
      </c>
      <c r="U44">
        <v>2</v>
      </c>
      <c r="W44">
        <v>3</v>
      </c>
      <c r="X44">
        <v>6</v>
      </c>
      <c r="Z44" t="s">
        <v>122</v>
      </c>
      <c r="AA44">
        <f t="shared" si="2"/>
        <v>1</v>
      </c>
      <c r="AB44">
        <f t="shared" si="3"/>
        <v>0</v>
      </c>
    </row>
    <row r="45" spans="19:28" x14ac:dyDescent="0.3">
      <c r="S45" t="s">
        <v>108</v>
      </c>
      <c r="T45">
        <v>1</v>
      </c>
      <c r="U45">
        <v>2</v>
      </c>
      <c r="W45">
        <v>3</v>
      </c>
      <c r="X45">
        <v>6</v>
      </c>
      <c r="Z45" t="s">
        <v>123</v>
      </c>
      <c r="AA45">
        <f t="shared" si="2"/>
        <v>1</v>
      </c>
      <c r="AB45">
        <f t="shared" si="3"/>
        <v>1</v>
      </c>
    </row>
    <row r="46" spans="19:28" x14ac:dyDescent="0.3">
      <c r="S46" t="s">
        <v>109</v>
      </c>
      <c r="T46">
        <v>2</v>
      </c>
      <c r="U46">
        <v>2</v>
      </c>
      <c r="W46">
        <v>3</v>
      </c>
      <c r="X46">
        <v>6</v>
      </c>
      <c r="Z46" t="s">
        <v>124</v>
      </c>
      <c r="AA46">
        <f t="shared" si="2"/>
        <v>1</v>
      </c>
      <c r="AB46">
        <f t="shared" si="3"/>
        <v>2</v>
      </c>
    </row>
    <row r="52" spans="11:24" x14ac:dyDescent="0.3">
      <c r="S52" s="8">
        <v>0</v>
      </c>
      <c r="T52" s="8">
        <v>1</v>
      </c>
      <c r="U52" s="8">
        <v>2</v>
      </c>
      <c r="V52" s="8">
        <v>3</v>
      </c>
      <c r="W52" s="8">
        <v>4</v>
      </c>
      <c r="X52" s="8">
        <v>5</v>
      </c>
    </row>
    <row r="53" spans="11:24" x14ac:dyDescent="0.3">
      <c r="K53" t="s">
        <v>26</v>
      </c>
      <c r="L53" t="s">
        <v>20</v>
      </c>
      <c r="S53" t="s">
        <v>32</v>
      </c>
      <c r="T53" t="s">
        <v>33</v>
      </c>
      <c r="U53" t="s">
        <v>26</v>
      </c>
      <c r="V53" t="s">
        <v>27</v>
      </c>
      <c r="W53" t="s">
        <v>20</v>
      </c>
      <c r="X53" t="s">
        <v>21</v>
      </c>
    </row>
    <row r="54" spans="11:24" x14ac:dyDescent="0.3">
      <c r="K54" t="s">
        <v>28</v>
      </c>
      <c r="L54" t="s">
        <v>22</v>
      </c>
      <c r="S54" t="s">
        <v>34</v>
      </c>
      <c r="T54" t="s">
        <v>35</v>
      </c>
      <c r="U54" t="s">
        <v>28</v>
      </c>
      <c r="V54" t="s">
        <v>29</v>
      </c>
      <c r="W54" t="s">
        <v>22</v>
      </c>
      <c r="X54" t="s">
        <v>23</v>
      </c>
    </row>
    <row r="55" spans="11:24" x14ac:dyDescent="0.3">
      <c r="K55" t="s">
        <v>30</v>
      </c>
      <c r="L55" t="s">
        <v>24</v>
      </c>
      <c r="S55" t="s">
        <v>36</v>
      </c>
      <c r="T55" t="s">
        <v>37</v>
      </c>
      <c r="U55" t="s">
        <v>30</v>
      </c>
      <c r="V55" t="s">
        <v>31</v>
      </c>
      <c r="W55" t="s">
        <v>24</v>
      </c>
      <c r="X55" t="s">
        <v>25</v>
      </c>
    </row>
    <row r="56" spans="11:24" x14ac:dyDescent="0.3">
      <c r="K56" t="s">
        <v>27</v>
      </c>
      <c r="L56" t="s">
        <v>21</v>
      </c>
    </row>
    <row r="57" spans="11:24" x14ac:dyDescent="0.3">
      <c r="K57" t="s">
        <v>29</v>
      </c>
      <c r="L57" t="s">
        <v>23</v>
      </c>
    </row>
    <row r="58" spans="11:24" x14ac:dyDescent="0.3">
      <c r="K58" t="s">
        <v>31</v>
      </c>
      <c r="L58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13" workbookViewId="0">
      <selection activeCell="U26" sqref="U26"/>
    </sheetView>
  </sheetViews>
  <sheetFormatPr defaultRowHeight="14" x14ac:dyDescent="0.3"/>
  <cols>
    <col min="1" max="33" width="4.1640625" customWidth="1"/>
  </cols>
  <sheetData>
    <row r="1" spans="1:33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/>
      <c r="AD3" s="1" t="s">
        <v>39</v>
      </c>
      <c r="AE3" s="1"/>
      <c r="AF3" s="1"/>
      <c r="AG3" s="1"/>
    </row>
    <row r="4" spans="1:33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/>
      <c r="T8" s="3">
        <v>0</v>
      </c>
      <c r="U8" s="3">
        <v>1</v>
      </c>
      <c r="V8" s="3">
        <v>2</v>
      </c>
      <c r="W8" s="3">
        <v>3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/>
      <c r="T9" s="5" t="s">
        <v>40</v>
      </c>
      <c r="U9" s="5" t="s">
        <v>46</v>
      </c>
      <c r="V9" s="5" t="s">
        <v>52</v>
      </c>
      <c r="W9" s="5" t="s">
        <v>58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/>
      <c r="T10" s="5" t="s">
        <v>41</v>
      </c>
      <c r="U10" s="5" t="s">
        <v>47</v>
      </c>
      <c r="V10" s="5" t="s">
        <v>53</v>
      </c>
      <c r="W10" s="5" t="s">
        <v>59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/>
      <c r="T11" s="5" t="s">
        <v>42</v>
      </c>
      <c r="U11" s="5" t="s">
        <v>48</v>
      </c>
      <c r="V11" s="5" t="s">
        <v>54</v>
      </c>
      <c r="W11" s="5" t="s">
        <v>60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/>
      <c r="T12" s="5" t="s">
        <v>43</v>
      </c>
      <c r="U12" s="5" t="s">
        <v>49</v>
      </c>
      <c r="V12" s="5" t="s">
        <v>55</v>
      </c>
      <c r="W12" s="5" t="s">
        <v>61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1.5" customHeight="1" x14ac:dyDescent="0.3">
      <c r="A13" s="1"/>
      <c r="B13" s="6"/>
      <c r="C13" s="5" t="s">
        <v>20</v>
      </c>
      <c r="D13" s="5" t="s">
        <v>21</v>
      </c>
      <c r="E13" s="5" t="s">
        <v>22</v>
      </c>
      <c r="F13" s="5" t="s">
        <v>23</v>
      </c>
      <c r="G13" s="5" t="s">
        <v>24</v>
      </c>
      <c r="H13" s="5" t="s">
        <v>25</v>
      </c>
      <c r="I13" s="5"/>
      <c r="J13" s="5"/>
      <c r="K13" s="5" t="s">
        <v>20</v>
      </c>
      <c r="L13" s="5" t="s">
        <v>22</v>
      </c>
      <c r="M13" s="5" t="s">
        <v>24</v>
      </c>
      <c r="N13" s="5"/>
      <c r="O13" s="5"/>
      <c r="P13" s="5"/>
      <c r="Q13" s="1"/>
      <c r="R13" s="1"/>
      <c r="S13" s="1"/>
      <c r="T13" s="5" t="s">
        <v>44</v>
      </c>
      <c r="U13" s="5" t="s">
        <v>50</v>
      </c>
      <c r="V13" s="5" t="s">
        <v>56</v>
      </c>
      <c r="W13" s="5" t="s">
        <v>62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21.5" customHeight="1" x14ac:dyDescent="0.3">
      <c r="A14" s="1"/>
      <c r="B14" s="6"/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H14" s="5" t="s">
        <v>31</v>
      </c>
      <c r="I14" s="5"/>
      <c r="J14" s="5"/>
      <c r="K14" s="5" t="s">
        <v>26</v>
      </c>
      <c r="L14" s="5" t="s">
        <v>28</v>
      </c>
      <c r="M14" s="5" t="s">
        <v>30</v>
      </c>
      <c r="N14" s="5"/>
      <c r="O14" s="5"/>
      <c r="P14" s="5"/>
      <c r="Q14" s="1"/>
      <c r="R14" s="1"/>
      <c r="S14" s="1"/>
      <c r="T14" s="5" t="s">
        <v>45</v>
      </c>
      <c r="U14" s="5" t="s">
        <v>51</v>
      </c>
      <c r="V14" s="5" t="s">
        <v>57</v>
      </c>
      <c r="W14" s="5" t="s">
        <v>63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1.5" customHeight="1" x14ac:dyDescent="0.3">
      <c r="A15" s="1"/>
      <c r="B15" s="6"/>
      <c r="C15" s="5"/>
      <c r="D15" s="5"/>
      <c r="E15" s="5"/>
      <c r="F15" s="5"/>
      <c r="G15" s="5"/>
      <c r="H15" s="5"/>
      <c r="I15" s="5"/>
      <c r="J15" s="5"/>
      <c r="K15" s="5" t="s">
        <v>64</v>
      </c>
      <c r="L15" s="5" t="s">
        <v>65</v>
      </c>
      <c r="M15" s="5" t="s">
        <v>67</v>
      </c>
      <c r="N15" s="1"/>
      <c r="O15" s="1"/>
      <c r="P15" s="1"/>
      <c r="Q15" s="1"/>
      <c r="R15" s="1"/>
      <c r="S15" s="1"/>
      <c r="T15" s="5" t="s">
        <v>20</v>
      </c>
      <c r="U15" s="5" t="s">
        <v>26</v>
      </c>
      <c r="V15" s="5"/>
      <c r="W15" s="5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1.5" customHeight="1" x14ac:dyDescent="0.3">
      <c r="A16" s="1"/>
      <c r="B16" s="6"/>
      <c r="C16" s="5"/>
      <c r="D16" s="5"/>
      <c r="E16" s="5"/>
      <c r="F16" s="5"/>
      <c r="G16" s="5"/>
      <c r="H16" s="5"/>
      <c r="I16" s="5"/>
      <c r="J16" s="5"/>
      <c r="K16" s="5" t="s">
        <v>66</v>
      </c>
      <c r="L16" s="5" t="s">
        <v>68</v>
      </c>
      <c r="M16" s="5" t="s">
        <v>69</v>
      </c>
      <c r="N16" s="1"/>
      <c r="O16" s="1"/>
      <c r="P16" s="1"/>
      <c r="Q16" s="1"/>
      <c r="R16" s="1"/>
      <c r="S16" s="1"/>
      <c r="T16" s="5" t="s">
        <v>21</v>
      </c>
      <c r="U16" s="5" t="s">
        <v>27</v>
      </c>
      <c r="V16" s="5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5" t="s">
        <v>22</v>
      </c>
      <c r="U17" s="5" t="s">
        <v>28</v>
      </c>
      <c r="V17" s="5"/>
      <c r="W17" s="5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5" t="s">
        <v>23</v>
      </c>
      <c r="U18" s="5" t="s">
        <v>29</v>
      </c>
      <c r="V18" s="5"/>
      <c r="W18" s="5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5" t="s">
        <v>24</v>
      </c>
      <c r="U19" s="5" t="s">
        <v>30</v>
      </c>
      <c r="V19" s="5"/>
      <c r="W19" s="5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5" t="s">
        <v>25</v>
      </c>
      <c r="U20" s="5" t="s">
        <v>31</v>
      </c>
      <c r="V20" s="5"/>
      <c r="W20" s="5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21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21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20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2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2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91</v>
      </c>
      <c r="AD27" s="1"/>
      <c r="AE27" s="1"/>
      <c r="AF27" s="1"/>
      <c r="AG27" s="1"/>
    </row>
    <row r="28" spans="1:33" ht="20" customHeight="1" x14ac:dyDescent="0.3">
      <c r="Y28" t="s">
        <v>71</v>
      </c>
      <c r="Z28" t="s">
        <v>72</v>
      </c>
      <c r="AB28" t="s">
        <v>73</v>
      </c>
      <c r="AC28" t="s">
        <v>81</v>
      </c>
      <c r="AF28" t="s">
        <v>79</v>
      </c>
      <c r="AG28" t="s">
        <v>80</v>
      </c>
    </row>
    <row r="29" spans="1:33" ht="20" customHeight="1" x14ac:dyDescent="0.3">
      <c r="X29" t="s">
        <v>70</v>
      </c>
      <c r="Y29">
        <v>0</v>
      </c>
      <c r="Z29">
        <v>0</v>
      </c>
      <c r="AB29">
        <v>3</v>
      </c>
      <c r="AC29">
        <v>4</v>
      </c>
      <c r="AE29" t="s">
        <v>74</v>
      </c>
      <c r="AF29">
        <f>(AC29-Z29-1-1)*2 -2</f>
        <v>2</v>
      </c>
      <c r="AG29">
        <f>Y29</f>
        <v>0</v>
      </c>
    </row>
    <row r="30" spans="1:33" ht="20" customHeight="1" x14ac:dyDescent="0.3">
      <c r="X30" t="s">
        <v>75</v>
      </c>
      <c r="Y30">
        <v>1</v>
      </c>
      <c r="Z30">
        <v>0</v>
      </c>
      <c r="AB30">
        <v>3</v>
      </c>
      <c r="AC30">
        <v>4</v>
      </c>
      <c r="AE30" t="s">
        <v>76</v>
      </c>
      <c r="AF30">
        <f>(AC30-Z30-1-1)*2 -2</f>
        <v>2</v>
      </c>
      <c r="AG30">
        <f t="shared" ref="AG30:AG39" si="0">Y30</f>
        <v>1</v>
      </c>
    </row>
    <row r="31" spans="1:33" x14ac:dyDescent="0.3">
      <c r="X31" t="s">
        <v>77</v>
      </c>
      <c r="Y31">
        <v>2</v>
      </c>
      <c r="Z31">
        <v>0</v>
      </c>
      <c r="AB31">
        <v>3</v>
      </c>
      <c r="AC31">
        <v>4</v>
      </c>
      <c r="AE31" t="s">
        <v>78</v>
      </c>
      <c r="AF31">
        <f t="shared" ref="AF31:AF39" si="1">(AC31-Z31-1-1)*2 -2</f>
        <v>2</v>
      </c>
      <c r="AG31">
        <f t="shared" si="0"/>
        <v>2</v>
      </c>
    </row>
    <row r="33" spans="24:33" x14ac:dyDescent="0.3">
      <c r="X33" t="s">
        <v>82</v>
      </c>
      <c r="Y33">
        <v>0</v>
      </c>
      <c r="Z33">
        <v>1</v>
      </c>
      <c r="AB33">
        <v>3</v>
      </c>
      <c r="AC33">
        <v>4</v>
      </c>
      <c r="AE33" t="s">
        <v>85</v>
      </c>
      <c r="AF33">
        <f t="shared" si="1"/>
        <v>0</v>
      </c>
      <c r="AG33">
        <f t="shared" si="0"/>
        <v>0</v>
      </c>
    </row>
    <row r="34" spans="24:33" x14ac:dyDescent="0.3">
      <c r="X34" t="s">
        <v>83</v>
      </c>
      <c r="Y34">
        <v>1</v>
      </c>
      <c r="Z34">
        <v>1</v>
      </c>
      <c r="AB34">
        <v>3</v>
      </c>
      <c r="AC34">
        <v>4</v>
      </c>
      <c r="AE34" t="s">
        <v>86</v>
      </c>
      <c r="AF34">
        <f t="shared" si="1"/>
        <v>0</v>
      </c>
      <c r="AG34">
        <f t="shared" si="0"/>
        <v>1</v>
      </c>
    </row>
    <row r="35" spans="24:33" x14ac:dyDescent="0.3">
      <c r="X35" t="s">
        <v>84</v>
      </c>
      <c r="Y35">
        <v>2</v>
      </c>
      <c r="Z35">
        <v>1</v>
      </c>
      <c r="AB35">
        <v>3</v>
      </c>
      <c r="AC35">
        <v>4</v>
      </c>
      <c r="AE35" t="s">
        <v>87</v>
      </c>
      <c r="AF35">
        <f t="shared" si="1"/>
        <v>0</v>
      </c>
      <c r="AG35">
        <f t="shared" si="0"/>
        <v>2</v>
      </c>
    </row>
    <row r="37" spans="24:33" x14ac:dyDescent="0.3">
      <c r="X37" t="s">
        <v>101</v>
      </c>
      <c r="Y37">
        <v>0</v>
      </c>
      <c r="Z37">
        <v>2</v>
      </c>
      <c r="AB37">
        <v>3</v>
      </c>
      <c r="AC37">
        <v>4</v>
      </c>
      <c r="AE37" t="s">
        <v>104</v>
      </c>
      <c r="AF37">
        <f t="shared" si="1"/>
        <v>-2</v>
      </c>
      <c r="AG37">
        <f t="shared" si="0"/>
        <v>0</v>
      </c>
    </row>
    <row r="38" spans="24:33" x14ac:dyDescent="0.3">
      <c r="X38" t="s">
        <v>102</v>
      </c>
      <c r="Y38">
        <v>1</v>
      </c>
      <c r="Z38">
        <v>2</v>
      </c>
      <c r="AB38">
        <v>3</v>
      </c>
      <c r="AC38">
        <v>4</v>
      </c>
      <c r="AE38" t="s">
        <v>105</v>
      </c>
      <c r="AF38">
        <f t="shared" si="1"/>
        <v>-2</v>
      </c>
      <c r="AG38">
        <f t="shared" si="0"/>
        <v>1</v>
      </c>
    </row>
    <row r="39" spans="24:33" x14ac:dyDescent="0.3">
      <c r="X39" t="s">
        <v>103</v>
      </c>
      <c r="Y39">
        <v>2</v>
      </c>
      <c r="Z39">
        <v>2</v>
      </c>
      <c r="AB39">
        <v>3</v>
      </c>
      <c r="AC39">
        <v>4</v>
      </c>
      <c r="AE39" t="s">
        <v>106</v>
      </c>
      <c r="AF39">
        <f t="shared" si="1"/>
        <v>-2</v>
      </c>
      <c r="AG39">
        <f t="shared" si="0"/>
        <v>2</v>
      </c>
    </row>
    <row r="41" spans="24:33" x14ac:dyDescent="0.3">
      <c r="X41" t="s">
        <v>88</v>
      </c>
      <c r="Y41">
        <v>0</v>
      </c>
      <c r="Z41">
        <v>2</v>
      </c>
      <c r="AB41">
        <v>3</v>
      </c>
      <c r="AC41">
        <v>4</v>
      </c>
      <c r="AE41" t="s">
        <v>93</v>
      </c>
      <c r="AF41">
        <f>(AC41-Z41)*2-1</f>
        <v>3</v>
      </c>
      <c r="AG41">
        <f>Y41</f>
        <v>0</v>
      </c>
    </row>
    <row r="42" spans="24:33" x14ac:dyDescent="0.3">
      <c r="X42" t="s">
        <v>89</v>
      </c>
      <c r="Y42">
        <v>1</v>
      </c>
      <c r="Z42">
        <v>2</v>
      </c>
      <c r="AB42">
        <v>3</v>
      </c>
      <c r="AC42">
        <v>4</v>
      </c>
      <c r="AE42" t="s">
        <v>94</v>
      </c>
      <c r="AF42">
        <f>(AC42-Z42)*2-1</f>
        <v>3</v>
      </c>
      <c r="AG42">
        <f>Y42</f>
        <v>1</v>
      </c>
    </row>
    <row r="43" spans="24:33" x14ac:dyDescent="0.3">
      <c r="X43" t="s">
        <v>90</v>
      </c>
      <c r="Y43">
        <v>2</v>
      </c>
      <c r="Z43">
        <v>2</v>
      </c>
      <c r="AB43">
        <v>3</v>
      </c>
      <c r="AC43">
        <v>4</v>
      </c>
      <c r="AE43" t="s">
        <v>95</v>
      </c>
      <c r="AF43">
        <f t="shared" ref="AF43:AF47" si="2">(AC43-Z43)*2-1</f>
        <v>3</v>
      </c>
      <c r="AG43">
        <f>Y43</f>
        <v>2</v>
      </c>
    </row>
    <row r="45" spans="24:33" x14ac:dyDescent="0.3">
      <c r="X45" t="s">
        <v>96</v>
      </c>
      <c r="Y45">
        <v>0</v>
      </c>
      <c r="Z45">
        <v>3</v>
      </c>
      <c r="AB45">
        <v>3</v>
      </c>
      <c r="AC45">
        <v>4</v>
      </c>
      <c r="AE45" t="s">
        <v>92</v>
      </c>
      <c r="AF45">
        <f t="shared" si="2"/>
        <v>1</v>
      </c>
      <c r="AG45">
        <f>Y45</f>
        <v>0</v>
      </c>
    </row>
    <row r="46" spans="24:33" x14ac:dyDescent="0.3">
      <c r="X46" t="s">
        <v>97</v>
      </c>
      <c r="Y46">
        <v>1</v>
      </c>
      <c r="Z46">
        <v>3</v>
      </c>
      <c r="AB46">
        <v>3</v>
      </c>
      <c r="AC46">
        <v>4</v>
      </c>
      <c r="AE46" t="s">
        <v>99</v>
      </c>
      <c r="AF46">
        <f t="shared" si="2"/>
        <v>1</v>
      </c>
      <c r="AG46">
        <f>Y46</f>
        <v>1</v>
      </c>
    </row>
    <row r="47" spans="24:33" x14ac:dyDescent="0.3">
      <c r="X47" t="s">
        <v>98</v>
      </c>
      <c r="Y47">
        <v>2</v>
      </c>
      <c r="Z47">
        <v>3</v>
      </c>
      <c r="AB47">
        <v>3</v>
      </c>
      <c r="AC47">
        <v>4</v>
      </c>
      <c r="AE47" t="s">
        <v>100</v>
      </c>
      <c r="AF47">
        <f t="shared" si="2"/>
        <v>1</v>
      </c>
      <c r="AG47">
        <f>Y47</f>
        <v>2</v>
      </c>
    </row>
    <row r="49" spans="11:25" x14ac:dyDescent="0.3">
      <c r="K49" t="s">
        <v>26</v>
      </c>
      <c r="L49" t="s">
        <v>20</v>
      </c>
      <c r="O49" t="s">
        <v>26</v>
      </c>
      <c r="P49" t="s">
        <v>27</v>
      </c>
      <c r="Q49" t="s">
        <v>20</v>
      </c>
      <c r="R49" t="s">
        <v>21</v>
      </c>
      <c r="X49" t="s">
        <v>107</v>
      </c>
      <c r="Y49">
        <v>0</v>
      </c>
    </row>
    <row r="50" spans="11:25" x14ac:dyDescent="0.3">
      <c r="K50" t="s">
        <v>28</v>
      </c>
      <c r="L50" t="s">
        <v>22</v>
      </c>
      <c r="O50" t="s">
        <v>28</v>
      </c>
      <c r="P50" t="s">
        <v>29</v>
      </c>
      <c r="Q50" t="s">
        <v>22</v>
      </c>
      <c r="R50" t="s">
        <v>23</v>
      </c>
      <c r="X50" t="s">
        <v>108</v>
      </c>
      <c r="Y50">
        <v>1</v>
      </c>
    </row>
    <row r="51" spans="11:25" x14ac:dyDescent="0.3">
      <c r="K51" t="s">
        <v>30</v>
      </c>
      <c r="L51" t="s">
        <v>24</v>
      </c>
      <c r="O51" t="s">
        <v>30</v>
      </c>
      <c r="P51" t="s">
        <v>31</v>
      </c>
      <c r="Q51" t="s">
        <v>24</v>
      </c>
      <c r="R51" t="s">
        <v>25</v>
      </c>
      <c r="X51" t="s">
        <v>109</v>
      </c>
      <c r="Y51">
        <v>2</v>
      </c>
    </row>
    <row r="52" spans="11:25" x14ac:dyDescent="0.3">
      <c r="K52" t="s">
        <v>27</v>
      </c>
      <c r="L52" t="s">
        <v>21</v>
      </c>
    </row>
    <row r="53" spans="11:25" x14ac:dyDescent="0.3">
      <c r="K53" t="s">
        <v>29</v>
      </c>
      <c r="L53" t="s">
        <v>23</v>
      </c>
    </row>
    <row r="54" spans="11:25" x14ac:dyDescent="0.3">
      <c r="K54" t="s">
        <v>31</v>
      </c>
      <c r="L54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2" sqref="G22"/>
    </sheetView>
  </sheetViews>
  <sheetFormatPr defaultRowHeight="14" x14ac:dyDescent="0.3"/>
  <sheetData>
    <row r="1" spans="1:7" x14ac:dyDescent="0.3">
      <c r="A1" t="s">
        <v>126</v>
      </c>
      <c r="B1" t="s">
        <v>127</v>
      </c>
      <c r="C1" t="s">
        <v>73</v>
      </c>
      <c r="D1" t="s">
        <v>81</v>
      </c>
      <c r="F1" t="s">
        <v>135</v>
      </c>
      <c r="G1" t="s">
        <v>136</v>
      </c>
    </row>
    <row r="2" spans="1:7" x14ac:dyDescent="0.3">
      <c r="A2">
        <v>1</v>
      </c>
      <c r="B2" t="s">
        <v>128</v>
      </c>
      <c r="C2">
        <v>3240</v>
      </c>
      <c r="D2">
        <v>2160</v>
      </c>
      <c r="F2">
        <f>C2/8</f>
        <v>405</v>
      </c>
      <c r="G2">
        <f>D2/8</f>
        <v>270</v>
      </c>
    </row>
    <row r="3" spans="1:7" x14ac:dyDescent="0.3">
      <c r="A3">
        <v>2</v>
      </c>
      <c r="B3" t="s">
        <v>129</v>
      </c>
      <c r="C3">
        <v>2160</v>
      </c>
      <c r="D3">
        <v>1440</v>
      </c>
      <c r="F3">
        <f t="shared" ref="F3:F9" si="0">C3/8</f>
        <v>270</v>
      </c>
      <c r="G3">
        <f t="shared" ref="G3:G9" si="1">D3/8</f>
        <v>180</v>
      </c>
    </row>
    <row r="4" spans="1:7" x14ac:dyDescent="0.3">
      <c r="A4">
        <v>3</v>
      </c>
      <c r="B4" t="s">
        <v>130</v>
      </c>
      <c r="C4">
        <v>1920</v>
      </c>
      <c r="D4">
        <v>1080</v>
      </c>
      <c r="F4">
        <f t="shared" si="0"/>
        <v>240</v>
      </c>
      <c r="G4">
        <f t="shared" si="1"/>
        <v>135</v>
      </c>
    </row>
    <row r="5" spans="1:7" x14ac:dyDescent="0.3">
      <c r="A5">
        <v>4</v>
      </c>
      <c r="B5" t="s">
        <v>131</v>
      </c>
      <c r="C5">
        <v>1280</v>
      </c>
      <c r="D5">
        <v>720</v>
      </c>
      <c r="F5">
        <f t="shared" si="0"/>
        <v>160</v>
      </c>
      <c r="G5">
        <f t="shared" si="1"/>
        <v>90</v>
      </c>
    </row>
    <row r="6" spans="1:7" x14ac:dyDescent="0.3">
      <c r="A6">
        <v>5</v>
      </c>
      <c r="B6" t="s">
        <v>132</v>
      </c>
      <c r="C6">
        <v>640</v>
      </c>
      <c r="D6">
        <v>480</v>
      </c>
      <c r="F6">
        <f t="shared" si="0"/>
        <v>80</v>
      </c>
      <c r="G6">
        <f t="shared" si="1"/>
        <v>60</v>
      </c>
    </row>
    <row r="7" spans="1:7" x14ac:dyDescent="0.3">
      <c r="A7">
        <v>6</v>
      </c>
      <c r="B7" t="s">
        <v>132</v>
      </c>
      <c r="C7">
        <v>720</v>
      </c>
      <c r="D7">
        <v>480</v>
      </c>
      <c r="F7">
        <f t="shared" si="0"/>
        <v>90</v>
      </c>
      <c r="G7">
        <f t="shared" si="1"/>
        <v>60</v>
      </c>
    </row>
    <row r="8" spans="1:7" x14ac:dyDescent="0.3">
      <c r="A8">
        <v>7</v>
      </c>
      <c r="B8" t="s">
        <v>133</v>
      </c>
      <c r="C8">
        <v>320</v>
      </c>
      <c r="D8">
        <v>240</v>
      </c>
      <c r="F8">
        <f t="shared" si="0"/>
        <v>40</v>
      </c>
      <c r="G8">
        <f t="shared" si="1"/>
        <v>30</v>
      </c>
    </row>
    <row r="9" spans="1:7" x14ac:dyDescent="0.3">
      <c r="A9">
        <v>8</v>
      </c>
      <c r="B9" t="s">
        <v>134</v>
      </c>
      <c r="C9">
        <v>720</v>
      </c>
      <c r="D9">
        <v>1280</v>
      </c>
      <c r="F9">
        <f t="shared" si="0"/>
        <v>90</v>
      </c>
      <c r="G9">
        <f t="shared" si="1"/>
        <v>160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5"/>
  <sheetViews>
    <sheetView workbookViewId="0">
      <selection activeCell="P39" sqref="P39"/>
    </sheetView>
  </sheetViews>
  <sheetFormatPr defaultRowHeight="14" x14ac:dyDescent="0.3"/>
  <cols>
    <col min="1" max="41" width="4.08203125" customWidth="1"/>
    <col min="42" max="46" width="4.75" customWidth="1"/>
    <col min="47" max="51" width="4.4140625" customWidth="1"/>
  </cols>
  <sheetData>
    <row r="1" spans="2:48" ht="17.5" customHeight="1" x14ac:dyDescent="0.3">
      <c r="U1" t="s">
        <v>324</v>
      </c>
    </row>
    <row r="2" spans="2:48" ht="17.5" customHeight="1" thickBot="1" x14ac:dyDescent="0.35">
      <c r="B2" s="2" t="s">
        <v>325</v>
      </c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T2" s="19" t="s">
        <v>326</v>
      </c>
      <c r="U2" s="16">
        <v>0</v>
      </c>
      <c r="V2" s="16">
        <v>1</v>
      </c>
      <c r="W2" s="16">
        <v>2</v>
      </c>
      <c r="X2" s="16">
        <v>3</v>
      </c>
      <c r="Y2" s="16">
        <v>4</v>
      </c>
      <c r="Z2" s="16">
        <v>5</v>
      </c>
      <c r="AA2" s="16">
        <v>6</v>
      </c>
      <c r="AB2" s="16">
        <v>7</v>
      </c>
      <c r="AC2" s="16"/>
      <c r="AD2" s="14"/>
      <c r="AP2" t="s">
        <v>324</v>
      </c>
      <c r="AV2" t="s">
        <v>324</v>
      </c>
    </row>
    <row r="3" spans="2:48" ht="17.5" customHeight="1" x14ac:dyDescent="0.3">
      <c r="B3" s="20">
        <v>0</v>
      </c>
      <c r="C3" s="21" t="s">
        <v>40</v>
      </c>
      <c r="D3" s="22" t="s">
        <v>41</v>
      </c>
      <c r="E3" s="22" t="s">
        <v>42</v>
      </c>
      <c r="F3" s="22" t="s">
        <v>142</v>
      </c>
      <c r="G3" s="22" t="s">
        <v>143</v>
      </c>
      <c r="H3" s="22" t="s">
        <v>144</v>
      </c>
      <c r="I3" s="22" t="s">
        <v>138</v>
      </c>
      <c r="J3" s="22" t="s">
        <v>139</v>
      </c>
      <c r="K3" s="78" t="s">
        <v>140</v>
      </c>
      <c r="L3" s="79" t="s">
        <v>141</v>
      </c>
      <c r="M3" s="79" t="s">
        <v>145</v>
      </c>
      <c r="N3" s="79" t="s">
        <v>146</v>
      </c>
      <c r="O3" s="79" t="s">
        <v>147</v>
      </c>
      <c r="P3" s="79" t="s">
        <v>148</v>
      </c>
      <c r="Q3" s="79" t="s">
        <v>149</v>
      </c>
      <c r="R3" s="80" t="s">
        <v>150</v>
      </c>
      <c r="T3" s="17">
        <v>0</v>
      </c>
      <c r="U3" s="21" t="s">
        <v>243</v>
      </c>
      <c r="V3" s="22" t="s">
        <v>227</v>
      </c>
      <c r="W3" s="22" t="s">
        <v>211</v>
      </c>
      <c r="X3" s="22" t="s">
        <v>194</v>
      </c>
      <c r="Y3" s="22" t="s">
        <v>178</v>
      </c>
      <c r="Z3" s="22" t="s">
        <v>118</v>
      </c>
      <c r="AA3" s="22" t="s">
        <v>56</v>
      </c>
      <c r="AB3" s="23" t="s">
        <v>40</v>
      </c>
      <c r="AC3" s="66"/>
    </row>
    <row r="4" spans="2:48" ht="17.5" customHeight="1" x14ac:dyDescent="0.3">
      <c r="B4" s="20">
        <v>1</v>
      </c>
      <c r="C4" s="24" t="s">
        <v>56</v>
      </c>
      <c r="D4" s="25" t="s">
        <v>57</v>
      </c>
      <c r="E4" s="25" t="s">
        <v>58</v>
      </c>
      <c r="F4" s="25" t="s">
        <v>151</v>
      </c>
      <c r="G4" s="25" t="s">
        <v>152</v>
      </c>
      <c r="H4" s="25" t="s">
        <v>153</v>
      </c>
      <c r="I4" s="25" t="s">
        <v>154</v>
      </c>
      <c r="J4" s="25" t="s">
        <v>155</v>
      </c>
      <c r="K4" s="81" t="s">
        <v>156</v>
      </c>
      <c r="L4" s="25" t="s">
        <v>157</v>
      </c>
      <c r="M4" s="25" t="s">
        <v>158</v>
      </c>
      <c r="N4" s="25" t="s">
        <v>159</v>
      </c>
      <c r="O4" s="25" t="s">
        <v>160</v>
      </c>
      <c r="P4" s="25" t="s">
        <v>161</v>
      </c>
      <c r="Q4" s="25" t="s">
        <v>162</v>
      </c>
      <c r="R4" s="82" t="s">
        <v>163</v>
      </c>
      <c r="T4" s="17">
        <v>1</v>
      </c>
      <c r="U4" s="24" t="s">
        <v>244</v>
      </c>
      <c r="V4" s="25" t="s">
        <v>228</v>
      </c>
      <c r="W4" s="25" t="s">
        <v>212</v>
      </c>
      <c r="X4" s="25" t="s">
        <v>197</v>
      </c>
      <c r="Y4" s="25" t="s">
        <v>179</v>
      </c>
      <c r="Z4" s="25" t="s">
        <v>119</v>
      </c>
      <c r="AA4" s="25" t="s">
        <v>57</v>
      </c>
      <c r="AB4" s="26" t="s">
        <v>41</v>
      </c>
      <c r="AC4" s="67"/>
    </row>
    <row r="5" spans="2:48" ht="17.5" customHeight="1" x14ac:dyDescent="0.3">
      <c r="B5" s="20">
        <v>2</v>
      </c>
      <c r="C5" s="24" t="s">
        <v>118</v>
      </c>
      <c r="D5" s="25" t="s">
        <v>119</v>
      </c>
      <c r="E5" s="25" t="s">
        <v>120</v>
      </c>
      <c r="F5" s="25" t="s">
        <v>165</v>
      </c>
      <c r="G5" s="25" t="s">
        <v>166</v>
      </c>
      <c r="H5" s="25" t="s">
        <v>167</v>
      </c>
      <c r="I5" s="25" t="s">
        <v>168</v>
      </c>
      <c r="J5" s="25" t="s">
        <v>169</v>
      </c>
      <c r="K5" s="81" t="s">
        <v>170</v>
      </c>
      <c r="L5" s="25" t="s">
        <v>171</v>
      </c>
      <c r="M5" s="25" t="s">
        <v>172</v>
      </c>
      <c r="N5" s="25" t="s">
        <v>173</v>
      </c>
      <c r="O5" s="25" t="s">
        <v>174</v>
      </c>
      <c r="P5" s="25" t="s">
        <v>175</v>
      </c>
      <c r="Q5" s="25" t="s">
        <v>176</v>
      </c>
      <c r="R5" s="82" t="s">
        <v>177</v>
      </c>
      <c r="T5" s="17">
        <v>2</v>
      </c>
      <c r="U5" s="24" t="s">
        <v>245</v>
      </c>
      <c r="V5" s="25" t="s">
        <v>229</v>
      </c>
      <c r="W5" s="25" t="s">
        <v>213</v>
      </c>
      <c r="X5" s="25" t="s">
        <v>195</v>
      </c>
      <c r="Y5" s="25" t="s">
        <v>180</v>
      </c>
      <c r="Z5" s="25" t="s">
        <v>164</v>
      </c>
      <c r="AA5" s="25" t="s">
        <v>58</v>
      </c>
      <c r="AB5" s="26" t="s">
        <v>42</v>
      </c>
      <c r="AC5" s="67"/>
    </row>
    <row r="6" spans="2:48" ht="17.5" customHeight="1" x14ac:dyDescent="0.3">
      <c r="B6" s="20">
        <v>3</v>
      </c>
      <c r="C6" s="24" t="s">
        <v>178</v>
      </c>
      <c r="D6" s="25" t="s">
        <v>179</v>
      </c>
      <c r="E6" s="25" t="s">
        <v>180</v>
      </c>
      <c r="F6" s="25" t="s">
        <v>181</v>
      </c>
      <c r="G6" s="25" t="s">
        <v>182</v>
      </c>
      <c r="H6" s="25" t="s">
        <v>183</v>
      </c>
      <c r="I6" s="25" t="s">
        <v>184</v>
      </c>
      <c r="J6" s="25" t="s">
        <v>185</v>
      </c>
      <c r="K6" s="81" t="s">
        <v>186</v>
      </c>
      <c r="L6" s="25" t="s">
        <v>187</v>
      </c>
      <c r="M6" s="25" t="s">
        <v>188</v>
      </c>
      <c r="N6" s="25" t="s">
        <v>189</v>
      </c>
      <c r="O6" s="25" t="s">
        <v>190</v>
      </c>
      <c r="P6" s="25" t="s">
        <v>191</v>
      </c>
      <c r="Q6" s="25" t="s">
        <v>192</v>
      </c>
      <c r="R6" s="82" t="s">
        <v>193</v>
      </c>
      <c r="T6" s="17">
        <v>3</v>
      </c>
      <c r="U6" s="24" t="s">
        <v>246</v>
      </c>
      <c r="V6" s="25" t="s">
        <v>230</v>
      </c>
      <c r="W6" s="25" t="s">
        <v>214</v>
      </c>
      <c r="X6" s="25" t="s">
        <v>196</v>
      </c>
      <c r="Y6" s="25" t="s">
        <v>181</v>
      </c>
      <c r="Z6" s="25" t="s">
        <v>165</v>
      </c>
      <c r="AA6" s="25" t="s">
        <v>59</v>
      </c>
      <c r="AB6" s="26" t="s">
        <v>43</v>
      </c>
      <c r="AC6" s="67"/>
    </row>
    <row r="7" spans="2:48" ht="17.5" customHeight="1" x14ac:dyDescent="0.3">
      <c r="B7" s="41">
        <v>4</v>
      </c>
      <c r="C7" s="24" t="s">
        <v>194</v>
      </c>
      <c r="D7" s="25" t="s">
        <v>197</v>
      </c>
      <c r="E7" s="25" t="s">
        <v>198</v>
      </c>
      <c r="F7" s="25" t="s">
        <v>196</v>
      </c>
      <c r="G7" s="25" t="s">
        <v>199</v>
      </c>
      <c r="H7" s="25" t="s">
        <v>200</v>
      </c>
      <c r="I7" s="25" t="s">
        <v>201</v>
      </c>
      <c r="J7" s="25" t="s">
        <v>202</v>
      </c>
      <c r="K7" s="81" t="s">
        <v>203</v>
      </c>
      <c r="L7" s="25" t="s">
        <v>204</v>
      </c>
      <c r="M7" s="25" t="s">
        <v>205</v>
      </c>
      <c r="N7" s="25" t="s">
        <v>206</v>
      </c>
      <c r="O7" s="25" t="s">
        <v>207</v>
      </c>
      <c r="P7" s="25" t="s">
        <v>208</v>
      </c>
      <c r="Q7" s="25" t="s">
        <v>209</v>
      </c>
      <c r="R7" s="82" t="s">
        <v>210</v>
      </c>
      <c r="T7" s="17">
        <v>4</v>
      </c>
      <c r="U7" s="24" t="s">
        <v>247</v>
      </c>
      <c r="V7" s="25" t="s">
        <v>231</v>
      </c>
      <c r="W7" s="25" t="s">
        <v>215</v>
      </c>
      <c r="X7" s="25" t="s">
        <v>199</v>
      </c>
      <c r="Y7" s="25" t="s">
        <v>182</v>
      </c>
      <c r="Z7" s="25" t="s">
        <v>166</v>
      </c>
      <c r="AA7" s="25" t="s">
        <v>60</v>
      </c>
      <c r="AB7" s="26" t="s">
        <v>44</v>
      </c>
      <c r="AC7" s="67"/>
    </row>
    <row r="8" spans="2:48" ht="17.5" customHeight="1" x14ac:dyDescent="0.3">
      <c r="B8" s="41">
        <v>5</v>
      </c>
      <c r="C8" s="24" t="s">
        <v>211</v>
      </c>
      <c r="D8" s="25" t="s">
        <v>212</v>
      </c>
      <c r="E8" s="25" t="s">
        <v>213</v>
      </c>
      <c r="F8" s="25" t="s">
        <v>214</v>
      </c>
      <c r="G8" s="25" t="s">
        <v>215</v>
      </c>
      <c r="H8" s="25" t="s">
        <v>216</v>
      </c>
      <c r="I8" s="25" t="s">
        <v>217</v>
      </c>
      <c r="J8" s="25" t="s">
        <v>218</v>
      </c>
      <c r="K8" s="81" t="s">
        <v>219</v>
      </c>
      <c r="L8" s="25" t="s">
        <v>220</v>
      </c>
      <c r="M8" s="25" t="s">
        <v>221</v>
      </c>
      <c r="N8" s="25" t="s">
        <v>222</v>
      </c>
      <c r="O8" s="25" t="s">
        <v>223</v>
      </c>
      <c r="P8" s="25" t="s">
        <v>224</v>
      </c>
      <c r="Q8" s="25" t="s">
        <v>225</v>
      </c>
      <c r="R8" s="82" t="s">
        <v>226</v>
      </c>
      <c r="T8" s="17">
        <v>5</v>
      </c>
      <c r="U8" s="24" t="s">
        <v>248</v>
      </c>
      <c r="V8" s="25" t="s">
        <v>232</v>
      </c>
      <c r="W8" s="25" t="s">
        <v>216</v>
      </c>
      <c r="X8" s="25" t="s">
        <v>200</v>
      </c>
      <c r="Y8" s="25" t="s">
        <v>183</v>
      </c>
      <c r="Z8" s="25" t="s">
        <v>167</v>
      </c>
      <c r="AA8" s="25" t="s">
        <v>61</v>
      </c>
      <c r="AB8" s="26" t="s">
        <v>45</v>
      </c>
      <c r="AC8" s="67"/>
    </row>
    <row r="9" spans="2:48" ht="17.5" customHeight="1" x14ac:dyDescent="0.3">
      <c r="B9" s="41">
        <v>6</v>
      </c>
      <c r="C9" s="24" t="s">
        <v>227</v>
      </c>
      <c r="D9" s="25" t="s">
        <v>228</v>
      </c>
      <c r="E9" s="25" t="s">
        <v>229</v>
      </c>
      <c r="F9" s="25" t="s">
        <v>230</v>
      </c>
      <c r="G9" s="25" t="s">
        <v>231</v>
      </c>
      <c r="H9" s="25" t="s">
        <v>232</v>
      </c>
      <c r="I9" s="25" t="s">
        <v>233</v>
      </c>
      <c r="J9" s="25" t="s">
        <v>234</v>
      </c>
      <c r="K9" s="81" t="s">
        <v>235</v>
      </c>
      <c r="L9" s="25" t="s">
        <v>236</v>
      </c>
      <c r="M9" s="25" t="s">
        <v>237</v>
      </c>
      <c r="N9" s="25" t="s">
        <v>238</v>
      </c>
      <c r="O9" s="25" t="s">
        <v>239</v>
      </c>
      <c r="P9" s="25" t="s">
        <v>240</v>
      </c>
      <c r="Q9" s="25" t="s">
        <v>241</v>
      </c>
      <c r="R9" s="82" t="s">
        <v>242</v>
      </c>
      <c r="T9" s="17">
        <v>6</v>
      </c>
      <c r="U9" s="24" t="s">
        <v>249</v>
      </c>
      <c r="V9" s="25" t="s">
        <v>233</v>
      </c>
      <c r="W9" s="25" t="s">
        <v>217</v>
      </c>
      <c r="X9" s="25" t="s">
        <v>201</v>
      </c>
      <c r="Y9" s="25" t="s">
        <v>184</v>
      </c>
      <c r="Z9" s="25" t="s">
        <v>168</v>
      </c>
      <c r="AA9" s="25" t="s">
        <v>62</v>
      </c>
      <c r="AB9" s="26" t="s">
        <v>46</v>
      </c>
      <c r="AC9" s="67"/>
    </row>
    <row r="10" spans="2:48" ht="17.5" customHeight="1" thickBot="1" x14ac:dyDescent="0.35">
      <c r="B10" s="41">
        <v>7</v>
      </c>
      <c r="C10" s="27" t="s">
        <v>243</v>
      </c>
      <c r="D10" s="28" t="s">
        <v>244</v>
      </c>
      <c r="E10" s="28" t="s">
        <v>245</v>
      </c>
      <c r="F10" s="28" t="s">
        <v>246</v>
      </c>
      <c r="G10" s="28" t="s">
        <v>247</v>
      </c>
      <c r="H10" s="28" t="s">
        <v>248</v>
      </c>
      <c r="I10" s="28" t="s">
        <v>249</v>
      </c>
      <c r="J10" s="28" t="s">
        <v>250</v>
      </c>
      <c r="K10" s="83" t="s">
        <v>251</v>
      </c>
      <c r="L10" s="84" t="s">
        <v>252</v>
      </c>
      <c r="M10" s="84" t="s">
        <v>253</v>
      </c>
      <c r="N10" s="84" t="s">
        <v>254</v>
      </c>
      <c r="O10" s="84" t="s">
        <v>255</v>
      </c>
      <c r="P10" s="84" t="s">
        <v>256</v>
      </c>
      <c r="Q10" s="84" t="s">
        <v>257</v>
      </c>
      <c r="R10" s="85" t="s">
        <v>258</v>
      </c>
      <c r="T10" s="17">
        <v>7</v>
      </c>
      <c r="U10" s="24" t="s">
        <v>250</v>
      </c>
      <c r="V10" s="25" t="s">
        <v>234</v>
      </c>
      <c r="W10" s="25" t="s">
        <v>218</v>
      </c>
      <c r="X10" s="25" t="s">
        <v>202</v>
      </c>
      <c r="Y10" s="25" t="s">
        <v>185</v>
      </c>
      <c r="Z10" s="25" t="s">
        <v>169</v>
      </c>
      <c r="AA10" s="25" t="s">
        <v>63</v>
      </c>
      <c r="AB10" s="26" t="s">
        <v>47</v>
      </c>
      <c r="AC10" s="67"/>
    </row>
    <row r="11" spans="2:48" ht="17.5" customHeight="1" x14ac:dyDescent="0.3">
      <c r="C11" s="59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T11" s="17">
        <v>8</v>
      </c>
      <c r="U11" s="78" t="s">
        <v>251</v>
      </c>
      <c r="V11" s="79" t="s">
        <v>235</v>
      </c>
      <c r="W11" s="79" t="s">
        <v>219</v>
      </c>
      <c r="X11" s="79" t="s">
        <v>203</v>
      </c>
      <c r="Y11" s="79" t="s">
        <v>186</v>
      </c>
      <c r="Z11" s="79" t="s">
        <v>170</v>
      </c>
      <c r="AA11" s="79" t="s">
        <v>110</v>
      </c>
      <c r="AB11" s="80" t="s">
        <v>48</v>
      </c>
      <c r="AC11" s="67"/>
    </row>
    <row r="12" spans="2:48" ht="17.5" customHeight="1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17">
        <v>9</v>
      </c>
      <c r="U12" s="81" t="s">
        <v>252</v>
      </c>
      <c r="V12" s="25" t="s">
        <v>236</v>
      </c>
      <c r="W12" s="25" t="s">
        <v>220</v>
      </c>
      <c r="X12" s="25" t="s">
        <v>204</v>
      </c>
      <c r="Y12" s="25" t="s">
        <v>187</v>
      </c>
      <c r="Z12" s="25" t="s">
        <v>171</v>
      </c>
      <c r="AA12" s="25" t="s">
        <v>111</v>
      </c>
      <c r="AB12" s="82" t="s">
        <v>49</v>
      </c>
      <c r="AC12" s="67"/>
    </row>
    <row r="13" spans="2:48" ht="17.5" customHeight="1" thickBot="1" x14ac:dyDescent="0.35">
      <c r="B13" s="2" t="s">
        <v>327</v>
      </c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0"/>
      <c r="L13" s="10"/>
      <c r="M13" s="10"/>
      <c r="N13" s="10"/>
      <c r="O13" s="10"/>
      <c r="P13" s="10"/>
      <c r="Q13" s="10"/>
      <c r="R13" s="10"/>
      <c r="T13" s="17">
        <v>10</v>
      </c>
      <c r="U13" s="81" t="s">
        <v>253</v>
      </c>
      <c r="V13" s="25" t="s">
        <v>237</v>
      </c>
      <c r="W13" s="25" t="s">
        <v>221</v>
      </c>
      <c r="X13" s="25" t="s">
        <v>205</v>
      </c>
      <c r="Y13" s="25" t="s">
        <v>188</v>
      </c>
      <c r="Z13" s="25" t="s">
        <v>172</v>
      </c>
      <c r="AA13" s="25" t="s">
        <v>112</v>
      </c>
      <c r="AB13" s="82" t="s">
        <v>50</v>
      </c>
      <c r="AC13" s="67"/>
    </row>
    <row r="14" spans="2:48" ht="17.5" customHeight="1" x14ac:dyDescent="0.3">
      <c r="B14" s="18">
        <v>0</v>
      </c>
      <c r="C14" s="33" t="s">
        <v>20</v>
      </c>
      <c r="D14" s="37" t="s">
        <v>22</v>
      </c>
      <c r="E14" s="37" t="s">
        <v>24</v>
      </c>
      <c r="F14" s="37" t="s">
        <v>259</v>
      </c>
      <c r="G14" s="29" t="s">
        <v>260</v>
      </c>
      <c r="H14" s="74" t="s">
        <v>261</v>
      </c>
      <c r="I14" s="74" t="s">
        <v>262</v>
      </c>
      <c r="J14" s="30" t="s">
        <v>263</v>
      </c>
      <c r="K14" s="12"/>
      <c r="L14" s="12"/>
      <c r="M14" s="12"/>
      <c r="N14" s="12"/>
      <c r="O14" s="12"/>
      <c r="P14" s="12"/>
      <c r="Q14" s="12"/>
      <c r="R14" s="12"/>
      <c r="T14" s="17">
        <v>11</v>
      </c>
      <c r="U14" s="81" t="s">
        <v>254</v>
      </c>
      <c r="V14" s="25" t="s">
        <v>238</v>
      </c>
      <c r="W14" s="25" t="s">
        <v>222</v>
      </c>
      <c r="X14" s="25" t="s">
        <v>206</v>
      </c>
      <c r="Y14" s="25" t="s">
        <v>189</v>
      </c>
      <c r="Z14" s="25" t="s">
        <v>173</v>
      </c>
      <c r="AA14" s="25" t="s">
        <v>113</v>
      </c>
      <c r="AB14" s="82" t="s">
        <v>51</v>
      </c>
      <c r="AC14" s="67"/>
    </row>
    <row r="15" spans="2:48" ht="17.5" customHeight="1" x14ac:dyDescent="0.3">
      <c r="B15" s="18">
        <v>1</v>
      </c>
      <c r="C15" s="38" t="s">
        <v>36</v>
      </c>
      <c r="D15" s="39" t="s">
        <v>38</v>
      </c>
      <c r="E15" s="39" t="s">
        <v>264</v>
      </c>
      <c r="F15" s="39" t="s">
        <v>265</v>
      </c>
      <c r="G15" s="77" t="s">
        <v>266</v>
      </c>
      <c r="H15" s="39" t="s">
        <v>267</v>
      </c>
      <c r="I15" s="39" t="s">
        <v>268</v>
      </c>
      <c r="J15" s="75" t="s">
        <v>269</v>
      </c>
      <c r="K15" s="12"/>
      <c r="L15" s="12"/>
      <c r="M15" s="12"/>
      <c r="N15" s="12"/>
      <c r="O15" s="12"/>
      <c r="P15" s="12"/>
      <c r="Q15" s="12"/>
      <c r="R15" s="12"/>
      <c r="T15" s="17">
        <v>12</v>
      </c>
      <c r="U15" s="81" t="s">
        <v>255</v>
      </c>
      <c r="V15" s="25" t="s">
        <v>239</v>
      </c>
      <c r="W15" s="25" t="s">
        <v>223</v>
      </c>
      <c r="X15" s="25" t="s">
        <v>207</v>
      </c>
      <c r="Y15" s="25" t="s">
        <v>190</v>
      </c>
      <c r="Z15" s="25" t="s">
        <v>174</v>
      </c>
      <c r="AA15" s="25" t="s">
        <v>114</v>
      </c>
      <c r="AB15" s="82" t="s">
        <v>52</v>
      </c>
      <c r="AC15" s="67"/>
    </row>
    <row r="16" spans="2:48" ht="17.5" customHeight="1" x14ac:dyDescent="0.3">
      <c r="B16" s="18">
        <v>2</v>
      </c>
      <c r="C16" s="38" t="s">
        <v>270</v>
      </c>
      <c r="D16" s="39" t="s">
        <v>271</v>
      </c>
      <c r="E16" s="39" t="s">
        <v>286</v>
      </c>
      <c r="F16" s="39" t="s">
        <v>287</v>
      </c>
      <c r="G16" s="77" t="s">
        <v>288</v>
      </c>
      <c r="H16" s="39" t="s">
        <v>289</v>
      </c>
      <c r="I16" s="39" t="s">
        <v>290</v>
      </c>
      <c r="J16" s="75" t="s">
        <v>291</v>
      </c>
      <c r="T16" s="17">
        <v>13</v>
      </c>
      <c r="U16" s="81" t="s">
        <v>256</v>
      </c>
      <c r="V16" s="25" t="s">
        <v>240</v>
      </c>
      <c r="W16" s="25" t="s">
        <v>224</v>
      </c>
      <c r="X16" s="25" t="s">
        <v>208</v>
      </c>
      <c r="Y16" s="25" t="s">
        <v>191</v>
      </c>
      <c r="Z16" s="25" t="s">
        <v>175</v>
      </c>
      <c r="AA16" s="25" t="s">
        <v>115</v>
      </c>
      <c r="AB16" s="82" t="s">
        <v>53</v>
      </c>
      <c r="AC16" s="67"/>
    </row>
    <row r="17" spans="2:41" ht="17.5" customHeight="1" thickBot="1" x14ac:dyDescent="0.35">
      <c r="B17" s="18">
        <v>3</v>
      </c>
      <c r="C17" s="34" t="s">
        <v>278</v>
      </c>
      <c r="D17" s="40" t="s">
        <v>279</v>
      </c>
      <c r="E17" s="40" t="s">
        <v>292</v>
      </c>
      <c r="F17" s="40" t="s">
        <v>293</v>
      </c>
      <c r="G17" s="31" t="s">
        <v>294</v>
      </c>
      <c r="H17" s="76" t="s">
        <v>295</v>
      </c>
      <c r="I17" s="76" t="s">
        <v>296</v>
      </c>
      <c r="J17" s="32" t="s">
        <v>297</v>
      </c>
      <c r="T17" s="17">
        <v>14</v>
      </c>
      <c r="U17" s="81" t="s">
        <v>257</v>
      </c>
      <c r="V17" s="25" t="s">
        <v>241</v>
      </c>
      <c r="W17" s="25" t="s">
        <v>225</v>
      </c>
      <c r="X17" s="25" t="s">
        <v>209</v>
      </c>
      <c r="Y17" s="25" t="s">
        <v>192</v>
      </c>
      <c r="Z17" s="25" t="s">
        <v>176</v>
      </c>
      <c r="AA17" s="25" t="s">
        <v>116</v>
      </c>
      <c r="AB17" s="82" t="s">
        <v>54</v>
      </c>
      <c r="AC17" s="67"/>
    </row>
    <row r="18" spans="2:41" ht="17.5" customHeight="1" thickBot="1" x14ac:dyDescent="0.35">
      <c r="B18" s="18"/>
      <c r="C18" s="60"/>
      <c r="D18" s="61"/>
      <c r="E18" s="61"/>
      <c r="F18" s="61"/>
      <c r="G18" s="61"/>
      <c r="H18" s="61"/>
      <c r="I18" s="61"/>
      <c r="J18" s="62"/>
      <c r="T18" s="17">
        <v>15</v>
      </c>
      <c r="U18" s="83" t="s">
        <v>258</v>
      </c>
      <c r="V18" s="84" t="s">
        <v>242</v>
      </c>
      <c r="W18" s="84" t="s">
        <v>226</v>
      </c>
      <c r="X18" s="84" t="s">
        <v>210</v>
      </c>
      <c r="Y18" s="84" t="s">
        <v>193</v>
      </c>
      <c r="Z18" s="84" t="s">
        <v>177</v>
      </c>
      <c r="AA18" s="84" t="s">
        <v>117</v>
      </c>
      <c r="AB18" s="85" t="s">
        <v>55</v>
      </c>
      <c r="AC18" s="68"/>
    </row>
    <row r="19" spans="2:41" ht="17.5" customHeight="1" x14ac:dyDescent="0.3">
      <c r="B19" s="18"/>
      <c r="C19" s="13"/>
      <c r="D19" s="13"/>
      <c r="E19" s="13"/>
      <c r="F19" s="13"/>
      <c r="G19" s="13"/>
      <c r="H19" s="13"/>
      <c r="I19" s="13"/>
      <c r="J19" s="13"/>
      <c r="T19" s="17"/>
      <c r="U19" s="9"/>
      <c r="V19" s="9"/>
      <c r="W19" s="9"/>
      <c r="X19" s="9"/>
      <c r="Y19" s="9"/>
      <c r="Z19" s="9"/>
      <c r="AA19" s="9"/>
      <c r="AB19" s="9"/>
      <c r="AC19" s="9"/>
      <c r="AF19" s="19" t="s">
        <v>331</v>
      </c>
    </row>
    <row r="20" spans="2:41" ht="17.5" customHeight="1" thickBot="1" x14ac:dyDescent="0.35">
      <c r="B20" s="2" t="s">
        <v>328</v>
      </c>
      <c r="C20" s="11">
        <v>0</v>
      </c>
      <c r="D20" s="11">
        <v>1</v>
      </c>
      <c r="E20" s="11">
        <v>2</v>
      </c>
      <c r="F20" s="11">
        <v>3</v>
      </c>
      <c r="G20" s="11">
        <v>4</v>
      </c>
      <c r="H20" s="11">
        <v>5</v>
      </c>
      <c r="I20" s="11">
        <v>6</v>
      </c>
      <c r="J20" s="11">
        <v>7</v>
      </c>
      <c r="S20" s="15" t="s">
        <v>332</v>
      </c>
      <c r="T20" s="19" t="s">
        <v>329</v>
      </c>
      <c r="U20" s="16">
        <v>0</v>
      </c>
      <c r="V20" s="16">
        <v>1</v>
      </c>
      <c r="W20" s="16">
        <v>2</v>
      </c>
      <c r="X20" s="16">
        <v>3</v>
      </c>
      <c r="AD20" s="19" t="s">
        <v>329</v>
      </c>
      <c r="AE20" s="16">
        <v>0</v>
      </c>
      <c r="AF20" s="56">
        <v>0</v>
      </c>
      <c r="AG20" s="16">
        <v>1</v>
      </c>
      <c r="AH20" s="56">
        <v>1</v>
      </c>
      <c r="AI20" s="16">
        <v>2</v>
      </c>
      <c r="AJ20" s="56">
        <v>2</v>
      </c>
      <c r="AK20" s="16">
        <v>3</v>
      </c>
      <c r="AL20" s="56">
        <v>3</v>
      </c>
    </row>
    <row r="21" spans="2:41" ht="17.5" customHeight="1" x14ac:dyDescent="0.3">
      <c r="B21" s="18">
        <v>0</v>
      </c>
      <c r="C21" s="50" t="s">
        <v>21</v>
      </c>
      <c r="D21" s="51" t="s">
        <v>23</v>
      </c>
      <c r="E21" s="51" t="s">
        <v>25</v>
      </c>
      <c r="F21" s="51" t="s">
        <v>137</v>
      </c>
      <c r="G21" s="86" t="s">
        <v>298</v>
      </c>
      <c r="H21" s="87" t="s">
        <v>299</v>
      </c>
      <c r="I21" s="87" t="s">
        <v>300</v>
      </c>
      <c r="J21" s="88" t="s">
        <v>301</v>
      </c>
      <c r="T21" s="17">
        <v>0</v>
      </c>
      <c r="U21" s="35" t="s">
        <v>278</v>
      </c>
      <c r="V21" s="42" t="s">
        <v>270</v>
      </c>
      <c r="W21" s="42" t="s">
        <v>36</v>
      </c>
      <c r="X21" s="36" t="s">
        <v>20</v>
      </c>
      <c r="Y21" s="69"/>
      <c r="AD21" s="17">
        <v>0</v>
      </c>
      <c r="AE21" s="35" t="s">
        <v>278</v>
      </c>
      <c r="AF21" s="45" t="s">
        <v>316</v>
      </c>
      <c r="AG21" s="42" t="s">
        <v>270</v>
      </c>
      <c r="AH21" s="46" t="s">
        <v>308</v>
      </c>
      <c r="AI21" s="42" t="s">
        <v>36</v>
      </c>
      <c r="AJ21" s="46" t="s">
        <v>37</v>
      </c>
      <c r="AK21" s="36" t="s">
        <v>20</v>
      </c>
      <c r="AL21" s="47" t="s">
        <v>21</v>
      </c>
      <c r="AM21" s="71"/>
    </row>
    <row r="22" spans="2:41" ht="17.5" customHeight="1" x14ac:dyDescent="0.3">
      <c r="B22" s="18">
        <v>1</v>
      </c>
      <c r="C22" s="52" t="s">
        <v>37</v>
      </c>
      <c r="D22" s="39" t="s">
        <v>39</v>
      </c>
      <c r="E22" s="39" t="s">
        <v>302</v>
      </c>
      <c r="F22" s="39" t="s">
        <v>303</v>
      </c>
      <c r="G22" s="77" t="s">
        <v>304</v>
      </c>
      <c r="H22" s="39" t="s">
        <v>305</v>
      </c>
      <c r="I22" s="39" t="s">
        <v>306</v>
      </c>
      <c r="J22" s="75" t="s">
        <v>307</v>
      </c>
      <c r="T22" s="17">
        <v>1</v>
      </c>
      <c r="U22" s="44" t="s">
        <v>279</v>
      </c>
      <c r="V22" s="25" t="s">
        <v>271</v>
      </c>
      <c r="W22" s="25" t="s">
        <v>38</v>
      </c>
      <c r="X22" s="43" t="s">
        <v>22</v>
      </c>
      <c r="Y22" s="67"/>
      <c r="AD22" s="17">
        <v>1</v>
      </c>
      <c r="AE22" s="44" t="s">
        <v>279</v>
      </c>
      <c r="AF22" s="48" t="s">
        <v>317</v>
      </c>
      <c r="AG22" s="25" t="s">
        <v>271</v>
      </c>
      <c r="AH22" s="25" t="s">
        <v>309</v>
      </c>
      <c r="AI22" s="25" t="s">
        <v>38</v>
      </c>
      <c r="AJ22" s="25" t="s">
        <v>39</v>
      </c>
      <c r="AK22" s="43" t="s">
        <v>22</v>
      </c>
      <c r="AL22" s="49" t="s">
        <v>23</v>
      </c>
      <c r="AM22" s="72"/>
      <c r="AO22" s="16"/>
    </row>
    <row r="23" spans="2:41" ht="17.5" customHeight="1" x14ac:dyDescent="0.3">
      <c r="B23" s="18">
        <v>2</v>
      </c>
      <c r="C23" s="52" t="s">
        <v>308</v>
      </c>
      <c r="D23" s="39" t="s">
        <v>309</v>
      </c>
      <c r="E23" s="39" t="s">
        <v>310</v>
      </c>
      <c r="F23" s="39" t="s">
        <v>311</v>
      </c>
      <c r="G23" s="77" t="s">
        <v>312</v>
      </c>
      <c r="H23" s="39" t="s">
        <v>313</v>
      </c>
      <c r="I23" s="39" t="s">
        <v>314</v>
      </c>
      <c r="J23" s="75" t="s">
        <v>315</v>
      </c>
      <c r="T23" s="17">
        <v>2</v>
      </c>
      <c r="U23" s="44" t="s">
        <v>280</v>
      </c>
      <c r="V23" s="25" t="s">
        <v>272</v>
      </c>
      <c r="W23" s="25" t="s">
        <v>264</v>
      </c>
      <c r="X23" s="43" t="s">
        <v>24</v>
      </c>
      <c r="Y23" s="70"/>
      <c r="AD23" s="17">
        <v>2</v>
      </c>
      <c r="AE23" s="44" t="s">
        <v>280</v>
      </c>
      <c r="AF23" s="48" t="s">
        <v>318</v>
      </c>
      <c r="AG23" s="25" t="s">
        <v>272</v>
      </c>
      <c r="AH23" s="25" t="s">
        <v>310</v>
      </c>
      <c r="AI23" s="25" t="s">
        <v>264</v>
      </c>
      <c r="AJ23" s="25" t="s">
        <v>330</v>
      </c>
      <c r="AK23" s="43" t="s">
        <v>24</v>
      </c>
      <c r="AL23" s="49" t="s">
        <v>25</v>
      </c>
      <c r="AM23" s="72"/>
      <c r="AO23" s="25"/>
    </row>
    <row r="24" spans="2:41" ht="17.5" customHeight="1" thickBot="1" x14ac:dyDescent="0.35">
      <c r="B24" s="18">
        <v>3</v>
      </c>
      <c r="C24" s="53" t="s">
        <v>316</v>
      </c>
      <c r="D24" s="54" t="s">
        <v>317</v>
      </c>
      <c r="E24" s="54" t="s">
        <v>318</v>
      </c>
      <c r="F24" s="54" t="s">
        <v>319</v>
      </c>
      <c r="G24" s="31" t="s">
        <v>320</v>
      </c>
      <c r="H24" s="76" t="s">
        <v>321</v>
      </c>
      <c r="I24" s="76" t="s">
        <v>322</v>
      </c>
      <c r="J24" s="32" t="s">
        <v>323</v>
      </c>
      <c r="T24" s="17">
        <v>3</v>
      </c>
      <c r="U24" s="44" t="s">
        <v>281</v>
      </c>
      <c r="V24" s="25" t="s">
        <v>273</v>
      </c>
      <c r="W24" s="25" t="s">
        <v>265</v>
      </c>
      <c r="X24" s="43" t="s">
        <v>259</v>
      </c>
      <c r="Y24" s="70"/>
      <c r="Z24" s="9"/>
      <c r="AA24" s="9"/>
      <c r="AB24" s="9"/>
      <c r="AC24" s="9"/>
      <c r="AD24" s="17">
        <v>3</v>
      </c>
      <c r="AE24" s="44" t="s">
        <v>281</v>
      </c>
      <c r="AF24" s="48" t="s">
        <v>319</v>
      </c>
      <c r="AG24" s="25" t="s">
        <v>273</v>
      </c>
      <c r="AH24" s="25" t="s">
        <v>311</v>
      </c>
      <c r="AI24" s="25" t="s">
        <v>265</v>
      </c>
      <c r="AJ24" s="25" t="s">
        <v>303</v>
      </c>
      <c r="AK24" s="43" t="s">
        <v>259</v>
      </c>
      <c r="AL24" s="49" t="s">
        <v>137</v>
      </c>
      <c r="AM24" s="72"/>
      <c r="AO24" s="25"/>
    </row>
    <row r="25" spans="2:41" ht="17.5" customHeight="1" x14ac:dyDescent="0.3">
      <c r="C25" s="63"/>
      <c r="D25" s="64"/>
      <c r="E25" s="64"/>
      <c r="F25" s="64"/>
      <c r="G25" s="64"/>
      <c r="H25" s="64"/>
      <c r="I25" s="64"/>
      <c r="J25" s="65"/>
      <c r="T25" s="17">
        <v>4</v>
      </c>
      <c r="U25" s="78" t="s">
        <v>282</v>
      </c>
      <c r="V25" s="79" t="s">
        <v>274</v>
      </c>
      <c r="W25" s="79" t="s">
        <v>266</v>
      </c>
      <c r="X25" s="80" t="s">
        <v>260</v>
      </c>
      <c r="Y25" s="70"/>
      <c r="AD25" s="17">
        <v>4</v>
      </c>
      <c r="AE25" s="78" t="s">
        <v>282</v>
      </c>
      <c r="AF25" s="79" t="s">
        <v>320</v>
      </c>
      <c r="AG25" s="79" t="s">
        <v>274</v>
      </c>
      <c r="AH25" s="79" t="s">
        <v>312</v>
      </c>
      <c r="AI25" s="79" t="s">
        <v>266</v>
      </c>
      <c r="AJ25" s="79" t="s">
        <v>304</v>
      </c>
      <c r="AK25" s="79" t="s">
        <v>260</v>
      </c>
      <c r="AL25" s="80" t="s">
        <v>298</v>
      </c>
      <c r="AM25" s="72"/>
      <c r="AO25" s="25"/>
    </row>
    <row r="26" spans="2:41" ht="17.5" customHeight="1" x14ac:dyDescent="0.3">
      <c r="T26" s="17">
        <v>5</v>
      </c>
      <c r="U26" s="81" t="s">
        <v>283</v>
      </c>
      <c r="V26" s="25" t="s">
        <v>275</v>
      </c>
      <c r="W26" s="25" t="s">
        <v>267</v>
      </c>
      <c r="X26" s="82" t="s">
        <v>261</v>
      </c>
      <c r="Y26" s="70"/>
      <c r="AD26" s="17">
        <v>5</v>
      </c>
      <c r="AE26" s="81" t="s">
        <v>283</v>
      </c>
      <c r="AF26" s="25" t="s">
        <v>321</v>
      </c>
      <c r="AG26" s="25" t="s">
        <v>275</v>
      </c>
      <c r="AH26" s="25" t="s">
        <v>313</v>
      </c>
      <c r="AI26" s="25" t="s">
        <v>267</v>
      </c>
      <c r="AJ26" s="25" t="s">
        <v>305</v>
      </c>
      <c r="AK26" s="25" t="s">
        <v>261</v>
      </c>
      <c r="AL26" s="82" t="s">
        <v>299</v>
      </c>
      <c r="AM26" s="72"/>
      <c r="AO26" s="25"/>
    </row>
    <row r="27" spans="2:41" ht="17.5" customHeight="1" x14ac:dyDescent="0.3">
      <c r="B27" t="s">
        <v>333</v>
      </c>
      <c r="T27" s="17">
        <v>6</v>
      </c>
      <c r="U27" s="81" t="s">
        <v>284</v>
      </c>
      <c r="V27" s="25" t="s">
        <v>276</v>
      </c>
      <c r="W27" s="25" t="s">
        <v>268</v>
      </c>
      <c r="X27" s="82" t="s">
        <v>262</v>
      </c>
      <c r="Y27" s="70"/>
      <c r="AD27" s="17">
        <v>6</v>
      </c>
      <c r="AE27" s="81" t="s">
        <v>284</v>
      </c>
      <c r="AF27" s="25" t="s">
        <v>322</v>
      </c>
      <c r="AG27" s="25" t="s">
        <v>276</v>
      </c>
      <c r="AH27" s="25" t="s">
        <v>314</v>
      </c>
      <c r="AI27" s="25" t="s">
        <v>268</v>
      </c>
      <c r="AJ27" s="25" t="s">
        <v>306</v>
      </c>
      <c r="AK27" s="25" t="s">
        <v>262</v>
      </c>
      <c r="AL27" s="82" t="s">
        <v>300</v>
      </c>
      <c r="AM27" s="72"/>
      <c r="AO27" s="9"/>
    </row>
    <row r="28" spans="2:41" ht="17.5" customHeight="1" thickBot="1" x14ac:dyDescent="0.35">
      <c r="B28" s="55" t="s">
        <v>334</v>
      </c>
      <c r="T28" s="17">
        <v>7</v>
      </c>
      <c r="U28" s="83" t="s">
        <v>285</v>
      </c>
      <c r="V28" s="84" t="s">
        <v>277</v>
      </c>
      <c r="W28" s="84" t="s">
        <v>269</v>
      </c>
      <c r="X28" s="85" t="s">
        <v>263</v>
      </c>
      <c r="Y28" s="65"/>
      <c r="AD28" s="17">
        <v>7</v>
      </c>
      <c r="AE28" s="83" t="s">
        <v>285</v>
      </c>
      <c r="AF28" s="94" t="s">
        <v>323</v>
      </c>
      <c r="AG28" s="84" t="s">
        <v>277</v>
      </c>
      <c r="AH28" s="94" t="s">
        <v>315</v>
      </c>
      <c r="AI28" s="84" t="s">
        <v>269</v>
      </c>
      <c r="AJ28" s="94" t="s">
        <v>307</v>
      </c>
      <c r="AK28" s="84" t="s">
        <v>263</v>
      </c>
      <c r="AL28" s="96" t="s">
        <v>301</v>
      </c>
      <c r="AM28" s="73"/>
      <c r="AO28" s="9"/>
    </row>
    <row r="29" spans="2:41" ht="17.5" customHeight="1" x14ac:dyDescent="0.3">
      <c r="AO29" s="9"/>
    </row>
    <row r="30" spans="2:41" ht="17.5" customHeight="1" thickBot="1" x14ac:dyDescent="0.35">
      <c r="T30" s="19" t="s">
        <v>331</v>
      </c>
      <c r="U30" s="56">
        <v>0</v>
      </c>
      <c r="V30" s="56">
        <v>1</v>
      </c>
      <c r="W30" s="56">
        <v>2</v>
      </c>
      <c r="X30" s="56">
        <v>3</v>
      </c>
      <c r="AD30" t="s">
        <v>335</v>
      </c>
      <c r="AO30" s="9"/>
    </row>
    <row r="31" spans="2:41" ht="17.5" customHeight="1" x14ac:dyDescent="0.3">
      <c r="T31" s="17">
        <v>0</v>
      </c>
      <c r="U31" s="45" t="s">
        <v>316</v>
      </c>
      <c r="V31" s="46" t="s">
        <v>308</v>
      </c>
      <c r="W31" s="46" t="s">
        <v>37</v>
      </c>
      <c r="X31" s="47" t="s">
        <v>21</v>
      </c>
      <c r="Y31" s="69"/>
    </row>
    <row r="32" spans="2:41" ht="17.5" customHeight="1" x14ac:dyDescent="0.3">
      <c r="T32" s="17">
        <v>1</v>
      </c>
      <c r="U32" s="48" t="s">
        <v>317</v>
      </c>
      <c r="V32" s="25" t="s">
        <v>309</v>
      </c>
      <c r="W32" s="25" t="s">
        <v>39</v>
      </c>
      <c r="X32" s="49" t="s">
        <v>23</v>
      </c>
      <c r="Y32" s="70"/>
    </row>
    <row r="33" spans="20:44" ht="17.5" customHeight="1" x14ac:dyDescent="0.3">
      <c r="T33" s="17">
        <v>2</v>
      </c>
      <c r="U33" s="48" t="s">
        <v>318</v>
      </c>
      <c r="V33" s="25" t="s">
        <v>310</v>
      </c>
      <c r="W33" s="25" t="s">
        <v>330</v>
      </c>
      <c r="X33" s="49" t="s">
        <v>25</v>
      </c>
      <c r="Y33" s="70"/>
    </row>
    <row r="34" spans="20:44" ht="17.5" customHeight="1" thickBot="1" x14ac:dyDescent="0.35">
      <c r="T34" s="17">
        <v>3</v>
      </c>
      <c r="U34" s="48" t="s">
        <v>319</v>
      </c>
      <c r="V34" s="25" t="s">
        <v>311</v>
      </c>
      <c r="W34" s="25" t="s">
        <v>303</v>
      </c>
      <c r="X34" s="49" t="s">
        <v>137</v>
      </c>
      <c r="Y34" s="70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20:44" ht="17.5" customHeight="1" x14ac:dyDescent="0.3">
      <c r="T35" s="17">
        <v>4</v>
      </c>
      <c r="U35" s="89" t="s">
        <v>320</v>
      </c>
      <c r="V35" s="79" t="s">
        <v>312</v>
      </c>
      <c r="W35" s="79" t="s">
        <v>304</v>
      </c>
      <c r="X35" s="90" t="s">
        <v>298</v>
      </c>
      <c r="Y35" s="70"/>
      <c r="AE35" s="18"/>
      <c r="AF35" s="18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spans="20:44" ht="17.5" customHeight="1" x14ac:dyDescent="0.3">
      <c r="T36" s="17">
        <v>5</v>
      </c>
      <c r="U36" s="91" t="s">
        <v>321</v>
      </c>
      <c r="V36" s="25" t="s">
        <v>313</v>
      </c>
      <c r="W36" s="25" t="s">
        <v>305</v>
      </c>
      <c r="X36" s="92" t="s">
        <v>299</v>
      </c>
      <c r="Y36" s="70"/>
      <c r="AE36" s="18"/>
      <c r="AF36" s="18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20:44" ht="17.5" customHeight="1" x14ac:dyDescent="0.3">
      <c r="T37" s="17">
        <v>6</v>
      </c>
      <c r="U37" s="91" t="s">
        <v>322</v>
      </c>
      <c r="V37" s="25" t="s">
        <v>314</v>
      </c>
      <c r="W37" s="25" t="s">
        <v>306</v>
      </c>
      <c r="X37" s="92" t="s">
        <v>300</v>
      </c>
      <c r="Y37" s="70"/>
      <c r="AE37" s="18"/>
      <c r="AF37" s="18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20:44" ht="17.5" customHeight="1" thickBot="1" x14ac:dyDescent="0.35">
      <c r="T38" s="17">
        <v>7</v>
      </c>
      <c r="U38" s="93" t="s">
        <v>323</v>
      </c>
      <c r="V38" s="94" t="s">
        <v>315</v>
      </c>
      <c r="W38" s="94" t="s">
        <v>307</v>
      </c>
      <c r="X38" s="95" t="s">
        <v>301</v>
      </c>
      <c r="Y38" s="65"/>
      <c r="AE38" s="18"/>
      <c r="AF38" s="18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20:44" ht="17.5" customHeight="1" x14ac:dyDescent="0.3"/>
    <row r="40" spans="20:44" ht="17.5" customHeight="1" x14ac:dyDescent="0.3"/>
    <row r="41" spans="20:44" ht="17.5" customHeight="1" x14ac:dyDescent="0.3"/>
    <row r="42" spans="20:44" ht="17.5" customHeight="1" x14ac:dyDescent="0.3"/>
    <row r="43" spans="20:44" ht="17.5" customHeight="1" x14ac:dyDescent="0.3"/>
    <row r="44" spans="20:44" ht="17.5" customHeight="1" x14ac:dyDescent="0.3"/>
    <row r="45" spans="20:44" ht="17.5" customHeight="1" x14ac:dyDescent="0.3"/>
  </sheetData>
  <phoneticPr fontId="1" type="noConversion"/>
  <hyperlinks>
    <hyperlink ref="B28" r:id="rId1" display="https://juejin.cn/post/6844904063658639373"/>
  </hyperlink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5"/>
  <sheetViews>
    <sheetView tabSelected="1" workbookViewId="0">
      <selection activeCell="AJ17" sqref="AJ17"/>
    </sheetView>
  </sheetViews>
  <sheetFormatPr defaultRowHeight="14" x14ac:dyDescent="0.3"/>
  <cols>
    <col min="1" max="41" width="4.08203125" customWidth="1"/>
    <col min="42" max="46" width="4.75" customWidth="1"/>
    <col min="47" max="51" width="4.4140625" customWidth="1"/>
  </cols>
  <sheetData>
    <row r="1" spans="2:48" ht="17.5" customHeight="1" x14ac:dyDescent="0.3">
      <c r="U1" t="s">
        <v>324</v>
      </c>
    </row>
    <row r="2" spans="2:48" ht="17.5" customHeight="1" thickBot="1" x14ac:dyDescent="0.35">
      <c r="B2" s="2" t="s">
        <v>325</v>
      </c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T2" s="19" t="s">
        <v>326</v>
      </c>
      <c r="U2" s="16">
        <v>0</v>
      </c>
      <c r="V2" s="16">
        <v>1</v>
      </c>
      <c r="W2" s="16">
        <v>2</v>
      </c>
      <c r="X2" s="16">
        <v>3</v>
      </c>
      <c r="Y2" s="16">
        <v>4</v>
      </c>
      <c r="Z2" s="16">
        <v>5</v>
      </c>
      <c r="AA2" s="16">
        <v>6</v>
      </c>
      <c r="AB2" s="16">
        <v>7</v>
      </c>
      <c r="AC2" s="16"/>
      <c r="AD2" s="14"/>
      <c r="AP2" t="s">
        <v>336</v>
      </c>
      <c r="AV2" t="s">
        <v>336</v>
      </c>
    </row>
    <row r="3" spans="2:48" ht="17.5" customHeight="1" x14ac:dyDescent="0.3">
      <c r="B3" s="20">
        <v>0</v>
      </c>
      <c r="C3" s="21" t="s">
        <v>40</v>
      </c>
      <c r="D3" s="22" t="s">
        <v>41</v>
      </c>
      <c r="E3" s="22" t="s">
        <v>42</v>
      </c>
      <c r="F3" s="22" t="s">
        <v>142</v>
      </c>
      <c r="G3" s="22" t="s">
        <v>143</v>
      </c>
      <c r="H3" s="22" t="s">
        <v>144</v>
      </c>
      <c r="I3" s="22" t="s">
        <v>138</v>
      </c>
      <c r="J3" s="22" t="s">
        <v>139</v>
      </c>
      <c r="K3" s="78" t="s">
        <v>140</v>
      </c>
      <c r="L3" s="79" t="s">
        <v>141</v>
      </c>
      <c r="M3" s="79" t="s">
        <v>145</v>
      </c>
      <c r="N3" s="79" t="s">
        <v>146</v>
      </c>
      <c r="O3" s="79" t="s">
        <v>147</v>
      </c>
      <c r="P3" s="79" t="s">
        <v>148</v>
      </c>
      <c r="Q3" s="79" t="s">
        <v>149</v>
      </c>
      <c r="R3" s="80" t="s">
        <v>150</v>
      </c>
      <c r="T3" s="17">
        <v>0</v>
      </c>
      <c r="U3" s="78" t="s">
        <v>150</v>
      </c>
      <c r="V3" s="79" t="s">
        <v>163</v>
      </c>
      <c r="W3" s="79" t="s">
        <v>177</v>
      </c>
      <c r="X3" s="79" t="s">
        <v>193</v>
      </c>
      <c r="Y3" s="79" t="s">
        <v>210</v>
      </c>
      <c r="Z3" s="79" t="s">
        <v>226</v>
      </c>
      <c r="AA3" s="79" t="s">
        <v>242</v>
      </c>
      <c r="AB3" s="80" t="s">
        <v>258</v>
      </c>
      <c r="AC3" s="66"/>
    </row>
    <row r="4" spans="2:48" ht="17.5" customHeight="1" x14ac:dyDescent="0.3">
      <c r="B4" s="20">
        <v>1</v>
      </c>
      <c r="C4" s="24" t="s">
        <v>56</v>
      </c>
      <c r="D4" s="25" t="s">
        <v>57</v>
      </c>
      <c r="E4" s="117" t="s">
        <v>58</v>
      </c>
      <c r="F4" s="25" t="s">
        <v>151</v>
      </c>
      <c r="G4" s="25" t="s">
        <v>152</v>
      </c>
      <c r="H4" s="25" t="s">
        <v>153</v>
      </c>
      <c r="I4" s="25" t="s">
        <v>154</v>
      </c>
      <c r="J4" s="25" t="s">
        <v>155</v>
      </c>
      <c r="K4" s="81" t="s">
        <v>156</v>
      </c>
      <c r="L4" s="25" t="s">
        <v>157</v>
      </c>
      <c r="M4" s="25" t="s">
        <v>158</v>
      </c>
      <c r="N4" s="25" t="s">
        <v>159</v>
      </c>
      <c r="O4" s="25" t="s">
        <v>160</v>
      </c>
      <c r="P4" s="25" t="s">
        <v>161</v>
      </c>
      <c r="Q4" s="25" t="s">
        <v>162</v>
      </c>
      <c r="R4" s="82" t="s">
        <v>163</v>
      </c>
      <c r="T4" s="17">
        <v>1</v>
      </c>
      <c r="U4" s="81" t="s">
        <v>149</v>
      </c>
      <c r="V4" s="25" t="s">
        <v>162</v>
      </c>
      <c r="W4" s="25" t="s">
        <v>176</v>
      </c>
      <c r="X4" s="25" t="s">
        <v>192</v>
      </c>
      <c r="Y4" s="25" t="s">
        <v>209</v>
      </c>
      <c r="Z4" s="25" t="s">
        <v>225</v>
      </c>
      <c r="AA4" s="25" t="s">
        <v>241</v>
      </c>
      <c r="AB4" s="82" t="s">
        <v>257</v>
      </c>
      <c r="AC4" s="67"/>
    </row>
    <row r="5" spans="2:48" ht="17.5" customHeight="1" x14ac:dyDescent="0.3">
      <c r="B5" s="20">
        <v>2</v>
      </c>
      <c r="C5" s="24" t="s">
        <v>118</v>
      </c>
      <c r="D5" s="25" t="s">
        <v>119</v>
      </c>
      <c r="E5" s="25" t="s">
        <v>120</v>
      </c>
      <c r="F5" s="25" t="s">
        <v>165</v>
      </c>
      <c r="G5" s="25" t="s">
        <v>166</v>
      </c>
      <c r="H5" s="25" t="s">
        <v>167</v>
      </c>
      <c r="I5" s="25" t="s">
        <v>168</v>
      </c>
      <c r="J5" s="25" t="s">
        <v>169</v>
      </c>
      <c r="K5" s="81" t="s">
        <v>170</v>
      </c>
      <c r="L5" s="25" t="s">
        <v>171</v>
      </c>
      <c r="M5" s="25" t="s">
        <v>172</v>
      </c>
      <c r="N5" s="25" t="s">
        <v>173</v>
      </c>
      <c r="O5" s="25" t="s">
        <v>174</v>
      </c>
      <c r="P5" s="25" t="s">
        <v>175</v>
      </c>
      <c r="Q5" s="25" t="s">
        <v>176</v>
      </c>
      <c r="R5" s="82" t="s">
        <v>177</v>
      </c>
      <c r="T5" s="17">
        <v>2</v>
      </c>
      <c r="U5" s="81" t="s">
        <v>148</v>
      </c>
      <c r="V5" s="25" t="s">
        <v>161</v>
      </c>
      <c r="W5" s="25" t="s">
        <v>175</v>
      </c>
      <c r="X5" s="25" t="s">
        <v>191</v>
      </c>
      <c r="Y5" s="25" t="s">
        <v>208</v>
      </c>
      <c r="Z5" s="25" t="s">
        <v>224</v>
      </c>
      <c r="AA5" s="25" t="s">
        <v>240</v>
      </c>
      <c r="AB5" s="82" t="s">
        <v>256</v>
      </c>
      <c r="AC5" s="67"/>
    </row>
    <row r="6" spans="2:48" ht="17.5" customHeight="1" x14ac:dyDescent="0.3">
      <c r="B6" s="20">
        <v>3</v>
      </c>
      <c r="C6" s="24" t="s">
        <v>178</v>
      </c>
      <c r="D6" s="25" t="s">
        <v>179</v>
      </c>
      <c r="E6" s="25" t="s">
        <v>180</v>
      </c>
      <c r="F6" s="25" t="s">
        <v>181</v>
      </c>
      <c r="G6" s="25" t="s">
        <v>182</v>
      </c>
      <c r="H6" s="25" t="s">
        <v>183</v>
      </c>
      <c r="I6" s="25" t="s">
        <v>184</v>
      </c>
      <c r="J6" s="25" t="s">
        <v>185</v>
      </c>
      <c r="K6" s="81" t="s">
        <v>186</v>
      </c>
      <c r="L6" s="25" t="s">
        <v>187</v>
      </c>
      <c r="M6" s="25" t="s">
        <v>188</v>
      </c>
      <c r="N6" s="25" t="s">
        <v>189</v>
      </c>
      <c r="O6" s="25" t="s">
        <v>190</v>
      </c>
      <c r="P6" s="25" t="s">
        <v>191</v>
      </c>
      <c r="Q6" s="25" t="s">
        <v>192</v>
      </c>
      <c r="R6" s="82" t="s">
        <v>193</v>
      </c>
      <c r="T6" s="17">
        <v>3</v>
      </c>
      <c r="U6" s="81" t="s">
        <v>147</v>
      </c>
      <c r="V6" s="25" t="s">
        <v>160</v>
      </c>
      <c r="W6" s="25" t="s">
        <v>174</v>
      </c>
      <c r="X6" s="25" t="s">
        <v>190</v>
      </c>
      <c r="Y6" s="25" t="s">
        <v>207</v>
      </c>
      <c r="Z6" s="25" t="s">
        <v>223</v>
      </c>
      <c r="AA6" s="25" t="s">
        <v>239</v>
      </c>
      <c r="AB6" s="82" t="s">
        <v>255</v>
      </c>
      <c r="AC6" s="67"/>
    </row>
    <row r="7" spans="2:48" ht="17.5" customHeight="1" x14ac:dyDescent="0.3">
      <c r="B7" s="41">
        <v>4</v>
      </c>
      <c r="C7" s="24" t="s">
        <v>194</v>
      </c>
      <c r="D7" s="25" t="s">
        <v>197</v>
      </c>
      <c r="E7" s="25" t="s">
        <v>198</v>
      </c>
      <c r="F7" s="25" t="s">
        <v>196</v>
      </c>
      <c r="G7" s="25" t="s">
        <v>199</v>
      </c>
      <c r="H7" s="25" t="s">
        <v>200</v>
      </c>
      <c r="I7" s="25" t="s">
        <v>201</v>
      </c>
      <c r="J7" s="25" t="s">
        <v>202</v>
      </c>
      <c r="K7" s="81" t="s">
        <v>203</v>
      </c>
      <c r="L7" s="25" t="s">
        <v>204</v>
      </c>
      <c r="M7" s="25" t="s">
        <v>205</v>
      </c>
      <c r="N7" s="25" t="s">
        <v>206</v>
      </c>
      <c r="O7" s="25" t="s">
        <v>207</v>
      </c>
      <c r="P7" s="25" t="s">
        <v>208</v>
      </c>
      <c r="Q7" s="25" t="s">
        <v>209</v>
      </c>
      <c r="R7" s="82" t="s">
        <v>210</v>
      </c>
      <c r="T7" s="17">
        <v>4</v>
      </c>
      <c r="U7" s="81" t="s">
        <v>146</v>
      </c>
      <c r="V7" s="25" t="s">
        <v>159</v>
      </c>
      <c r="W7" s="25" t="s">
        <v>173</v>
      </c>
      <c r="X7" s="25" t="s">
        <v>189</v>
      </c>
      <c r="Y7" s="25" t="s">
        <v>206</v>
      </c>
      <c r="Z7" s="25" t="s">
        <v>222</v>
      </c>
      <c r="AA7" s="25" t="s">
        <v>238</v>
      </c>
      <c r="AB7" s="82" t="s">
        <v>254</v>
      </c>
      <c r="AC7" s="67"/>
    </row>
    <row r="8" spans="2:48" ht="17.5" customHeight="1" x14ac:dyDescent="0.3">
      <c r="B8" s="41">
        <v>5</v>
      </c>
      <c r="C8" s="24" t="s">
        <v>211</v>
      </c>
      <c r="D8" s="25" t="s">
        <v>212</v>
      </c>
      <c r="E8" s="25" t="s">
        <v>213</v>
      </c>
      <c r="F8" s="25" t="s">
        <v>214</v>
      </c>
      <c r="G8" s="25" t="s">
        <v>215</v>
      </c>
      <c r="H8" s="25" t="s">
        <v>216</v>
      </c>
      <c r="I8" s="25" t="s">
        <v>217</v>
      </c>
      <c r="J8" s="25" t="s">
        <v>218</v>
      </c>
      <c r="K8" s="81" t="s">
        <v>219</v>
      </c>
      <c r="L8" s="25" t="s">
        <v>220</v>
      </c>
      <c r="M8" s="25" t="s">
        <v>221</v>
      </c>
      <c r="N8" s="25" t="s">
        <v>222</v>
      </c>
      <c r="O8" s="25" t="s">
        <v>223</v>
      </c>
      <c r="P8" s="25" t="s">
        <v>224</v>
      </c>
      <c r="Q8" s="25" t="s">
        <v>225</v>
      </c>
      <c r="R8" s="82" t="s">
        <v>226</v>
      </c>
      <c r="T8" s="17">
        <v>5</v>
      </c>
      <c r="U8" s="81" t="s">
        <v>50</v>
      </c>
      <c r="V8" s="25" t="s">
        <v>112</v>
      </c>
      <c r="W8" s="25" t="s">
        <v>172</v>
      </c>
      <c r="X8" s="25" t="s">
        <v>188</v>
      </c>
      <c r="Y8" s="25" t="s">
        <v>205</v>
      </c>
      <c r="Z8" s="25" t="s">
        <v>221</v>
      </c>
      <c r="AA8" s="25" t="s">
        <v>237</v>
      </c>
      <c r="AB8" s="82" t="s">
        <v>343</v>
      </c>
      <c r="AC8" s="67"/>
    </row>
    <row r="9" spans="2:48" ht="17.5" customHeight="1" x14ac:dyDescent="0.3">
      <c r="B9" s="41">
        <v>6</v>
      </c>
      <c r="C9" s="24" t="s">
        <v>227</v>
      </c>
      <c r="D9" s="25" t="s">
        <v>228</v>
      </c>
      <c r="E9" s="25" t="s">
        <v>229</v>
      </c>
      <c r="F9" s="25" t="s">
        <v>230</v>
      </c>
      <c r="G9" s="25" t="s">
        <v>231</v>
      </c>
      <c r="H9" s="25" t="s">
        <v>232</v>
      </c>
      <c r="I9" s="25" t="s">
        <v>233</v>
      </c>
      <c r="J9" s="25" t="s">
        <v>234</v>
      </c>
      <c r="K9" s="81" t="s">
        <v>235</v>
      </c>
      <c r="L9" s="25" t="s">
        <v>236</v>
      </c>
      <c r="M9" s="25" t="s">
        <v>237</v>
      </c>
      <c r="N9" s="25" t="s">
        <v>238</v>
      </c>
      <c r="O9" s="25" t="s">
        <v>239</v>
      </c>
      <c r="P9" s="25" t="s">
        <v>240</v>
      </c>
      <c r="Q9" s="25" t="s">
        <v>241</v>
      </c>
      <c r="R9" s="82" t="s">
        <v>242</v>
      </c>
      <c r="T9" s="17">
        <v>6</v>
      </c>
      <c r="U9" s="81" t="s">
        <v>49</v>
      </c>
      <c r="V9" s="25" t="s">
        <v>111</v>
      </c>
      <c r="W9" s="25" t="s">
        <v>171</v>
      </c>
      <c r="X9" s="25" t="s">
        <v>187</v>
      </c>
      <c r="Y9" s="25" t="s">
        <v>204</v>
      </c>
      <c r="Z9" s="25" t="s">
        <v>220</v>
      </c>
      <c r="AA9" s="25" t="s">
        <v>236</v>
      </c>
      <c r="AB9" s="82" t="s">
        <v>342</v>
      </c>
      <c r="AC9" s="67"/>
    </row>
    <row r="10" spans="2:48" ht="17.5" customHeight="1" thickBot="1" x14ac:dyDescent="0.35">
      <c r="B10" s="41">
        <v>7</v>
      </c>
      <c r="C10" s="27" t="s">
        <v>243</v>
      </c>
      <c r="D10" s="28" t="s">
        <v>244</v>
      </c>
      <c r="E10" s="28" t="s">
        <v>245</v>
      </c>
      <c r="F10" s="28" t="s">
        <v>246</v>
      </c>
      <c r="G10" s="28" t="s">
        <v>247</v>
      </c>
      <c r="H10" s="28" t="s">
        <v>248</v>
      </c>
      <c r="I10" s="28" t="s">
        <v>249</v>
      </c>
      <c r="J10" s="28" t="s">
        <v>250</v>
      </c>
      <c r="K10" s="83" t="s">
        <v>251</v>
      </c>
      <c r="L10" s="84" t="s">
        <v>252</v>
      </c>
      <c r="M10" s="84" t="s">
        <v>253</v>
      </c>
      <c r="N10" s="84" t="s">
        <v>254</v>
      </c>
      <c r="O10" s="84" t="s">
        <v>255</v>
      </c>
      <c r="P10" s="84" t="s">
        <v>256</v>
      </c>
      <c r="Q10" s="84" t="s">
        <v>257</v>
      </c>
      <c r="R10" s="85" t="s">
        <v>258</v>
      </c>
      <c r="T10" s="17">
        <v>7</v>
      </c>
      <c r="U10" s="83" t="s">
        <v>48</v>
      </c>
      <c r="V10" s="84" t="s">
        <v>110</v>
      </c>
      <c r="W10" s="84" t="s">
        <v>170</v>
      </c>
      <c r="X10" s="84" t="s">
        <v>186</v>
      </c>
      <c r="Y10" s="84" t="s">
        <v>203</v>
      </c>
      <c r="Z10" s="84" t="s">
        <v>219</v>
      </c>
      <c r="AA10" s="84" t="s">
        <v>235</v>
      </c>
      <c r="AB10" s="85" t="s">
        <v>341</v>
      </c>
      <c r="AC10" s="67"/>
    </row>
    <row r="11" spans="2:48" ht="17.5" customHeight="1" x14ac:dyDescent="0.3">
      <c r="C11" s="59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T11" s="17">
        <v>8</v>
      </c>
      <c r="U11" s="97" t="s">
        <v>139</v>
      </c>
      <c r="V11" s="79" t="s">
        <v>155</v>
      </c>
      <c r="W11" s="79" t="s">
        <v>169</v>
      </c>
      <c r="X11" s="79" t="s">
        <v>185</v>
      </c>
      <c r="Y11" s="79" t="s">
        <v>202</v>
      </c>
      <c r="Z11" s="79" t="s">
        <v>218</v>
      </c>
      <c r="AA11" s="79" t="s">
        <v>234</v>
      </c>
      <c r="AB11" s="98" t="s">
        <v>250</v>
      </c>
      <c r="AC11" s="67"/>
    </row>
    <row r="12" spans="2:48" ht="17.5" customHeight="1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17">
        <v>9</v>
      </c>
      <c r="U12" s="24" t="s">
        <v>138</v>
      </c>
      <c r="V12" s="25" t="s">
        <v>154</v>
      </c>
      <c r="W12" s="25" t="s">
        <v>168</v>
      </c>
      <c r="X12" s="25" t="s">
        <v>184</v>
      </c>
      <c r="Y12" s="25" t="s">
        <v>201</v>
      </c>
      <c r="Z12" s="25" t="s">
        <v>217</v>
      </c>
      <c r="AA12" s="25" t="s">
        <v>233</v>
      </c>
      <c r="AB12" s="26" t="s">
        <v>249</v>
      </c>
      <c r="AC12" s="67"/>
    </row>
    <row r="13" spans="2:48" ht="17.5" customHeight="1" thickBot="1" x14ac:dyDescent="0.35">
      <c r="B13" s="2" t="s">
        <v>327</v>
      </c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0"/>
      <c r="L13" s="10"/>
      <c r="M13" s="10"/>
      <c r="N13" s="10"/>
      <c r="O13" s="10"/>
      <c r="P13" s="10"/>
      <c r="Q13" s="10"/>
      <c r="R13" s="10"/>
      <c r="T13" s="17">
        <v>10</v>
      </c>
      <c r="U13" s="24" t="s">
        <v>144</v>
      </c>
      <c r="V13" s="25" t="s">
        <v>153</v>
      </c>
      <c r="W13" s="25" t="s">
        <v>167</v>
      </c>
      <c r="X13" s="25" t="s">
        <v>183</v>
      </c>
      <c r="Y13" s="25" t="s">
        <v>200</v>
      </c>
      <c r="Z13" s="25" t="s">
        <v>216</v>
      </c>
      <c r="AA13" s="25" t="s">
        <v>232</v>
      </c>
      <c r="AB13" s="26" t="s">
        <v>248</v>
      </c>
      <c r="AC13" s="67"/>
    </row>
    <row r="14" spans="2:48" ht="17.5" customHeight="1" x14ac:dyDescent="0.3">
      <c r="B14" s="18">
        <v>0</v>
      </c>
      <c r="C14" s="33" t="s">
        <v>20</v>
      </c>
      <c r="D14" s="37" t="s">
        <v>22</v>
      </c>
      <c r="E14" s="37" t="s">
        <v>24</v>
      </c>
      <c r="F14" s="37" t="s">
        <v>259</v>
      </c>
      <c r="G14" s="29" t="s">
        <v>260</v>
      </c>
      <c r="H14" s="74" t="s">
        <v>261</v>
      </c>
      <c r="I14" s="74" t="s">
        <v>262</v>
      </c>
      <c r="J14" s="30" t="s">
        <v>263</v>
      </c>
      <c r="K14" s="12"/>
      <c r="L14" s="12"/>
      <c r="M14" s="12"/>
      <c r="N14" s="12"/>
      <c r="O14" s="12"/>
      <c r="P14" s="12"/>
      <c r="Q14" s="12"/>
      <c r="R14" s="12"/>
      <c r="T14" s="17">
        <v>11</v>
      </c>
      <c r="U14" s="24" t="s">
        <v>143</v>
      </c>
      <c r="V14" s="25" t="s">
        <v>152</v>
      </c>
      <c r="W14" s="25" t="s">
        <v>166</v>
      </c>
      <c r="X14" s="25" t="s">
        <v>182</v>
      </c>
      <c r="Y14" s="25" t="s">
        <v>199</v>
      </c>
      <c r="Z14" s="25" t="s">
        <v>215</v>
      </c>
      <c r="AA14" s="25" t="s">
        <v>231</v>
      </c>
      <c r="AB14" s="26" t="s">
        <v>247</v>
      </c>
      <c r="AC14" s="67"/>
    </row>
    <row r="15" spans="2:48" ht="17.5" customHeight="1" x14ac:dyDescent="0.3">
      <c r="B15" s="18">
        <v>1</v>
      </c>
      <c r="C15" s="38" t="s">
        <v>36</v>
      </c>
      <c r="D15" s="39" t="s">
        <v>38</v>
      </c>
      <c r="E15" s="39" t="s">
        <v>264</v>
      </c>
      <c r="F15" s="39" t="s">
        <v>265</v>
      </c>
      <c r="G15" s="77" t="s">
        <v>266</v>
      </c>
      <c r="H15" s="39" t="s">
        <v>267</v>
      </c>
      <c r="I15" s="39" t="s">
        <v>268</v>
      </c>
      <c r="J15" s="75" t="s">
        <v>269</v>
      </c>
      <c r="K15" s="12"/>
      <c r="L15" s="12"/>
      <c r="M15" s="12"/>
      <c r="N15" s="12"/>
      <c r="O15" s="12"/>
      <c r="P15" s="12"/>
      <c r="Q15" s="12"/>
      <c r="R15" s="12"/>
      <c r="T15" s="17">
        <v>12</v>
      </c>
      <c r="U15" s="24" t="s">
        <v>142</v>
      </c>
      <c r="V15" s="25" t="s">
        <v>151</v>
      </c>
      <c r="W15" s="25" t="s">
        <v>165</v>
      </c>
      <c r="X15" s="25" t="s">
        <v>181</v>
      </c>
      <c r="Y15" s="25" t="s">
        <v>196</v>
      </c>
      <c r="Z15" s="25" t="s">
        <v>214</v>
      </c>
      <c r="AA15" s="25" t="s">
        <v>230</v>
      </c>
      <c r="AB15" s="26" t="s">
        <v>246</v>
      </c>
      <c r="AC15" s="67"/>
    </row>
    <row r="16" spans="2:48" ht="17.5" customHeight="1" x14ac:dyDescent="0.3">
      <c r="B16" s="18">
        <v>2</v>
      </c>
      <c r="C16" s="38" t="s">
        <v>270</v>
      </c>
      <c r="D16" s="39" t="s">
        <v>271</v>
      </c>
      <c r="E16" s="39" t="s">
        <v>286</v>
      </c>
      <c r="F16" s="39" t="s">
        <v>287</v>
      </c>
      <c r="G16" s="77" t="s">
        <v>288</v>
      </c>
      <c r="H16" s="39" t="s">
        <v>289</v>
      </c>
      <c r="I16" s="39" t="s">
        <v>290</v>
      </c>
      <c r="J16" s="75" t="s">
        <v>291</v>
      </c>
      <c r="T16" s="17">
        <v>13</v>
      </c>
      <c r="U16" s="24" t="s">
        <v>42</v>
      </c>
      <c r="V16" s="117" t="s">
        <v>58</v>
      </c>
      <c r="W16" s="25" t="s">
        <v>120</v>
      </c>
      <c r="X16" s="25" t="s">
        <v>337</v>
      </c>
      <c r="Y16" s="25" t="s">
        <v>198</v>
      </c>
      <c r="Z16" s="25" t="s">
        <v>338</v>
      </c>
      <c r="AA16" s="25" t="s">
        <v>339</v>
      </c>
      <c r="AB16" s="26" t="s">
        <v>340</v>
      </c>
      <c r="AC16" s="67"/>
    </row>
    <row r="17" spans="2:41" ht="17.5" customHeight="1" thickBot="1" x14ac:dyDescent="0.35">
      <c r="B17" s="18">
        <v>3</v>
      </c>
      <c r="C17" s="34" t="s">
        <v>278</v>
      </c>
      <c r="D17" s="40" t="s">
        <v>279</v>
      </c>
      <c r="E17" s="40" t="s">
        <v>292</v>
      </c>
      <c r="F17" s="40" t="s">
        <v>293</v>
      </c>
      <c r="G17" s="31" t="s">
        <v>294</v>
      </c>
      <c r="H17" s="76" t="s">
        <v>295</v>
      </c>
      <c r="I17" s="76" t="s">
        <v>296</v>
      </c>
      <c r="J17" s="32" t="s">
        <v>297</v>
      </c>
      <c r="T17" s="17">
        <v>14</v>
      </c>
      <c r="U17" s="24" t="s">
        <v>41</v>
      </c>
      <c r="V17" s="25" t="s">
        <v>57</v>
      </c>
      <c r="W17" s="25" t="s">
        <v>119</v>
      </c>
      <c r="X17" s="25" t="s">
        <v>179</v>
      </c>
      <c r="Y17" s="25" t="s">
        <v>197</v>
      </c>
      <c r="Z17" s="25" t="s">
        <v>212</v>
      </c>
      <c r="AA17" s="25" t="s">
        <v>228</v>
      </c>
      <c r="AB17" s="26" t="s">
        <v>244</v>
      </c>
      <c r="AC17" s="67"/>
    </row>
    <row r="18" spans="2:41" ht="17.5" customHeight="1" thickBot="1" x14ac:dyDescent="0.35">
      <c r="B18" s="18"/>
      <c r="C18" s="60"/>
      <c r="D18" s="61"/>
      <c r="E18" s="61"/>
      <c r="F18" s="61"/>
      <c r="G18" s="61"/>
      <c r="H18" s="61"/>
      <c r="I18" s="61"/>
      <c r="J18" s="62"/>
      <c r="T18" s="17">
        <v>15</v>
      </c>
      <c r="U18" s="27" t="s">
        <v>40</v>
      </c>
      <c r="V18" s="28" t="s">
        <v>56</v>
      </c>
      <c r="W18" s="28" t="s">
        <v>118</v>
      </c>
      <c r="X18" s="28" t="s">
        <v>178</v>
      </c>
      <c r="Y18" s="28" t="s">
        <v>194</v>
      </c>
      <c r="Z18" s="28" t="s">
        <v>211</v>
      </c>
      <c r="AA18" s="28" t="s">
        <v>227</v>
      </c>
      <c r="AB18" s="99" t="s">
        <v>243</v>
      </c>
      <c r="AC18" s="68"/>
    </row>
    <row r="19" spans="2:41" ht="17.5" customHeight="1" x14ac:dyDescent="0.3">
      <c r="B19" s="18"/>
      <c r="C19" s="13"/>
      <c r="D19" s="13"/>
      <c r="E19" s="13"/>
      <c r="F19" s="13"/>
      <c r="G19" s="13"/>
      <c r="H19" s="13"/>
      <c r="I19" s="13"/>
      <c r="J19" s="13"/>
    </row>
    <row r="20" spans="2:41" ht="17.5" customHeight="1" thickBot="1" x14ac:dyDescent="0.35">
      <c r="B20" s="2" t="s">
        <v>328</v>
      </c>
      <c r="C20" s="11">
        <v>0</v>
      </c>
      <c r="D20" s="11">
        <v>1</v>
      </c>
      <c r="E20" s="11">
        <v>2</v>
      </c>
      <c r="F20" s="11">
        <v>3</v>
      </c>
      <c r="G20" s="11">
        <v>4</v>
      </c>
      <c r="H20" s="11">
        <v>5</v>
      </c>
      <c r="I20" s="11">
        <v>6</v>
      </c>
      <c r="J20" s="11">
        <v>7</v>
      </c>
    </row>
    <row r="21" spans="2:41" ht="17.5" customHeight="1" x14ac:dyDescent="0.3">
      <c r="B21" s="18">
        <v>0</v>
      </c>
      <c r="C21" s="50" t="s">
        <v>21</v>
      </c>
      <c r="D21" s="51" t="s">
        <v>23</v>
      </c>
      <c r="E21" s="51" t="s">
        <v>25</v>
      </c>
      <c r="F21" s="51" t="s">
        <v>137</v>
      </c>
      <c r="G21" s="86" t="s">
        <v>298</v>
      </c>
      <c r="H21" s="87" t="s">
        <v>299</v>
      </c>
      <c r="I21" s="87" t="s">
        <v>300</v>
      </c>
      <c r="J21" s="88" t="s">
        <v>301</v>
      </c>
    </row>
    <row r="22" spans="2:41" ht="17.5" customHeight="1" x14ac:dyDescent="0.3">
      <c r="B22" s="18">
        <v>1</v>
      </c>
      <c r="C22" s="52" t="s">
        <v>37</v>
      </c>
      <c r="D22" s="39" t="s">
        <v>39</v>
      </c>
      <c r="E22" s="39" t="s">
        <v>302</v>
      </c>
      <c r="F22" s="39" t="s">
        <v>303</v>
      </c>
      <c r="G22" s="77" t="s">
        <v>304</v>
      </c>
      <c r="H22" s="39" t="s">
        <v>305</v>
      </c>
      <c r="I22" s="39" t="s">
        <v>306</v>
      </c>
      <c r="J22" s="75" t="s">
        <v>307</v>
      </c>
      <c r="AO22" s="16"/>
    </row>
    <row r="23" spans="2:41" ht="17.5" customHeight="1" x14ac:dyDescent="0.3">
      <c r="B23" s="18">
        <v>2</v>
      </c>
      <c r="C23" s="52" t="s">
        <v>308</v>
      </c>
      <c r="D23" s="39" t="s">
        <v>309</v>
      </c>
      <c r="E23" s="39" t="s">
        <v>310</v>
      </c>
      <c r="F23" s="39" t="s">
        <v>311</v>
      </c>
      <c r="G23" s="77" t="s">
        <v>312</v>
      </c>
      <c r="H23" s="39" t="s">
        <v>313</v>
      </c>
      <c r="I23" s="39" t="s">
        <v>314</v>
      </c>
      <c r="J23" s="75" t="s">
        <v>315</v>
      </c>
      <c r="AO23" s="25"/>
    </row>
    <row r="24" spans="2:41" ht="17.5" customHeight="1" thickBot="1" x14ac:dyDescent="0.35">
      <c r="B24" s="18">
        <v>3</v>
      </c>
      <c r="C24" s="53" t="s">
        <v>316</v>
      </c>
      <c r="D24" s="54" t="s">
        <v>317</v>
      </c>
      <c r="E24" s="54" t="s">
        <v>318</v>
      </c>
      <c r="F24" s="54" t="s">
        <v>319</v>
      </c>
      <c r="G24" s="31" t="s">
        <v>320</v>
      </c>
      <c r="H24" s="76" t="s">
        <v>321</v>
      </c>
      <c r="I24" s="76" t="s">
        <v>322</v>
      </c>
      <c r="J24" s="32" t="s">
        <v>323</v>
      </c>
      <c r="AO24" s="25"/>
    </row>
    <row r="25" spans="2:41" ht="17.5" customHeight="1" x14ac:dyDescent="0.3">
      <c r="C25" s="63"/>
      <c r="D25" s="64"/>
      <c r="E25" s="64"/>
      <c r="F25" s="64"/>
      <c r="G25" s="64"/>
      <c r="H25" s="64"/>
      <c r="I25" s="64"/>
      <c r="J25" s="65"/>
      <c r="T25" s="17"/>
      <c r="U25" s="9"/>
      <c r="V25" s="9"/>
      <c r="W25" s="9"/>
      <c r="X25" s="9"/>
      <c r="Y25" s="9"/>
      <c r="Z25" s="9"/>
      <c r="AA25" s="9"/>
      <c r="AB25" s="9"/>
      <c r="AC25" s="9"/>
      <c r="AF25" s="19" t="s">
        <v>331</v>
      </c>
      <c r="AO25" s="25"/>
    </row>
    <row r="26" spans="2:41" ht="17.5" customHeight="1" thickBot="1" x14ac:dyDescent="0.35">
      <c r="S26" s="15" t="s">
        <v>332</v>
      </c>
      <c r="T26" s="19" t="s">
        <v>329</v>
      </c>
      <c r="U26" s="16">
        <v>0</v>
      </c>
      <c r="V26" s="16">
        <v>1</v>
      </c>
      <c r="W26" s="16">
        <v>2</v>
      </c>
      <c r="X26" s="16">
        <v>3</v>
      </c>
      <c r="AD26" s="19" t="s">
        <v>329</v>
      </c>
      <c r="AE26" s="16">
        <v>0</v>
      </c>
      <c r="AF26" s="56">
        <v>0</v>
      </c>
      <c r="AG26" s="16">
        <v>1</v>
      </c>
      <c r="AH26" s="56">
        <v>1</v>
      </c>
      <c r="AI26" s="16">
        <v>2</v>
      </c>
      <c r="AJ26" s="56">
        <v>2</v>
      </c>
      <c r="AK26" s="16">
        <v>3</v>
      </c>
      <c r="AL26" s="56">
        <v>3</v>
      </c>
      <c r="AO26" s="25"/>
    </row>
    <row r="27" spans="2:41" ht="17.5" customHeight="1" x14ac:dyDescent="0.3">
      <c r="B27" t="s">
        <v>333</v>
      </c>
      <c r="T27" s="17">
        <v>0</v>
      </c>
      <c r="U27" s="113" t="s">
        <v>263</v>
      </c>
      <c r="V27" s="114" t="s">
        <v>269</v>
      </c>
      <c r="W27" s="114" t="s">
        <v>277</v>
      </c>
      <c r="X27" s="115" t="s">
        <v>285</v>
      </c>
      <c r="Y27" s="69"/>
      <c r="AD27" s="17">
        <v>0</v>
      </c>
      <c r="AE27" s="116" t="s">
        <v>263</v>
      </c>
      <c r="AF27" s="107" t="s">
        <v>301</v>
      </c>
      <c r="AG27" s="117" t="s">
        <v>269</v>
      </c>
      <c r="AH27" s="107" t="s">
        <v>307</v>
      </c>
      <c r="AI27" s="117" t="s">
        <v>277</v>
      </c>
      <c r="AJ27" s="107" t="s">
        <v>315</v>
      </c>
      <c r="AK27" s="117" t="s">
        <v>285</v>
      </c>
      <c r="AL27" s="108" t="s">
        <v>323</v>
      </c>
      <c r="AM27" s="71"/>
      <c r="AO27" s="9"/>
    </row>
    <row r="28" spans="2:41" ht="17.5" customHeight="1" x14ac:dyDescent="0.3">
      <c r="B28" s="55" t="s">
        <v>334</v>
      </c>
      <c r="T28" s="17">
        <v>1</v>
      </c>
      <c r="U28" s="116" t="s">
        <v>262</v>
      </c>
      <c r="V28" s="117" t="s">
        <v>268</v>
      </c>
      <c r="W28" s="117" t="s">
        <v>276</v>
      </c>
      <c r="X28" s="118" t="s">
        <v>284</v>
      </c>
      <c r="Y28" s="67"/>
      <c r="AD28" s="17">
        <v>1</v>
      </c>
      <c r="AE28" s="116" t="s">
        <v>262</v>
      </c>
      <c r="AF28" s="107" t="s">
        <v>300</v>
      </c>
      <c r="AG28" s="117" t="s">
        <v>268</v>
      </c>
      <c r="AH28" s="107" t="s">
        <v>306</v>
      </c>
      <c r="AI28" s="117" t="s">
        <v>276</v>
      </c>
      <c r="AJ28" s="107" t="s">
        <v>314</v>
      </c>
      <c r="AK28" s="117" t="s">
        <v>284</v>
      </c>
      <c r="AL28" s="108" t="s">
        <v>322</v>
      </c>
      <c r="AM28" s="72"/>
      <c r="AO28" s="9"/>
    </row>
    <row r="29" spans="2:41" ht="17.5" customHeight="1" x14ac:dyDescent="0.3">
      <c r="T29" s="17">
        <v>2</v>
      </c>
      <c r="U29" s="116" t="s">
        <v>261</v>
      </c>
      <c r="V29" s="117" t="s">
        <v>267</v>
      </c>
      <c r="W29" s="117" t="s">
        <v>275</v>
      </c>
      <c r="X29" s="118" t="s">
        <v>283</v>
      </c>
      <c r="Y29" s="70"/>
      <c r="AD29" s="17">
        <v>2</v>
      </c>
      <c r="AE29" s="116" t="s">
        <v>261</v>
      </c>
      <c r="AF29" s="107" t="s">
        <v>299</v>
      </c>
      <c r="AG29" s="117" t="s">
        <v>267</v>
      </c>
      <c r="AH29" s="107" t="s">
        <v>305</v>
      </c>
      <c r="AI29" s="117" t="s">
        <v>275</v>
      </c>
      <c r="AJ29" s="107" t="s">
        <v>313</v>
      </c>
      <c r="AK29" s="117" t="s">
        <v>283</v>
      </c>
      <c r="AL29" s="108" t="s">
        <v>321</v>
      </c>
      <c r="AM29" s="72"/>
      <c r="AO29" s="9"/>
    </row>
    <row r="30" spans="2:41" ht="17.5" customHeight="1" thickBot="1" x14ac:dyDescent="0.35">
      <c r="T30" s="17">
        <v>3</v>
      </c>
      <c r="U30" s="119" t="s">
        <v>260</v>
      </c>
      <c r="V30" s="120" t="s">
        <v>266</v>
      </c>
      <c r="W30" s="120" t="s">
        <v>274</v>
      </c>
      <c r="X30" s="121" t="s">
        <v>282</v>
      </c>
      <c r="Y30" s="70"/>
      <c r="Z30" s="9"/>
      <c r="AA30" s="9"/>
      <c r="AB30" s="9"/>
      <c r="AC30" s="9"/>
      <c r="AD30" s="17">
        <v>3</v>
      </c>
      <c r="AE30" s="116" t="s">
        <v>260</v>
      </c>
      <c r="AF30" s="107" t="s">
        <v>298</v>
      </c>
      <c r="AG30" s="117" t="s">
        <v>266</v>
      </c>
      <c r="AH30" s="107" t="s">
        <v>304</v>
      </c>
      <c r="AI30" s="117" t="s">
        <v>274</v>
      </c>
      <c r="AJ30" s="107" t="s">
        <v>312</v>
      </c>
      <c r="AK30" s="117" t="s">
        <v>282</v>
      </c>
      <c r="AL30" s="108" t="s">
        <v>320</v>
      </c>
      <c r="AM30" s="72"/>
      <c r="AO30" s="9"/>
    </row>
    <row r="31" spans="2:41" ht="17.5" customHeight="1" x14ac:dyDescent="0.3">
      <c r="T31" s="17">
        <v>4</v>
      </c>
      <c r="U31" s="122" t="s">
        <v>259</v>
      </c>
      <c r="V31" s="110" t="s">
        <v>265</v>
      </c>
      <c r="W31" s="110" t="s">
        <v>273</v>
      </c>
      <c r="X31" s="123" t="s">
        <v>281</v>
      </c>
      <c r="Y31" s="70"/>
      <c r="AD31" s="17">
        <v>4</v>
      </c>
      <c r="AE31" s="109" t="s">
        <v>259</v>
      </c>
      <c r="AF31" s="138" t="s">
        <v>137</v>
      </c>
      <c r="AG31" s="110" t="s">
        <v>265</v>
      </c>
      <c r="AH31" s="138" t="s">
        <v>303</v>
      </c>
      <c r="AI31" s="110" t="s">
        <v>273</v>
      </c>
      <c r="AJ31" s="138" t="s">
        <v>311</v>
      </c>
      <c r="AK31" s="110" t="s">
        <v>281</v>
      </c>
      <c r="AL31" s="140" t="s">
        <v>319</v>
      </c>
      <c r="AM31" s="72"/>
    </row>
    <row r="32" spans="2:41" ht="17.5" customHeight="1" x14ac:dyDescent="0.3">
      <c r="T32" s="17">
        <v>5</v>
      </c>
      <c r="U32" s="122" t="s">
        <v>24</v>
      </c>
      <c r="V32" s="110" t="s">
        <v>344</v>
      </c>
      <c r="W32" s="110" t="s">
        <v>286</v>
      </c>
      <c r="X32" s="123" t="s">
        <v>292</v>
      </c>
      <c r="Y32" s="70"/>
      <c r="AD32" s="17">
        <v>5</v>
      </c>
      <c r="AE32" s="109" t="s">
        <v>24</v>
      </c>
      <c r="AF32" s="138" t="s">
        <v>25</v>
      </c>
      <c r="AG32" s="110" t="s">
        <v>344</v>
      </c>
      <c r="AH32" s="138" t="s">
        <v>330</v>
      </c>
      <c r="AI32" s="110" t="s">
        <v>286</v>
      </c>
      <c r="AJ32" s="138" t="s">
        <v>345</v>
      </c>
      <c r="AK32" s="110" t="s">
        <v>292</v>
      </c>
      <c r="AL32" s="140" t="s">
        <v>346</v>
      </c>
      <c r="AM32" s="72"/>
    </row>
    <row r="33" spans="20:44" ht="17.5" customHeight="1" x14ac:dyDescent="0.3">
      <c r="T33" s="17">
        <v>6</v>
      </c>
      <c r="U33" s="122" t="s">
        <v>22</v>
      </c>
      <c r="V33" s="110" t="s">
        <v>38</v>
      </c>
      <c r="W33" s="110" t="s">
        <v>271</v>
      </c>
      <c r="X33" s="123" t="s">
        <v>279</v>
      </c>
      <c r="Y33" s="70"/>
      <c r="AD33" s="17">
        <v>6</v>
      </c>
      <c r="AE33" s="109" t="s">
        <v>22</v>
      </c>
      <c r="AF33" s="138" t="s">
        <v>23</v>
      </c>
      <c r="AG33" s="110" t="s">
        <v>38</v>
      </c>
      <c r="AH33" s="138" t="s">
        <v>39</v>
      </c>
      <c r="AI33" s="110" t="s">
        <v>271</v>
      </c>
      <c r="AJ33" s="138" t="s">
        <v>309</v>
      </c>
      <c r="AK33" s="110" t="s">
        <v>279</v>
      </c>
      <c r="AL33" s="140" t="s">
        <v>317</v>
      </c>
      <c r="AM33" s="72"/>
    </row>
    <row r="34" spans="20:44" ht="17.5" customHeight="1" thickBot="1" x14ac:dyDescent="0.35">
      <c r="T34" s="17">
        <v>7</v>
      </c>
      <c r="U34" s="124" t="s">
        <v>20</v>
      </c>
      <c r="V34" s="125" t="s">
        <v>36</v>
      </c>
      <c r="W34" s="125" t="s">
        <v>270</v>
      </c>
      <c r="X34" s="126" t="s">
        <v>278</v>
      </c>
      <c r="Y34" s="65"/>
      <c r="AD34" s="17">
        <v>7</v>
      </c>
      <c r="AE34" s="111" t="s">
        <v>20</v>
      </c>
      <c r="AF34" s="139" t="s">
        <v>21</v>
      </c>
      <c r="AG34" s="112" t="s">
        <v>36</v>
      </c>
      <c r="AH34" s="139" t="s">
        <v>37</v>
      </c>
      <c r="AI34" s="112" t="s">
        <v>270</v>
      </c>
      <c r="AJ34" s="139" t="s">
        <v>308</v>
      </c>
      <c r="AK34" s="112" t="s">
        <v>278</v>
      </c>
      <c r="AL34" s="141" t="s">
        <v>316</v>
      </c>
      <c r="AM34" s="73"/>
      <c r="AN34" s="9"/>
      <c r="AO34" s="9"/>
      <c r="AP34" s="9"/>
      <c r="AQ34" s="9"/>
      <c r="AR34" s="9"/>
    </row>
    <row r="35" spans="20:44" ht="17.5" customHeight="1" x14ac:dyDescent="0.3">
      <c r="AN35" s="13"/>
      <c r="AO35" s="13"/>
      <c r="AP35" s="13"/>
      <c r="AQ35" s="13"/>
      <c r="AR35" s="13"/>
    </row>
    <row r="36" spans="20:44" ht="17.5" customHeight="1" thickBot="1" x14ac:dyDescent="0.35">
      <c r="T36" s="19" t="s">
        <v>331</v>
      </c>
      <c r="U36" s="56">
        <v>0</v>
      </c>
      <c r="V36" s="56">
        <v>1</v>
      </c>
      <c r="W36" s="56">
        <v>2</v>
      </c>
      <c r="X36" s="56">
        <v>3</v>
      </c>
      <c r="AD36" t="s">
        <v>335</v>
      </c>
      <c r="AN36" s="13"/>
      <c r="AO36" s="13"/>
      <c r="AP36" s="13"/>
      <c r="AQ36" s="13"/>
      <c r="AR36" s="13"/>
    </row>
    <row r="37" spans="20:44" ht="17.5" customHeight="1" x14ac:dyDescent="0.3">
      <c r="T37" s="17">
        <v>0</v>
      </c>
      <c r="U37" s="101" t="s">
        <v>301</v>
      </c>
      <c r="V37" s="102" t="s">
        <v>307</v>
      </c>
      <c r="W37" s="102" t="s">
        <v>315</v>
      </c>
      <c r="X37" s="103" t="s">
        <v>323</v>
      </c>
      <c r="Y37" s="69"/>
      <c r="AN37" s="13"/>
      <c r="AO37" s="13"/>
      <c r="AP37" s="13"/>
      <c r="AQ37" s="13"/>
      <c r="AR37" s="13"/>
    </row>
    <row r="38" spans="20:44" ht="17.5" customHeight="1" x14ac:dyDescent="0.3">
      <c r="T38" s="17">
        <v>1</v>
      </c>
      <c r="U38" s="104" t="s">
        <v>300</v>
      </c>
      <c r="V38" s="105" t="s">
        <v>306</v>
      </c>
      <c r="W38" s="105" t="s">
        <v>314</v>
      </c>
      <c r="X38" s="106" t="s">
        <v>322</v>
      </c>
      <c r="Y38" s="70"/>
      <c r="AN38" s="13"/>
      <c r="AO38" s="13"/>
      <c r="AP38" s="13"/>
      <c r="AQ38" s="13"/>
      <c r="AR38" s="13"/>
    </row>
    <row r="39" spans="20:44" ht="17.5" customHeight="1" x14ac:dyDescent="0.3">
      <c r="T39" s="17">
        <v>2</v>
      </c>
      <c r="U39" s="104" t="s">
        <v>299</v>
      </c>
      <c r="V39" s="105" t="s">
        <v>305</v>
      </c>
      <c r="W39" s="105" t="s">
        <v>313</v>
      </c>
      <c r="X39" s="106" t="s">
        <v>321</v>
      </c>
      <c r="Y39" s="70"/>
    </row>
    <row r="40" spans="20:44" ht="17.5" customHeight="1" thickBot="1" x14ac:dyDescent="0.35">
      <c r="T40" s="17">
        <v>3</v>
      </c>
      <c r="U40" s="127" t="s">
        <v>298</v>
      </c>
      <c r="V40" s="128" t="s">
        <v>304</v>
      </c>
      <c r="W40" s="128" t="s">
        <v>312</v>
      </c>
      <c r="X40" s="129" t="s">
        <v>320</v>
      </c>
      <c r="Y40" s="70"/>
      <c r="AG40" s="9"/>
      <c r="AH40" s="9"/>
      <c r="AI40" s="9"/>
      <c r="AJ40" s="9"/>
      <c r="AK40" s="9"/>
      <c r="AL40" s="9"/>
      <c r="AM40" s="9"/>
    </row>
    <row r="41" spans="20:44" ht="17.5" customHeight="1" x14ac:dyDescent="0.3">
      <c r="T41" s="17">
        <v>4</v>
      </c>
      <c r="U41" s="130" t="s">
        <v>137</v>
      </c>
      <c r="V41" s="131" t="s">
        <v>303</v>
      </c>
      <c r="W41" s="131" t="s">
        <v>311</v>
      </c>
      <c r="X41" s="132" t="s">
        <v>319</v>
      </c>
      <c r="Y41" s="70"/>
      <c r="AE41" s="18"/>
      <c r="AF41" s="18"/>
      <c r="AG41" s="13"/>
      <c r="AH41" s="13"/>
      <c r="AI41" s="13"/>
      <c r="AJ41" s="13"/>
      <c r="AK41" s="13"/>
      <c r="AL41" s="13"/>
      <c r="AM41" s="13"/>
    </row>
    <row r="42" spans="20:44" ht="17.5" customHeight="1" x14ac:dyDescent="0.3">
      <c r="T42" s="17">
        <v>5</v>
      </c>
      <c r="U42" s="133" t="s">
        <v>25</v>
      </c>
      <c r="V42" s="100" t="s">
        <v>330</v>
      </c>
      <c r="W42" s="100" t="s">
        <v>345</v>
      </c>
      <c r="X42" s="134" t="s">
        <v>346</v>
      </c>
      <c r="Y42" s="70"/>
      <c r="AE42" s="18"/>
      <c r="AF42" s="18"/>
      <c r="AG42" s="13"/>
      <c r="AH42" s="13"/>
      <c r="AI42" s="13"/>
      <c r="AJ42" s="13"/>
      <c r="AK42" s="13"/>
      <c r="AL42" s="13"/>
      <c r="AM42" s="13"/>
    </row>
    <row r="43" spans="20:44" ht="17.5" customHeight="1" x14ac:dyDescent="0.3">
      <c r="T43" s="17">
        <v>6</v>
      </c>
      <c r="U43" s="133" t="s">
        <v>23</v>
      </c>
      <c r="V43" s="100" t="s">
        <v>39</v>
      </c>
      <c r="W43" s="100" t="s">
        <v>309</v>
      </c>
      <c r="X43" s="134" t="s">
        <v>317</v>
      </c>
      <c r="Y43" s="70"/>
      <c r="AE43" s="18"/>
      <c r="AF43" s="18"/>
      <c r="AG43" s="13"/>
      <c r="AH43" s="13"/>
      <c r="AI43" s="13"/>
      <c r="AJ43" s="13"/>
      <c r="AK43" s="13"/>
      <c r="AL43" s="13"/>
      <c r="AM43" s="13"/>
    </row>
    <row r="44" spans="20:44" ht="17.5" customHeight="1" thickBot="1" x14ac:dyDescent="0.35">
      <c r="T44" s="17">
        <v>7</v>
      </c>
      <c r="U44" s="135" t="s">
        <v>21</v>
      </c>
      <c r="V44" s="136" t="s">
        <v>37</v>
      </c>
      <c r="W44" s="136" t="s">
        <v>308</v>
      </c>
      <c r="X44" s="137" t="s">
        <v>316</v>
      </c>
      <c r="Y44" s="65"/>
      <c r="AE44" s="18"/>
      <c r="AF44" s="18"/>
      <c r="AG44" s="13"/>
      <c r="AH44" s="13"/>
      <c r="AI44" s="13"/>
      <c r="AJ44" s="13"/>
      <c r="AK44" s="13"/>
      <c r="AL44" s="13"/>
      <c r="AM44" s="13"/>
    </row>
    <row r="45" spans="20:44" ht="17.5" customHeight="1" x14ac:dyDescent="0.3"/>
  </sheetData>
  <phoneticPr fontId="1" type="noConversion"/>
  <hyperlinks>
    <hyperlink ref="B28" r:id="rId1" display="https://juejin.cn/post/6844904063658639373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Sheet1 -copy (2)</vt:lpstr>
      <vt:lpstr>Sheet1</vt:lpstr>
      <vt:lpstr>视频尺寸</vt:lpstr>
      <vt:lpstr>视频-blocks右转90-转换--依据这个转换</vt:lpstr>
      <vt:lpstr>视频-blocks左转90转换--依据这个转换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wookin(伍海君)</dc:creator>
  <cp:lastModifiedBy>wookin(伍海君)</cp:lastModifiedBy>
  <cp:lastPrinted>2022-12-02T10:55:36Z</cp:lastPrinted>
  <dcterms:created xsi:type="dcterms:W3CDTF">2022-12-01T10:31:55Z</dcterms:created>
  <dcterms:modified xsi:type="dcterms:W3CDTF">2022-12-15T06:02:25Z</dcterms:modified>
</cp:coreProperties>
</file>