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showInkAnnotation="0" autoCompressPictures="0"/>
  <mc:AlternateContent xmlns:mc="http://schemas.openxmlformats.org/markup-compatibility/2006">
    <mc:Choice Requires="x15">
      <x15ac:absPath xmlns:x15ac="http://schemas.microsoft.com/office/spreadsheetml/2010/11/ac" url="/Users/RubyChan/Desktop/Coding/MCI/Team04/Timesheet/Hei Nga Chan/"/>
    </mc:Choice>
  </mc:AlternateContent>
  <xr:revisionPtr revIDLastSave="0" documentId="13_ncr:1_{1896A058-838B-0C4C-ABDE-A314B21BD154}" xr6:coauthVersionLast="47" xr6:coauthVersionMax="47" xr10:uidLastSave="{00000000-0000-0000-0000-000000000000}"/>
  <bookViews>
    <workbookView xWindow="6840" yWindow="500" windowWidth="21960" windowHeight="17500" tabRatio="500" firstSheet="2" activeTab="13"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s>
  <definedNames>
    <definedName name="_xlnm.Print_Area" localSheetId="0">Sheet1!$A$1:$H$13</definedName>
    <definedName name="Week_Start">Sheet1!$C$4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 i="14" l="1"/>
  <c r="E13" i="13"/>
  <c r="E13" i="12"/>
  <c r="E13" i="11"/>
  <c r="E13" i="10"/>
  <c r="E13" i="9"/>
  <c r="E13" i="8"/>
  <c r="E12" i="7"/>
  <c r="E12" i="6"/>
  <c r="E12" i="5"/>
  <c r="E12" i="4"/>
  <c r="E12" i="3"/>
  <c r="E12" i="2"/>
  <c r="E12" i="1"/>
</calcChain>
</file>

<file path=xl/sharedStrings.xml><?xml version="1.0" encoding="utf-8"?>
<sst xmlns="http://schemas.openxmlformats.org/spreadsheetml/2006/main" count="468" uniqueCount="105">
  <si>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</si>
  <si>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</si>
  <si>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</si>
  <si>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</si>
  <si>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</si>
  <si>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</si>
  <si>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</si>
  <si>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</si>
  <si>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</si>
  <si>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</si>
  <si>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</si>
  <si>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</si>
  <si>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</si>
  <si>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</si>
  <si>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</si>
  <si>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</si>
  <si>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</si>
  <si>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</si>
  <si>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</si>
  <si>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Better understanding of the client's NVAL system</t>
  </si>
  <si>
    <t>Learning on React</t>
  </si>
  <si>
    <t>Learning on JavaScript</t>
  </si>
  <si>
    <t>Trying to build some tiny project with JS</t>
  </si>
  <si>
    <t>More familiarise with the JS</t>
  </si>
  <si>
    <t>Building some tiny project with JS</t>
  </si>
  <si>
    <t>The project will be developed using React-Flow</t>
  </si>
  <si>
    <t>Understand some features in React</t>
  </si>
  <si>
    <t>Feb 27, 2023</t>
  </si>
  <si>
    <t>Mar 6, 2023</t>
  </si>
  <si>
    <t>Mar 13, 2023</t>
  </si>
  <si>
    <t>Mar 20, 2023</t>
  </si>
  <si>
    <t>Mar 27, 2023</t>
  </si>
  <si>
    <t>Apr 3, 2023</t>
  </si>
  <si>
    <t>Learning on React-Flow</t>
  </si>
  <si>
    <t>Trying to build a user interface with drag-and-drop in react-flow</t>
  </si>
  <si>
    <t>Build user interface with drag-and-drop properties</t>
  </si>
  <si>
    <t>The user interface can be used as a foundation for the project</t>
  </si>
  <si>
    <t>Continue working on the user interface</t>
  </si>
  <si>
    <t>Developing function to save the diagram and attributes</t>
  </si>
  <si>
    <t>Saving the attributes as JSON object is one of the target output of the user interface</t>
  </si>
  <si>
    <t>Working on the problems for saving key of attributes</t>
  </si>
  <si>
    <t>Adding attributes on the nodes is one of the feature</t>
  </si>
  <si>
    <t>Issue solved, then function to save the flow diagram and attribute inputs</t>
  </si>
  <si>
    <t>Able to save diagram but not attributes</t>
  </si>
  <si>
    <t>Further work on saving the attributes</t>
  </si>
  <si>
    <t>Issue solved, create function to restore the stored diagram</t>
  </si>
  <si>
    <t>Learning on JavaScript, group meeting</t>
  </si>
  <si>
    <t>Building some tiny project with JS, group meeting</t>
  </si>
  <si>
    <t>Learning on React, client and group meeting</t>
  </si>
  <si>
    <t>Reading the Literature, client and group meeting</t>
  </si>
  <si>
    <t>Learning on React-Flow, group meeting</t>
  </si>
  <si>
    <t>Build user interface with drag-and-drop properties, group meeting</t>
  </si>
  <si>
    <t>Build user interface with drag-and-drop properties, slient and group meeting</t>
  </si>
  <si>
    <t>group meeting</t>
  </si>
  <si>
    <t>client and group meeting</t>
  </si>
  <si>
    <t>project tracking</t>
  </si>
  <si>
    <t>Further work on restoring the flow diagram</t>
  </si>
  <si>
    <t>Loading from JSON input is one of the target feature of the interface</t>
  </si>
  <si>
    <t>project assessment, project tracking</t>
  </si>
  <si>
    <t>working on the pitch ppt</t>
  </si>
  <si>
    <t>working on the pitch ppt, group meeting</t>
  </si>
  <si>
    <t>project assessment</t>
  </si>
  <si>
    <t>group meeting, preparing business case</t>
  </si>
  <si>
    <t>project tracking, project assessment</t>
  </si>
  <si>
    <t>continue on business case</t>
  </si>
  <si>
    <t>client and group meeting, preparing for the pitch and minutes</t>
  </si>
  <si>
    <t>Updating node label is important for the graphical design for the user</t>
  </si>
  <si>
    <t>Can only update the node after clicking the node again, which is not desired. It is highly preferred the node can be updated after clicking the save buttong, further work is needed</t>
  </si>
  <si>
    <t>Updating the node label according to the attributes</t>
  </si>
  <si>
    <t>Further work on updating node label, group meeting</t>
  </si>
  <si>
    <t>Pitch preparation and recording</t>
  </si>
  <si>
    <t>Cannot throw the function to the child JS file as props with different approach, try to explore another approach</t>
  </si>
  <si>
    <t>Exploring other approach to update the node label</t>
  </si>
  <si>
    <t>Updating node label is important for the user interface</t>
  </si>
  <si>
    <t>Apr 17, 2023</t>
  </si>
  <si>
    <t>Sunday</t>
  </si>
  <si>
    <t>Learn how to read all the attributes from the graph</t>
  </si>
  <si>
    <t>Export the graphical design of the graph as a json file</t>
  </si>
  <si>
    <t>Learn how to create a json file with the attributes read from the graph</t>
  </si>
  <si>
    <t>May 1, 2023</t>
  </si>
  <si>
    <t>Apr 24, 2023</t>
  </si>
  <si>
    <t>Learn how to read save attributes</t>
  </si>
  <si>
    <t>Import the graphical design of the graph from a json file</t>
  </si>
  <si>
    <t>May 8, 2023</t>
  </si>
  <si>
    <t>Learn how to draw graph from the attributes get from the json file</t>
  </si>
  <si>
    <t>Learn how to draw graph from the attributes get from the json file, group meeting</t>
  </si>
  <si>
    <t>Import the graphical design of the graph from a json file, project tracking</t>
  </si>
  <si>
    <t>May 15, 2023</t>
  </si>
  <si>
    <t>Learn react admin</t>
  </si>
  <si>
    <t>Create list of graph by using react admin</t>
  </si>
  <si>
    <t>Testing the drag-and-drop editor</t>
  </si>
  <si>
    <t>Testing and debugging for the user interface</t>
  </si>
  <si>
    <t>May 22, 2023</t>
  </si>
  <si>
    <t>Create list page of current graph design</t>
  </si>
  <si>
    <t>Create an infrastructure page to display all the avaiable structure</t>
  </si>
  <si>
    <t>May 29, 2023</t>
  </si>
  <si>
    <t>Testing the infrastructure page</t>
  </si>
  <si>
    <t>Testing and debugging for the infrastructure page</t>
  </si>
  <si>
    <t>Create a temporary experimental page</t>
  </si>
  <si>
    <t>Create an add function for the experimental page</t>
  </si>
  <si>
    <t>Create an add function</t>
  </si>
  <si>
    <t>Create a temporary page for after clicking the add button</t>
  </si>
  <si>
    <t>Jun 6, 2023</t>
  </si>
  <si>
    <t>Testing all function</t>
  </si>
  <si>
    <t>Testing and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</si>
</sst>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F400]h:mm:ss\ AM/PM"/>
  </numFmts>
  <fonts count="5"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family val="2"/>
      <scheme val="minor"/>
    </font>
    <font>
      <sz val="8"/>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6">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s>
  <cellStyleXfs count="2">
    <xf numFmtId="0" fontId="0" fillId="0" borderId="0"/>
    <xf numFmtId="0" fontId="1" fillId="0" borderId="1" applyNumberFormat="0" applyFill="0" applyAlignment="0" applyProtection="0"/>
  </cellStyleXfs>
  <cellXfs count="18">
    <xf numFmtId="0" fontId="0" fillId="0" borderId="0" xfId="0"/>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Alignment="1">
      <alignment horizontal="center" wrapText="1"/>
    </xf>
    <xf numFmtId="49" fontId="0" fillId="4" borderId="4" xfId="0" applyNumberFormat="1" applyFill="1" applyBorder="1" applyAlignment="1">
      <alignment vertical="center" wrapText="1"/>
    </xf>
    <xf numFmtId="0" fontId="0" fillId="0" borderId="5" xfId="0" applyBorder="1"/>
    <xf numFmtId="0" fontId="0" fillId="3" borderId="4" xfId="0" applyFill="1" applyBorder="1" applyAlignment="1">
      <alignment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0" xfId="0" applyAlignment="1">
      <alignment vertical="center"/>
    </xf>
    <xf numFmtId="0" fontId="0" fillId="4" borderId="0" xfId="0" applyFill="1" applyAlignment="1">
      <alignment vertical="center"/>
    </xf>
    <xf numFmtId="165" fontId="0" fillId="3" borderId="4" xfId="0" applyNumberFormat="1" applyFill="1" applyBorder="1" applyAlignment="1">
      <alignment horizontal="center" vertical="center"/>
    </xf>
    <xf numFmtId="164" fontId="0" fillId="3" borderId="4" xfId="0" applyNumberFormat="1" applyFill="1" applyBorder="1" applyAlignment="1">
      <alignment horizontal="center" vertical="center"/>
    </xf>
    <xf numFmtId="164" fontId="0" fillId="4" borderId="4" xfId="0" applyNumberFormat="1" applyFill="1" applyBorder="1" applyAlignment="1">
      <alignment horizontal="center" vertical="center"/>
    </xf>
    <xf numFmtId="15" fontId="0" fillId="4" borderId="4" xfId="0" applyNumberFormat="1" applyFill="1" applyBorder="1" applyAlignment="1">
      <alignment vertical="center"/>
    </xf>
    <xf numFmtId="0" fontId="1" fillId="0" borderId="1" xfId="1" applyAlignment="1">
      <alignment horizontal="left"/>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2"/>
  <sheetViews>
    <sheetView workbookViewId="0">
      <selection activeCell="F9" sqref="F9"/>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27</v>
      </c>
    </row>
    <row r="5" spans="1:49" ht="34" x14ac:dyDescent="0.2">
      <c r="A5" s="3" t="s">
        <v>4</v>
      </c>
      <c r="B5" s="4" t="s">
        <v>5</v>
      </c>
      <c r="C5" s="4" t="s">
        <v>6</v>
      </c>
      <c r="D5" s="4" t="s">
        <v>7</v>
      </c>
      <c r="E5" s="5" t="s">
        <v>8</v>
      </c>
      <c r="F5" s="5" t="s">
        <v>9</v>
      </c>
      <c r="G5" s="5" t="s">
        <v>10</v>
      </c>
      <c r="H5" s="5" t="s">
        <v>11</v>
      </c>
    </row>
    <row r="6" spans="1:49" s="12" customFormat="1" ht="34" customHeight="1" x14ac:dyDescent="0.2">
      <c r="A6" s="8" t="s">
        <v>12</v>
      </c>
      <c r="B6" s="16">
        <v>44984</v>
      </c>
      <c r="C6" s="13">
        <v>0.375</v>
      </c>
      <c r="D6" s="14">
        <v>0.625</v>
      </c>
      <c r="E6" s="10">
        <v>6</v>
      </c>
      <c r="F6" s="6" t="s">
        <v>21</v>
      </c>
      <c r="G6" s="6" t="s">
        <v>25</v>
      </c>
      <c r="H6" s="6" t="s">
        <v>22</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4" customHeight="1" x14ac:dyDescent="0.2">
      <c r="A7" s="9" t="s">
        <v>13</v>
      </c>
      <c r="B7" s="16">
        <v>44985</v>
      </c>
      <c r="C7" s="15">
        <v>0.75</v>
      </c>
      <c r="D7" s="15">
        <v>0.95833333333333337</v>
      </c>
      <c r="E7" s="10">
        <v>5</v>
      </c>
      <c r="F7" s="6" t="s">
        <v>46</v>
      </c>
      <c r="G7" s="6" t="s">
        <v>25</v>
      </c>
      <c r="H7" s="6" t="s">
        <v>22</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34" customHeight="1" x14ac:dyDescent="0.2">
      <c r="A8" s="8" t="s">
        <v>14</v>
      </c>
      <c r="B8" s="16">
        <v>44986</v>
      </c>
      <c r="C8" s="14">
        <v>0.375</v>
      </c>
      <c r="D8" s="14">
        <v>0.625</v>
      </c>
      <c r="E8" s="10">
        <v>6</v>
      </c>
      <c r="F8" s="6" t="s">
        <v>24</v>
      </c>
      <c r="G8" s="6" t="s">
        <v>25</v>
      </c>
      <c r="H8" s="6" t="s">
        <v>23</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4" customHeight="1" x14ac:dyDescent="0.2">
      <c r="A9" s="9" t="s">
        <v>15</v>
      </c>
      <c r="B9" s="16">
        <v>44987</v>
      </c>
      <c r="C9" s="14">
        <v>0.39583333333333331</v>
      </c>
      <c r="D9" s="14">
        <v>0.60416666666666663</v>
      </c>
      <c r="E9" s="10">
        <v>5</v>
      </c>
      <c r="F9" s="6" t="s">
        <v>47</v>
      </c>
      <c r="G9" s="6" t="s">
        <v>25</v>
      </c>
      <c r="H9" s="6" t="s">
        <v>23</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34" customHeight="1" x14ac:dyDescent="0.2">
      <c r="A10" s="8" t="s">
        <v>16</v>
      </c>
      <c r="B10" s="16">
        <v>44988</v>
      </c>
      <c r="C10" s="14">
        <v>0.375</v>
      </c>
      <c r="D10" s="14">
        <v>0.5</v>
      </c>
      <c r="E10" s="10">
        <v>3</v>
      </c>
      <c r="F10" s="6" t="s">
        <v>49</v>
      </c>
      <c r="G10" s="6" t="s">
        <v>19</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4" customHeight="1" thickBot="1" x14ac:dyDescent="0.25">
      <c r="A11" s="9" t="s">
        <v>17</v>
      </c>
      <c r="B11" s="16">
        <v>44989</v>
      </c>
      <c r="C11" s="14">
        <v>0.375</v>
      </c>
      <c r="D11" s="14">
        <v>0.66666666666666663</v>
      </c>
      <c r="E11" s="10">
        <v>7</v>
      </c>
      <c r="F11" s="6" t="s">
        <v>48</v>
      </c>
      <c r="G11" s="6" t="s">
        <v>25</v>
      </c>
      <c r="H11" s="6" t="s">
        <v>26</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32</v>
      </c>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1146-5999-9D42-AC83-8DB3E12BA8E0}">
  <dimension ref="A2:AW12"/>
  <sheetViews>
    <sheetView workbookViewId="0">
      <selection activeCell="A6" sqref="A6:XFD6"/>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28</v>
      </c>
    </row>
    <row r="5" spans="1:49" ht="34" x14ac:dyDescent="0.2">
      <c r="A5" s="3" t="s">
        <v>4</v>
      </c>
      <c r="B5" s="4" t="s">
        <v>5</v>
      </c>
      <c r="C5" s="4" t="s">
        <v>6</v>
      </c>
      <c r="D5" s="4" t="s">
        <v>7</v>
      </c>
      <c r="E5" s="5" t="s">
        <v>8</v>
      </c>
      <c r="F5" s="5" t="s">
        <v>9</v>
      </c>
      <c r="G5" s="5" t="s">
        <v>10</v>
      </c>
      <c r="H5" s="5" t="s">
        <v>11</v>
      </c>
    </row>
    <row r="6" spans="1:49" s="12" customFormat="1" ht="37" customHeight="1" x14ac:dyDescent="0.2">
      <c r="A6" s="8" t="s">
        <v>12</v>
      </c>
      <c r="B6" s="16">
        <v>44991</v>
      </c>
      <c r="C6" s="13">
        <v>0.375</v>
      </c>
      <c r="D6" s="14">
        <v>0.625</v>
      </c>
      <c r="E6" s="10">
        <v>6</v>
      </c>
      <c r="F6" s="6" t="s">
        <v>20</v>
      </c>
      <c r="G6" s="6" t="s">
        <v>25</v>
      </c>
      <c r="H6" s="6" t="s">
        <v>26</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50" customHeight="1" x14ac:dyDescent="0.2">
      <c r="A7" s="9" t="s">
        <v>13</v>
      </c>
      <c r="B7" s="16">
        <v>44992</v>
      </c>
      <c r="C7" s="15">
        <v>0.75</v>
      </c>
      <c r="D7" s="15">
        <v>0.95833333333333337</v>
      </c>
      <c r="E7" s="10">
        <v>5</v>
      </c>
      <c r="F7" s="6" t="s">
        <v>50</v>
      </c>
      <c r="G7" s="6" t="s">
        <v>25</v>
      </c>
      <c r="H7" s="6" t="s">
        <v>34</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50" customHeight="1" x14ac:dyDescent="0.2">
      <c r="A8" s="8" t="s">
        <v>14</v>
      </c>
      <c r="B8" s="16">
        <v>44993</v>
      </c>
      <c r="C8" s="14">
        <v>0.375</v>
      </c>
      <c r="D8" s="14">
        <v>0.58333333333333337</v>
      </c>
      <c r="E8" s="10">
        <v>5</v>
      </c>
      <c r="F8" s="6" t="s">
        <v>33</v>
      </c>
      <c r="G8" s="6" t="s">
        <v>25</v>
      </c>
      <c r="H8" s="6" t="s">
        <v>34</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50" customHeight="1" x14ac:dyDescent="0.2">
      <c r="A9" s="9" t="s">
        <v>15</v>
      </c>
      <c r="B9" s="16">
        <v>44994</v>
      </c>
      <c r="C9" s="14">
        <v>0.39583333333333331</v>
      </c>
      <c r="D9" s="14">
        <v>0.60416666666666663</v>
      </c>
      <c r="E9" s="10">
        <v>5</v>
      </c>
      <c r="F9" s="6" t="s">
        <v>52</v>
      </c>
      <c r="G9" s="6" t="s">
        <v>36</v>
      </c>
      <c r="H9" s="6" t="s">
        <v>37</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50" customHeight="1" x14ac:dyDescent="0.2">
      <c r="A10" s="8" t="s">
        <v>16</v>
      </c>
      <c r="B10" s="16">
        <v>44995</v>
      </c>
      <c r="C10" s="14">
        <v>0.375</v>
      </c>
      <c r="D10" s="14">
        <v>0.5</v>
      </c>
      <c r="E10" s="10">
        <v>3</v>
      </c>
      <c r="F10" s="6" t="s">
        <v>35</v>
      </c>
      <c r="G10" s="6" t="s">
        <v>36</v>
      </c>
      <c r="H10" s="6" t="s">
        <v>37</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50" customHeight="1" thickBot="1" x14ac:dyDescent="0.25">
      <c r="A11" s="9" t="s">
        <v>17</v>
      </c>
      <c r="B11" s="16">
        <v>44996</v>
      </c>
      <c r="C11" s="14">
        <v>0.375</v>
      </c>
      <c r="D11" s="14">
        <v>0.66666666666666663</v>
      </c>
      <c r="E11" s="10">
        <v>7</v>
      </c>
      <c r="F11" s="6" t="s">
        <v>51</v>
      </c>
      <c r="G11" s="6" t="s">
        <v>36</v>
      </c>
      <c r="H11" s="6" t="s">
        <v>37</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31</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9FAB8794-39E8-AE4C-B672-42EA2A9F5B4B}">
      <formula1>0</formula1>
      <formula2>0.999305555555556</formula2>
    </dataValidation>
  </dataValidations>
  <pageMargins left="0.25" right="0.25"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7E216-8448-9446-B09B-C01FEED18B5D}">
  <dimension ref="A2:AW12"/>
  <sheetViews>
    <sheetView workbookViewId="0">
      <selection activeCell="H9" sqref="H9"/>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29</v>
      </c>
    </row>
    <row r="5" spans="1:49" ht="34" x14ac:dyDescent="0.2">
      <c r="A5" s="3" t="s">
        <v>4</v>
      </c>
      <c r="B5" s="4" t="s">
        <v>5</v>
      </c>
      <c r="C5" s="4" t="s">
        <v>6</v>
      </c>
      <c r="D5" s="4" t="s">
        <v>7</v>
      </c>
      <c r="E5" s="5" t="s">
        <v>8</v>
      </c>
      <c r="F5" s="5" t="s">
        <v>9</v>
      </c>
      <c r="G5" s="5" t="s">
        <v>10</v>
      </c>
      <c r="H5" s="5" t="s">
        <v>11</v>
      </c>
    </row>
    <row r="6" spans="1:49" s="12" customFormat="1" ht="34" customHeight="1" x14ac:dyDescent="0.2">
      <c r="A6" s="8" t="s">
        <v>12</v>
      </c>
      <c r="B6" s="16">
        <v>44998</v>
      </c>
      <c r="C6" s="13"/>
      <c r="D6" s="14"/>
      <c r="E6" s="10"/>
      <c r="F6" s="6"/>
      <c r="G6" s="6"/>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4" customHeight="1" x14ac:dyDescent="0.2">
      <c r="A7" s="9" t="s">
        <v>13</v>
      </c>
      <c r="B7" s="16">
        <v>44999</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34" customHeight="1" x14ac:dyDescent="0.2">
      <c r="A8" s="8" t="s">
        <v>14</v>
      </c>
      <c r="B8" s="16">
        <v>45000</v>
      </c>
      <c r="C8" s="14"/>
      <c r="D8" s="14"/>
      <c r="E8" s="10"/>
      <c r="F8" s="6"/>
      <c r="G8" s="6"/>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4" customHeight="1" x14ac:dyDescent="0.2">
      <c r="A9" s="9" t="s">
        <v>15</v>
      </c>
      <c r="B9" s="16">
        <v>45001</v>
      </c>
      <c r="C9" s="14">
        <v>0.5625</v>
      </c>
      <c r="D9" s="14">
        <v>0.60416666666666663</v>
      </c>
      <c r="E9" s="10">
        <v>1</v>
      </c>
      <c r="F9" s="6" t="s">
        <v>54</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34" customHeight="1" x14ac:dyDescent="0.2">
      <c r="A10" s="8" t="s">
        <v>16</v>
      </c>
      <c r="B10" s="16">
        <v>45002</v>
      </c>
      <c r="C10" s="14">
        <v>0.625</v>
      </c>
      <c r="D10" s="14">
        <v>0.83333333333333337</v>
      </c>
      <c r="E10" s="10">
        <v>5</v>
      </c>
      <c r="F10" s="6" t="s">
        <v>59</v>
      </c>
      <c r="G10" s="6"/>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4" customHeight="1" thickBot="1" x14ac:dyDescent="0.25">
      <c r="A11" s="9" t="s">
        <v>17</v>
      </c>
      <c r="B11" s="16">
        <v>45003</v>
      </c>
      <c r="C11" s="14">
        <v>0.45833333333333331</v>
      </c>
      <c r="D11" s="14">
        <v>0.95833333333333337</v>
      </c>
      <c r="E11" s="10">
        <v>10</v>
      </c>
      <c r="F11" s="6" t="s">
        <v>60</v>
      </c>
      <c r="G11" s="6" t="s">
        <v>58</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17</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24821DAD-11CF-3D4C-9FD3-F6C86AFD43D1}">
      <formula1>0</formula1>
      <formula2>0.999305555555556</formula2>
    </dataValidation>
  </dataValidations>
  <pageMargins left="0.25" right="0.25"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084ED-4057-3B40-82F0-5F640D58D840}">
  <dimension ref="A2:AW12"/>
  <sheetViews>
    <sheetView workbookViewId="0">
      <selection activeCell="E19" sqref="E19"/>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30</v>
      </c>
    </row>
    <row r="5" spans="1:49" ht="34" x14ac:dyDescent="0.2">
      <c r="A5" s="3" t="s">
        <v>4</v>
      </c>
      <c r="B5" s="4" t="s">
        <v>5</v>
      </c>
      <c r="C5" s="4" t="s">
        <v>6</v>
      </c>
      <c r="D5" s="4" t="s">
        <v>7</v>
      </c>
      <c r="E5" s="5" t="s">
        <v>8</v>
      </c>
      <c r="F5" s="5" t="s">
        <v>9</v>
      </c>
      <c r="G5" s="5" t="s">
        <v>10</v>
      </c>
      <c r="H5" s="5" t="s">
        <v>11</v>
      </c>
    </row>
    <row r="6" spans="1:49" s="12" customFormat="1" ht="23" customHeight="1" x14ac:dyDescent="0.2">
      <c r="A6" s="8" t="s">
        <v>12</v>
      </c>
      <c r="B6" s="16">
        <v>45005</v>
      </c>
      <c r="C6" s="13"/>
      <c r="D6" s="14"/>
      <c r="E6" s="10"/>
      <c r="F6" s="6"/>
      <c r="G6" s="6"/>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23" customHeight="1" x14ac:dyDescent="0.2">
      <c r="A7" s="9" t="s">
        <v>13</v>
      </c>
      <c r="B7" s="16">
        <v>45006</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23" customHeight="1" x14ac:dyDescent="0.2">
      <c r="A8" s="8" t="s">
        <v>14</v>
      </c>
      <c r="B8" s="16">
        <v>45007</v>
      </c>
      <c r="C8" s="14"/>
      <c r="D8" s="14"/>
      <c r="E8" s="10"/>
      <c r="F8" s="6"/>
      <c r="G8" s="6"/>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50" customHeight="1" x14ac:dyDescent="0.2">
      <c r="A9" s="9" t="s">
        <v>15</v>
      </c>
      <c r="B9" s="16">
        <v>45008</v>
      </c>
      <c r="C9" s="14">
        <v>0.5625</v>
      </c>
      <c r="D9" s="14">
        <v>0.77083333333333337</v>
      </c>
      <c r="E9" s="10">
        <v>3</v>
      </c>
      <c r="F9" s="6" t="s">
        <v>65</v>
      </c>
      <c r="G9" s="6" t="s">
        <v>63</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34" customHeight="1" x14ac:dyDescent="0.2">
      <c r="A10" s="8" t="s">
        <v>16</v>
      </c>
      <c r="B10" s="16">
        <v>45009</v>
      </c>
      <c r="C10" s="14">
        <v>0.70833333333333337</v>
      </c>
      <c r="D10" s="14">
        <v>0.91666666666666663</v>
      </c>
      <c r="E10" s="10">
        <v>4</v>
      </c>
      <c r="F10" s="6" t="s">
        <v>70</v>
      </c>
      <c r="G10" s="6" t="s">
        <v>61</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4" customHeight="1" thickBot="1" x14ac:dyDescent="0.25">
      <c r="A11" s="9" t="s">
        <v>17</v>
      </c>
      <c r="B11" s="16">
        <v>45010</v>
      </c>
      <c r="C11" s="14">
        <v>0.625</v>
      </c>
      <c r="D11" s="14">
        <v>0.95833333333333337</v>
      </c>
      <c r="E11" s="10">
        <v>8</v>
      </c>
      <c r="F11" s="6" t="s">
        <v>62</v>
      </c>
      <c r="G11" s="6" t="s">
        <v>63</v>
      </c>
      <c r="H11" s="6" t="s">
        <v>64</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16</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8FE82541-C4DA-344F-A846-D9E898AB6943}">
      <formula1>0</formula1>
      <formula2>0.999305555555556</formula2>
    </dataValidation>
  </dataValidations>
  <pageMargins left="0.25" right="0.25"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8626-06F7-D347-9070-29F3D34C7197}">
  <dimension ref="A2:AW12"/>
  <sheetViews>
    <sheetView workbookViewId="0">
      <selection activeCell="E21" sqref="E21"/>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31</v>
      </c>
    </row>
    <row r="5" spans="1:49" ht="34" x14ac:dyDescent="0.2">
      <c r="A5" s="3" t="s">
        <v>4</v>
      </c>
      <c r="B5" s="4" t="s">
        <v>5</v>
      </c>
      <c r="C5" s="4" t="s">
        <v>6</v>
      </c>
      <c r="D5" s="4" t="s">
        <v>7</v>
      </c>
      <c r="E5" s="5" t="s">
        <v>8</v>
      </c>
      <c r="F5" s="5" t="s">
        <v>9</v>
      </c>
      <c r="G5" s="5" t="s">
        <v>10</v>
      </c>
      <c r="H5" s="5" t="s">
        <v>11</v>
      </c>
    </row>
    <row r="6" spans="1:49" s="12" customFormat="1" ht="21" customHeight="1" x14ac:dyDescent="0.2">
      <c r="A6" s="8" t="s">
        <v>12</v>
      </c>
      <c r="B6" s="16">
        <v>45012</v>
      </c>
      <c r="C6" s="13"/>
      <c r="D6" s="14"/>
      <c r="E6" s="10"/>
      <c r="F6" s="6"/>
      <c r="G6" s="6"/>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21" customHeight="1" x14ac:dyDescent="0.2">
      <c r="A7" s="9" t="s">
        <v>13</v>
      </c>
      <c r="B7" s="16">
        <v>45013</v>
      </c>
      <c r="C7" s="15">
        <v>0.83333333333333337</v>
      </c>
      <c r="D7" s="15">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21" customHeight="1" x14ac:dyDescent="0.2">
      <c r="A8" s="8" t="s">
        <v>14</v>
      </c>
      <c r="B8" s="16">
        <v>45014</v>
      </c>
      <c r="C8" s="14"/>
      <c r="D8" s="14"/>
      <c r="E8" s="10"/>
      <c r="F8" s="6"/>
      <c r="G8" s="6"/>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49" customHeight="1" x14ac:dyDescent="0.2">
      <c r="A9" s="9" t="s">
        <v>15</v>
      </c>
      <c r="B9" s="16">
        <v>45015</v>
      </c>
      <c r="C9" s="14">
        <v>0.375</v>
      </c>
      <c r="D9" s="14">
        <v>0.95833333333333337</v>
      </c>
      <c r="E9" s="10">
        <v>14</v>
      </c>
      <c r="F9" s="6" t="s">
        <v>40</v>
      </c>
      <c r="G9" s="6" t="s">
        <v>41</v>
      </c>
      <c r="H9" s="6" t="s">
        <v>42</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69" customHeight="1" x14ac:dyDescent="0.2">
      <c r="A10" s="8" t="s">
        <v>16</v>
      </c>
      <c r="B10" s="16">
        <v>45016</v>
      </c>
      <c r="C10" s="14">
        <v>0.375</v>
      </c>
      <c r="D10" s="14">
        <v>0.95833333333333337</v>
      </c>
      <c r="E10" s="10">
        <v>14</v>
      </c>
      <c r="F10" s="6" t="s">
        <v>38</v>
      </c>
      <c r="G10" s="6" t="s">
        <v>39</v>
      </c>
      <c r="H10" s="6" t="s">
        <v>43</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69" customHeight="1" thickBot="1" x14ac:dyDescent="0.25">
      <c r="A11" s="9" t="s">
        <v>17</v>
      </c>
      <c r="B11" s="16">
        <v>45017</v>
      </c>
      <c r="C11" s="14">
        <v>0.375</v>
      </c>
      <c r="D11" s="14">
        <v>0.95833333333333337</v>
      </c>
      <c r="E11" s="10">
        <v>14</v>
      </c>
      <c r="F11" s="6" t="s">
        <v>44</v>
      </c>
      <c r="G11" s="6" t="s">
        <v>39</v>
      </c>
      <c r="H11" s="6" t="s">
        <v>45</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43</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9F158CCD-0F77-C44A-9BE6-1B017DA96F24}">
      <formula1>0</formula1>
      <formula2>0.999305555555556</formula2>
    </dataValidation>
  </dataValidations>
  <pageMargins left="0.25" right="0.25" top="0.75" bottom="0.75" header="0.3" footer="0.3"/>
  <pageSetup paperSize="9"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80BD1-3518-924A-9D26-E2737F4D7C66}">
  <dimension ref="A2:AW12"/>
  <sheetViews>
    <sheetView topLeftCell="A2" workbookViewId="0">
      <selection activeCell="G8" sqref="G8"/>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32</v>
      </c>
    </row>
    <row r="5" spans="1:49" ht="34" x14ac:dyDescent="0.2">
      <c r="A5" s="3" t="s">
        <v>4</v>
      </c>
      <c r="B5" s="4" t="s">
        <v>5</v>
      </c>
      <c r="C5" s="4" t="s">
        <v>6</v>
      </c>
      <c r="D5" s="4" t="s">
        <v>7</v>
      </c>
      <c r="E5" s="5" t="s">
        <v>8</v>
      </c>
      <c r="F5" s="5" t="s">
        <v>9</v>
      </c>
      <c r="G5" s="5" t="s">
        <v>10</v>
      </c>
      <c r="H5" s="5" t="s">
        <v>11</v>
      </c>
    </row>
    <row r="6" spans="1:49" s="12" customFormat="1" ht="59" customHeight="1" x14ac:dyDescent="0.2">
      <c r="A6" s="8" t="s">
        <v>12</v>
      </c>
      <c r="B6" s="16">
        <v>45019</v>
      </c>
      <c r="C6" s="14">
        <v>0.375</v>
      </c>
      <c r="D6" s="14">
        <v>0.95833333333333337</v>
      </c>
      <c r="E6" s="10">
        <v>14</v>
      </c>
      <c r="F6" s="6" t="s">
        <v>56</v>
      </c>
      <c r="G6" s="6" t="s">
        <v>57</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133" customHeight="1" x14ac:dyDescent="0.2">
      <c r="A7" s="9" t="s">
        <v>13</v>
      </c>
      <c r="B7" s="16">
        <v>45020</v>
      </c>
      <c r="C7" s="14">
        <v>0.375</v>
      </c>
      <c r="D7" s="14">
        <v>0.95833333333333337</v>
      </c>
      <c r="E7" s="10">
        <v>14</v>
      </c>
      <c r="F7" s="6" t="s">
        <v>69</v>
      </c>
      <c r="G7" s="6" t="s">
        <v>66</v>
      </c>
      <c r="H7" s="6" t="s">
        <v>67</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86" customHeight="1" x14ac:dyDescent="0.2">
      <c r="A8" s="8" t="s">
        <v>14</v>
      </c>
      <c r="B8" s="16">
        <v>45021</v>
      </c>
      <c r="C8" s="14">
        <v>0.375</v>
      </c>
      <c r="D8" s="14">
        <v>0.75</v>
      </c>
      <c r="E8" s="10">
        <v>9</v>
      </c>
      <c r="F8" s="6" t="s">
        <v>68</v>
      </c>
      <c r="G8" s="6" t="s">
        <v>66</v>
      </c>
      <c r="H8" s="6" t="s">
        <v>71</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23" customHeight="1" x14ac:dyDescent="0.2">
      <c r="A9" s="9" t="s">
        <v>15</v>
      </c>
      <c r="B9" s="16">
        <v>45022</v>
      </c>
      <c r="C9" s="14">
        <v>0.5625</v>
      </c>
      <c r="D9" s="14">
        <v>0.60416666666666663</v>
      </c>
      <c r="E9" s="10">
        <v>1</v>
      </c>
      <c r="F9" s="6" t="s">
        <v>54</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23" customHeight="1" x14ac:dyDescent="0.2">
      <c r="A10" s="8" t="s">
        <v>16</v>
      </c>
      <c r="B10" s="16">
        <v>45023</v>
      </c>
      <c r="C10" s="14"/>
      <c r="D10" s="14"/>
      <c r="E10" s="10"/>
      <c r="F10" s="6"/>
      <c r="G10" s="6"/>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23" customHeight="1" thickBot="1" x14ac:dyDescent="0.25">
      <c r="A11" s="9" t="s">
        <v>17</v>
      </c>
      <c r="B11" s="16">
        <v>45024</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39</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BEBA1A93-2E06-6242-948C-CCD00D0B4AE7}">
      <formula1>0</formula1>
      <formula2>0.999305555555556</formula2>
    </dataValidation>
  </dataValidations>
  <pageMargins left="0.25" right="0.25" top="0.75" bottom="0.75" header="0.3" footer="0.3"/>
  <pageSetup paperSize="9"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7D8D-859F-944E-80B6-33EE862DCE29}">
  <dimension ref="A2:AW12"/>
  <sheetViews>
    <sheetView workbookViewId="0">
      <selection activeCell="F7" sqref="A1:XFD1048576"/>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74</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45033</v>
      </c>
      <c r="C6" s="14">
        <v>0.375</v>
      </c>
      <c r="D6" s="14">
        <v>0.54166666666666663</v>
      </c>
      <c r="E6" s="10">
        <v>4</v>
      </c>
      <c r="F6" s="6" t="s">
        <v>72</v>
      </c>
      <c r="G6" s="6" t="s">
        <v>73</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45034</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45035</v>
      </c>
      <c r="C8" s="14">
        <v>0.375</v>
      </c>
      <c r="D8" s="14">
        <v>0.54166666666666663</v>
      </c>
      <c r="E8" s="10">
        <v>4</v>
      </c>
      <c r="F8" s="6" t="s">
        <v>72</v>
      </c>
      <c r="G8" s="6" t="s">
        <v>73</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45036</v>
      </c>
      <c r="C9" s="14">
        <v>0.5625</v>
      </c>
      <c r="D9" s="14">
        <v>0.60416666666666663</v>
      </c>
      <c r="E9" s="10">
        <v>1</v>
      </c>
      <c r="F9" s="6" t="s">
        <v>53</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45037</v>
      </c>
      <c r="C10" s="14">
        <v>0.375</v>
      </c>
      <c r="D10" s="14">
        <v>0.70833333333333337</v>
      </c>
      <c r="E10" s="10">
        <v>8</v>
      </c>
      <c r="F10" s="6" t="s">
        <v>72</v>
      </c>
      <c r="G10" s="6" t="s">
        <v>73</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6" customHeight="1" thickBot="1" x14ac:dyDescent="0.25">
      <c r="A11" s="9" t="s">
        <v>17</v>
      </c>
      <c r="B11" s="16">
        <v>45038</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19</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62BD1B39-75D3-C44D-AD67-F075AACC52D0}">
      <formula1>0</formula1>
      <formula2>0.999305555555556</formula2>
    </dataValidation>
  </dataValidations>
  <pageMargins left="0.25" right="0.25" top="0.75" bottom="0.75" header="0.3" footer="0.3"/>
  <pageSetup paperSize="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163F-949D-794D-8D22-18B253D812E2}">
  <dimension ref="A2:AW13"/>
  <sheetViews>
    <sheetView workbookViewId="0">
      <selection activeCell="F12" sqref="F12"/>
    </sheetView>
  </sheetViews>
  <sheetFormatPr baseColWidth="10" defaultRowHeight="16" x14ac:dyDescent="0.2"/>
  <cols>
    <col min="1" max="1" width="11"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80</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45040</v>
      </c>
      <c r="C6" s="14">
        <v>0.375</v>
      </c>
      <c r="D6" s="14">
        <v>0.625</v>
      </c>
      <c r="E6" s="10">
        <v>6</v>
      </c>
      <c r="F6" s="6" t="s">
        <v>76</v>
      </c>
      <c r="G6" s="6" t="s">
        <v>77</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45041</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45042</v>
      </c>
      <c r="C8" s="14">
        <v>0.375</v>
      </c>
      <c r="D8" s="14">
        <v>0.54166666666666663</v>
      </c>
      <c r="E8" s="10">
        <v>4</v>
      </c>
      <c r="F8" s="6" t="s">
        <v>76</v>
      </c>
      <c r="G8" s="6" t="s">
        <v>77</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45043</v>
      </c>
      <c r="C9" s="14">
        <v>0.5625</v>
      </c>
      <c r="D9" s="14">
        <v>0.60416666666666663</v>
      </c>
      <c r="E9" s="10">
        <v>1</v>
      </c>
      <c r="F9" s="6" t="s">
        <v>53</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45044</v>
      </c>
      <c r="C10" s="14">
        <v>0.375</v>
      </c>
      <c r="D10" s="14">
        <v>0.54166666666666663</v>
      </c>
      <c r="E10" s="10">
        <v>4</v>
      </c>
      <c r="F10" s="6" t="s">
        <v>76</v>
      </c>
      <c r="G10" s="6" t="s">
        <v>77</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6" customHeight="1" x14ac:dyDescent="0.2">
      <c r="A11" s="9" t="s">
        <v>17</v>
      </c>
      <c r="B11" s="16">
        <v>45045</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48" customHeight="1" thickBot="1" x14ac:dyDescent="0.25">
      <c r="A12" s="9" t="s">
        <v>75</v>
      </c>
      <c r="B12" s="16">
        <v>45046</v>
      </c>
      <c r="C12" s="14">
        <v>0.33333333333333331</v>
      </c>
      <c r="D12" s="14">
        <v>0.875</v>
      </c>
      <c r="E12" s="10">
        <v>13</v>
      </c>
      <c r="F12" s="6" t="s">
        <v>78</v>
      </c>
      <c r="G12" s="6" t="s">
        <v>77</v>
      </c>
      <c r="H12" s="6"/>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ht="18" thickBot="1" x14ac:dyDescent="0.25">
      <c r="D13" s="5" t="s">
        <v>18</v>
      </c>
      <c r="E13" s="7">
        <f>SUM(E6:E12)</f>
        <v>30</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8ADCA943-57B6-9D45-81DF-5E5E3382E82D}">
      <formula1>0</formula1>
      <formula2>0.999305555555556</formula2>
    </dataValidation>
  </dataValidations>
  <pageMargins left="0.7" right="0.7" top="0.75" bottom="0.75" header="0.3" footer="0.3"/>
  <pageSetup paperSize="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B725-ECBB-E446-B87F-86ADFF0E75AA}">
  <dimension ref="A2:AW13"/>
  <sheetViews>
    <sheetView workbookViewId="0">
      <selection activeCell="C11" sqref="C11:E11"/>
    </sheetView>
  </sheetViews>
  <sheetFormatPr baseColWidth="10" defaultRowHeight="16" x14ac:dyDescent="0.2"/>
  <cols>
    <col min="1" max="1" width="11"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79</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45047</v>
      </c>
      <c r="C6" s="14">
        <v>0.375</v>
      </c>
      <c r="D6" s="14">
        <v>0.625</v>
      </c>
      <c r="E6" s="10">
        <v>6</v>
      </c>
      <c r="F6" s="6" t="s">
        <v>78</v>
      </c>
      <c r="G6" s="6" t="s">
        <v>77</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45048</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45049</v>
      </c>
      <c r="C8" s="14">
        <v>0.375</v>
      </c>
      <c r="D8" s="14">
        <v>0.5</v>
      </c>
      <c r="E8" s="10">
        <v>3</v>
      </c>
      <c r="F8" s="6" t="s">
        <v>81</v>
      </c>
      <c r="G8" s="6" t="s">
        <v>82</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45050</v>
      </c>
      <c r="C9" s="14">
        <v>0.5625</v>
      </c>
      <c r="D9" s="14">
        <v>0.60416666666666663</v>
      </c>
      <c r="E9" s="10">
        <v>1</v>
      </c>
      <c r="F9" s="6" t="s">
        <v>53</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45051</v>
      </c>
      <c r="C10" s="14">
        <v>0.375</v>
      </c>
      <c r="D10" s="14">
        <v>0.625</v>
      </c>
      <c r="E10" s="10">
        <v>6</v>
      </c>
      <c r="F10" s="6" t="s">
        <v>81</v>
      </c>
      <c r="G10" s="6" t="s">
        <v>82</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6" customHeight="1" x14ac:dyDescent="0.2">
      <c r="A11" s="9" t="s">
        <v>17</v>
      </c>
      <c r="B11" s="16">
        <v>45052</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48" customHeight="1" thickBot="1" x14ac:dyDescent="0.25">
      <c r="A12" s="9" t="s">
        <v>75</v>
      </c>
      <c r="B12" s="16">
        <v>45053</v>
      </c>
      <c r="C12" s="14">
        <v>0.33333333333333331</v>
      </c>
      <c r="D12" s="14">
        <v>0.875</v>
      </c>
      <c r="E12" s="10">
        <v>13</v>
      </c>
      <c r="F12" s="6" t="s">
        <v>81</v>
      </c>
      <c r="G12" s="6" t="s">
        <v>82</v>
      </c>
      <c r="H12" s="6"/>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ht="18" thickBot="1" x14ac:dyDescent="0.25">
      <c r="D13" s="5" t="s">
        <v>18</v>
      </c>
      <c r="E13" s="7">
        <f>SUM(E6:E12)</f>
        <v>31</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A5DB1AEE-8E83-E64E-9CF5-A96B42427223}">
      <formula1>0</formula1>
      <formula2>0.999305555555556</formula2>
    </dataValidation>
  </dataValidations>
  <pageMargins left="0.7" right="0.7" top="0.75" bottom="0.75" header="0.3" footer="0.3"/>
  <pageSetup paperSize="9"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20ECE-AD75-E448-92B4-306429359809}">
  <dimension ref="A2:AW13"/>
  <sheetViews>
    <sheetView workbookViewId="0">
      <selection activeCell="G12" sqref="A1:XFD1048576"/>
    </sheetView>
  </sheetViews>
  <sheetFormatPr baseColWidth="10" defaultRowHeight="16" x14ac:dyDescent="0.2"/>
  <cols>
    <col min="1" max="1" width="11"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83</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45054</v>
      </c>
      <c r="C6" s="14">
        <v>0.25</v>
      </c>
      <c r="D6" s="14">
        <v>0.375</v>
      </c>
      <c r="E6" s="10">
        <v>3</v>
      </c>
      <c r="F6" s="6" t="s">
        <v>84</v>
      </c>
      <c r="G6" s="6" t="s">
        <v>82</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45055</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45056</v>
      </c>
      <c r="C8" s="14">
        <v>0.25</v>
      </c>
      <c r="D8" s="14">
        <v>0.375</v>
      </c>
      <c r="E8" s="10">
        <v>3</v>
      </c>
      <c r="F8" s="6" t="s">
        <v>84</v>
      </c>
      <c r="G8" s="6" t="s">
        <v>82</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45057</v>
      </c>
      <c r="C9" s="14">
        <v>0.5625</v>
      </c>
      <c r="D9" s="14">
        <v>0.60416666666666663</v>
      </c>
      <c r="E9" s="10">
        <v>1</v>
      </c>
      <c r="F9" s="6" t="s">
        <v>53</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45058</v>
      </c>
      <c r="C10" s="14">
        <v>0.25</v>
      </c>
      <c r="D10" s="14">
        <v>0.33333333333333331</v>
      </c>
      <c r="E10" s="10">
        <v>2</v>
      </c>
      <c r="F10" s="6" t="s">
        <v>84</v>
      </c>
      <c r="G10" s="6" t="s">
        <v>82</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63" customHeight="1" x14ac:dyDescent="0.2">
      <c r="A11" s="9" t="s">
        <v>17</v>
      </c>
      <c r="B11" s="16">
        <v>45059</v>
      </c>
      <c r="C11" s="14">
        <v>0.625</v>
      </c>
      <c r="D11" s="14">
        <v>0.875</v>
      </c>
      <c r="E11" s="10">
        <v>6</v>
      </c>
      <c r="F11" s="6" t="s">
        <v>85</v>
      </c>
      <c r="G11" s="6" t="s">
        <v>86</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48" customHeight="1" thickBot="1" x14ac:dyDescent="0.25">
      <c r="A12" s="9" t="s">
        <v>75</v>
      </c>
      <c r="B12" s="16">
        <v>45060</v>
      </c>
      <c r="C12" s="14">
        <v>0.33333333333333331</v>
      </c>
      <c r="D12" s="14">
        <v>0.875</v>
      </c>
      <c r="E12" s="10">
        <v>13</v>
      </c>
      <c r="F12" s="6" t="s">
        <v>84</v>
      </c>
      <c r="G12" s="6" t="s">
        <v>82</v>
      </c>
      <c r="H12" s="6"/>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ht="18" thickBot="1" x14ac:dyDescent="0.25">
      <c r="D13" s="5" t="s">
        <v>18</v>
      </c>
      <c r="E13" s="7">
        <f>SUM(E6:E12)</f>
        <v>29</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7358B977-5BC3-894F-959B-8CC81799FD86}">
      <formula1>0</formula1>
      <formula2>0.999305555555556</formula2>
    </dataValidation>
  </dataValidations>
  <pageMargins left="0.7" right="0.7" top="0.75" bottom="0.75" header="0.3" footer="0.3"/>
  <pageSetup paperSize="9"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E9E47-243A-9041-8E5F-B8701EB96ECA}">
  <dimension ref="A2:AW13"/>
  <sheetViews>
    <sheetView workbookViewId="0">
      <selection activeCell="G9" sqref="A1:XFD1048576"/>
    </sheetView>
  </sheetViews>
  <sheetFormatPr baseColWidth="10" defaultRowHeight="16" x14ac:dyDescent="0.2"/>
  <cols>
    <col min="1" max="1" width="11"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87</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45061</v>
      </c>
      <c r="C6" s="14">
        <v>0.25</v>
      </c>
      <c r="D6" s="14">
        <v>0.5</v>
      </c>
      <c r="E6" s="10">
        <v>6</v>
      </c>
      <c r="F6" s="6" t="s">
        <v>90</v>
      </c>
      <c r="G6" s="6" t="s">
        <v>91</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45062</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45063</v>
      </c>
      <c r="C8" s="14">
        <v>0.25</v>
      </c>
      <c r="D8" s="14">
        <v>0.375</v>
      </c>
      <c r="E8" s="10">
        <v>3</v>
      </c>
      <c r="F8" s="6" t="s">
        <v>88</v>
      </c>
      <c r="G8" s="6" t="s">
        <v>89</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45064</v>
      </c>
      <c r="C9" s="14">
        <v>0.5625</v>
      </c>
      <c r="D9" s="14">
        <v>0.60416666666666663</v>
      </c>
      <c r="E9" s="10">
        <v>1</v>
      </c>
      <c r="F9" s="6" t="s">
        <v>53</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45065</v>
      </c>
      <c r="C10" s="14">
        <v>0.25</v>
      </c>
      <c r="D10" s="14">
        <v>0.5</v>
      </c>
      <c r="E10" s="10">
        <v>6</v>
      </c>
      <c r="F10" s="6" t="s">
        <v>88</v>
      </c>
      <c r="G10" s="6" t="s">
        <v>89</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63" customHeight="1" x14ac:dyDescent="0.2">
      <c r="A11" s="9" t="s">
        <v>17</v>
      </c>
      <c r="B11" s="16">
        <v>45066</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48" customHeight="1" thickBot="1" x14ac:dyDescent="0.25">
      <c r="A12" s="9" t="s">
        <v>75</v>
      </c>
      <c r="B12" s="16">
        <v>45067</v>
      </c>
      <c r="C12" s="14">
        <v>0.33333333333333331</v>
      </c>
      <c r="D12" s="14">
        <v>0.875</v>
      </c>
      <c r="E12" s="10">
        <v>13</v>
      </c>
      <c r="F12" s="6" t="s">
        <v>88</v>
      </c>
      <c r="G12" s="6" t="s">
        <v>89</v>
      </c>
      <c r="H12" s="6"/>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ht="18" thickBot="1" x14ac:dyDescent="0.25">
      <c r="D13" s="5" t="s">
        <v>18</v>
      </c>
      <c r="E13" s="7">
        <f>SUM(E6:E12)</f>
        <v>31</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D89C3969-02F9-9348-907C-565F4BEBA0CD}">
      <formula1>0</formula1>
      <formula2>0.999305555555556</formula2>
    </dataValidation>
  </dataValidations>
  <pageMargins left="0.7" right="0.7" top="0.75" bottom="0.75" header="0.3" footer="0.3"/>
  <pageSetup paperSize="9" orientation="landscape"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2D807-C223-B845-B74E-067D73935B52}">
  <dimension ref="A2:AW13"/>
  <sheetViews>
    <sheetView workbookViewId="0">
      <selection activeCell="G9" sqref="A1:XFD1048576"/>
    </sheetView>
  </sheetViews>
  <sheetFormatPr baseColWidth="10" defaultRowHeight="16" x14ac:dyDescent="0.2"/>
  <cols>
    <col min="1" max="1" width="11"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92</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45068</v>
      </c>
      <c r="C6" s="14">
        <v>0.25</v>
      </c>
      <c r="D6" s="14">
        <v>0.375</v>
      </c>
      <c r="E6" s="10">
        <v>3</v>
      </c>
      <c r="F6" s="6" t="s">
        <v>93</v>
      </c>
      <c r="G6" s="6" t="s">
        <v>94</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45069</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45070</v>
      </c>
      <c r="C8" s="14">
        <v>0.25</v>
      </c>
      <c r="D8" s="14">
        <v>0.375</v>
      </c>
      <c r="E8" s="10">
        <v>3</v>
      </c>
      <c r="F8" s="6" t="s">
        <v>93</v>
      </c>
      <c r="G8" s="6" t="s">
        <v>94</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45071</v>
      </c>
      <c r="C9" s="14">
        <v>0.5625</v>
      </c>
      <c r="D9" s="14">
        <v>0.60416666666666663</v>
      </c>
      <c r="E9" s="10">
        <v>1</v>
      </c>
      <c r="F9" s="6" t="s">
        <v>53</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45072</v>
      </c>
      <c r="C10" s="14">
        <v>0.25</v>
      </c>
      <c r="D10" s="14">
        <v>0.625</v>
      </c>
      <c r="E10" s="10">
        <v>9</v>
      </c>
      <c r="F10" s="6" t="s">
        <v>93</v>
      </c>
      <c r="G10" s="6" t="s">
        <v>94</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63" customHeight="1" x14ac:dyDescent="0.2">
      <c r="A11" s="9" t="s">
        <v>17</v>
      </c>
      <c r="B11" s="16">
        <v>45073</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48" customHeight="1" thickBot="1" x14ac:dyDescent="0.25">
      <c r="A12" s="9" t="s">
        <v>75</v>
      </c>
      <c r="B12" s="16">
        <v>45074</v>
      </c>
      <c r="C12" s="14">
        <v>0.33333333333333331</v>
      </c>
      <c r="D12" s="14">
        <v>0.875</v>
      </c>
      <c r="E12" s="10">
        <v>13</v>
      </c>
      <c r="F12" s="6" t="s">
        <v>93</v>
      </c>
      <c r="G12" s="6" t="s">
        <v>94</v>
      </c>
      <c r="H12" s="6"/>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ht="18" thickBot="1" x14ac:dyDescent="0.25">
      <c r="D13" s="5" t="s">
        <v>18</v>
      </c>
      <c r="E13" s="7">
        <f>SUM(E6:E12)</f>
        <v>31</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3E2E88E9-ED34-C14E-AB58-816DE14452DE}">
      <formula1>0</formula1>
      <formula2>0.999305555555556</formula2>
    </dataValidation>
  </dataValidations>
  <pageMargins left="0.7" right="0.7" top="0.75" bottom="0.75" header="0.3" footer="0.3"/>
  <pageSetup paperSize="9"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61B3A-D3AB-D14D-8EDE-C93B07AC3E6B}">
  <dimension ref="A2:AW13"/>
  <sheetViews>
    <sheetView workbookViewId="0">
      <selection activeCell="G12" sqref="F12:G12"/>
    </sheetView>
  </sheetViews>
  <sheetFormatPr baseColWidth="10" defaultRowHeight="16" x14ac:dyDescent="0.2"/>
  <cols>
    <col min="1" max="1" width="11"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95</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45075</v>
      </c>
      <c r="C6" s="14">
        <v>0.25</v>
      </c>
      <c r="D6" s="14">
        <v>0.375</v>
      </c>
      <c r="E6" s="10">
        <v>3</v>
      </c>
      <c r="F6" s="6" t="s">
        <v>96</v>
      </c>
      <c r="G6" s="6" t="s">
        <v>97</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45076</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45077</v>
      </c>
      <c r="C8" s="14">
        <v>0.25</v>
      </c>
      <c r="D8" s="14">
        <v>0.5</v>
      </c>
      <c r="E8" s="10">
        <v>6</v>
      </c>
      <c r="F8" s="6" t="s">
        <v>98</v>
      </c>
      <c r="G8" s="6" t="s">
        <v>99</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45078</v>
      </c>
      <c r="C9" s="14">
        <v>0.5625</v>
      </c>
      <c r="D9" s="14">
        <v>0.60416666666666663</v>
      </c>
      <c r="E9" s="10">
        <v>1</v>
      </c>
      <c r="F9" s="6" t="s">
        <v>53</v>
      </c>
      <c r="G9" s="6" t="s">
        <v>55</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45079</v>
      </c>
      <c r="C10" s="14">
        <v>0.25</v>
      </c>
      <c r="D10" s="14">
        <v>0.5</v>
      </c>
      <c r="E10" s="10">
        <v>6</v>
      </c>
      <c r="F10" s="6" t="s">
        <v>101</v>
      </c>
      <c r="G10" s="6" t="s">
        <v>99</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63" customHeight="1" x14ac:dyDescent="0.2">
      <c r="A11" s="9" t="s">
        <v>17</v>
      </c>
      <c r="B11" s="16">
        <v>45080</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48" customHeight="1" thickBot="1" x14ac:dyDescent="0.25">
      <c r="A12" s="9" t="s">
        <v>75</v>
      </c>
      <c r="B12" s="16">
        <v>45081</v>
      </c>
      <c r="C12" s="14">
        <v>0.33333333333333331</v>
      </c>
      <c r="D12" s="14">
        <v>0.95833333333333337</v>
      </c>
      <c r="E12" s="10">
        <v>15</v>
      </c>
      <c r="F12" s="6" t="s">
        <v>100</v>
      </c>
      <c r="G12" s="6" t="s">
        <v>99</v>
      </c>
      <c r="H12" s="6"/>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ht="18" thickBot="1" x14ac:dyDescent="0.25">
      <c r="D13" s="5" t="s">
        <v>18</v>
      </c>
      <c r="E13" s="7">
        <f>SUM(E6:E12)</f>
        <v>33</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A8C79A2A-D5DE-114F-8C8E-A17E1738144E}">
      <formula1>0</formula1>
      <formula2>0.999305555555556</formula2>
    </dataValidation>
  </dataValidations>
  <pageMargins left="0.7" right="0.7" top="0.75" bottom="0.75" header="0.3" footer="0.3"/>
  <pageSetup paperSize="9"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F008-46B7-224D-AF08-8F4095DDC91E}">
  <dimension ref="A2:AW12"/>
  <sheetViews>
    <sheetView tabSelected="1" workbookViewId="0">
      <selection activeCell="E10" sqref="E10"/>
    </sheetView>
  </sheetViews>
  <sheetFormatPr baseColWidth="10" defaultRowHeight="16" x14ac:dyDescent="0.2"/>
  <cols>
    <col min="1" max="1" width="11" customWidth="1"/>
    <col min="2" max="2" width="10.5" customWidth="1"/>
    <col min="3" max="3" width="10.6640625" customWidth="1"/>
    <col min="5" max="5" width="8.5" customWidth="1"/>
    <col min="6" max="6" width="22.6640625" customWidth="1"/>
    <col min="7" max="7" width="25" customWidth="1"/>
    <col min="8" max="8" width="23" customWidth="1"/>
  </cols>
  <sheetData>
    <row r="2" spans="1:49" ht="21" thickBot="1" x14ac:dyDescent="0.3">
      <c r="A2" s="17" t="s">
        <v>0</v>
      </c>
      <c r="B2" s="17"/>
      <c r="C2" s="17"/>
      <c r="D2" s="17"/>
      <c r="E2" s="17"/>
      <c r="F2" s="17"/>
      <c r="G2" s="17"/>
      <c r="H2" s="17"/>
    </row>
    <row r="3" spans="1:49" ht="30" customHeight="1" thickTop="1" x14ac:dyDescent="0.25">
      <c r="A3" s="1" t="s">
        <v>1</v>
      </c>
      <c r="B3">
        <v>4</v>
      </c>
      <c r="C3" s="1" t="s">
        <v>2</v>
      </c>
      <c r="D3">
        <v>1865524</v>
      </c>
      <c r="G3" s="2" t="s">
        <v>3</v>
      </c>
      <c r="H3" t="s">
        <v>102</v>
      </c>
    </row>
    <row r="5" spans="1:49" ht="34" x14ac:dyDescent="0.2">
      <c r="A5" s="3" t="s">
        <v>4</v>
      </c>
      <c r="B5" s="4" t="s">
        <v>5</v>
      </c>
      <c r="C5" s="4" t="s">
        <v>6</v>
      </c>
      <c r="D5" s="4" t="s">
        <v>7</v>
      </c>
      <c r="E5" s="5" t="s">
        <v>8</v>
      </c>
      <c r="F5" s="5" t="s">
        <v>9</v>
      </c>
      <c r="G5" s="5" t="s">
        <v>10</v>
      </c>
      <c r="H5" s="5" t="s">
        <v>11</v>
      </c>
    </row>
    <row r="6" spans="1:49" s="12" customFormat="1" ht="48" customHeight="1" x14ac:dyDescent="0.2">
      <c r="A6" s="8" t="s">
        <v>12</v>
      </c>
      <c r="B6" s="16">
        <v>45083</v>
      </c>
      <c r="C6" s="14">
        <v>0.25</v>
      </c>
      <c r="D6" s="14">
        <v>0.625</v>
      </c>
      <c r="E6" s="10">
        <v>9</v>
      </c>
      <c r="F6" s="6" t="s">
        <v>100</v>
      </c>
      <c r="G6" s="6" t="s">
        <v>99</v>
      </c>
      <c r="H6" s="6"/>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6" customHeight="1" x14ac:dyDescent="0.2">
      <c r="A7" s="9" t="s">
        <v>13</v>
      </c>
      <c r="B7" s="16">
        <v>45084</v>
      </c>
      <c r="C7" s="14">
        <v>0.83333333333333337</v>
      </c>
      <c r="D7" s="14">
        <v>0.875</v>
      </c>
      <c r="E7" s="10">
        <v>1</v>
      </c>
      <c r="F7" s="6" t="s">
        <v>53</v>
      </c>
      <c r="G7" s="6" t="s">
        <v>55</v>
      </c>
      <c r="H7" s="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9" customHeight="1" x14ac:dyDescent="0.2">
      <c r="A8" s="8" t="s">
        <v>14</v>
      </c>
      <c r="B8" s="16">
        <v>45085</v>
      </c>
      <c r="C8" s="14">
        <v>0.25</v>
      </c>
      <c r="D8" s="14">
        <v>0.625</v>
      </c>
      <c r="E8" s="10">
        <v>9</v>
      </c>
      <c r="F8" s="6" t="s">
        <v>100</v>
      </c>
      <c r="G8" s="6" t="s">
        <v>99</v>
      </c>
      <c r="H8" s="6"/>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6" customHeight="1" x14ac:dyDescent="0.2">
      <c r="A9" s="9" t="s">
        <v>15</v>
      </c>
      <c r="B9" s="16">
        <v>45086</v>
      </c>
      <c r="C9" s="14">
        <v>0.375</v>
      </c>
      <c r="D9" s="14">
        <v>0.625</v>
      </c>
      <c r="E9" s="10">
        <v>6</v>
      </c>
      <c r="F9" s="6" t="s">
        <v>100</v>
      </c>
      <c r="G9" s="6" t="s">
        <v>99</v>
      </c>
      <c r="H9" s="6"/>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8" customHeight="1" x14ac:dyDescent="0.2">
      <c r="A10" s="8" t="s">
        <v>16</v>
      </c>
      <c r="B10" s="16">
        <v>45087</v>
      </c>
      <c r="C10" s="14">
        <v>0.375</v>
      </c>
      <c r="D10" s="14">
        <v>0.625</v>
      </c>
      <c r="E10" s="10">
        <v>6</v>
      </c>
      <c r="F10" s="6" t="s">
        <v>103</v>
      </c>
      <c r="G10" s="6" t="s">
        <v>104</v>
      </c>
      <c r="H10" s="6"/>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63" customHeight="1" thickBot="1" x14ac:dyDescent="0.25">
      <c r="A11" s="9" t="s">
        <v>17</v>
      </c>
      <c r="B11" s="16">
        <v>45088</v>
      </c>
      <c r="C11" s="14">
        <v>0.83333333333333337</v>
      </c>
      <c r="D11" s="14">
        <v>0.875</v>
      </c>
      <c r="E11" s="10">
        <v>1</v>
      </c>
      <c r="F11" s="6" t="s">
        <v>53</v>
      </c>
      <c r="G11" s="6" t="s">
        <v>55</v>
      </c>
      <c r="H11" s="6"/>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8" thickBot="1" x14ac:dyDescent="0.25">
      <c r="D12" s="5" t="s">
        <v>18</v>
      </c>
      <c r="E12" s="7">
        <f>SUM(E6:E11)</f>
        <v>32</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E1D051FB-9EA4-CE4B-84EC-A15EA3929D93}">
      <formula1>0</formula1>
      <formula2>0.999305555555556</formula2>
    </dataValidation>
  </dataValidation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Ruby Chan</cp:lastModifiedBy>
  <cp:lastPrinted>2023-06-15T11:18:30Z</cp:lastPrinted>
  <dcterms:created xsi:type="dcterms:W3CDTF">2017-02-27T01:54:10Z</dcterms:created>
  <dcterms:modified xsi:type="dcterms:W3CDTF">2023-06-15T11:18:37Z</dcterms:modified>
</cp:coreProperties>
</file>