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20508" windowHeight="7548"/>
  </bookViews>
  <sheets>
    <sheet name="Sheet1" sheetId="1" r:id="rId1"/>
  </sheets>
  <definedNames>
    <definedName name="_xlnm._FilterDatabase" localSheetId="0" hidden="1">Sheet1!$A$1:$T$48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6" i="1" l="1"/>
  <c r="D277" i="1"/>
  <c r="D278" i="1"/>
  <c r="D279" i="1"/>
  <c r="D280" i="1"/>
  <c r="D281" i="1"/>
  <c r="D282" i="1"/>
  <c r="D283" i="1"/>
  <c r="D284" i="1"/>
  <c r="D285" i="1"/>
  <c r="D286" i="1"/>
  <c r="D287" i="1"/>
  <c r="D288" i="1"/>
  <c r="D289" i="1"/>
  <c r="D290" i="1"/>
  <c r="D291" i="1"/>
  <c r="D272" i="1" l="1"/>
  <c r="D273" i="1"/>
  <c r="D274" i="1"/>
  <c r="D275" i="1"/>
  <c r="D249" i="1" l="1"/>
  <c r="D250" i="1"/>
  <c r="D251" i="1"/>
  <c r="D252" i="1"/>
  <c r="D253" i="1"/>
  <c r="D254" i="1"/>
  <c r="D255" i="1"/>
  <c r="D256" i="1"/>
  <c r="D257" i="1"/>
  <c r="D258" i="1"/>
  <c r="D259" i="1"/>
  <c r="D260" i="1"/>
  <c r="D261" i="1"/>
  <c r="D262" i="1"/>
  <c r="D263" i="1"/>
  <c r="D264" i="1"/>
  <c r="D265" i="1"/>
  <c r="D266" i="1"/>
  <c r="D267" i="1"/>
  <c r="D268" i="1"/>
  <c r="D269" i="1"/>
  <c r="D270" i="1"/>
  <c r="D271" i="1"/>
  <c r="D226" i="1" l="1"/>
  <c r="D227" i="1"/>
  <c r="D228" i="1"/>
  <c r="D229" i="1"/>
  <c r="D230" i="1"/>
  <c r="D231" i="1"/>
  <c r="D232" i="1"/>
  <c r="D233" i="1"/>
  <c r="D234" i="1"/>
  <c r="D235" i="1"/>
  <c r="D236" i="1"/>
  <c r="D237" i="1"/>
  <c r="D238" i="1"/>
  <c r="D239" i="1"/>
  <c r="D240" i="1"/>
  <c r="D241" i="1"/>
  <c r="D242" i="1"/>
  <c r="D243" i="1"/>
  <c r="D244" i="1"/>
  <c r="D245" i="1"/>
  <c r="D246" i="1"/>
  <c r="D247" i="1"/>
  <c r="D248" i="1"/>
  <c r="D208" i="1" l="1"/>
  <c r="D206" i="1"/>
  <c r="D148" i="1" l="1"/>
  <c r="D149" i="1"/>
  <c r="D150" i="1"/>
  <c r="D145" i="1" l="1"/>
  <c r="D146" i="1"/>
  <c r="D147" i="1"/>
  <c r="D132" i="1" l="1"/>
  <c r="D133" i="1"/>
  <c r="D134" i="1"/>
  <c r="D135" i="1"/>
  <c r="D136" i="1"/>
  <c r="D137" i="1"/>
  <c r="D138" i="1"/>
  <c r="D139" i="1"/>
  <c r="D140" i="1"/>
  <c r="D141" i="1"/>
  <c r="D142" i="1"/>
  <c r="D143" i="1"/>
  <c r="D144" i="1"/>
  <c r="D101" i="1" l="1"/>
  <c r="D87" i="1" l="1"/>
  <c r="D88" i="1"/>
  <c r="D89" i="1"/>
  <c r="D90" i="1"/>
  <c r="D91" i="1"/>
  <c r="D92" i="1"/>
  <c r="D93" i="1"/>
  <c r="D94" i="1"/>
  <c r="D95" i="1"/>
  <c r="D96" i="1"/>
  <c r="D97" i="1"/>
  <c r="D98" i="1"/>
  <c r="D99" i="1"/>
  <c r="D100"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7" i="1"/>
  <c r="D209" i="1"/>
  <c r="D210" i="1"/>
  <c r="D211" i="1"/>
  <c r="D212" i="1"/>
  <c r="D213" i="1"/>
  <c r="D214" i="1"/>
  <c r="D215" i="1"/>
  <c r="D216" i="1"/>
  <c r="D217" i="1"/>
  <c r="D218" i="1"/>
  <c r="D219" i="1"/>
  <c r="D220" i="1"/>
  <c r="D221" i="1"/>
  <c r="D222" i="1"/>
  <c r="D223" i="1"/>
  <c r="D224" i="1"/>
  <c r="D225" i="1"/>
  <c r="D85" i="1" l="1"/>
  <c r="D86" i="1"/>
  <c r="D82" i="1" l="1"/>
  <c r="D83" i="1"/>
  <c r="D84"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2" i="1"/>
</calcChain>
</file>

<file path=xl/sharedStrings.xml><?xml version="1.0" encoding="utf-8"?>
<sst xmlns="http://schemas.openxmlformats.org/spreadsheetml/2006/main" count="3233" uniqueCount="1279">
  <si>
    <t> Name of painting</t>
  </si>
  <si>
    <t> Artist name</t>
  </si>
  <si>
    <t>Number of views</t>
  </si>
  <si>
    <t>Number of favorites</t>
  </si>
  <si>
    <t>Date</t>
  </si>
  <si>
    <t>Subject </t>
  </si>
  <si>
    <t>Medium </t>
  </si>
  <si>
    <t>Hisahiro Fukasawa</t>
  </si>
  <si>
    <t>19.7 H x 28.6 W x 1.1 in</t>
  </si>
  <si>
    <t> Pencil, Acrylic and airbrash on Paper and Wood</t>
  </si>
  <si>
    <t>Tranquility no.05</t>
  </si>
  <si>
    <t>HORSEHEAD</t>
  </si>
  <si>
    <t>Mateo Kos</t>
  </si>
  <si>
    <t>61 H x 41.3 W x 7.1 in</t>
  </si>
  <si>
    <t>3D sculpting</t>
  </si>
  <si>
    <t>Abstract</t>
  </si>
  <si>
    <t># 2016 - Geometric Abstract - Original ...</t>
  </si>
  <si>
    <t>Igor Bajenov</t>
  </si>
  <si>
    <t>39.4 H x 39.4 W x 0.4 in</t>
  </si>
  <si>
    <t>Vogelfrei</t>
  </si>
  <si>
    <t>Bernhard Lehmann</t>
  </si>
  <si>
    <t>Aquatint</t>
  </si>
  <si>
    <t>Country</t>
  </si>
  <si>
    <t>43 H x 32 W x 1.2 in</t>
  </si>
  <si>
    <t>Keywords</t>
  </si>
  <si>
    <t>Good morning love</t>
  </si>
  <si>
    <t>joan ramon soto cifuentes</t>
  </si>
  <si>
    <t>82.6 H x 82.6 W x 0.2 in</t>
  </si>
  <si>
    <t>pintura, arte contemporaneo, obras de arte, art, landscape</t>
  </si>
  <si>
    <t>Crate</t>
  </si>
  <si>
    <t>Spain</t>
  </si>
  <si>
    <t>Acrylic</t>
  </si>
  <si>
    <t>Aerial</t>
  </si>
  <si>
    <t>Plis &amp; Formes XI</t>
  </si>
  <si>
    <t>Francoise Issaly</t>
  </si>
  <si>
    <t>Canada</t>
  </si>
  <si>
    <t>tube</t>
  </si>
  <si>
    <t>patterns, shapes, blue, indian yellow, prussian blue, manifolds, depth</t>
  </si>
  <si>
    <t>41 H x 37 W x 0.2 in</t>
  </si>
  <si>
    <t>Night for Day A1 Km.499 Illuminance #02</t>
  </si>
  <si>
    <t>Cristina Jorge</t>
  </si>
  <si>
    <t>36 H x 26 W x 1 in</t>
  </si>
  <si>
    <t>cardboard box</t>
  </si>
  <si>
    <t>ultraviolet, water, illuminance, droughts, energy, floods, infrared, landscape</t>
  </si>
  <si>
    <t>#117 Aerial View of Cyclists on Cobalt</t>
  </si>
  <si>
    <t>Heather Blanton</t>
  </si>
  <si>
    <t>48 H x 48 W x 1.5 in</t>
  </si>
  <si>
    <t>United States</t>
  </si>
  <si>
    <t>crate </t>
  </si>
  <si>
    <t> race, bicycles, sports, tour, aerial, cycle race, Cobalt Blue, cyclists, cyclist race, minimal</t>
  </si>
  <si>
    <t>Pingouin</t>
  </si>
  <si>
    <t>MERAB SURVILADZE</t>
  </si>
  <si>
    <t>Belgium</t>
  </si>
  <si>
    <t>11.8 H x 23.2 W x 0.3 in</t>
  </si>
  <si>
    <t>acrylic, painting, aerial, canvas, pingouin, contemporary</t>
  </si>
  <si>
    <t>Emilie Rondeau</t>
  </si>
  <si>
    <t>Signature</t>
  </si>
  <si>
    <t> graffiti, clouds, athmospherical, aqua, ocean</t>
  </si>
  <si>
    <t>48 H x 60 W x 1.5 in</t>
  </si>
  <si>
    <t>Germany</t>
  </si>
  <si>
    <t> points, birds, tracks, mixed media, black and white , acryl, little primary colors</t>
  </si>
  <si>
    <t>Airbrush</t>
  </si>
  <si>
    <t>Aeroplane</t>
  </si>
  <si>
    <t>Airplane</t>
  </si>
  <si>
    <t>Hugo Perez</t>
  </si>
  <si>
    <t>Guatemala</t>
  </si>
  <si>
    <t>cardboard box </t>
  </si>
  <si>
    <t>30 H x 40 W x 1 in</t>
  </si>
  <si>
    <t>plane, birds, sky, colorful, landscape</t>
  </si>
  <si>
    <t>Body</t>
  </si>
  <si>
    <t>Ballpoint pen</t>
  </si>
  <si>
    <t>chimney sweep</t>
  </si>
  <si>
    <t>ABBA artist</t>
  </si>
  <si>
    <t>Italy</t>
  </si>
  <si>
    <t>19.7 H x 13.8 W x 0.4 in</t>
  </si>
  <si>
    <t>soot, outsider art, black color, coal, Folk Art</t>
  </si>
  <si>
    <t>The Lord of Dance</t>
  </si>
  <si>
    <t>Terri Duan</t>
  </si>
  <si>
    <t>Netherlands</t>
  </si>
  <si>
    <t>tube </t>
  </si>
  <si>
    <t> 13 H x 9.4 W x 10 in</t>
  </si>
  <si>
    <t>black, white, woman, yoga, calm, figurative, flower, gold, harmony, yogaart, balance, modern</t>
  </si>
  <si>
    <t>Fashion</t>
  </si>
  <si>
    <t>Thomas Reich</t>
  </si>
  <si>
    <t>41.7 H x 19.7 W x 1.2 in</t>
  </si>
  <si>
    <t>theater, schuhe, fashion, girls, Stelzen</t>
  </si>
  <si>
    <t>Charcoal</t>
  </si>
  <si>
    <t>Abstract body</t>
  </si>
  <si>
    <t>Constantin Tanislav</t>
  </si>
  <si>
    <t>39.4 H x 35.4 W x 1.2 in</t>
  </si>
  <si>
    <t>Romania</t>
  </si>
  <si>
    <t> oilpainting, dreams, modernart, figurativeart, contemporaryart</t>
  </si>
  <si>
    <t>The Silence! # 1</t>
  </si>
  <si>
    <t>Badri Valian</t>
  </si>
  <si>
    <t>24 H x 18 W x 0.1 in</t>
  </si>
  <si>
    <t> black, white, interior designer, asian , interior design, creamy, Live Model, Art Collector, 24x18 inch, green, naked, nude</t>
  </si>
  <si>
    <t>Soulscriptions</t>
  </si>
  <si>
    <t>Emila Sirakova</t>
  </si>
  <si>
    <t>55.1 H x 39.4 W x 2 in</t>
  </si>
  <si>
    <t>crate</t>
  </si>
  <si>
    <t>subconscious, Crow, selfportrat, colour, composition, anatomy, dyptich, feminine, popsurrealism, intimacy, mask</t>
  </si>
  <si>
    <t>arms and legs</t>
  </si>
  <si>
    <t>AP-p-ART A Passion for Pen ART</t>
  </si>
  <si>
    <t> 23.6 H x 23.6 W x 1.2 in</t>
  </si>
  <si>
    <t>painting, body, woman, canvas, curieus situation</t>
  </si>
  <si>
    <t>She is from Jordan ! (2)</t>
  </si>
  <si>
    <t> 24 H x 18 W x 0.1 in</t>
  </si>
  <si>
    <t> black, woman, nude, body, african, jordan, badri, naked, 2016, USA, valian, marker</t>
  </si>
  <si>
    <t>yellow</t>
  </si>
  <si>
    <t>Naomi Middelmann</t>
  </si>
  <si>
    <t>Switzerland</t>
  </si>
  <si>
    <t>yellow, face, gray, white, grey, drawing, line</t>
  </si>
  <si>
    <t>April</t>
  </si>
  <si>
    <t>peng nghia</t>
  </si>
  <si>
    <t>acrylic, painting, bird, women, grafitti, charcoal, figurative, ink</t>
  </si>
  <si>
    <t>Gold sky of north Kyoto</t>
  </si>
  <si>
    <t>Oscar Lett</t>
  </si>
  <si>
    <t>beauty, black, sky, Japan, kyoto, clouds, gold, atmosphere, light</t>
  </si>
  <si>
    <t>Travel</t>
  </si>
  <si>
    <t>Watercolor </t>
  </si>
  <si>
    <t>Orientation</t>
  </si>
  <si>
    <t>Shipping_box</t>
  </si>
  <si>
    <t>Authenticity_type</t>
  </si>
  <si>
    <t>Size(S,M,L,XL)</t>
  </si>
  <si>
    <t>Original_Price</t>
  </si>
  <si>
    <t>Print_max_price</t>
  </si>
  <si>
    <t>Print_min_price</t>
  </si>
  <si>
    <t>Print material</t>
  </si>
  <si>
    <t>L</t>
  </si>
  <si>
    <t>Original</t>
  </si>
  <si>
    <t>Size (H , W, in)</t>
  </si>
  <si>
    <t>Venezia</t>
  </si>
  <si>
    <t>Ingrid Osternack</t>
  </si>
  <si>
    <t>Bike</t>
  </si>
  <si>
    <t xml:space="preserve">Acrylic </t>
  </si>
  <si>
    <t>Brazil</t>
  </si>
  <si>
    <t>Portrait</t>
  </si>
  <si>
    <t>bike, square, Venice, Venezia, coupl</t>
  </si>
  <si>
    <t>October (Annum)</t>
  </si>
  <si>
    <t>SC Durkin</t>
  </si>
  <si>
    <t>United Kingdom</t>
  </si>
  <si>
    <t> romance, gowns, women, gatsby, calendar, ace, 1920s, dresses, vintage motorbikes, fashion, history, motorcycle</t>
  </si>
  <si>
    <t>the cyclist</t>
  </si>
  <si>
    <t>stefanos folinas</t>
  </si>
  <si>
    <t xml:space="preserve">Bike </t>
  </si>
  <si>
    <t>Greece</t>
  </si>
  <si>
    <t>bike, walk, cycling, TRIKALA, men</t>
  </si>
  <si>
    <t>Green Room</t>
  </si>
  <si>
    <t>Jelly Chen</t>
  </si>
  <si>
    <t>Botanic</t>
  </si>
  <si>
    <t>Print</t>
  </si>
  <si>
    <t>Fine art paper</t>
  </si>
  <si>
    <t>plant, monstera, houseplant, tropical, window, greenthumb, jelly chen, garden, green, grow, jungle, leaves</t>
  </si>
  <si>
    <t>Blossom Bonsai</t>
  </si>
  <si>
    <t>Amanda Krantz</t>
  </si>
  <si>
    <t>Australia</t>
  </si>
  <si>
    <t>pink, purple, bonsai, botanical, traditional, tree, Japan, cherry blossom, colorful, abstract, flowers, large</t>
  </si>
  <si>
    <t>untitled</t>
  </si>
  <si>
    <t>#tulips, 2</t>
  </si>
  <si>
    <t>Hannah Stapleton</t>
  </si>
  <si>
    <t>40*30*1.5</t>
  </si>
  <si>
    <t>Nature</t>
  </si>
  <si>
    <t>Landscape</t>
  </si>
  <si>
    <t>Original &amp; Print</t>
  </si>
  <si>
    <t>Fine Art Paper &amp; Canvas</t>
  </si>
  <si>
    <t> print, black &amp; white, Hawaii, fern, oahu, jungle, nature</t>
  </si>
  <si>
    <t>The Mountain - Triptychon</t>
  </si>
  <si>
    <t>Elisabeth Dostert</t>
  </si>
  <si>
    <t>19.7*59.1*2</t>
  </si>
  <si>
    <t>Harry Bernard</t>
  </si>
  <si>
    <t>36*52*1.5</t>
  </si>
  <si>
    <t>Fine Art Paper</t>
  </si>
  <si>
    <t>unique, Mixed Media, contemporary, Iconology, expressionist, found image</t>
  </si>
  <si>
    <t>Against Elements</t>
  </si>
  <si>
    <t>Marijah Bac Cam</t>
  </si>
  <si>
    <t>59.1*39.4*0</t>
  </si>
  <si>
    <t>France</t>
  </si>
  <si>
    <t>wave, graffiti, gestural, contrast, marijah bac cam, elements, expressive, abstract, feeling, nature, oil</t>
  </si>
  <si>
    <t>Anke Peters</t>
  </si>
  <si>
    <t>formen, light blue, crosses, grün, Federn</t>
  </si>
  <si>
    <t>The Ugly Duckling</t>
  </si>
  <si>
    <t>Sabrina J Squires</t>
  </si>
  <si>
    <t>pond, bird, blue, swan, tree, willow, bright, colorful, duck, flower, garden, landscape</t>
  </si>
  <si>
    <t> 60 * 48 * 2 </t>
  </si>
  <si>
    <t>47.2 *39.4 * 0.8 </t>
  </si>
  <si>
    <t>51.2 * 47.2* 1.6 </t>
  </si>
  <si>
    <t>44 * 36 * 1.5 </t>
  </si>
  <si>
    <t>55.1 * 23.6 * 0.8 </t>
  </si>
  <si>
    <t>39.4 * 27.6 * 1.6</t>
  </si>
  <si>
    <t>39.4 * 27.6 * 1.6 </t>
  </si>
  <si>
    <t>9.4 * 12.5 * 0.2</t>
  </si>
  <si>
    <t>59  54 * 1 </t>
  </si>
  <si>
    <t>39.4 * 39.4 * 0.8</t>
  </si>
  <si>
    <t>Monstera Cut-out</t>
  </si>
  <si>
    <t>44 * 36 * 1.5</t>
  </si>
  <si>
    <t> plant, monstera, plants, botanic, cut out, jelly chen, flora, flowers, forest, green, jungle, leaves</t>
  </si>
  <si>
    <t>Bee Lessons</t>
  </si>
  <si>
    <t>Fena Gonzalez</t>
  </si>
  <si>
    <t>42 * 32 * 2</t>
  </si>
  <si>
    <t>bee, stencils, botanical, butterflies, dream, fenaarts, fena gonzalez, flower</t>
  </si>
  <si>
    <t>Komorebi</t>
  </si>
  <si>
    <t>viktorija bulava</t>
  </si>
  <si>
    <t>42*34*1.5</t>
  </si>
  <si>
    <t>cardbord box</t>
  </si>
  <si>
    <t>pan, light, flutist, magical, music</t>
  </si>
  <si>
    <t>The Last Leaves Of Summer</t>
  </si>
  <si>
    <t>Meredith Nemirov</t>
  </si>
  <si>
    <t>50*42*0.1</t>
  </si>
  <si>
    <t>trees, abstracted nature, nature based, forest, aspens</t>
  </si>
  <si>
    <t>Orgy</t>
  </si>
  <si>
    <t>andres montoya</t>
  </si>
  <si>
    <t>44*29.8*0.1</t>
  </si>
  <si>
    <t>trees, andres montoya, figure, nature, orgy</t>
  </si>
  <si>
    <t>Skipping Stones #1</t>
  </si>
  <si>
    <t>Jeanette Lafontine</t>
  </si>
  <si>
    <t>55.1*49.2*0.8</t>
  </si>
  <si>
    <t>Norway</t>
  </si>
  <si>
    <t>plant, spring, summer, trees, gestural, botanic, drawing, garden, grass, light, lines, nature</t>
  </si>
  <si>
    <t>winter sky, sky, gras, light snow, mountains</t>
  </si>
  <si>
    <t>AsphaltFlower</t>
  </si>
  <si>
    <t>Jardin d'Hiver</t>
  </si>
  <si>
    <t>45.7*35*0.8</t>
  </si>
  <si>
    <t>purple, blue, winter, brown, graffiti, marijah bac cam, abstract, garden, green, grey, nature</t>
  </si>
  <si>
    <t>Nostalgie III</t>
  </si>
  <si>
    <t>Tom Pazderka</t>
  </si>
  <si>
    <t>48*48*1.5</t>
  </si>
  <si>
    <t>painting, photograph, smoke, wood, black and white , oil painting, burned, clouds, fire, ashes</t>
  </si>
  <si>
    <t>Nostalgie IV</t>
  </si>
  <si>
    <t>Square</t>
  </si>
  <si>
    <t>Dynamo I: Nine Blackbirds</t>
  </si>
  <si>
    <t>Zach Taylor</t>
  </si>
  <si>
    <t>40*40*1.3</t>
  </si>
  <si>
    <t>paint, painting, smoke, wood, oil paint, black and white , burned, charcoal, clouds, fire, ashes, oil</t>
  </si>
  <si>
    <t>bird, tree, earth, ecology, growth, nature</t>
  </si>
  <si>
    <t>Winter</t>
  </si>
  <si>
    <t>Charlene Shih</t>
  </si>
  <si>
    <t>8*8*1</t>
  </si>
  <si>
    <t>season, wax, winter, Encaustic, landscape, nature</t>
  </si>
  <si>
    <t>No worries</t>
  </si>
  <si>
    <t>wax, Encaustic, noworries, fortuneteller, nature</t>
  </si>
  <si>
    <t>5 DAYS</t>
  </si>
  <si>
    <t>Dumitrache Ciprian</t>
  </si>
  <si>
    <t>22.4* 30.3 * 1.6</t>
  </si>
  <si>
    <t>Business</t>
  </si>
  <si>
    <t>M</t>
  </si>
  <si>
    <t>fine art, conceptual, abstract expresionism, abstract, ink, modern</t>
  </si>
  <si>
    <t>croatian's woman</t>
  </si>
  <si>
    <t>Jeanne Bensoussan</t>
  </si>
  <si>
    <t>36.2 * 28.7 * 0.8</t>
  </si>
  <si>
    <t>portraiture, tourism, travel, woman, friendship, deep</t>
  </si>
  <si>
    <t>A Crash in the Drive-Thru</t>
  </si>
  <si>
    <t>Stephen Austin</t>
  </si>
  <si>
    <t>33 * 20 * 65</t>
  </si>
  <si>
    <t>hardedge, blur, stripe, wool, Pollock, spray paint, richter, de Kooning, kfc, drip, Colonel Sanders, Buren</t>
  </si>
  <si>
    <t>Sony Reel to Reel Player on Lt. Gray</t>
  </si>
  <si>
    <t>Wyatt McDill</t>
  </si>
  <si>
    <t>18* 24*0.8</t>
  </si>
  <si>
    <t> retro, reel to reel, Musician art, 60s, cassette, dorm art, vintage machine, office art, cassette player, art for musician, father art, music</t>
  </si>
  <si>
    <t>Sweet Fountain</t>
  </si>
  <si>
    <t>Alfonso Beleño</t>
  </si>
  <si>
    <t>23.6* 31.5* 2.4</t>
  </si>
  <si>
    <t>Culture</t>
  </si>
  <si>
    <t>Color</t>
  </si>
  <si>
    <t>Colombia</t>
  </si>
  <si>
    <t>paint, fineart, Popart, new paint, conceptual, contemporary, latinamericanart, figurative, art, Sweet Fountain , modern, mosaic</t>
  </si>
  <si>
    <t>Ugly</t>
  </si>
  <si>
    <t>Liliia Tatarinova</t>
  </si>
  <si>
    <t>15*31* 0.1</t>
  </si>
  <si>
    <t>ugly, fine art, color, consumerism, life</t>
  </si>
  <si>
    <t>Autonomie</t>
  </si>
  <si>
    <t>Astrid Esslinger</t>
  </si>
  <si>
    <t>19.7* 19.7*0.8</t>
  </si>
  <si>
    <t>Austria</t>
  </si>
  <si>
    <t>S</t>
  </si>
  <si>
    <t> woman, white/black, painting-activity, artist, Self Reflection</t>
  </si>
  <si>
    <t>Luau Show</t>
  </si>
  <si>
    <t>Christina Keith</t>
  </si>
  <si>
    <t>18* 18 *2.5</t>
  </si>
  <si>
    <t>United states</t>
  </si>
  <si>
    <t>pink, red, travel, tropical, Hawaii, keith, dance, Christina, hula, Polynesia, night, luau</t>
  </si>
  <si>
    <t>Peer-to-Peer: Alexey</t>
  </si>
  <si>
    <t>Aleksandra Laika</t>
  </si>
  <si>
    <t>19.7 * 19.7*0.4</t>
  </si>
  <si>
    <t>parents, portraits, communication, computer, friends</t>
  </si>
  <si>
    <t>oh boy</t>
  </si>
  <si>
    <t>Chantal van Houten</t>
  </si>
  <si>
    <t> 15.7 * 15.7 * 0.4 </t>
  </si>
  <si>
    <t>portrait, boy, contemporary, figurative, figure, art, history, man</t>
  </si>
  <si>
    <t>Endangered Species</t>
  </si>
  <si>
    <t>Andy Cumming</t>
  </si>
  <si>
    <t>16.9 * 16.9 *3.1</t>
  </si>
  <si>
    <t> race, swastika, world, collectivism, environmentalism, Poler bears, zionist, hate, ideology, love</t>
  </si>
  <si>
    <t>The History of the Future</t>
  </si>
  <si>
    <t>David Holcomb</t>
  </si>
  <si>
    <t>12 * 12* 1.5</t>
  </si>
  <si>
    <t>primitive, technology, civilization, collage, fire, archaeology, art, assemblage, history, language, monochrome, mortality</t>
  </si>
  <si>
    <t>We come in different shapes and sizes</t>
  </si>
  <si>
    <t>Ibrahim-dada Disu</t>
  </si>
  <si>
    <t> 0.8 *0.8 *0.8</t>
  </si>
  <si>
    <t>colour, cubism, family, line, mask</t>
  </si>
  <si>
    <t>Mandala of joy</t>
  </si>
  <si>
    <t>Misia Konopka</t>
  </si>
  <si>
    <t>19.6 *19.6* 0.5</t>
  </si>
  <si>
    <t>Poland</t>
  </si>
  <si>
    <t>painting, peace, serenity, fine art, zen, calm, abstract, geometric, happiness, love, mandala, meditation</t>
  </si>
  <si>
    <t>Well, welcome</t>
  </si>
  <si>
    <t>Helen Dryden</t>
  </si>
  <si>
    <t>7.9 * 7.9 * 0.4</t>
  </si>
  <si>
    <t>people, rave, UK, pop culture, Youth, EDM, dance, music, night</t>
  </si>
  <si>
    <t>Eket2_2014</t>
  </si>
  <si>
    <t>DAAM LÔ</t>
  </si>
  <si>
    <t>9.8 * 9.8 * 0.4</t>
  </si>
  <si>
    <t>Senegal</t>
  </si>
  <si>
    <t>traditional, tribal, africa, african, Monochrom, Nigeria, eket, light, mask</t>
  </si>
  <si>
    <t>Lighthouse Beach</t>
  </si>
  <si>
    <t>Tatjana Logatcheva</t>
  </si>
  <si>
    <t>29.5 * 45.3 * 1</t>
  </si>
  <si>
    <t>Beach</t>
  </si>
  <si>
    <t>Textile</t>
  </si>
  <si>
    <t>beach, sea, summer, den haag, lighthouse</t>
  </si>
  <si>
    <t>A Mediterranean Nocturne</t>
  </si>
  <si>
    <t>31.5 * 47.2 * 1.6 </t>
  </si>
  <si>
    <t>beach, reflection, sea, big wave against the roks, moon, nocturnal</t>
  </si>
  <si>
    <t>Barcelona</t>
  </si>
  <si>
    <t>30 * 48 * 1.5 </t>
  </si>
  <si>
    <t>beach, pink, reflection, sea, blue, sunset, water, Barcelona, europe, keith, Christina, harbor</t>
  </si>
  <si>
    <t>Beach Brellies Candy Stripes</t>
  </si>
  <si>
    <t>Tara Funk Grim</t>
  </si>
  <si>
    <t>30 * 40 *1.5</t>
  </si>
  <si>
    <t>beach, reds, seascape, blue, bold, texture, umbrellas, contempory, contrast, abstract, modern</t>
  </si>
  <si>
    <t>The Sea</t>
  </si>
  <si>
    <t>ann gricman</t>
  </si>
  <si>
    <t>39.4 * 55.1 * 2.8</t>
  </si>
  <si>
    <t>Latvia</t>
  </si>
  <si>
    <t> relief, sea, sky, minimalistic, architecture, birds in fly, landscape, modern</t>
  </si>
  <si>
    <t>Front de mer</t>
  </si>
  <si>
    <t>Caroline de Piédoue</t>
  </si>
  <si>
    <t>35 * 51.2 * 1.2 </t>
  </si>
  <si>
    <t>beach, seascape, body, women, ocean</t>
  </si>
  <si>
    <t>Spiaggia di notte</t>
  </si>
  <si>
    <t>Majo H Portugal</t>
  </si>
  <si>
    <t> 39.4 * 47.2 * 1.2 </t>
  </si>
  <si>
    <t>Mexico</t>
  </si>
  <si>
    <t>beach, sand, bugs, dark, kids, night</t>
  </si>
  <si>
    <t>surfing</t>
  </si>
  <si>
    <t>Olesia Lishaieva</t>
  </si>
  <si>
    <t>39.4 * 47.2 * 0.4 </t>
  </si>
  <si>
    <t>Ukraine</t>
  </si>
  <si>
    <t>beach, painting, sea, surf, surfing, color, Bali, art, ocean</t>
  </si>
  <si>
    <t>Something About The Sea</t>
  </si>
  <si>
    <t>Julia DiSano</t>
  </si>
  <si>
    <t>30 * 40 * 1.5 </t>
  </si>
  <si>
    <t>rainbow, seascape, yellow, abstract painting , bright colors, cheerful, clouds, coastal, colorful, modern painting, landscape, ocean</t>
  </si>
  <si>
    <t>Vacations at a sea</t>
  </si>
  <si>
    <t>Kristel Tatiana Nadvornaia</t>
  </si>
  <si>
    <t>29.8 * 45.5 * 0.1</t>
  </si>
  <si>
    <t>sea, dune, expressionism, gift, sea-piece element</t>
  </si>
  <si>
    <t>Cliffside Laguna</t>
  </si>
  <si>
    <t>Ann Marie Coolick</t>
  </si>
  <si>
    <t>30 * 40 * 1.5 </t>
  </si>
  <si>
    <t>beach, sea, shore, tropical, waves, california, orange county, cliffs, Pacific Ocean, Palm Trees, Laguna, mountains</t>
  </si>
  <si>
    <t>Four ships</t>
  </si>
  <si>
    <t>Slikar Dusan D Petrovic</t>
  </si>
  <si>
    <t>23.6 * 47.2 * 0.8</t>
  </si>
  <si>
    <t>Serbia</t>
  </si>
  <si>
    <t>boats, trunks, SEA BEACH, open sea, Palm Trees, spar</t>
  </si>
  <si>
    <t>Quiet</t>
  </si>
  <si>
    <t>David Morico</t>
  </si>
  <si>
    <t>beach, morning, blue waters, gray day, foggy beach, foggy, misty waters, misty blue waters, misty beach, gray sky, misty, ocean</t>
  </si>
  <si>
    <t> 29.5 * 45.3 * 1 </t>
  </si>
  <si>
    <t>31.5 * 47.2 * 1.6 </t>
  </si>
  <si>
    <t>Freedom Bondage</t>
  </si>
  <si>
    <t>Shabbir Loynmoon</t>
  </si>
  <si>
    <t>30*20*0.1</t>
  </si>
  <si>
    <t>India</t>
  </si>
  <si>
    <t>acrylic, paper, bird, shadow, bondage, cage, charcoal, paster, freedom, kingfisher</t>
  </si>
  <si>
    <t>Spring circle of life</t>
  </si>
  <si>
    <t>Christine Callum McInally</t>
  </si>
  <si>
    <t>22*16.5*0.1</t>
  </si>
  <si>
    <t>Canvas</t>
  </si>
  <si>
    <t>light and space, botanical painting, spring, wildflowers, still life, complimentary colour, colours, flower composition, flora, flowers, shapes and form, blues and yellows</t>
  </si>
  <si>
    <t>Roses</t>
  </si>
  <si>
    <t>Shabana Godhrawala</t>
  </si>
  <si>
    <t>30*22*0.1</t>
  </si>
  <si>
    <t>beauty, red, romance, roses, contemporary, flowers, hope, Finearts, love, nature, optimism</t>
  </si>
  <si>
    <t>Mountains Line</t>
  </si>
  <si>
    <t>Olga Antonova</t>
  </si>
  <si>
    <t>13.4*19.7*0</t>
  </si>
  <si>
    <t>blue, white, landscape, mountain, nature</t>
  </si>
  <si>
    <t>C.E.R.N. WITHIN</t>
  </si>
  <si>
    <t>Leo Kadele</t>
  </si>
  <si>
    <t>82.7 H x 90.6 W x 2 in</t>
  </si>
  <si>
    <t>Science/Technology</t>
  </si>
  <si>
    <t>Croatia</t>
  </si>
  <si>
    <t>XL</t>
  </si>
  <si>
    <t>urban, urban art, art brut, conceptual, contemporary, gods</t>
  </si>
  <si>
    <t>Motherboard of Betrayal</t>
  </si>
  <si>
    <t>55.9 H x 81.1 W x 0.8 in</t>
  </si>
  <si>
    <t>painting, performance, betrayal, urban, internet , digital, motherboard, conection</t>
  </si>
  <si>
    <t>Thumbing Earth</t>
  </si>
  <si>
    <t>Hans Mayta</t>
  </si>
  <si>
    <t>40 H x 30 W x 0.8 in</t>
  </si>
  <si>
    <t>science, space, blue, scifi, circle, NASA, crater, earth, explore, astronaut, moon, natur</t>
  </si>
  <si>
    <t>Acrobats</t>
  </si>
  <si>
    <t>47.2 * 51.2 * 0.8 </t>
  </si>
  <si>
    <t> crate</t>
  </si>
  <si>
    <t>beach, sea, coast, construction, contrast, angel, windou, harmony, joy, balance, meeting, acrobats</t>
  </si>
  <si>
    <t>Beach at Washington Oaks State Park, FL</t>
  </si>
  <si>
    <t>Julianne Felton</t>
  </si>
  <si>
    <t>30 * 60 * 1.5 </t>
  </si>
  <si>
    <t>beach, rocks, sand, sea, seashore, sky, surf, fine art, clouds, expressionism, landscape, ocean</t>
  </si>
  <si>
    <t>Wild horizon</t>
  </si>
  <si>
    <t>45.5 * 29.8 * 0.1</t>
  </si>
  <si>
    <t> picture, expressionism, sea, gift, Dune, wild horizon , sea-piece element</t>
  </si>
  <si>
    <t>Ichcha</t>
  </si>
  <si>
    <t>Sabir Haque</t>
  </si>
  <si>
    <t>40 * 60 * 0.1 </t>
  </si>
  <si>
    <t> beach, painting, rocks, surrealism, acrylic on canvas, conceptual, fantasy</t>
  </si>
  <si>
    <t>Corrientes</t>
  </si>
  <si>
    <t>Miquel Wert</t>
  </si>
  <si>
    <t>31.9 * 45.7 * 1.2</t>
  </si>
  <si>
    <t>beach, sea, son, summer, swimsuit, water, waves, daughter, family, love, memories, mother</t>
  </si>
  <si>
    <t>Edge of Paradise 2</t>
  </si>
  <si>
    <t>40 * 60 * 1.5 </t>
  </si>
  <si>
    <t>beach, painting, paradise, river, tropical, fine art, Caribbean, abstract, landscape, mountain</t>
  </si>
  <si>
    <t>Dreams</t>
  </si>
  <si>
    <t>muriel boer</t>
  </si>
  <si>
    <t>31.5 * 39.4 * 0.4 </t>
  </si>
  <si>
    <t> beach, soft, blue, water, white, palmtree, exotic, abstract</t>
  </si>
  <si>
    <t>Sante</t>
  </si>
  <si>
    <t>George Brinner</t>
  </si>
  <si>
    <t>42 * 52 * 2 </t>
  </si>
  <si>
    <t>fine art, Hawaii, Maui, George Brinner, sunbather</t>
  </si>
  <si>
    <t>Sea</t>
  </si>
  <si>
    <t>Robert Schmid</t>
  </si>
  <si>
    <t>33 * 48 * 0.1 </t>
  </si>
  <si>
    <t>beach, speed, blue, summer, cars, city</t>
  </si>
  <si>
    <t>Definition of Light 2</t>
  </si>
  <si>
    <t>Mark Fearn</t>
  </si>
  <si>
    <t>23.5 * 45.4 * 0.1 </t>
  </si>
  <si>
    <t> beach, black, texture, tones, white, yellow, green, landscape, layers</t>
  </si>
  <si>
    <t>U.S. Open</t>
  </si>
  <si>
    <t>Ariel Lockshaw</t>
  </si>
  <si>
    <t>36 H x 36 W x 2.5 in</t>
  </si>
  <si>
    <t>Architecture</t>
  </si>
  <si>
    <t>Paint</t>
  </si>
  <si>
    <t> new york, US open, fine art, contemporary art, architecture, landscape</t>
  </si>
  <si>
    <t>Via Veneto</t>
  </si>
  <si>
    <t>Lisa Reindorf</t>
  </si>
  <si>
    <t>24 H x 24 W x 3 in</t>
  </si>
  <si>
    <t>italy, contemporary, abstract, architecture, geometric, landscape, modern</t>
  </si>
  <si>
    <t>Abbey</t>
  </si>
  <si>
    <t>Fonz Xochicotta</t>
  </si>
  <si>
    <t>23.6 H x 23.6 W x 0 in</t>
  </si>
  <si>
    <t>Fine paper art</t>
  </si>
  <si>
    <t>black, viewpoint, violent, white, brown, building, church, angles, architecture, minimal, monochrome</t>
  </si>
  <si>
    <t>esqueletos</t>
  </si>
  <si>
    <t>Felipe Vásquez</t>
  </si>
  <si>
    <t>47.2 H x 31.5 W x 4.7 in</t>
  </si>
  <si>
    <t>realism, science, skeletons, technology, closet, color, dark, expre, future, metal</t>
  </si>
  <si>
    <t>Breaking Through to the Keeler Gap</t>
  </si>
  <si>
    <t>Mark Charlton</t>
  </si>
  <si>
    <t>24 H x 35.8 W x 1.6 in</t>
  </si>
  <si>
    <t>painting, retro, science, universe, weathered, Mixed Media, 1960's, Mid Centuary, 1950's, abstract, graphic, layers</t>
  </si>
  <si>
    <t>The Jovian Approach</t>
  </si>
  <si>
    <t>35.8 H x 24 W x 1.6 in</t>
  </si>
  <si>
    <t>painting, print, red, retro, science, space, blue, bold, Mixed Media, 1960's, 1950's, abstract</t>
  </si>
  <si>
    <t>red ship</t>
  </si>
  <si>
    <t>Stamatis Pavlis</t>
  </si>
  <si>
    <t>29.1 H x 23.2 W x 1.6 in</t>
  </si>
  <si>
    <t>Boat</t>
  </si>
  <si>
    <t>Cyprus</t>
  </si>
  <si>
    <t>sky, blue, wood, Red Ship, gold, old harbor</t>
  </si>
  <si>
    <t>Celebrity</t>
  </si>
  <si>
    <t>Ink</t>
  </si>
  <si>
    <t>NOWHERE MAN</t>
  </si>
  <si>
    <t>WARREN WRIGHT</t>
  </si>
  <si>
    <t>48 H x 35.4 W x 1.2 in</t>
  </si>
  <si>
    <t>UNTITLED 5</t>
  </si>
  <si>
    <t>Person Justin</t>
  </si>
  <si>
    <t>39.4 H x 27.6 W x 0.1 in</t>
  </si>
  <si>
    <t>New Zealand</t>
  </si>
  <si>
    <t> uplift, wonder, risen, samadhi, eternal, free, lost</t>
  </si>
  <si>
    <t>portrait, black, white, cartoon, draw, face, future, mask, mickey</t>
  </si>
  <si>
    <t>L'Espagnol (The Spaniard)</t>
  </si>
  <si>
    <t>Michel Carmantrand</t>
  </si>
  <si>
    <t>59.1 H x 59.1 W x 0 in</t>
  </si>
  <si>
    <t>religious, renaissance, sky, classical painting, surface, Christ, spanish art, figuration, crucifixion, eyes, face, seventeenth century</t>
  </si>
  <si>
    <t>Kiril Katsarov</t>
  </si>
  <si>
    <t>59.1 H x 59.1 W x 1.2 in</t>
  </si>
  <si>
    <t>Bulgaria</t>
  </si>
  <si>
    <t>portraits, star, vinyl, madonna, famous, angelina jolie, Michael Jackson, napoleon, Einstein, Mozart, genius, glory</t>
  </si>
  <si>
    <t>elena bonham carter</t>
  </si>
  <si>
    <t>yossi kotler</t>
  </si>
  <si>
    <t>Israel</t>
  </si>
  <si>
    <t>47.2 H x 37.8 W x 1.2 in</t>
  </si>
  <si>
    <t>beauty, portrait, women, character, yossi kotler art, digitalart, face</t>
  </si>
  <si>
    <t>The star of glory</t>
  </si>
  <si>
    <t>bonham carter</t>
  </si>
  <si>
    <t>paint, beauty, mix art, women, character, yossi kotler art, digitalart, face</t>
  </si>
  <si>
    <t>samba</t>
  </si>
  <si>
    <t>47.2 H x 35.4 W x 1.2 in</t>
  </si>
  <si>
    <t>portrait, samba, movie star, yossi kotler art, acrylic painting, face</t>
  </si>
  <si>
    <t>charlotte</t>
  </si>
  <si>
    <t>Against Time</t>
  </si>
  <si>
    <t>Venere Botticelli</t>
  </si>
  <si>
    <t>43.3 H x 27.6 W x 1.2 in</t>
  </si>
  <si>
    <t>women, mix media, digital art, movie star, yossi kotler art, acrylic painting, charlotte-gainsbourg</t>
  </si>
  <si>
    <t>Corradino Janigro</t>
  </si>
  <si>
    <t>59.1 H x 31.5 W x 0.4 in</t>
  </si>
  <si>
    <t>pen, robot, PhotoEditing, badart, corradinojanigro, automi, ink, mask, model</t>
  </si>
  <si>
    <t>beauty, portrait, affresco, woman, venus, contemporary art, Botticelli, girl, italian art, Fresco Painting</t>
  </si>
  <si>
    <t>roberto guarnieri</t>
  </si>
  <si>
    <t>49 H x 33 W x 2 in</t>
  </si>
  <si>
    <t>Backyard</t>
  </si>
  <si>
    <t>Karen Salem</t>
  </si>
  <si>
    <t>60 H x 48 W x 2 in</t>
  </si>
  <si>
    <t> Texas art, Investment Art, southwest, southwestern art, willie nelson, abstract, Austin Texas Art, modern</t>
  </si>
  <si>
    <t>Changes</t>
  </si>
  <si>
    <t>Preston M Smith PMS</t>
  </si>
  <si>
    <t>48 H x 36 W x 0.5 in</t>
  </si>
  <si>
    <t>textured, iconic art, fine art, Pop art, Changes, famous, pop surrealism, david bowie</t>
  </si>
  <si>
    <t>Fashion possible</t>
  </si>
  <si>
    <t>apang balakosa</t>
  </si>
  <si>
    <t>47.2 H x 66.9 W x 2 in</t>
  </si>
  <si>
    <t>Indonesia</t>
  </si>
  <si>
    <t>painting, pink, blue, woman, fineart, rustic, cloth, darkblues, distressed, fashion, girl, hand</t>
  </si>
  <si>
    <t>GOLF PLAYER</t>
  </si>
  <si>
    <t>Massimo Onnis</t>
  </si>
  <si>
    <t>74 H x 49.2 W x 0.4 in</t>
  </si>
  <si>
    <t>performance, sports, landascape, golfplayer, fashion, golf, man</t>
  </si>
  <si>
    <t>NAMiBE</t>
  </si>
  <si>
    <t>Carlos Romano</t>
  </si>
  <si>
    <t>80 H x 50 W x 2 in</t>
  </si>
  <si>
    <t>Angola</t>
  </si>
  <si>
    <t>carlos romano , Afrophilia, namibe, afrophilia Philosophy, blak pan</t>
  </si>
  <si>
    <t>Kate Moss in Christian Dior jewels</t>
  </si>
  <si>
    <t>Inga Gurvich</t>
  </si>
  <si>
    <t> 95.6 H x 48.4 W x 1.3 in</t>
  </si>
  <si>
    <t>Russia</t>
  </si>
  <si>
    <t>painting, textured, woman, wood, bronze leaf, leafing, Kate Moss, decor, golden leaf, fashion, loft interior, christian dior jewels</t>
  </si>
  <si>
    <t>Floral</t>
  </si>
  <si>
    <t>Black &amp; White</t>
  </si>
  <si>
    <t>Kamille Saabre</t>
  </si>
  <si>
    <t>39.4 H x 63 W x 0.8 in</t>
  </si>
  <si>
    <t>Estonia</t>
  </si>
  <si>
    <t>pure, phlox, white, black and white , b&amp;w, floral painting, classic, minimalistic, close-up, contrast, white phlox</t>
  </si>
  <si>
    <t>Flowersun</t>
  </si>
  <si>
    <t>Isabelle Pelletane</t>
  </si>
  <si>
    <t>38.2 H x 63 W x 0.8 in</t>
  </si>
  <si>
    <t>pink, blue, tropical, urban, abstract, floral, flowers, garden, green, jungle, nature, orange</t>
  </si>
  <si>
    <t>tulipes</t>
  </si>
  <si>
    <t>Françoise Arbelot</t>
  </si>
  <si>
    <t>black, tulip, vanity, still life, flower, life, mortality</t>
  </si>
  <si>
    <t>Light &amp; Darkness</t>
  </si>
  <si>
    <t>39.4 H x 63 W x 0.4 in</t>
  </si>
  <si>
    <t>flower landscape</t>
  </si>
  <si>
    <t>Pavlina Jana Lörinczova</t>
  </si>
  <si>
    <t>59.1 H x 70.9 W x 13.8 in</t>
  </si>
  <si>
    <t>Czech Republic</t>
  </si>
  <si>
    <t>painting, beautiful, woman, color, flower</t>
  </si>
  <si>
    <t>rococo, tulip, vital, vivid, yellow, flora, flower</t>
  </si>
  <si>
    <t>lily black</t>
  </si>
  <si>
    <t>Ilze Aulmane</t>
  </si>
  <si>
    <t>47.2 H x 66.9 W x 0.2 in</t>
  </si>
  <si>
    <t>pink, black, blue, vivid, yellow, three, iris, lily</t>
  </si>
  <si>
    <t>sisters wedding painting- frangipani</t>
  </si>
  <si>
    <t>Dancing Tulips</t>
  </si>
  <si>
    <t>Betty Jonker</t>
  </si>
  <si>
    <t>jenniffer waters</t>
  </si>
  <si>
    <t>60 H x 80 W x 1.5 in</t>
  </si>
  <si>
    <t> 63 H x 118.1 W x 1.2 in</t>
  </si>
  <si>
    <t>purple, red, tulips, yellow, colourful, flowers, Typical Dutch, green, happiness, nature</t>
  </si>
  <si>
    <t> subject, color, floral, line, comp</t>
  </si>
  <si>
    <t>Fish</t>
  </si>
  <si>
    <t>Oil</t>
  </si>
  <si>
    <t>Karl with apples</t>
  </si>
  <si>
    <t>Fish Family 2</t>
  </si>
  <si>
    <t>Over the ocean</t>
  </si>
  <si>
    <t>The Epitome of Anvil Floating</t>
  </si>
  <si>
    <t>Fishermen</t>
  </si>
  <si>
    <t>Big Mackerel</t>
  </si>
  <si>
    <t>Misha and Nastasja Mishinsky</t>
  </si>
  <si>
    <t>Ramona Romanu</t>
  </si>
  <si>
    <t>Anatolii Varvarov</t>
  </si>
  <si>
    <t>Janavi M Folmsbee</t>
  </si>
  <si>
    <t>Valeriya Tarasenko</t>
  </si>
  <si>
    <t>Lex Grote</t>
  </si>
  <si>
    <t>44 H x 76 W x 2 in</t>
  </si>
  <si>
    <t>45.7 H x 61 W x 1.6 in</t>
  </si>
  <si>
    <t>47.2 H x 63 W x 0.1 in</t>
  </si>
  <si>
    <t> 53.1 H x 72.8 W x 1.2 in</t>
  </si>
  <si>
    <t>49 H x 68 W x 1.5 in</t>
  </si>
  <si>
    <t>55.1 H x 63 W x 1.6 in</t>
  </si>
  <si>
    <t>silver, Koi, apple, fish, karp</t>
  </si>
  <si>
    <t>Fine Art paper</t>
  </si>
  <si>
    <t> realism, underwater, fine art, Japanese, photorealism, Koi, fish, modern</t>
  </si>
  <si>
    <t>sea spray, the ocean, black, blue, regardless, Killer Whale shark, the victim, hunting</t>
  </si>
  <si>
    <t>Cavas</t>
  </si>
  <si>
    <t>reflection, underwater, color, abstract, marinelife</t>
  </si>
  <si>
    <t>snow, fine art, old men, fish, fishermen</t>
  </si>
  <si>
    <t>red, animal, fish, Mackerel, open</t>
  </si>
  <si>
    <t>Joss. Autumn leaves dancing on the river.</t>
  </si>
  <si>
    <t>MARIANA KALACHEVA</t>
  </si>
  <si>
    <t>27.6 H x 35.4 W x 0.8 in</t>
  </si>
  <si>
    <t>Love</t>
  </si>
  <si>
    <t>Fabric</t>
  </si>
  <si>
    <t>paintings, portrait, river, candle, contemporary, exposition, gallery, art, oil colors, light, love, luxury</t>
  </si>
  <si>
    <t>expressions of love</t>
  </si>
  <si>
    <t>alfred villa</t>
  </si>
  <si>
    <t>30 H x 24 W x 2 in</t>
  </si>
  <si>
    <t>painting, profile, subject, history, love</t>
  </si>
  <si>
    <t>girl in black</t>
  </si>
  <si>
    <t>tony lin</t>
  </si>
  <si>
    <t>Enamel</t>
  </si>
  <si>
    <t>paper, asian , Manga, drawing, oil</t>
  </si>
  <si>
    <t>Milonga de amor</t>
  </si>
  <si>
    <t>Estela Galez</t>
  </si>
  <si>
    <t>31.5 H x 39.4 W x 1.8 in</t>
  </si>
  <si>
    <t>red, Milonga, black, tango, couple, creative, dance, dancers, dancing, decorative, love, modern</t>
  </si>
  <si>
    <t>A Rose By any other Name</t>
  </si>
  <si>
    <t>Sw Rand</t>
  </si>
  <si>
    <t>18 H x 24 W x 0.1 in</t>
  </si>
  <si>
    <t>Spray Paint</t>
  </si>
  <si>
    <t>suits, woman, street art, Shakespeare, flowers, lingerie, love, squrl</t>
  </si>
  <si>
    <t>We should be lovers</t>
  </si>
  <si>
    <t>Julie Sarloutte</t>
  </si>
  <si>
    <t>10.6 H x 16.1 W x 0.8 in</t>
  </si>
  <si>
    <t>be, color, couple, embroidery, julie sarloutte, fibre, broderie, portaiture, love, lovers, needlework</t>
  </si>
  <si>
    <t>Urban jungle</t>
  </si>
  <si>
    <t>Chehade Chehade</t>
  </si>
  <si>
    <t>36.2 H x 28.7 W x 1.2 in</t>
  </si>
  <si>
    <t>Graffiti</t>
  </si>
  <si>
    <t>painting, black, white, woman, graffiti, street art, dog</t>
  </si>
  <si>
    <t>A PERFECT DAY</t>
  </si>
  <si>
    <t>morena beltrami</t>
  </si>
  <si>
    <t>66.9 H x 78.7 W x 0.4 in</t>
  </si>
  <si>
    <t>acrylic, paint, spray, stencil, street, colors, art</t>
  </si>
  <si>
    <t>Climate change</t>
  </si>
  <si>
    <t>Ruth Soria</t>
  </si>
  <si>
    <t>116 H x 89 W x 4 in</t>
  </si>
  <si>
    <t>painting, children, newgeneration, figurative, climatechange, illustration</t>
  </si>
  <si>
    <t>The Street Market</t>
  </si>
  <si>
    <t>Jess Olorenshaw aka Déjez</t>
  </si>
  <si>
    <t>23.4 H x 33.1 W x 0.1 in</t>
  </si>
  <si>
    <t>Pencil</t>
  </si>
  <si>
    <t>street market, urban, Cityscape, brixton, streetart, city, colourful, crowd, Brixton Market, landscape, market, marketplace</t>
  </si>
  <si>
    <t>In Search Of Peace</t>
  </si>
  <si>
    <t>Daggi Wallace</t>
  </si>
  <si>
    <t>40 H x 60 W x 2 in</t>
  </si>
  <si>
    <t>Watercolor</t>
  </si>
  <si>
    <t>peace, text, wall, words, graffiti, blue grey, berlin , female figure, german, russian, coexist, flags</t>
  </si>
  <si>
    <t>life is going on</t>
  </si>
  <si>
    <t>Natia Aduashvili</t>
  </si>
  <si>
    <t>52.4 H x 52.4 W x 55.1 in</t>
  </si>
  <si>
    <t>paper, black, brush, modern art, colored, watercolow, abstract, art, lines</t>
  </si>
  <si>
    <t>The Many Faces of Dobladore</t>
  </si>
  <si>
    <t>Jon Stucky</t>
  </si>
  <si>
    <t>spray, urban, banksy, warhol, basquiat, grafitti, stuckyart, jon stucky, haring, large, mask, modern</t>
  </si>
  <si>
    <t>Captain old boat shipyard</t>
  </si>
  <si>
    <t>32.7 H x 28.7 W x 2 in</t>
  </si>
  <si>
    <t xml:space="preserve">Fine Art Paper </t>
  </si>
  <si>
    <t>ship, limassol, boat, wood, old shipyard</t>
  </si>
  <si>
    <t>old hull</t>
  </si>
  <si>
    <t>37.4 H x 29.5 W x 2 in</t>
  </si>
  <si>
    <t>limassol, boat, wood, repairs, old shipyard</t>
  </si>
  <si>
    <t>BOAT PSAROU SHIPYARD</t>
  </si>
  <si>
    <t>37.8 H x 29.1 W x 1.6 in</t>
  </si>
  <si>
    <t>#red, #yellow, #blue, repairs, #shipyard, #boat, #ladder, #bucket, #barrel</t>
  </si>
  <si>
    <t>sank boat</t>
  </si>
  <si>
    <t>pechane sumie</t>
  </si>
  <si>
    <t>31.5 H x 23.6 W x 0.8 in</t>
  </si>
  <si>
    <t>pirate, sea, baot, coast, sea shore</t>
  </si>
  <si>
    <t>Boats</t>
  </si>
  <si>
    <t>Carlos Martín</t>
  </si>
  <si>
    <t>port, reflect, reflection, black, sea, blue, boat, water, deep, line, ocean</t>
  </si>
  <si>
    <t>docked</t>
  </si>
  <si>
    <t>Charlotte Evans</t>
  </si>
  <si>
    <t>24 H x 20 W x 1.5 in</t>
  </si>
  <si>
    <t>plants, sailing, sea, boat, botanical, turquoise, water, dock, flowers, jetty, leaves, ocean</t>
  </si>
  <si>
    <t>Glass of lemonade</t>
  </si>
  <si>
    <t>Anatoliy Rozhansky</t>
  </si>
  <si>
    <t>painting, brightness, harmony, modern, modernism</t>
  </si>
  <si>
    <t>Modernism</t>
  </si>
  <si>
    <t>Silvana Abram</t>
  </si>
  <si>
    <t>7.1 H x 2 W x 0.4 in</t>
  </si>
  <si>
    <t>4/5/2017`</t>
  </si>
  <si>
    <t>Sculpture of glass, Recycle of Murano glass, Ecologic vision, Techne of Murano glass, Glass fusing, Glass furnace, Fascinating beauty of Murano g</t>
  </si>
  <si>
    <t>Scraps 29(of Murano glass)</t>
  </si>
  <si>
    <t>Portrait of Helena Glass</t>
  </si>
  <si>
    <t>C W Ingraham</t>
  </si>
  <si>
    <t>16 H x 16 W x 1.5 in</t>
  </si>
  <si>
    <t>profile, woman, figurative, CW Ingraham, Helena Glass, vessel of glass</t>
  </si>
  <si>
    <t>Scraps 37</t>
  </si>
  <si>
    <t>5.5 H x 1.6 W x 0.2 in</t>
  </si>
  <si>
    <t>Ecologic vision, Poor art of luxury, Recycle of original Murano gla, Murano glass fusing, Murano glass furnace, TÃ©chne of Murano glass, Beauty of Murano glass</t>
  </si>
  <si>
    <t>Recycle</t>
  </si>
  <si>
    <t>Glass on Glass</t>
  </si>
  <si>
    <t>Wolfgang Schmidt</t>
  </si>
  <si>
    <t>11.8 H x 8.3 W x 0.1 in</t>
  </si>
  <si>
    <t>still life, fairy tales, fantasy, Niedersachsen Deutschland, Wolfgang Schmidt Braunschweig, 38114 Hermannstraße</t>
  </si>
  <si>
    <t>Fantasy</t>
  </si>
  <si>
    <t>Gel Pen and Colored Pencils on Paper</t>
  </si>
  <si>
    <t>33.1 H x 23.6 W x 0.8 in</t>
  </si>
  <si>
    <t> Acrylic, Oil and Gouache on Cardboard and Wood</t>
  </si>
  <si>
    <t>Niedersachsen Deutschland, Wolfgang Schmidt Braunschweig, Gewissheit Textilie figure, portrait myth bride certainty, greek roman classical periode, Bride woman view gender, time person year way day thing, man world life hand part child, be have do say get make go, newest most viewed best art, bestseller popular fame myth, Europa europe international</t>
  </si>
  <si>
    <t>Woman</t>
  </si>
  <si>
    <t>In Regard To Beauty</t>
  </si>
  <si>
    <t xml:space="preserve">Sail Out - The Little </t>
  </si>
  <si>
    <t>stop it</t>
  </si>
  <si>
    <t>louisa nicoll</t>
  </si>
  <si>
    <t>17.7 H x 11.8 W x 0 in</t>
  </si>
  <si>
    <t>Children</t>
  </si>
  <si>
    <t>people, portrait, children, laughing, oil</t>
  </si>
  <si>
    <t>oil on Wood</t>
  </si>
  <si>
    <t>From The Gumball Machine - Un-Break My Heart</t>
  </si>
  <si>
    <t>1.8 H x 15.7 W x 0.8 in</t>
  </si>
  <si>
    <t>Niedersachsen Deutschland, Wolfgang Schmidt Braunschweig, romance cross emblem love, Heartbeat swiss chocolate, little own other old right big, good new first last long great, time person year way day thing, man world life hand part child, myth hart mountain famous, newest most viewed best art, charles saatchi fame, Europa europe international</t>
  </si>
  <si>
    <t>The Dysnomia The 20th Century - Assertion: " Bogey ", Humphrey Bogart</t>
  </si>
  <si>
    <t>11.8 H x 8.3 W x 0.4 in</t>
  </si>
  <si>
    <t>Gel Pen on Paper</t>
  </si>
  <si>
    <t>europa, Niedersachsen Deutschland, Wolfgang Schmidt Braunschweig, World Culture Celebrity Film, Myth Assertion Fame Hat, newest most viewed Bestseller, Cinema Performing Arts Man, folk tale folk story legend, performing arts popular, fame installation popular, pattern sample model design, pattern type version sitter</t>
  </si>
  <si>
    <t>Abstract Gaia IV</t>
  </si>
  <si>
    <t>Marko Humphrey-Lahti</t>
  </si>
  <si>
    <t>8.7 H x 5.1 W x 4.3 in</t>
  </si>
  <si>
    <t>abstractsculpture, abstractgaia, purpleabstractsculpture, wowsculpture, purplesculptur</t>
  </si>
  <si>
    <t>Still life with cobalt blue vase and red apple</t>
  </si>
  <si>
    <t>Jasmine Diez</t>
  </si>
  <si>
    <t>19.7 H x 19.7 W x 2 in</t>
  </si>
  <si>
    <t xml:space="preserve">Oil </t>
  </si>
  <si>
    <t>red, table, vase, still life, oil painting, vase cobalt blue, apple, gold</t>
  </si>
  <si>
    <t>o.T.</t>
  </si>
  <si>
    <t>39.4 H x 39.4 W x 2 in</t>
  </si>
  <si>
    <t> pearls, woman, selfportrait, photorealism, blue eyes, lfportrait</t>
  </si>
  <si>
    <t>Girl with peach</t>
  </si>
  <si>
    <t>Olga Shevcova</t>
  </si>
  <si>
    <t>11.7 H x 8.3 W x 0.1 in</t>
  </si>
  <si>
    <t>peach, red, adolescence, watercolor, girl, Watercolor Fruit, snow white</t>
  </si>
  <si>
    <t>Watercolor, Acrylic and Ink on Paper</t>
  </si>
  <si>
    <t>Realism Study No. 3</t>
  </si>
  <si>
    <t>Joseph DeCommer</t>
  </si>
  <si>
    <t>20 H x 16 W x 0.5 in</t>
  </si>
  <si>
    <t>Hope in their Eyes</t>
  </si>
  <si>
    <t>47.2 H x 39.4 W x 2 in</t>
  </si>
  <si>
    <t>Justus Becker COR</t>
  </si>
  <si>
    <t>Society</t>
  </si>
  <si>
    <t>reflections, society, boy, unity, eyes, future, girl, hope, nomorewar</t>
  </si>
  <si>
    <t>Acrylic, Airbrush, Spray Paint and Watercolor on Canvas</t>
  </si>
  <si>
    <t>woman, portriat, eyes, face, lips, orange</t>
  </si>
  <si>
    <t>Meret Becker</t>
  </si>
  <si>
    <t>Jan F Welker</t>
  </si>
  <si>
    <t>66.9 H x 59.1 W x 0.8 in</t>
  </si>
  <si>
    <t>Acyclic</t>
  </si>
  <si>
    <t>actor, meret, becker, german, human</t>
  </si>
  <si>
    <t>Me Untitled</t>
  </si>
  <si>
    <t>Kristen Bombeck</t>
  </si>
  <si>
    <t>12 H x 12 W x 0.4 in</t>
  </si>
  <si>
    <t> blonde, woman, self portrait, selfie, FIsheye, female, girl, me</t>
  </si>
  <si>
    <t>Girl</t>
  </si>
  <si>
    <t>Untitled</t>
  </si>
  <si>
    <t>Leonardo Soto Calquín</t>
  </si>
  <si>
    <t>8.3 H x 8.3 W x 0.8 in</t>
  </si>
  <si>
    <t>Chile</t>
  </si>
  <si>
    <t>painting, realism, girl portrait, figurative, girl, oil</t>
  </si>
  <si>
    <t>Plenitude</t>
  </si>
  <si>
    <t>Sonia Roseval</t>
  </si>
  <si>
    <t>30 H x 24 W x 1 in</t>
  </si>
  <si>
    <t>botanical, red flowers, floral, flowers, orchids</t>
  </si>
  <si>
    <t>Small Birds Study No.3 (or And then they wondered some more)</t>
  </si>
  <si>
    <t>Sara Richardson</t>
  </si>
  <si>
    <t>18 H x 24 W x 1.5 in</t>
  </si>
  <si>
    <t>red, bird, birds, black, unique, unusual, red bird, contemporary, sara richardson, red birds, oil</t>
  </si>
  <si>
    <t>Don't Forget</t>
  </si>
  <si>
    <t>Tomasz Brzezinski</t>
  </si>
  <si>
    <t>24 H x 24 W x 1.5 in</t>
  </si>
  <si>
    <t>red, vintage, woman, black and white , graffiti, urban art, contemporary, abstract, dictionary pages, girl</t>
  </si>
  <si>
    <t> Watercolor and Acrylic on Other and Canvas.</t>
  </si>
  <si>
    <t>Timeless</t>
  </si>
  <si>
    <t>Parscha Mirghawameddin</t>
  </si>
  <si>
    <t>7.9 H x 7.9 W x 3.1 in</t>
  </si>
  <si>
    <t>acrylic, black, blue, Mirghawameddin, contemporary, expressionism, abstract, green, layered, modern</t>
  </si>
  <si>
    <t>Too small, so she could collect all, but never deplore</t>
  </si>
  <si>
    <t>Ivana Dostal</t>
  </si>
  <si>
    <t>39.4 H x 47.2 W x 0.2 in</t>
  </si>
  <si>
    <t>acrylic, painting, scenery, symbolism , girl, philosophical</t>
  </si>
  <si>
    <t>Acrylic on Wood</t>
  </si>
  <si>
    <t>Mysterious</t>
  </si>
  <si>
    <t>Oleksandra Ievseieva</t>
  </si>
  <si>
    <t>32 H x 32 W x 1.4 in</t>
  </si>
  <si>
    <t> Oil, Color, Paint and Wood on Canvas, Wood</t>
  </si>
  <si>
    <t>pink, purple, rose, bouquet, vase, yellow, abstract flowers, flowers, modern</t>
  </si>
  <si>
    <t>Sunset</t>
  </si>
  <si>
    <t>20 H x 40 W x 1.4 in</t>
  </si>
  <si>
    <t>Oil, Color, Paint and Wood on Canvas, Wood</t>
  </si>
  <si>
    <t>pink, purple, river, sky, sun, sunset, trees, canvas, clouds, landscape, nature</t>
  </si>
  <si>
    <t>Blake Carrington in Window</t>
  </si>
  <si>
    <t>Pamela Rys</t>
  </si>
  <si>
    <t>28.7 H x 40.6 W x 2 in</t>
  </si>
  <si>
    <t>acrylic, pop, series, stencil, tv, Popart, charcoal, blake, Carrington, dynasty, man, newspaper</t>
  </si>
  <si>
    <t>Man</t>
  </si>
  <si>
    <t>Acrylic, Spray Paint, Gesso, Ink and Paint on Paper</t>
  </si>
  <si>
    <t>Geisha</t>
  </si>
  <si>
    <t>Laura Carter</t>
  </si>
  <si>
    <t>60 H x 27 W x 0 in</t>
  </si>
  <si>
    <t>figure art, women, Mixed Media, abstract expressionism, abstract art, oversized painting, abstract painting , Red Blue, figure painting, Geisha girl, large art, geisha</t>
  </si>
  <si>
    <t>Acrylic, Ink and Oil on Canvas, Plastic and Other</t>
  </si>
  <si>
    <t>Vine Leaves</t>
  </si>
  <si>
    <t>Jon Phillipson Brown</t>
  </si>
  <si>
    <t>9.7 H x 19.7 W x 2.4 in</t>
  </si>
  <si>
    <t>sunlight, vine, leaves, light, nature</t>
  </si>
  <si>
    <t>The Unknown Place</t>
  </si>
  <si>
    <t>Belov Vladimir</t>
  </si>
  <si>
    <t>27.6 H x 28.7 W x 0.8 in</t>
  </si>
  <si>
    <t>pound, spring, water, unknown place, april, island, landscape</t>
  </si>
  <si>
    <t>oil on Canvas</t>
  </si>
  <si>
    <t>Le Mot Juste</t>
  </si>
  <si>
    <t>TOVEN DMK</t>
  </si>
  <si>
    <t>48 H x 24 W x 0.3 in</t>
  </si>
  <si>
    <t>graffiti, street art, chimera, wheatpaste, eagle, fashion, model</t>
  </si>
  <si>
    <t>Spray Paint and Wheatpaste on Paper and Wood</t>
  </si>
  <si>
    <t>Black Eyed Susans - Yellow Wildflowers</t>
  </si>
  <si>
    <t>Karen Whitworth</t>
  </si>
  <si>
    <t>6 H x 6 W x 0.1 in</t>
  </si>
  <si>
    <t>wildflower, yellow, still life, high contrast, mini painting, Small painting, Square Art, Karen Whitworth, flora, flower, Rudbeckia hirta, gloriosa daisy</t>
  </si>
  <si>
    <t> Oil on Paper</t>
  </si>
  <si>
    <t>Acadia Blue Dream</t>
  </si>
  <si>
    <t>William Brown</t>
  </si>
  <si>
    <t>30 H x 40 W x 2 in</t>
  </si>
  <si>
    <t>rocks, blue, Mt Desert Island, Maine, clouds, acadia, landscape</t>
  </si>
  <si>
    <t>Dancer with a ball</t>
  </si>
  <si>
    <t>Wiktoria Florek</t>
  </si>
  <si>
    <t>16.5 H x 11.8 W x 0 in</t>
  </si>
  <si>
    <t> painting, passion, pink, dance, dancer, expressive, green, ballet dancer, heart, love, ballet</t>
  </si>
  <si>
    <t>Pencil, Charcoal and acrylic on Paper</t>
  </si>
  <si>
    <t>Bestie e Orchi</t>
  </si>
  <si>
    <t>AuGhi Artista Plastico</t>
  </si>
  <si>
    <t>33.5 H x 23.6 W x 1.6 in</t>
  </si>
  <si>
    <t>Religion</t>
  </si>
  <si>
    <t>donna, guerra, Violenza Sulle Donne , Violenza sull'essere Umano , religioni</t>
  </si>
  <si>
    <t>Acrylic, Oil, Quarzo and Quarzo spatolato in rilievo on Wood</t>
  </si>
  <si>
    <t>La Donna senza volto</t>
  </si>
  <si>
    <t>30.3 H x 19.3 W x 1.2 in</t>
  </si>
  <si>
    <t>donna, Violenza Sulle Donne , Corpo feminile , Abusi sui Più DEBOLI , abusi in generale</t>
  </si>
  <si>
    <t>Acrylic and Quarzo on Wood</t>
  </si>
  <si>
    <t>True Vocation</t>
  </si>
  <si>
    <t>15.7 H x 11.8 W x 0 in</t>
  </si>
  <si>
    <t>Acrylic on Paper</t>
  </si>
  <si>
    <t> pink, salmon pink, serenity, salmon, dance, dancer, baillarina, happiness, happy, harmony, joy, ballet</t>
  </si>
  <si>
    <t>SWING</t>
  </si>
  <si>
    <t>GIANGRECO JEAN CLAUDE</t>
  </si>
  <si>
    <t>39.4 H x 39.4 W x 0.8 in</t>
  </si>
  <si>
    <t>Sport</t>
  </si>
  <si>
    <t>sport, swing, violet, vert, blanc, golfeur, club de golf</t>
  </si>
  <si>
    <t>Acrylic on Canvas</t>
  </si>
  <si>
    <t>Miami After-image #3</t>
  </si>
  <si>
    <t>Melanie Oliva</t>
  </si>
  <si>
    <t>16 H x 20 W x 1.5 in</t>
  </si>
  <si>
    <t>purple, red, sparkle, water, whale, bright, coral, ecoart, orca</t>
  </si>
  <si>
    <t>Long Haired Tellurian / female / woman / nude / hair / watercolor / brunette</t>
  </si>
  <si>
    <t>Jacqueline Gomez</t>
  </si>
  <si>
    <t>11.4 H x 6.7 W x 0.1 in</t>
  </si>
  <si>
    <t> cardboard box </t>
  </si>
  <si>
    <t>Malaysia</t>
  </si>
  <si>
    <t>female nude painting, woman, female nude , long hair, watercolour woman, naked woman, Brunette woman, Nude woman, brown hair, female, watercolour nude, long haired woman</t>
  </si>
  <si>
    <t>Watercolor and Pencil on Paper</t>
  </si>
  <si>
    <t>design6 16x20</t>
  </si>
  <si>
    <t>Ron Halfant</t>
  </si>
  <si>
    <t> romantic, sensual, abstract expressionism, Palette Knife, exotic, abstract</t>
  </si>
  <si>
    <t> cardboard box</t>
  </si>
  <si>
    <t>I let her go</t>
  </si>
  <si>
    <t>Konstantinos Theocharopoulos</t>
  </si>
  <si>
    <t>39.4 H x 27.6 W x 0 in</t>
  </si>
  <si>
    <t> blue, go, her, leave, let</t>
  </si>
  <si>
    <t>Acrylic on Cardboard</t>
  </si>
  <si>
    <t>scarlet letter or heretics confession</t>
  </si>
  <si>
    <t>david sutton</t>
  </si>
  <si>
    <t>60 H x 72 W x 2.5 in</t>
  </si>
  <si>
    <t>portrait, sliced, Repaired, gestural, Spirtual, damaged, eggplant, duct tape, erotic</t>
  </si>
  <si>
    <t>The pull</t>
  </si>
  <si>
    <t>Simi Stone</t>
  </si>
  <si>
    <t>Pastel on Paper</t>
  </si>
  <si>
    <t> pastel, beauty, romantic, sensual, sexy, woman, bush, black hair, brown skin, innocent, nudity</t>
  </si>
  <si>
    <t>Beautiful Losses</t>
  </si>
  <si>
    <t>Richard Augustin</t>
  </si>
  <si>
    <t>7.6 H x 21.7 W x 0.8 in</t>
  </si>
  <si>
    <t>Oil on Canvas</t>
  </si>
  <si>
    <t>four people, orange black, yellow red, evening scene, city bar, night life, coffee break, studio augustin, popular bar, alcohol drinks, pubs and bars, fun and party</t>
  </si>
  <si>
    <t>Owl's Insomnia</t>
  </si>
  <si>
    <t>Wojciech Pater</t>
  </si>
  <si>
    <t>13.4 H x 19.7 W x 0.4 in</t>
  </si>
  <si>
    <t>owl, painting, surreal, surrealism, organic, fladrif, somnambulistic, farmhouse, forest, insomnia, meadow, oil</t>
  </si>
  <si>
    <t> oil on Other</t>
  </si>
  <si>
    <t>Girl with Earrings</t>
  </si>
  <si>
    <t>Ewa Ludwiczak</t>
  </si>
  <si>
    <t>12.2 H x 9.1 W x 0.1 in</t>
  </si>
  <si>
    <t>painting, portrait, shame, watercolor, watercolour, woman, Youth, emotions, face, girl, love</t>
  </si>
  <si>
    <t>Watercolor on Paper</t>
  </si>
  <si>
    <t>Morning Highlights</t>
  </si>
  <si>
    <t>Livia Geambasu</t>
  </si>
  <si>
    <t>27.6 H x 19.7 W x 0.8 in</t>
  </si>
  <si>
    <t>black, technology, contemporary art, conceptual, palette knife oil painting, emotion, psychology paintings, our society, people and the technology, old life vs modern life, lights, modern</t>
  </si>
  <si>
    <t>Queueing for museum</t>
  </si>
  <si>
    <t>Sanja Milenkovic</t>
  </si>
  <si>
    <t>51.1 H x 59 W x 1.5 in</t>
  </si>
  <si>
    <t>people, queue, realistic, summer, France, blu sky, colours, figurative, SM, art, impressionist, museum</t>
  </si>
  <si>
    <t>Alice</t>
  </si>
  <si>
    <t>andrea chisesi</t>
  </si>
  <si>
    <t>blue, contemporary art, chair, child, children, bambina, flowers, bambini</t>
  </si>
  <si>
    <t>Oil and Acrylic on Canvas</t>
  </si>
  <si>
    <t>GOLD SOUL" screen</t>
  </si>
  <si>
    <t>Polina Ogiy</t>
  </si>
  <si>
    <t>59.1 H x 59.1 W x 0.6 in</t>
  </si>
  <si>
    <t>screen, soul, yoga, india, natura, tantra, polina ogiy, lotus, mantra, pointelism</t>
  </si>
  <si>
    <t>Traveling Light</t>
  </si>
  <si>
    <t>Irit Epstein</t>
  </si>
  <si>
    <t>30 H x 30 W x 1.5 in</t>
  </si>
  <si>
    <t>Oil, Pastel, Pencil, Paper and Graphite on Canvas</t>
  </si>
  <si>
    <t>sea, territory, water, blue-yellow, journey, landscape, light, map, migration</t>
  </si>
  <si>
    <t>Journey</t>
  </si>
  <si>
    <t>Dame lo.</t>
  </si>
  <si>
    <t>DIANA ROIG</t>
  </si>
  <si>
    <t>78.7 H x 82.7 W x 0.8 in</t>
  </si>
  <si>
    <t>red, black, blue, yellow, grey</t>
  </si>
  <si>
    <t> Oil on Canvas</t>
  </si>
  <si>
    <t>an ordinary person</t>
  </si>
  <si>
    <t>Jeong Ah Lim</t>
  </si>
  <si>
    <t>28.6 H x 23.9 W x 0.8 in</t>
  </si>
  <si>
    <t> person, portrait, Popart, figure painting, drawing</t>
  </si>
  <si>
    <t>South Korea</t>
  </si>
  <si>
    <t>no title</t>
  </si>
  <si>
    <t>Carmen Bolanos</t>
  </si>
  <si>
    <t>9.2 H x 6.8 W x 0.1 in</t>
  </si>
  <si>
    <t>acrylic paint and photocopy on Paper.</t>
  </si>
  <si>
    <t> portrait, Light grey, ephimeral, family picture, grey, nostalgic</t>
  </si>
  <si>
    <t>Table</t>
  </si>
  <si>
    <t>Alexander Dodon</t>
  </si>
  <si>
    <t>4 H x 27.6 W x 0.8 in</t>
  </si>
  <si>
    <t>painting, table, art, contemporary, modern</t>
  </si>
  <si>
    <t>Spring of Tears</t>
  </si>
  <si>
    <t>Christina Ilene Thomas</t>
  </si>
  <si>
    <t>24 H x 30 W x 1.5 in</t>
  </si>
  <si>
    <t>peaceful, spiritual, texture, water, turner, mythical, contemplative, expression, abstract, impression, landscape, mountains</t>
  </si>
  <si>
    <t>red umbrella</t>
  </si>
  <si>
    <t>HYZHY OLEH</t>
  </si>
  <si>
    <t>35.5 H x 31.5 W x 0.7 in</t>
  </si>
  <si>
    <t> rain, red, umbrella, walk, girls</t>
  </si>
  <si>
    <t>Next Year</t>
  </si>
  <si>
    <t>Owen Normand</t>
  </si>
  <si>
    <t>15.7 H x 11.8 W x 0.1 in</t>
  </si>
  <si>
    <t> painting, tree, view, woman, italy, dress, hat, landscape</t>
  </si>
  <si>
    <t>Oil on Wood</t>
  </si>
  <si>
    <t>Transitory presence</t>
  </si>
  <si>
    <t>Agnes Szikra</t>
  </si>
  <si>
    <t>Hungary</t>
  </si>
  <si>
    <t>path, beginning, road, sun, born, transit, trip, water, end, light</t>
  </si>
  <si>
    <t>Directions 15</t>
  </si>
  <si>
    <t>Stefania Puntaroli</t>
  </si>
  <si>
    <t>46.9 H x 36.6 W x 0.8 in</t>
  </si>
  <si>
    <t>Animal</t>
  </si>
  <si>
    <t>green eye, horse's eye, large eyebrows, eye, horse</t>
  </si>
  <si>
    <t>at the red cafe</t>
  </si>
  <si>
    <t>Ezzaldin Shahrori</t>
  </si>
  <si>
    <t>47.2 H x 34.3 W x 0.4 in</t>
  </si>
  <si>
    <t>Turkey</t>
  </si>
  <si>
    <t>acrylic, red, table, cafe, canvas, chair, line, man, orange</t>
  </si>
  <si>
    <t>Ursus 14</t>
  </si>
  <si>
    <t>Will Eskridge</t>
  </si>
  <si>
    <t>10 H x 8 W x 0.5 in</t>
  </si>
  <si>
    <t>Spray Paint on Wood</t>
  </si>
  <si>
    <t>bear, red, black, vibrant, minimal, Vibrant colors, contemporary, green, graphic, wildlife, animal art</t>
  </si>
  <si>
    <t>Big fish</t>
  </si>
  <si>
    <t>Andrea Radai</t>
  </si>
  <si>
    <t> 39.4 H x 27.6 W x 0.8 in</t>
  </si>
  <si>
    <t>portrait, shirt, big fish, hand, man, nipple</t>
  </si>
  <si>
    <t>Bush</t>
  </si>
  <si>
    <t>Liam Symes</t>
  </si>
  <si>
    <t>24.2 H x 16.3 W x 0.2 in</t>
  </si>
  <si>
    <t>painting, political, portrait, expressionism, oil on wod</t>
  </si>
  <si>
    <t>Girl by a Window (Portrait Study)</t>
  </si>
  <si>
    <t>Guido Mauas</t>
  </si>
  <si>
    <t>15.7 H x 15.7 W x 0.8 in</t>
  </si>
  <si>
    <t>Argentina</t>
  </si>
  <si>
    <t>portrait, woman, daylight, face, head, oil</t>
  </si>
  <si>
    <t>Spielpause (hands of my wonderful daughter)</t>
  </si>
  <si>
    <t>19.7 H x 19.7 W x 0.8 in</t>
  </si>
  <si>
    <t>Rosel Marci</t>
  </si>
  <si>
    <t>play, canvas, child, hands, oil</t>
  </si>
  <si>
    <t>A Long Travel</t>
  </si>
  <si>
    <t>Chin h Shin</t>
  </si>
  <si>
    <t>24 H x 18 W x 1 in</t>
  </si>
  <si>
    <t>people, street, urban, new york, fine art, oil painting, manhattan, city, modern</t>
  </si>
  <si>
    <t>Leçon (Lesson) (series Tired Ghosts)</t>
  </si>
  <si>
    <t>Philippe Brunaud</t>
  </si>
  <si>
    <t>44.9 H x 63.8 W x 0.8 in</t>
  </si>
  <si>
    <t>Acrylic and Oil on Canvas</t>
  </si>
  <si>
    <t>end, tired ghosts, forest, gathering, gun, listen</t>
  </si>
  <si>
    <t>Girl_VanGo_IMG_6132</t>
  </si>
  <si>
    <t>paul leibow</t>
  </si>
  <si>
    <t> 17 H x 21.5 W x 0.1 in</t>
  </si>
  <si>
    <t>red hair, VanGougch, model pose, FEMAILE, nude</t>
  </si>
  <si>
    <t>Acrylic, Household, Charcoal, Conte and Graphite on Paper</t>
  </si>
  <si>
    <t>Mr. Chow</t>
  </si>
  <si>
    <t>Gregg Chadwick</t>
  </si>
  <si>
    <t>20 H x 16 W x 1.5 in</t>
  </si>
  <si>
    <t>restaurant, urban, woman, asia, red-violet, Mr. Chow, city, color, Beverly Hills, fashion, figure, light</t>
  </si>
  <si>
    <t>Everlasting Valentine's Days flowers (Spring in Provence)</t>
  </si>
  <si>
    <t>Per Anders</t>
  </si>
  <si>
    <t>47.2 H x 59.1 W x 1.2 in</t>
  </si>
  <si>
    <t> Oil and Acrylic on Canvas</t>
  </si>
  <si>
    <t> pink, spring, affection, red lips, valentine's day, everlasting, Optimisme, love, lovers, orange</t>
  </si>
  <si>
    <t>Denmark</t>
  </si>
  <si>
    <t>Don't</t>
  </si>
  <si>
    <t>Donatella Marraoni</t>
  </si>
  <si>
    <t>31.5 H x 23.6 W x 1.6 in</t>
  </si>
  <si>
    <t>Oil and Gesso on Canvas</t>
  </si>
  <si>
    <t>romance, blue, children, contemporary, italian artist, donatella marraoni, eyes, grey, kids, modern</t>
  </si>
  <si>
    <t>Dash Snow</t>
  </si>
  <si>
    <t>Fiona Maclean</t>
  </si>
  <si>
    <t>36 H x 36 W x 2.9 in</t>
  </si>
  <si>
    <t>oil and pencil on Canvas</t>
  </si>
  <si>
    <t>painting, pop, portrait, tattoo, boy, Popart, dash, fashion, man, oil</t>
  </si>
  <si>
    <t>Promontory</t>
  </si>
  <si>
    <t>Robert Kato</t>
  </si>
  <si>
    <t>40 H x 30 W x 1.4 in</t>
  </si>
  <si>
    <t>Picture postcard</t>
  </si>
  <si>
    <t>31.5 H x 21.7 W x 1.2</t>
  </si>
  <si>
    <t>Maarten van den Bos</t>
  </si>
  <si>
    <t>red, gestural, expressionism, abstract, green, landscape, modern, mountains</t>
  </si>
  <si>
    <t>Acrylic and Household on Canvas</t>
  </si>
  <si>
    <t>creams, abstract, greens, landscape, original</t>
  </si>
  <si>
    <t>Tu me manques</t>
  </si>
  <si>
    <t>Khalid Alzayani</t>
  </si>
  <si>
    <t>30 H x 40 W x 0.7 in</t>
  </si>
  <si>
    <t>Wall</t>
  </si>
  <si>
    <t>United Arab Emirates</t>
  </si>
  <si>
    <t>black, text, texture, white, writing, black and white , impasto, contemporary, abstract, graphite, grey, modern</t>
  </si>
  <si>
    <t>Rainy London</t>
  </si>
  <si>
    <t>Evgeniia Samoilenko</t>
  </si>
  <si>
    <t>29.5 H x 35.4 W x 0.1 in</t>
  </si>
  <si>
    <t>painting, skyline, blue, Cityscape, city, rainy London, abstract, Celestial City, large</t>
  </si>
  <si>
    <t>Optical Resonance</t>
  </si>
  <si>
    <t>Cécile van Hanja</t>
  </si>
  <si>
    <t>39.4 H x 51.2 W x 1 in</t>
  </si>
  <si>
    <t>pool, reflections, rooms, villa, building, German Pavilion, architecture, free flowing space, light, lines</t>
  </si>
  <si>
    <t>David Bowie</t>
  </si>
  <si>
    <t>Sir Peter Polyak</t>
  </si>
  <si>
    <t>31.5 H x 23.5 W x 1.5 in</t>
  </si>
  <si>
    <t>painting, portrait, singer, blue, star, famous, david, bowie, davidbowie, man, memorial, music</t>
  </si>
  <si>
    <t>Sweet Marilyn</t>
  </si>
  <si>
    <t>JAGA ART</t>
  </si>
  <si>
    <t>27 H x 24 W x 1 in</t>
  </si>
  <si>
    <t>portrait, marilyn, monroe, cinema, moviestar, icon, starportrait</t>
  </si>
  <si>
    <t>Jimi Hendrix</t>
  </si>
  <si>
    <t>Porschea Kendall</t>
  </si>
  <si>
    <t>72 H x 60 W x 1 in</t>
  </si>
  <si>
    <t>portrait, black and white , street art, Jimi Hendrix, gold, large</t>
  </si>
  <si>
    <t>Rosa Parks</t>
  </si>
  <si>
    <t>Ezshwan Winding</t>
  </si>
  <si>
    <t>Wax</t>
  </si>
  <si>
    <t>activist, Rosa Parks, iconic symbol, powerful women, civil rights</t>
  </si>
  <si>
    <t>Michael</t>
  </si>
  <si>
    <t>raphael zelfa</t>
  </si>
  <si>
    <t>11.8 H x 9.4 W x 1.4 in</t>
  </si>
  <si>
    <t>king of pop, wax, Michael, gloss paint, V sign, drips</t>
  </si>
  <si>
    <t>Al Pacino portrait</t>
  </si>
  <si>
    <t>Laur Iduc</t>
  </si>
  <si>
    <t>7.9 H x 7.9 W x 0.8 in</t>
  </si>
  <si>
    <t>portraits, actors, watercolor, celebrity, al pacino, eyes, faces, movie</t>
  </si>
  <si>
    <t>Crow Egg, Wood Rose,Water (from the Wisdom Series)</t>
  </si>
  <si>
    <t>Anna Jaap</t>
  </si>
  <si>
    <t>roses, birds, snowflakes, blue, botanical, branches, wallpaper, water, leaves</t>
  </si>
  <si>
    <t>Traveller Flowers</t>
  </si>
  <si>
    <t>Wioletta Gancarz</t>
  </si>
  <si>
    <t>acrylic, paper, pastel, black, blue, white, floral, flowers</t>
  </si>
  <si>
    <t>Four Dogs</t>
  </si>
  <si>
    <t>Erik Bendix</t>
  </si>
  <si>
    <t>66.9 H x 86.6 W x 2 in</t>
  </si>
  <si>
    <t>Cartoon</t>
  </si>
  <si>
    <t>cartoon, contemporary, bad painting, Four dogs sharing one nose, ambiguous imagery</t>
  </si>
  <si>
    <t>1990s</t>
  </si>
  <si>
    <t>Scott Benites</t>
  </si>
  <si>
    <t>40 H x 30 W x 5 in</t>
  </si>
  <si>
    <t>painterly, busy, Chinese red, classic, colorful, dreamlike, explosive, admired, great, Museum-quality , lucid, magical</t>
  </si>
  <si>
    <t>Sloth – one of the seven</t>
  </si>
  <si>
    <t>Daria Bagrintseva</t>
  </si>
  <si>
    <t>39.4 H x 39.4 W x 1.6 in</t>
  </si>
  <si>
    <t>Technology</t>
  </si>
  <si>
    <t>religion, sex, sin, gamepad, deadly sin, daria, Bagrintseva, game console, playstation, icon, idleness, laziness</t>
  </si>
  <si>
    <t>Package bomb</t>
  </si>
  <si>
    <t>Alessandro Di Vicino Gaudio</t>
  </si>
  <si>
    <t>39.4 H x 29.5 W x 1.2 in</t>
  </si>
  <si>
    <t>acrylic, portrait, bomb, television, italy, street art, tv, Milano, video art, explosion, figurative, atomic</t>
  </si>
  <si>
    <t>Information Age</t>
  </si>
  <si>
    <t>Mark Mitchell</t>
  </si>
  <si>
    <t>48 H x 36 W x 1.4 in</t>
  </si>
  <si>
    <t>brainwaves, illuminati, facial recognition, bar code, sci fi, eye, fingerprint, futuristic, rfid chip, astronaut, identity, baby</t>
  </si>
  <si>
    <t>Crush Kill Destroy</t>
  </si>
  <si>
    <t>48 H x 24 W x 1.4 in</t>
  </si>
  <si>
    <t>robots, tech, tv, Popart, scifi, conceptual, terminator, popsurrealism, lostinspace, hitchbot, movies, futurama</t>
  </si>
  <si>
    <t>The Destroyer</t>
  </si>
  <si>
    <t>Jorge Torres</t>
  </si>
  <si>
    <t>29.9 H x 23.6 W x 0.8 in</t>
  </si>
  <si>
    <t>red, black, body, dada, cube</t>
  </si>
  <si>
    <t>Capacity</t>
  </si>
  <si>
    <t>Jenn Ashton</t>
  </si>
  <si>
    <t>36 H x 30 W x 1.5 in</t>
  </si>
  <si>
    <t>tools, capacitance, electrical, electricity, capacitor</t>
  </si>
  <si>
    <t>Art of Refinement</t>
  </si>
  <si>
    <t>Tom Shropshire</t>
  </si>
  <si>
    <t>16 H x 20 W x 1 in</t>
  </si>
  <si>
    <t>utilities, oil refinery, Tom Shropshire, engineering, night lights, oil rig, industrial</t>
  </si>
  <si>
    <t>Direct transmission</t>
  </si>
  <si>
    <t>Goran Ristić</t>
  </si>
  <si>
    <t>19.7 H x 13.8 W x 0.8 in</t>
  </si>
  <si>
    <t>aborigin, sex with media informations, journal, landscape, video camera</t>
  </si>
  <si>
    <t>Oblivion</t>
  </si>
  <si>
    <t>justine formentelli</t>
  </si>
  <si>
    <t>15.7 H x 19.7 W x 0 in</t>
  </si>
  <si>
    <t>phones, screens, technology, water, web, connections, devices, jungle, immersion, loneliness, oblivion</t>
  </si>
  <si>
    <t>Grain to grain until collect to measuring cup... (birds learn different ways of counting the grains ...)</t>
  </si>
  <si>
    <t>Remigiusz Dobrowolski</t>
  </si>
  <si>
    <t>9.1 H x 12.8 W x 0.1 in</t>
  </si>
  <si>
    <t>Rural Life</t>
  </si>
  <si>
    <t>bird, birds, watercolour, rural life, grain</t>
  </si>
  <si>
    <t>Why Not?</t>
  </si>
  <si>
    <t>Philip Johnson</t>
  </si>
  <si>
    <t>24 H x 36 W x 0.8 in</t>
  </si>
  <si>
    <t>Automobile</t>
  </si>
  <si>
    <t>acrylic, painting, realist, sexy, canvas, car, e type, gallery, art, jaguar, modern</t>
  </si>
  <si>
    <t>Extra Classic</t>
  </si>
  <si>
    <t>11 H x 35 W x 0.1 in</t>
  </si>
  <si>
    <t>new york city, grafitti, Classic Architecture, classic van, architecture</t>
  </si>
  <si>
    <t>Old Car</t>
  </si>
  <si>
    <t>Gianluca Citi</t>
  </si>
  <si>
    <t>15.7 H x 23.6 W x 0.4 in</t>
  </si>
  <si>
    <t>recycled, cardboard, crashart, old mobile, enamel, Gianluca Citi, auto</t>
  </si>
  <si>
    <t>Decorated Truck</t>
  </si>
  <si>
    <t>Agnes Lörincz</t>
  </si>
  <si>
    <t> truck, Mixed Media, india, collage, yellow background, highway, Transporters, Fabric from India, decorated truck, Side orange, Green tarp, oil</t>
  </si>
  <si>
    <t>Beetle Classic IV</t>
  </si>
  <si>
    <t>José Vicente Cascales Mascarell</t>
  </si>
  <si>
    <t>13.4 H x 21.3 W x 0 in</t>
  </si>
  <si>
    <t>Graphite</t>
  </si>
  <si>
    <t>vintage, paisaje, FIGURACION, Ciudad, realismo, automovil, OLEO, coche</t>
  </si>
  <si>
    <t>W111 Coupe</t>
  </si>
  <si>
    <t>Marrs Arts</t>
  </si>
  <si>
    <t>20 H x 30 W x 0.5 in</t>
  </si>
  <si>
    <t>vintage, mercedes-benz, car, classic, w111, w111 coupe, 220se, 280se, 300se, 250se, w112, fintail</t>
  </si>
  <si>
    <t>Aston Martin DBR9"</t>
  </si>
  <si>
    <t>Marker</t>
  </si>
  <si>
    <t>racing, sign, aston martin, travel, advertising, car, DB9, garage, gulf, db9gtr, automobile, large</t>
  </si>
  <si>
    <t>Old 2</t>
  </si>
  <si>
    <t>Slava Kaz</t>
  </si>
  <si>
    <t>27 H x 30 W x 0.3 in</t>
  </si>
  <si>
    <t>retro, car, rusty, nostalgia, old</t>
  </si>
  <si>
    <t>Old 3</t>
  </si>
  <si>
    <t>27 H x 38 W x 0.3 in</t>
  </si>
  <si>
    <t>rusty, car, nostalgie, history, old</t>
  </si>
  <si>
    <t>Aston martin</t>
  </si>
  <si>
    <t>Karl Hamilton-Cox</t>
  </si>
  <si>
    <t>24.8 H x 35.4 W x 1.2 in</t>
  </si>
  <si>
    <t> shine, aston martin, car, british, wire wheels, green, sports car, automobile</t>
  </si>
  <si>
    <t>Scrapyard</t>
  </si>
  <si>
    <t>Dorian Allworthy</t>
  </si>
  <si>
    <t>24 H x 30 W x 0.1 in</t>
  </si>
  <si>
    <t>scrap, urban, yellow, Sargent, John Singer Sargent, entropy, felix vallatton, construction truck, Schumpeter, junkyard</t>
  </si>
  <si>
    <t>Impression: traffic and rain</t>
  </si>
  <si>
    <t>Gennaro Santaniello</t>
  </si>
  <si>
    <t>27.6 H x 23.6 W x 1 in</t>
  </si>
  <si>
    <t> pop, raining, traffic, cars, cars lights, impressionism, night</t>
  </si>
  <si>
    <t>Dead Giveaway</t>
  </si>
  <si>
    <t>Bruce Mitchell</t>
  </si>
  <si>
    <t>18 H x 24 W x 0.8 in</t>
  </si>
  <si>
    <t>reflections, vintage, studebaker, american, car, chrome, doors, antique, flag, green</t>
  </si>
  <si>
    <t>Old cadillac</t>
  </si>
  <si>
    <t>Tomas Castano</t>
  </si>
  <si>
    <t>25.6 H x 31.9 W x 1 in</t>
  </si>
  <si>
    <t>red, car, cadillac, cuba, havana, old</t>
  </si>
  <si>
    <t>Seat 600</t>
  </si>
  <si>
    <t> velocidad, paisaje urbano, verde, calle, OLEO, coche</t>
  </si>
  <si>
    <t>Lucky</t>
  </si>
  <si>
    <t>18 H x 24 W x 0.7 in</t>
  </si>
  <si>
    <t>reflections, sky, transportation, car, distortion, lucky strike, mustang</t>
  </si>
  <si>
    <t>Original oilpainting Porsche</t>
  </si>
  <si>
    <t>Natalia Marinych</t>
  </si>
  <si>
    <t>19.7 H x 27.6 W x 0.8 in</t>
  </si>
  <si>
    <t>rich, road, luxe, wind, supercar, red car, Porsche, girl, auto, money</t>
  </si>
  <si>
    <t>Ford</t>
  </si>
  <si>
    <t>sky, blue, signage, Utility Pole, ford, automotive, logo</t>
  </si>
  <si>
    <t> vintage, paisaje, FIGURACION, Ciudad, realismo, automovil, OLEO, coche</t>
  </si>
  <si>
    <t>India City Travel</t>
  </si>
  <si>
    <t>Ram Patil</t>
  </si>
  <si>
    <t>16.1 H x 24 W x 0.2 in</t>
  </si>
  <si>
    <t>people, road, tourist, traffic, travel, india, city, driving, glass, automobile, metal, metro</t>
  </si>
  <si>
    <t>Cadillac Coupe Deville 1957</t>
  </si>
  <si>
    <t>Ivan Kriukov</t>
  </si>
  <si>
    <t>19.7 H x 23.6 W x 1 in</t>
  </si>
  <si>
    <t>red car, vintage car, old car, 1957, Cadillac Coupe Deville</t>
  </si>
  <si>
    <t>Buick</t>
  </si>
  <si>
    <t>Taia Kozhanova</t>
  </si>
  <si>
    <t>23.6 H x 31.5 W x 0.7 in</t>
  </si>
  <si>
    <t>retro, violet, Crome, car, mashine, buick, retrocar, automobile</t>
  </si>
  <si>
    <t>FEAR BECOMES THE STICK THAT UPHOLDS YOU</t>
  </si>
  <si>
    <t>Lorenza Cavalli</t>
  </si>
  <si>
    <t>23 H x 35 W x 0.8 in</t>
  </si>
  <si>
    <t>Calligraphy</t>
  </si>
  <si>
    <t>visual poetry, crumpled paper, handwriting, Oil on Canvas painting, message</t>
  </si>
  <si>
    <t>Sex</t>
  </si>
  <si>
    <t>DIEGO SCOLARI</t>
  </si>
  <si>
    <t>7.1 H x 9.4 W x 0.8 in</t>
  </si>
  <si>
    <t> red, sex, words, adhesive tape, trompe-l'oeil, illusion</t>
  </si>
  <si>
    <t>Gravity</t>
  </si>
  <si>
    <t>Lia Zuvilivia</t>
  </si>
  <si>
    <t>12 H x 12 W x 1 in</t>
  </si>
  <si>
    <t>pencil, quiet, space, gravity, gray, monochromatic, oil</t>
  </si>
  <si>
    <t>Isfahan II</t>
  </si>
  <si>
    <t>Sasan Nasernia</t>
  </si>
  <si>
    <t>63 H x 47.2 W x 1.6 in</t>
  </si>
  <si>
    <t>Persian miniature, calligraphy, carpet, Persian painting, Persian calligraphy</t>
  </si>
  <si>
    <t>At the beach</t>
  </si>
  <si>
    <t>Daniela Hadjieva</t>
  </si>
  <si>
    <t>60.2 H x 32.7 W x 0.2 in</t>
  </si>
  <si>
    <t>Erotic</t>
  </si>
  <si>
    <t> beach, portrait, bikini, body, summer, breeze, woman, blond hair, back of a woman, hat, sexy woman, nude</t>
  </si>
  <si>
    <t>Dancer</t>
  </si>
  <si>
    <t>78.7 H x 39.4 W x 2 in</t>
  </si>
  <si>
    <t>red, blindfold, blue, woman, yellow, dance, dress, erotic</t>
  </si>
  <si>
    <t>Disguised in Angel Wings and White</t>
  </si>
  <si>
    <t>Patrick Beauclair</t>
  </si>
  <si>
    <t>60 H x 36 W x 0.8 in</t>
  </si>
  <si>
    <t>wings, woman, corruption, dark, demons, angels, fire, love, man, nude</t>
  </si>
  <si>
    <t>Nude on a blue background</t>
  </si>
  <si>
    <t>Andriy Naboka</t>
  </si>
  <si>
    <t>47.2 H x 31.5 W x 1.2 in</t>
  </si>
  <si>
    <t>women, yellow, interior art, young, sweet home, blue background, design, prety, erotic, girl, impressionism, nude</t>
  </si>
  <si>
    <t>Cuba Libre</t>
  </si>
  <si>
    <t>39.4 H x 19.7 W x 1.2 in</t>
  </si>
  <si>
    <t>sex, body, symbol, cuba, havana, cigar, erotic, flag, ginger, girl, gold, nude</t>
  </si>
  <si>
    <t>Freedom (Orange relationship)</t>
  </si>
  <si>
    <t>47.2 H x 39.4 W x 1.2 in</t>
  </si>
  <si>
    <t>sex, adult, breast, yellow, couple, nippel, emotion, erotic, gold, kiss, lips, orange</t>
  </si>
  <si>
    <t>Kawaii</t>
  </si>
  <si>
    <t>Marcel Garbi</t>
  </si>
  <si>
    <t>19.7 H x 25.6 W x 0 in</t>
  </si>
  <si>
    <t>pleasure, sex, breasts, woman, Japanese, cute, erotic, girl, love, naked, nude</t>
  </si>
  <si>
    <t>Sensual Lines</t>
  </si>
  <si>
    <t> 19.7 H x 25.6 W x 0 in</t>
  </si>
  <si>
    <t> bed, rest, sexy, bottom, woman, bum, elegant, female, Refined, naked, nude</t>
  </si>
  <si>
    <t>More</t>
  </si>
  <si>
    <t>19.7 H x 30.3 W x 0 in</t>
  </si>
  <si>
    <t>pleasure, sensual, sex, woman, couple, making love, erotic, anal, love, man, naked, nude</t>
  </si>
  <si>
    <t>Exam</t>
  </si>
  <si>
    <t>ugur akın</t>
  </si>
  <si>
    <t>60.6 H x 55.1 W x 1.2 in</t>
  </si>
  <si>
    <t>Education</t>
  </si>
  <si>
    <t>student, texture, class, education, exam, geometric</t>
  </si>
  <si>
    <t>A moving</t>
  </si>
  <si>
    <t>Min Zou</t>
  </si>
  <si>
    <t>15.7 H x 15.7 W x 0.2 in</t>
  </si>
  <si>
    <t>China</t>
  </si>
  <si>
    <t>people, simple, emotion, life, move</t>
  </si>
  <si>
    <t>What is from the deep heart?</t>
  </si>
  <si>
    <t>beautiful, world, heart, life, mind</t>
  </si>
  <si>
    <t>Chess Girl</t>
  </si>
  <si>
    <t>Isao Tomoda</t>
  </si>
  <si>
    <t>17.4 H x 14.5 W x 1 in</t>
  </si>
  <si>
    <t>Japan</t>
  </si>
  <si>
    <t>chess, dream, girl, love, night</t>
  </si>
  <si>
    <t>Baggage in Life</t>
  </si>
  <si>
    <t>Nelepcu Samuel</t>
  </si>
  <si>
    <t>11.8 H x 8.3 W x 0 in</t>
  </si>
  <si>
    <t>tourist, traveler, life, luggage, ochre</t>
  </si>
  <si>
    <t>Small world 3</t>
  </si>
  <si>
    <t>Takuma Tanaka</t>
  </si>
  <si>
    <t>13 H x 9.8 W x 0 in</t>
  </si>
  <si>
    <t>watercolor, Japan, Expressinism, abstract, Tanaka Takuma</t>
  </si>
  <si>
    <t>What is the human value?</t>
  </si>
  <si>
    <t>15.7 H x 19.7 W x 0.2 in</t>
  </si>
  <si>
    <t>people, philosophy, science, up, value, life,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</si>
</sst>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44" formatCode="_(&quot;$&quot;* #,##0.00_);_(&quot;$&quot;* \(#,##0.00\);_(&quot;$&quot;* &quot;-&quot;??_);_(@_)"/>
  </numFmts>
  <fonts count="17" x14ac:knownFonts="1">
    <font>
      <sz val="11"/>
      <color theme="1"/>
      <name val="Calibri"/>
      <family val="2"/>
      <scheme val="minor"/>
    </font>
    <font>
      <sz val="11"/>
      <color theme="1"/>
      <name val="Times New Roman"/>
      <family val="1"/>
    </font>
    <font>
      <sz val="11"/>
      <color theme="1"/>
      <name val="Calibri"/>
      <family val="2"/>
      <scheme val="minor"/>
    </font>
    <font>
      <sz val="12"/>
      <color rgb="FF333333"/>
      <name val="Times New Roman"/>
      <family val="1"/>
    </font>
    <font>
      <sz val="12"/>
      <color theme="1"/>
      <name val="Times New Roman"/>
      <family val="1"/>
    </font>
    <font>
      <sz val="12"/>
      <name val="Times New Roman"/>
      <family val="1"/>
    </font>
    <font>
      <sz val="12"/>
      <color theme="1"/>
      <name val="Calibri"/>
      <family val="2"/>
      <scheme val="minor"/>
    </font>
    <font>
      <sz val="12"/>
      <name val="Calibri"/>
      <family val="2"/>
      <scheme val="minor"/>
    </font>
    <font>
      <u/>
      <sz val="11"/>
      <color theme="10"/>
      <name val="Calibri"/>
      <family val="2"/>
      <scheme val="minor"/>
    </font>
    <font>
      <u/>
      <sz val="12"/>
      <color theme="10"/>
      <name val="Calibri"/>
      <family val="2"/>
      <scheme val="minor"/>
    </font>
    <font>
      <b/>
      <sz val="12"/>
      <name val="Times New Roman"/>
      <family val="1"/>
    </font>
    <font>
      <i/>
      <sz val="12"/>
      <color rgb="FF333333"/>
      <name val="Times New Roman"/>
      <family val="1"/>
    </font>
    <font>
      <u/>
      <sz val="12"/>
      <color theme="10"/>
      <name val="Times New Roman"/>
      <family val="1"/>
    </font>
    <font>
      <i/>
      <sz val="13.5"/>
      <color rgb="FF333333"/>
      <name val="Times New Roman"/>
      <family val="1"/>
    </font>
    <font>
      <sz val="10"/>
      <color rgb="FF333333"/>
      <name val="Times New Roman"/>
      <family val="1"/>
    </font>
    <font>
      <i/>
      <sz val="13.5"/>
      <color rgb="FF333333"/>
      <name val="Times New Roman"/>
      <family val="1"/>
    </font>
    <font>
      <i/>
      <sz val="13.5"/>
      <color rgb="FF333333"/>
      <name val="Times New Roman"/>
      <family val="1"/>
    </font>
  </fonts>
  <fills count="6">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0"/>
        <bgColor indexed="64"/>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4" fontId="2" fillId="0" borderId="0" applyFont="0" applyFill="0" applyBorder="0" applyAlignment="0" applyProtection="0"/>
    <xf numFmtId="0" fontId="8" fillId="0" borderId="0" applyNumberFormat="0" applyFill="0" applyBorder="0" applyAlignment="0" applyProtection="0"/>
  </cellStyleXfs>
  <cellXfs count="52">
    <xf numFmtId="0" fontId="0" fillId="0" borderId="0" xfId="0"/>
    <xf numFmtId="0" fontId="4"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1" xfId="0" applyBorder="1" applyAlignment="1">
      <alignment wrapText="1"/>
    </xf>
    <xf numFmtId="0" fontId="0" fillId="0" borderId="2" xfId="0" applyBorder="1" applyAlignment="1">
      <alignment wrapText="1"/>
    </xf>
    <xf numFmtId="0" fontId="0" fillId="0" borderId="1" xfId="0" applyBorder="1" applyAlignment="1"/>
    <xf numFmtId="0" fontId="0" fillId="0" borderId="2" xfId="0" applyBorder="1" applyAlignment="1"/>
    <xf numFmtId="0" fontId="6" fillId="0" borderId="0" xfId="0" applyFont="1"/>
    <xf numFmtId="0" fontId="6" fillId="4" borderId="0" xfId="0" applyFont="1" applyFill="1"/>
    <xf numFmtId="14" fontId="6" fillId="4" borderId="1" xfId="0" applyNumberFormat="1" applyFont="1" applyFill="1" applyBorder="1" applyAlignment="1"/>
    <xf numFmtId="0" fontId="0" fillId="4" borderId="0" xfId="0" applyFont="1" applyFill="1"/>
    <xf numFmtId="0" fontId="1" fillId="4" borderId="0" xfId="0" applyFont="1" applyFill="1"/>
    <xf numFmtId="0" fontId="1" fillId="4" borderId="1" xfId="0" applyFont="1" applyFill="1" applyBorder="1"/>
    <xf numFmtId="0" fontId="1" fillId="4" borderId="2" xfId="0" applyFont="1" applyFill="1" applyBorder="1"/>
    <xf numFmtId="0" fontId="11" fillId="0" borderId="1" xfId="0" applyFont="1" applyBorder="1" applyAlignment="1">
      <alignment vertical="center"/>
    </xf>
    <xf numFmtId="0" fontId="3" fillId="0" borderId="1" xfId="0" applyFont="1" applyBorder="1" applyAlignment="1"/>
    <xf numFmtId="0" fontId="6" fillId="0" borderId="1" xfId="0" applyFont="1" applyBorder="1" applyAlignment="1"/>
    <xf numFmtId="14" fontId="6" fillId="0" borderId="1" xfId="0" applyNumberFormat="1" applyFont="1" applyBorder="1" applyAlignment="1"/>
    <xf numFmtId="0" fontId="6" fillId="4" borderId="1" xfId="0" applyFont="1" applyFill="1" applyBorder="1" applyAlignment="1"/>
    <xf numFmtId="0" fontId="3" fillId="0" borderId="1" xfId="0" applyFont="1" applyBorder="1" applyAlignment="1">
      <alignment vertical="center"/>
    </xf>
    <xf numFmtId="0" fontId="10" fillId="3" borderId="1" xfId="0" applyFont="1" applyFill="1" applyBorder="1" applyAlignment="1"/>
    <xf numFmtId="0" fontId="10" fillId="5" borderId="1" xfId="0" applyFont="1" applyFill="1" applyBorder="1" applyAlignment="1"/>
    <xf numFmtId="0" fontId="10" fillId="2" borderId="1" xfId="0" applyFont="1" applyFill="1" applyBorder="1" applyAlignment="1"/>
    <xf numFmtId="0" fontId="4" fillId="0" borderId="1" xfId="0" applyFont="1" applyBorder="1" applyAlignment="1"/>
    <xf numFmtId="0" fontId="6" fillId="0" borderId="1" xfId="0" applyFont="1" applyFill="1" applyBorder="1" applyAlignment="1"/>
    <xf numFmtId="6" fontId="5" fillId="0" borderId="1" xfId="0" applyNumberFormat="1" applyFont="1" applyBorder="1" applyAlignment="1"/>
    <xf numFmtId="14" fontId="4" fillId="0" borderId="1" xfId="0" applyNumberFormat="1" applyFont="1" applyBorder="1" applyAlignment="1"/>
    <xf numFmtId="0" fontId="5" fillId="0" borderId="1" xfId="0" applyFont="1" applyBorder="1" applyAlignment="1"/>
    <xf numFmtId="6" fontId="6" fillId="0" borderId="1" xfId="1" applyNumberFormat="1" applyFont="1" applyBorder="1" applyAlignment="1"/>
    <xf numFmtId="6" fontId="6" fillId="0" borderId="1" xfId="0" applyNumberFormat="1" applyFont="1" applyBorder="1" applyAlignment="1"/>
    <xf numFmtId="6" fontId="7" fillId="0" borderId="1" xfId="0" applyNumberFormat="1" applyFont="1" applyBorder="1" applyAlignment="1"/>
    <xf numFmtId="0" fontId="7" fillId="0" borderId="1" xfId="0" applyFont="1" applyBorder="1" applyAlignment="1"/>
    <xf numFmtId="14" fontId="5" fillId="0" borderId="1" xfId="0" applyNumberFormat="1" applyFont="1" applyBorder="1" applyAlignment="1"/>
    <xf numFmtId="0" fontId="11" fillId="4" borderId="1" xfId="0" applyFont="1" applyFill="1" applyBorder="1" applyAlignment="1">
      <alignment vertical="center"/>
    </xf>
    <xf numFmtId="0" fontId="3" fillId="4" borderId="1" xfId="0" applyFont="1" applyFill="1" applyBorder="1" applyAlignment="1"/>
    <xf numFmtId="0" fontId="3" fillId="4" borderId="1" xfId="0" applyFont="1" applyFill="1" applyBorder="1" applyAlignment="1">
      <alignment vertical="center"/>
    </xf>
    <xf numFmtId="3" fontId="6" fillId="0" borderId="1" xfId="0" applyNumberFormat="1" applyFont="1" applyBorder="1" applyAlignment="1"/>
    <xf numFmtId="0" fontId="4" fillId="4" borderId="1" xfId="0" applyFont="1" applyFill="1" applyBorder="1" applyAlignment="1"/>
    <xf numFmtId="14" fontId="4" fillId="4" borderId="1" xfId="0" applyNumberFormat="1" applyFont="1" applyFill="1" applyBorder="1" applyAlignment="1"/>
    <xf numFmtId="0" fontId="12" fillId="4" borderId="1" xfId="2" applyFont="1" applyFill="1" applyBorder="1" applyAlignment="1"/>
    <xf numFmtId="0" fontId="9" fillId="0" borderId="1" xfId="2" applyFont="1" applyBorder="1" applyAlignment="1"/>
    <xf numFmtId="0" fontId="11" fillId="0" borderId="1" xfId="0" applyFont="1" applyBorder="1" applyAlignment="1">
      <alignment horizontal="left" vertical="center"/>
    </xf>
    <xf numFmtId="0" fontId="13" fillId="0" borderId="0" xfId="0" applyFont="1" applyAlignment="1">
      <alignment vertical="center" wrapText="1"/>
    </xf>
    <xf numFmtId="0" fontId="8" fillId="0" borderId="0" xfId="2"/>
    <xf numFmtId="0" fontId="14" fillId="0" borderId="0" xfId="0" applyFont="1"/>
    <xf numFmtId="3" fontId="0" fillId="0" borderId="0" xfId="0" applyNumberFormat="1"/>
    <xf numFmtId="14" fontId="0" fillId="0" borderId="0" xfId="0" applyNumberFormat="1"/>
    <xf numFmtId="0" fontId="0" fillId="0" borderId="3" xfId="0" applyFont="1" applyBorder="1" applyAlignment="1">
      <alignment wrapText="1"/>
    </xf>
    <xf numFmtId="0" fontId="15" fillId="0" borderId="0" xfId="0" applyFont="1" applyAlignment="1">
      <alignment vertical="center" wrapText="1"/>
    </xf>
    <xf numFmtId="0" fontId="0" fillId="0" borderId="0" xfId="0" applyFill="1" applyBorder="1" applyAlignment="1">
      <alignment wrapText="1"/>
    </xf>
    <xf numFmtId="0" fontId="16" fillId="0" borderId="0" xfId="0" applyFont="1" applyAlignment="1">
      <alignment vertical="center"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aatchiart.com/marrs" TargetMode="External"/><Relationship Id="rId13" Type="http://schemas.openxmlformats.org/officeDocument/2006/relationships/hyperlink" Target="https://www.saatchiart.com/dorianallworthy" TargetMode="External"/><Relationship Id="rId18" Type="http://schemas.openxmlformats.org/officeDocument/2006/relationships/hyperlink" Target="https://www.saatchiart.com/bmitchell" TargetMode="External"/><Relationship Id="rId26" Type="http://schemas.openxmlformats.org/officeDocument/2006/relationships/hyperlink" Target="https://www.saatchiart.com/diegoscolari" TargetMode="External"/><Relationship Id="rId39" Type="http://schemas.openxmlformats.org/officeDocument/2006/relationships/hyperlink" Target="https://www.saatchiart.com/minzou" TargetMode="External"/><Relationship Id="rId3" Type="http://schemas.openxmlformats.org/officeDocument/2006/relationships/hyperlink" Target="https://www.saatchiart.com/robertschmid" TargetMode="External"/><Relationship Id="rId21" Type="http://schemas.openxmlformats.org/officeDocument/2006/relationships/hyperlink" Target="https://www.saatchiart.com/account/profile/935274" TargetMode="External"/><Relationship Id="rId34" Type="http://schemas.openxmlformats.org/officeDocument/2006/relationships/hyperlink" Target="https://www.saatchiart.com/daria_bagrintseva" TargetMode="External"/><Relationship Id="rId42" Type="http://schemas.openxmlformats.org/officeDocument/2006/relationships/hyperlink" Target="https://www.saatchiart.com/nelepcu1981" TargetMode="External"/><Relationship Id="rId7" Type="http://schemas.openxmlformats.org/officeDocument/2006/relationships/hyperlink" Target="https://www.saatchiart.com/marrs" TargetMode="External"/><Relationship Id="rId12" Type="http://schemas.openxmlformats.org/officeDocument/2006/relationships/hyperlink" Target="https://www.saatchiart.com/L%C3%B6rincz" TargetMode="External"/><Relationship Id="rId17" Type="http://schemas.openxmlformats.org/officeDocument/2006/relationships/hyperlink" Target="https://www.saatchiart.com/account/profile/935274" TargetMode="External"/><Relationship Id="rId25" Type="http://schemas.openxmlformats.org/officeDocument/2006/relationships/hyperlink" Target="https://www.saatchiart.com/lorenzacavalli" TargetMode="External"/><Relationship Id="rId33" Type="http://schemas.openxmlformats.org/officeDocument/2006/relationships/hyperlink" Target="https://www.saatchiart.com/daria_bagrintseva" TargetMode="External"/><Relationship Id="rId38" Type="http://schemas.openxmlformats.org/officeDocument/2006/relationships/hyperlink" Target="https://www.saatchiart.com/ubocuk" TargetMode="External"/><Relationship Id="rId2" Type="http://schemas.openxmlformats.org/officeDocument/2006/relationships/hyperlink" Target="https://www.saatchiart.com/realistportraits" TargetMode="External"/><Relationship Id="rId16" Type="http://schemas.openxmlformats.org/officeDocument/2006/relationships/hyperlink" Target="https://www.saatchiart.com/tcastano" TargetMode="External"/><Relationship Id="rId20" Type="http://schemas.openxmlformats.org/officeDocument/2006/relationships/hyperlink" Target="https://www.saatchiart.com/bmitchell" TargetMode="External"/><Relationship Id="rId29" Type="http://schemas.openxmlformats.org/officeDocument/2006/relationships/hyperlink" Target="https://www.saatchiart.com/account/profile/864318" TargetMode="External"/><Relationship Id="rId41" Type="http://schemas.openxmlformats.org/officeDocument/2006/relationships/hyperlink" Target="https://www.saatchiart.com/account/profile/570760" TargetMode="External"/><Relationship Id="rId1" Type="http://schemas.openxmlformats.org/officeDocument/2006/relationships/hyperlink" Target="https://www.saatchiart.com/hifukasawa" TargetMode="External"/><Relationship Id="rId6" Type="http://schemas.openxmlformats.org/officeDocument/2006/relationships/hyperlink" Target="https://www.saatchiart.com/account/profile/935274" TargetMode="External"/><Relationship Id="rId11" Type="http://schemas.openxmlformats.org/officeDocument/2006/relationships/hyperlink" Target="https://www.saatchiart.com/artistkarl" TargetMode="External"/><Relationship Id="rId24" Type="http://schemas.openxmlformats.org/officeDocument/2006/relationships/hyperlink" Target="https://www.saatchiart.com/account/profile/827326" TargetMode="External"/><Relationship Id="rId32" Type="http://schemas.openxmlformats.org/officeDocument/2006/relationships/hyperlink" Target="https://www.saatchiart.com/anriynaboka" TargetMode="External"/><Relationship Id="rId37" Type="http://schemas.openxmlformats.org/officeDocument/2006/relationships/hyperlink" Target="https://www.saatchiart.com/MarcelGarbi" TargetMode="External"/><Relationship Id="rId40" Type="http://schemas.openxmlformats.org/officeDocument/2006/relationships/hyperlink" Target="https://www.saatchiart.com/minzou" TargetMode="External"/><Relationship Id="rId45" Type="http://schemas.openxmlformats.org/officeDocument/2006/relationships/printerSettings" Target="../printerSettings/printerSettings1.bin"/><Relationship Id="rId5" Type="http://schemas.openxmlformats.org/officeDocument/2006/relationships/hyperlink" Target="https://www.saatchiart.com/L%C3%B6rincz" TargetMode="External"/><Relationship Id="rId15" Type="http://schemas.openxmlformats.org/officeDocument/2006/relationships/hyperlink" Target="https://www.saatchiart.com/bmitchell" TargetMode="External"/><Relationship Id="rId23" Type="http://schemas.openxmlformats.org/officeDocument/2006/relationships/hyperlink" Target="https://www.saatchiart.com/account/profile/906009" TargetMode="External"/><Relationship Id="rId28" Type="http://schemas.openxmlformats.org/officeDocument/2006/relationships/hyperlink" Target="https://www.saatchiart.com/snasernia" TargetMode="External"/><Relationship Id="rId36" Type="http://schemas.openxmlformats.org/officeDocument/2006/relationships/hyperlink" Target="https://www.saatchiart.com/MarcelGarbi" TargetMode="External"/><Relationship Id="rId10" Type="http://schemas.openxmlformats.org/officeDocument/2006/relationships/hyperlink" Target="https://www.saatchiart.com/account/profile/870557" TargetMode="External"/><Relationship Id="rId19" Type="http://schemas.openxmlformats.org/officeDocument/2006/relationships/hyperlink" Target="https://www.saatchiart.com/nmarinych" TargetMode="External"/><Relationship Id="rId31" Type="http://schemas.openxmlformats.org/officeDocument/2006/relationships/hyperlink" Target="https://www.saatchiart.com/patrickbeauclair" TargetMode="External"/><Relationship Id="rId44" Type="http://schemas.openxmlformats.org/officeDocument/2006/relationships/hyperlink" Target="https://www.saatchiart.com/minzou" TargetMode="External"/><Relationship Id="rId4" Type="http://schemas.openxmlformats.org/officeDocument/2006/relationships/hyperlink" Target="https://www.saatchiart.com/gianlucaciti" TargetMode="External"/><Relationship Id="rId9" Type="http://schemas.openxmlformats.org/officeDocument/2006/relationships/hyperlink" Target="https://www.saatchiart.com/account/profile/870557" TargetMode="External"/><Relationship Id="rId14" Type="http://schemas.openxmlformats.org/officeDocument/2006/relationships/hyperlink" Target="https://www.saatchiart.com/Santaniello" TargetMode="External"/><Relationship Id="rId22" Type="http://schemas.openxmlformats.org/officeDocument/2006/relationships/hyperlink" Target="https://www.saatchiart.com/rampatil" TargetMode="External"/><Relationship Id="rId27" Type="http://schemas.openxmlformats.org/officeDocument/2006/relationships/hyperlink" Target="https://www.saatchiart.com/lia_zuvilivia" TargetMode="External"/><Relationship Id="rId30" Type="http://schemas.openxmlformats.org/officeDocument/2006/relationships/hyperlink" Target="https://www.saatchiart.com/daria_bagrintseva" TargetMode="External"/><Relationship Id="rId35" Type="http://schemas.openxmlformats.org/officeDocument/2006/relationships/hyperlink" Target="https://www.saatchiart.com/MarcelGarbi" TargetMode="External"/><Relationship Id="rId43" Type="http://schemas.openxmlformats.org/officeDocument/2006/relationships/hyperlink" Target="https://www.saatchiart.com/takumatana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1"/>
  <sheetViews>
    <sheetView tabSelected="1" zoomScale="85" zoomScaleNormal="85" workbookViewId="0">
      <pane ySplit="1" topLeftCell="A266" activePane="bottomLeft" state="frozen"/>
      <selection activeCell="D1" sqref="D1"/>
      <selection pane="bottomLeft" activeCell="D275" sqref="D275:D291"/>
    </sheetView>
  </sheetViews>
  <sheetFormatPr defaultColWidth="8.5546875" defaultRowHeight="14.4" x14ac:dyDescent="0.3"/>
  <cols>
    <col min="1" max="1" width="99.44140625" style="2" bestFit="1" customWidth="1"/>
    <col min="2" max="2" width="31.6640625" style="2" bestFit="1" customWidth="1"/>
    <col min="3" max="3" width="26.88671875" style="2" bestFit="1" customWidth="1"/>
    <col min="4" max="4" width="25.5546875" style="2" bestFit="1" customWidth="1"/>
    <col min="5" max="5" width="19" style="2" bestFit="1" customWidth="1"/>
    <col min="6" max="6" width="21.33203125" style="2" bestFit="1" customWidth="1"/>
    <col min="7" max="7" width="25" style="2" bestFit="1" customWidth="1"/>
    <col min="8" max="8" width="12.33203125" style="2" bestFit="1" customWidth="1"/>
    <col min="9" max="9" width="20.88671875" style="2" bestFit="1" customWidth="1"/>
    <col min="10" max="10" width="61.109375" style="2" bestFit="1" customWidth="1"/>
    <col min="11" max="11" width="21.88671875" style="2" bestFit="1" customWidth="1"/>
    <col min="12" max="12" width="17.5546875" style="2" bestFit="1" customWidth="1"/>
    <col min="13" max="13" width="20" style="2" bestFit="1" customWidth="1"/>
    <col min="14" max="14" width="16.109375" style="2" bestFit="1" customWidth="1"/>
    <col min="15" max="15" width="22.6640625" style="2" bestFit="1" customWidth="1"/>
    <col min="16" max="16" width="25.5546875" style="2" bestFit="1" customWidth="1"/>
    <col min="17" max="17" width="20.88671875" style="2" bestFit="1" customWidth="1"/>
    <col min="18" max="18" width="21.109375" style="2" bestFit="1" customWidth="1"/>
    <col min="19" max="19" width="255.6640625" style="2" bestFit="1" customWidth="1"/>
    <col min="20" max="16384" width="8.5546875" style="2"/>
  </cols>
  <sheetData>
    <row r="1" spans="1:20" ht="15.6" x14ac:dyDescent="0.3">
      <c r="A1" s="21" t="s">
        <v>0</v>
      </c>
      <c r="B1" s="21" t="s">
        <v>1</v>
      </c>
      <c r="C1" s="21" t="s">
        <v>130</v>
      </c>
      <c r="D1" s="22" t="s">
        <v>130</v>
      </c>
      <c r="E1" s="21" t="s">
        <v>124</v>
      </c>
      <c r="F1" s="21" t="s">
        <v>2</v>
      </c>
      <c r="G1" s="21" t="s">
        <v>3</v>
      </c>
      <c r="H1" s="21" t="s">
        <v>4</v>
      </c>
      <c r="I1" s="21" t="s">
        <v>5</v>
      </c>
      <c r="J1" s="21" t="s">
        <v>6</v>
      </c>
      <c r="K1" s="23" t="s">
        <v>22</v>
      </c>
      <c r="L1" s="23" t="s">
        <v>121</v>
      </c>
      <c r="M1" s="23" t="s">
        <v>123</v>
      </c>
      <c r="N1" s="23" t="s">
        <v>120</v>
      </c>
      <c r="O1" s="23" t="s">
        <v>122</v>
      </c>
      <c r="P1" s="23" t="s">
        <v>127</v>
      </c>
      <c r="Q1" s="23" t="s">
        <v>126</v>
      </c>
      <c r="R1" s="23" t="s">
        <v>125</v>
      </c>
      <c r="S1" s="23" t="s">
        <v>24</v>
      </c>
    </row>
    <row r="2" spans="1:20" s="3" customFormat="1" ht="26.1" customHeight="1" x14ac:dyDescent="0.3">
      <c r="A2" s="24" t="s">
        <v>10</v>
      </c>
      <c r="B2" s="25" t="s">
        <v>7</v>
      </c>
      <c r="C2" s="16" t="s">
        <v>8</v>
      </c>
      <c r="D2" s="16" t="str">
        <f>SUBSTITUTE(SUBSTITUTE(SUBSTITUTE(C2," H x ", "*",1)," W x ","*")," in","")</f>
        <v>19.7*28.6*1.1</v>
      </c>
      <c r="E2" s="26">
        <v>1990</v>
      </c>
      <c r="F2" s="16">
        <v>1771</v>
      </c>
      <c r="G2" s="16">
        <v>34</v>
      </c>
      <c r="H2" s="27">
        <v>42787</v>
      </c>
      <c r="I2" s="24"/>
      <c r="J2" s="24" t="s">
        <v>9</v>
      </c>
      <c r="K2" s="17"/>
      <c r="L2" s="28"/>
      <c r="M2" s="28"/>
      <c r="N2" s="28"/>
      <c r="O2" s="28"/>
      <c r="P2" s="28"/>
      <c r="Q2" s="28"/>
      <c r="R2" s="28"/>
      <c r="S2" s="17"/>
    </row>
    <row r="3" spans="1:20" s="3" customFormat="1" ht="15.6" x14ac:dyDescent="0.3">
      <c r="A3" s="24" t="s">
        <v>11</v>
      </c>
      <c r="B3" s="25" t="s">
        <v>12</v>
      </c>
      <c r="C3" s="16" t="s">
        <v>13</v>
      </c>
      <c r="D3" s="16" t="str">
        <f t="shared" ref="D3:D66" si="0">SUBSTITUTE(SUBSTITUTE(SUBSTITUTE(C3," H x ", "*",1)," W x ","*")," in","")</f>
        <v>61*41.3*7.1</v>
      </c>
      <c r="E3" s="29">
        <v>7700</v>
      </c>
      <c r="F3" s="16">
        <v>857</v>
      </c>
      <c r="G3" s="24">
        <v>54</v>
      </c>
      <c r="H3" s="27">
        <v>42787</v>
      </c>
      <c r="I3" s="24" t="s">
        <v>15</v>
      </c>
      <c r="J3" s="24" t="s">
        <v>14</v>
      </c>
      <c r="K3" s="17"/>
      <c r="L3" s="17"/>
      <c r="M3" s="17"/>
      <c r="N3" s="17"/>
      <c r="O3" s="17"/>
      <c r="P3" s="17"/>
      <c r="Q3" s="17"/>
      <c r="R3" s="17"/>
      <c r="S3" s="17"/>
    </row>
    <row r="4" spans="1:20" s="3" customFormat="1" ht="15.6" x14ac:dyDescent="0.3">
      <c r="A4" s="24" t="s">
        <v>16</v>
      </c>
      <c r="B4" s="25" t="s">
        <v>17</v>
      </c>
      <c r="C4" s="20" t="s">
        <v>18</v>
      </c>
      <c r="D4" s="16" t="str">
        <f t="shared" si="0"/>
        <v>39.4*39.4*0.4</v>
      </c>
      <c r="E4" s="29">
        <v>2590</v>
      </c>
      <c r="F4" s="17">
        <v>336</v>
      </c>
      <c r="G4" s="17">
        <v>10</v>
      </c>
      <c r="H4" s="27">
        <v>42787</v>
      </c>
      <c r="I4" s="24" t="s">
        <v>15</v>
      </c>
      <c r="J4" s="24" t="s">
        <v>14</v>
      </c>
      <c r="K4" s="17"/>
      <c r="L4" s="17"/>
      <c r="M4" s="17"/>
      <c r="N4" s="17"/>
      <c r="O4" s="17"/>
      <c r="P4" s="17"/>
      <c r="Q4" s="17"/>
      <c r="R4" s="17"/>
      <c r="S4" s="17"/>
    </row>
    <row r="5" spans="1:20" s="3" customFormat="1" ht="15.6" x14ac:dyDescent="0.3">
      <c r="A5" s="24" t="s">
        <v>19</v>
      </c>
      <c r="B5" s="25" t="s">
        <v>20</v>
      </c>
      <c r="C5" s="16" t="s">
        <v>23</v>
      </c>
      <c r="D5" s="16" t="str">
        <f t="shared" si="0"/>
        <v>43*32*1.2</v>
      </c>
      <c r="E5" s="30">
        <v>2340</v>
      </c>
      <c r="F5" s="17">
        <v>112</v>
      </c>
      <c r="G5" s="17">
        <v>17</v>
      </c>
      <c r="H5" s="27">
        <v>42811</v>
      </c>
      <c r="I5" s="24" t="s">
        <v>15</v>
      </c>
      <c r="J5" s="24" t="s">
        <v>21</v>
      </c>
      <c r="K5" s="16" t="s">
        <v>59</v>
      </c>
      <c r="L5" s="16" t="s">
        <v>42</v>
      </c>
      <c r="M5" s="16"/>
      <c r="N5" s="16"/>
      <c r="O5" s="16"/>
      <c r="P5" s="16"/>
      <c r="Q5" s="16"/>
      <c r="R5" s="16"/>
      <c r="S5" s="24" t="s">
        <v>60</v>
      </c>
    </row>
    <row r="6" spans="1:20" s="3" customFormat="1" ht="15.6" x14ac:dyDescent="0.3">
      <c r="A6" s="24" t="s">
        <v>25</v>
      </c>
      <c r="B6" s="25" t="s">
        <v>26</v>
      </c>
      <c r="C6" s="16" t="s">
        <v>27</v>
      </c>
      <c r="D6" s="16" t="str">
        <f t="shared" si="0"/>
        <v>82.6*82.6*0.2</v>
      </c>
      <c r="E6" s="30">
        <v>2751</v>
      </c>
      <c r="F6" s="28">
        <v>62</v>
      </c>
      <c r="G6" s="17">
        <v>0</v>
      </c>
      <c r="H6" s="27">
        <v>42811</v>
      </c>
      <c r="I6" s="24" t="s">
        <v>15</v>
      </c>
      <c r="J6" s="24" t="s">
        <v>14</v>
      </c>
      <c r="K6" s="24" t="s">
        <v>30</v>
      </c>
      <c r="L6" s="24" t="s">
        <v>29</v>
      </c>
      <c r="M6" s="24"/>
      <c r="N6" s="24"/>
      <c r="O6" s="24"/>
      <c r="P6" s="24"/>
      <c r="Q6" s="24"/>
      <c r="R6" s="24"/>
      <c r="S6" s="24" t="s">
        <v>28</v>
      </c>
    </row>
    <row r="7" spans="1:20" s="3" customFormat="1" ht="15.6" x14ac:dyDescent="0.3">
      <c r="A7" s="24" t="s">
        <v>33</v>
      </c>
      <c r="B7" s="25" t="s">
        <v>34</v>
      </c>
      <c r="C7" s="28" t="s">
        <v>38</v>
      </c>
      <c r="D7" s="16" t="str">
        <f t="shared" si="0"/>
        <v>41*37*0.2</v>
      </c>
      <c r="E7" s="31">
        <v>975</v>
      </c>
      <c r="F7" s="32">
        <v>1194</v>
      </c>
      <c r="G7" s="32">
        <v>29</v>
      </c>
      <c r="H7" s="33">
        <v>42812</v>
      </c>
      <c r="I7" s="28" t="s">
        <v>32</v>
      </c>
      <c r="J7" s="28" t="s">
        <v>31</v>
      </c>
      <c r="K7" s="24" t="s">
        <v>35</v>
      </c>
      <c r="L7" s="24" t="s">
        <v>36</v>
      </c>
      <c r="M7" s="24"/>
      <c r="N7" s="24"/>
      <c r="O7" s="24"/>
      <c r="P7" s="24"/>
      <c r="Q7" s="24"/>
      <c r="R7" s="24"/>
      <c r="S7" s="24" t="s">
        <v>37</v>
      </c>
    </row>
    <row r="8" spans="1:20" s="3" customFormat="1" ht="15.6" x14ac:dyDescent="0.3">
      <c r="A8" s="24" t="s">
        <v>39</v>
      </c>
      <c r="B8" s="25" t="s">
        <v>40</v>
      </c>
      <c r="C8" s="16" t="s">
        <v>41</v>
      </c>
      <c r="D8" s="16" t="str">
        <f t="shared" si="0"/>
        <v>36*26*1</v>
      </c>
      <c r="E8" s="30">
        <v>1190</v>
      </c>
      <c r="F8" s="17">
        <v>181</v>
      </c>
      <c r="G8" s="17">
        <v>9</v>
      </c>
      <c r="H8" s="33">
        <v>42812</v>
      </c>
      <c r="I8" s="28" t="s">
        <v>32</v>
      </c>
      <c r="J8" s="28" t="s">
        <v>31</v>
      </c>
      <c r="K8" s="24" t="s">
        <v>30</v>
      </c>
      <c r="L8" s="24" t="s">
        <v>42</v>
      </c>
      <c r="M8" s="24"/>
      <c r="N8" s="24"/>
      <c r="O8" s="24"/>
      <c r="P8" s="24"/>
      <c r="Q8" s="24"/>
      <c r="R8" s="24"/>
      <c r="S8" s="24" t="s">
        <v>43</v>
      </c>
    </row>
    <row r="9" spans="1:20" s="3" customFormat="1" ht="15.6" x14ac:dyDescent="0.3">
      <c r="A9" s="24" t="s">
        <v>44</v>
      </c>
      <c r="B9" s="25" t="s">
        <v>45</v>
      </c>
      <c r="C9" s="16" t="s">
        <v>46</v>
      </c>
      <c r="D9" s="16" t="str">
        <f t="shared" si="0"/>
        <v>48*48*1.5</v>
      </c>
      <c r="E9" s="30">
        <v>5360</v>
      </c>
      <c r="F9" s="17">
        <v>130</v>
      </c>
      <c r="G9" s="17">
        <v>1</v>
      </c>
      <c r="H9" s="33">
        <v>42812</v>
      </c>
      <c r="I9" s="28" t="s">
        <v>32</v>
      </c>
      <c r="J9" s="28" t="s">
        <v>31</v>
      </c>
      <c r="K9" s="24" t="s">
        <v>47</v>
      </c>
      <c r="L9" s="24" t="s">
        <v>48</v>
      </c>
      <c r="M9" s="24"/>
      <c r="N9" s="24"/>
      <c r="O9" s="24"/>
      <c r="P9" s="24"/>
      <c r="Q9" s="24"/>
      <c r="R9" s="24"/>
      <c r="S9" s="24" t="s">
        <v>49</v>
      </c>
    </row>
    <row r="10" spans="1:20" s="3" customFormat="1" ht="15.6" x14ac:dyDescent="0.3">
      <c r="A10" s="24" t="s">
        <v>50</v>
      </c>
      <c r="B10" s="25" t="s">
        <v>51</v>
      </c>
      <c r="C10" s="16" t="s">
        <v>53</v>
      </c>
      <c r="D10" s="16" t="str">
        <f t="shared" si="0"/>
        <v>11.8*23.2*0.3</v>
      </c>
      <c r="E10" s="30">
        <v>1640</v>
      </c>
      <c r="F10" s="17">
        <v>202</v>
      </c>
      <c r="G10" s="17">
        <v>5</v>
      </c>
      <c r="H10" s="33">
        <v>42812</v>
      </c>
      <c r="I10" s="28" t="s">
        <v>32</v>
      </c>
      <c r="J10" s="28" t="s">
        <v>31</v>
      </c>
      <c r="K10" s="24" t="s">
        <v>52</v>
      </c>
      <c r="L10" s="24" t="s">
        <v>42</v>
      </c>
      <c r="M10" s="24"/>
      <c r="N10" s="24"/>
      <c r="O10" s="24"/>
      <c r="P10" s="24"/>
      <c r="Q10" s="24"/>
      <c r="R10" s="24"/>
      <c r="S10" s="24" t="s">
        <v>54</v>
      </c>
    </row>
    <row r="11" spans="1:20" s="3" customFormat="1" ht="15.6" x14ac:dyDescent="0.3">
      <c r="A11" s="24" t="s">
        <v>56</v>
      </c>
      <c r="B11" s="25" t="s">
        <v>55</v>
      </c>
      <c r="C11" s="16" t="s">
        <v>58</v>
      </c>
      <c r="D11" s="16" t="str">
        <f t="shared" si="0"/>
        <v>48*60*1.5</v>
      </c>
      <c r="E11" s="30">
        <v>3800</v>
      </c>
      <c r="F11" s="17">
        <v>809</v>
      </c>
      <c r="G11" s="17">
        <v>18</v>
      </c>
      <c r="H11" s="33">
        <v>42812</v>
      </c>
      <c r="I11" s="28" t="s">
        <v>32</v>
      </c>
      <c r="J11" s="28" t="s">
        <v>31</v>
      </c>
      <c r="K11" s="24" t="s">
        <v>35</v>
      </c>
      <c r="L11" s="24" t="s">
        <v>48</v>
      </c>
      <c r="M11" s="24"/>
      <c r="N11" s="24"/>
      <c r="O11" s="24"/>
      <c r="P11" s="24"/>
      <c r="Q11" s="24"/>
      <c r="R11" s="24"/>
      <c r="S11" s="24" t="s">
        <v>57</v>
      </c>
    </row>
    <row r="12" spans="1:20" s="3" customFormat="1" ht="15.6" x14ac:dyDescent="0.3">
      <c r="A12" s="20" t="s">
        <v>63</v>
      </c>
      <c r="B12" s="25" t="s">
        <v>64</v>
      </c>
      <c r="C12" s="16" t="s">
        <v>67</v>
      </c>
      <c r="D12" s="16" t="str">
        <f t="shared" si="0"/>
        <v>30*40*1</v>
      </c>
      <c r="E12" s="30">
        <v>725</v>
      </c>
      <c r="F12" s="17">
        <v>191</v>
      </c>
      <c r="G12" s="17">
        <v>1</v>
      </c>
      <c r="H12" s="18">
        <v>42815</v>
      </c>
      <c r="I12" s="24" t="s">
        <v>62</v>
      </c>
      <c r="J12" s="24" t="s">
        <v>61</v>
      </c>
      <c r="K12" s="24" t="s">
        <v>65</v>
      </c>
      <c r="L12" s="24" t="s">
        <v>66</v>
      </c>
      <c r="M12" s="24"/>
      <c r="N12" s="24"/>
      <c r="O12" s="24"/>
      <c r="P12" s="24"/>
      <c r="Q12" s="24"/>
      <c r="R12" s="24"/>
      <c r="S12" s="24" t="s">
        <v>68</v>
      </c>
    </row>
    <row r="13" spans="1:20" s="3" customFormat="1" ht="15.6" x14ac:dyDescent="0.3">
      <c r="A13" s="20" t="s">
        <v>71</v>
      </c>
      <c r="B13" s="25" t="s">
        <v>72</v>
      </c>
      <c r="C13" s="16" t="s">
        <v>74</v>
      </c>
      <c r="D13" s="16" t="str">
        <f t="shared" si="0"/>
        <v>19.7*13.8*0.4</v>
      </c>
      <c r="E13" s="30">
        <v>215</v>
      </c>
      <c r="F13" s="17">
        <v>177</v>
      </c>
      <c r="G13" s="17">
        <v>0</v>
      </c>
      <c r="H13" s="18">
        <v>42815</v>
      </c>
      <c r="I13" s="24" t="s">
        <v>69</v>
      </c>
      <c r="J13" s="24" t="s">
        <v>70</v>
      </c>
      <c r="K13" s="24" t="s">
        <v>73</v>
      </c>
      <c r="L13" s="24" t="s">
        <v>42</v>
      </c>
      <c r="M13" s="24"/>
      <c r="N13" s="24"/>
      <c r="O13" s="24"/>
      <c r="P13" s="24"/>
      <c r="Q13" s="24"/>
      <c r="R13" s="24"/>
      <c r="S13" s="24" t="s">
        <v>75</v>
      </c>
    </row>
    <row r="14" spans="1:20" s="3" customFormat="1" ht="15.6" x14ac:dyDescent="0.3">
      <c r="A14" s="20" t="s">
        <v>76</v>
      </c>
      <c r="B14" s="25" t="s">
        <v>77</v>
      </c>
      <c r="C14" s="16" t="s">
        <v>80</v>
      </c>
      <c r="D14" s="16" t="str">
        <f t="shared" si="0"/>
        <v> 13*9.4*10</v>
      </c>
      <c r="E14" s="30">
        <v>345</v>
      </c>
      <c r="F14" s="17">
        <v>70</v>
      </c>
      <c r="G14" s="17">
        <v>4</v>
      </c>
      <c r="H14" s="18">
        <v>42815</v>
      </c>
      <c r="I14" s="24" t="s">
        <v>69</v>
      </c>
      <c r="J14" s="24" t="s">
        <v>70</v>
      </c>
      <c r="K14" s="24" t="s">
        <v>78</v>
      </c>
      <c r="L14" s="24" t="s">
        <v>79</v>
      </c>
      <c r="M14" s="24"/>
      <c r="N14" s="24"/>
      <c r="O14" s="24"/>
      <c r="P14" s="24"/>
      <c r="Q14" s="24"/>
      <c r="R14" s="24"/>
      <c r="S14" s="24" t="s">
        <v>81</v>
      </c>
    </row>
    <row r="15" spans="1:20" s="3" customFormat="1" ht="15.6" x14ac:dyDescent="0.3">
      <c r="A15" s="20" t="s">
        <v>82</v>
      </c>
      <c r="B15" s="25" t="s">
        <v>83</v>
      </c>
      <c r="C15" s="16" t="s">
        <v>84</v>
      </c>
      <c r="D15" s="16" t="str">
        <f t="shared" si="0"/>
        <v>41.7*19.7*1.2</v>
      </c>
      <c r="E15" s="30">
        <v>1640</v>
      </c>
      <c r="F15" s="17">
        <v>38</v>
      </c>
      <c r="G15" s="17">
        <v>2</v>
      </c>
      <c r="H15" s="18">
        <v>42815</v>
      </c>
      <c r="I15" s="24" t="s">
        <v>69</v>
      </c>
      <c r="J15" s="24" t="s">
        <v>70</v>
      </c>
      <c r="K15" s="24" t="s">
        <v>59</v>
      </c>
      <c r="L15" s="24" t="s">
        <v>66</v>
      </c>
      <c r="M15" s="24"/>
      <c r="N15" s="24"/>
      <c r="O15" s="24"/>
      <c r="P15" s="24"/>
      <c r="Q15" s="24"/>
      <c r="R15" s="24"/>
      <c r="S15" s="24" t="s">
        <v>85</v>
      </c>
      <c r="T15" s="1"/>
    </row>
    <row r="16" spans="1:20" s="3" customFormat="1" ht="15.6" x14ac:dyDescent="0.3">
      <c r="A16" s="20" t="s">
        <v>87</v>
      </c>
      <c r="B16" s="25" t="s">
        <v>88</v>
      </c>
      <c r="C16" s="16" t="s">
        <v>89</v>
      </c>
      <c r="D16" s="16" t="str">
        <f t="shared" si="0"/>
        <v>39.4*35.4*1.2</v>
      </c>
      <c r="E16" s="30">
        <v>2750</v>
      </c>
      <c r="F16" s="17">
        <v>335</v>
      </c>
      <c r="G16" s="17">
        <v>5</v>
      </c>
      <c r="H16" s="18">
        <v>42815</v>
      </c>
      <c r="I16" s="24" t="s">
        <v>69</v>
      </c>
      <c r="J16" s="24" t="s">
        <v>86</v>
      </c>
      <c r="K16" s="24" t="s">
        <v>90</v>
      </c>
      <c r="L16" s="24" t="s">
        <v>79</v>
      </c>
      <c r="M16" s="24"/>
      <c r="N16" s="24"/>
      <c r="O16" s="24"/>
      <c r="P16" s="24"/>
      <c r="Q16" s="24"/>
      <c r="R16" s="24"/>
      <c r="S16" s="24" t="s">
        <v>91</v>
      </c>
      <c r="T16" s="1"/>
    </row>
    <row r="17" spans="1:20" s="3" customFormat="1" ht="15.6" x14ac:dyDescent="0.3">
      <c r="A17" s="20" t="s">
        <v>92</v>
      </c>
      <c r="B17" s="25" t="s">
        <v>93</v>
      </c>
      <c r="C17" s="16" t="s">
        <v>94</v>
      </c>
      <c r="D17" s="16" t="str">
        <f t="shared" si="0"/>
        <v>24*18*0.1</v>
      </c>
      <c r="E17" s="30">
        <v>290</v>
      </c>
      <c r="F17" s="17">
        <v>255</v>
      </c>
      <c r="G17" s="17">
        <v>11</v>
      </c>
      <c r="H17" s="18">
        <v>42815</v>
      </c>
      <c r="I17" s="24" t="s">
        <v>69</v>
      </c>
      <c r="J17" s="24" t="s">
        <v>86</v>
      </c>
      <c r="K17" s="24" t="s">
        <v>47</v>
      </c>
      <c r="L17" s="24" t="s">
        <v>36</v>
      </c>
      <c r="M17" s="24"/>
      <c r="N17" s="24"/>
      <c r="O17" s="24"/>
      <c r="P17" s="24"/>
      <c r="Q17" s="24"/>
      <c r="R17" s="24"/>
      <c r="S17" s="24" t="s">
        <v>95</v>
      </c>
      <c r="T17" s="1"/>
    </row>
    <row r="18" spans="1:20" s="3" customFormat="1" ht="15.6" x14ac:dyDescent="0.3">
      <c r="A18" s="20" t="s">
        <v>96</v>
      </c>
      <c r="B18" s="25" t="s">
        <v>97</v>
      </c>
      <c r="C18" s="16" t="s">
        <v>98</v>
      </c>
      <c r="D18" s="16" t="str">
        <f t="shared" si="0"/>
        <v>55.1*39.4*2</v>
      </c>
      <c r="E18" s="30">
        <v>2750</v>
      </c>
      <c r="F18" s="17">
        <v>227</v>
      </c>
      <c r="G18" s="17">
        <v>2</v>
      </c>
      <c r="H18" s="18">
        <v>42815</v>
      </c>
      <c r="I18" s="24" t="s">
        <v>69</v>
      </c>
      <c r="J18" s="24" t="s">
        <v>86</v>
      </c>
      <c r="K18" s="24" t="s">
        <v>73</v>
      </c>
      <c r="L18" s="24" t="s">
        <v>99</v>
      </c>
      <c r="M18" s="24"/>
      <c r="N18" s="24"/>
      <c r="O18" s="24"/>
      <c r="P18" s="24"/>
      <c r="Q18" s="24"/>
      <c r="R18" s="24"/>
      <c r="S18" s="24" t="s">
        <v>100</v>
      </c>
    </row>
    <row r="19" spans="1:20" s="3" customFormat="1" ht="15.6" x14ac:dyDescent="0.3">
      <c r="A19" s="20" t="s">
        <v>101</v>
      </c>
      <c r="B19" s="25" t="s">
        <v>102</v>
      </c>
      <c r="C19" s="16" t="s">
        <v>103</v>
      </c>
      <c r="D19" s="16" t="str">
        <f t="shared" si="0"/>
        <v> 23.6*23.6*1.2</v>
      </c>
      <c r="E19" s="30">
        <v>230</v>
      </c>
      <c r="F19" s="17">
        <v>19</v>
      </c>
      <c r="G19" s="17">
        <v>0</v>
      </c>
      <c r="H19" s="18">
        <v>42815</v>
      </c>
      <c r="I19" s="24" t="s">
        <v>69</v>
      </c>
      <c r="J19" s="24" t="s">
        <v>86</v>
      </c>
      <c r="K19" s="24" t="s">
        <v>52</v>
      </c>
      <c r="L19" s="24" t="s">
        <v>42</v>
      </c>
      <c r="M19" s="24"/>
      <c r="N19" s="24"/>
      <c r="O19" s="24"/>
      <c r="P19" s="24"/>
      <c r="Q19" s="24"/>
      <c r="R19" s="24"/>
      <c r="S19" s="24" t="s">
        <v>104</v>
      </c>
    </row>
    <row r="20" spans="1:20" s="3" customFormat="1" ht="15.6" x14ac:dyDescent="0.3">
      <c r="A20" s="20" t="s">
        <v>105</v>
      </c>
      <c r="B20" s="25" t="s">
        <v>93</v>
      </c>
      <c r="C20" s="16" t="s">
        <v>106</v>
      </c>
      <c r="D20" s="16" t="str">
        <f t="shared" si="0"/>
        <v> 24*18*0.1</v>
      </c>
      <c r="E20" s="30">
        <v>190</v>
      </c>
      <c r="F20" s="17">
        <v>87</v>
      </c>
      <c r="G20" s="17">
        <v>1</v>
      </c>
      <c r="H20" s="18">
        <v>42815</v>
      </c>
      <c r="I20" s="24" t="s">
        <v>69</v>
      </c>
      <c r="J20" s="24" t="s">
        <v>86</v>
      </c>
      <c r="K20" s="17" t="s">
        <v>47</v>
      </c>
      <c r="L20" s="17" t="s">
        <v>36</v>
      </c>
      <c r="M20" s="17"/>
      <c r="N20" s="17"/>
      <c r="O20" s="17"/>
      <c r="P20" s="17"/>
      <c r="Q20" s="17"/>
      <c r="R20" s="17"/>
      <c r="S20" s="16" t="s">
        <v>107</v>
      </c>
    </row>
    <row r="21" spans="1:20" s="3" customFormat="1" ht="15.6" x14ac:dyDescent="0.3">
      <c r="A21" s="20" t="s">
        <v>108</v>
      </c>
      <c r="B21" s="25" t="s">
        <v>109</v>
      </c>
      <c r="C21" s="16" t="s">
        <v>192</v>
      </c>
      <c r="D21" s="16" t="str">
        <f t="shared" si="0"/>
        <v>39.4 * 39.4 * 0.8</v>
      </c>
      <c r="E21" s="30">
        <v>2750</v>
      </c>
      <c r="F21" s="17">
        <v>564</v>
      </c>
      <c r="G21" s="17">
        <v>12</v>
      </c>
      <c r="H21" s="18">
        <v>42815</v>
      </c>
      <c r="I21" s="24" t="s">
        <v>69</v>
      </c>
      <c r="J21" s="24" t="s">
        <v>86</v>
      </c>
      <c r="K21" s="16" t="s">
        <v>110</v>
      </c>
      <c r="L21" s="16" t="s">
        <v>42</v>
      </c>
      <c r="M21" s="16"/>
      <c r="N21" s="16"/>
      <c r="O21" s="16"/>
      <c r="P21" s="16"/>
      <c r="Q21" s="16"/>
      <c r="R21" s="16"/>
      <c r="S21" s="16" t="s">
        <v>111</v>
      </c>
    </row>
    <row r="22" spans="1:20" s="3" customFormat="1" ht="15.6" x14ac:dyDescent="0.3">
      <c r="A22" s="20" t="s">
        <v>112</v>
      </c>
      <c r="B22" s="25" t="s">
        <v>113</v>
      </c>
      <c r="C22" s="16" t="s">
        <v>191</v>
      </c>
      <c r="D22" s="16" t="str">
        <f t="shared" si="0"/>
        <v>59  54 * 1 </v>
      </c>
      <c r="E22" s="30">
        <v>3610</v>
      </c>
      <c r="F22" s="17">
        <v>17</v>
      </c>
      <c r="G22" s="17">
        <v>0</v>
      </c>
      <c r="H22" s="18">
        <v>42815</v>
      </c>
      <c r="I22" s="24" t="s">
        <v>69</v>
      </c>
      <c r="J22" s="24" t="s">
        <v>86</v>
      </c>
      <c r="K22" s="16" t="s">
        <v>52</v>
      </c>
      <c r="L22" s="16" t="s">
        <v>48</v>
      </c>
      <c r="M22" s="16"/>
      <c r="N22" s="16"/>
      <c r="O22" s="16"/>
      <c r="P22" s="16"/>
      <c r="Q22" s="16"/>
      <c r="R22" s="16"/>
      <c r="S22" s="16" t="s">
        <v>114</v>
      </c>
    </row>
    <row r="23" spans="1:20" s="3" customFormat="1" ht="15.6" x14ac:dyDescent="0.3">
      <c r="A23" s="20" t="s">
        <v>115</v>
      </c>
      <c r="B23" s="25" t="s">
        <v>116</v>
      </c>
      <c r="C23" s="16" t="s">
        <v>190</v>
      </c>
      <c r="D23" s="16" t="str">
        <f t="shared" si="0"/>
        <v>9.4 * 12.5 * 0.2</v>
      </c>
      <c r="E23" s="30">
        <v>550</v>
      </c>
      <c r="F23" s="17">
        <v>627</v>
      </c>
      <c r="G23" s="17">
        <v>13</v>
      </c>
      <c r="H23" s="18">
        <v>42815</v>
      </c>
      <c r="I23" s="17" t="s">
        <v>118</v>
      </c>
      <c r="J23" s="16" t="s">
        <v>119</v>
      </c>
      <c r="K23" s="16" t="s">
        <v>47</v>
      </c>
      <c r="L23" s="16" t="s">
        <v>42</v>
      </c>
      <c r="M23" s="16"/>
      <c r="N23" s="16"/>
      <c r="O23" s="16"/>
      <c r="P23" s="16"/>
      <c r="Q23" s="16"/>
      <c r="R23" s="16"/>
      <c r="S23" s="16" t="s">
        <v>117</v>
      </c>
    </row>
    <row r="24" spans="1:20" ht="15.6" x14ac:dyDescent="0.3">
      <c r="A24" s="15" t="s">
        <v>131</v>
      </c>
      <c r="B24" s="25" t="s">
        <v>132</v>
      </c>
      <c r="C24" s="16" t="s">
        <v>189</v>
      </c>
      <c r="D24" s="16" t="str">
        <f t="shared" si="0"/>
        <v>39.4 * 27.6 * 1.6 </v>
      </c>
      <c r="E24" s="17">
        <v>3750</v>
      </c>
      <c r="F24" s="17">
        <v>128</v>
      </c>
      <c r="G24" s="17">
        <v>0</v>
      </c>
      <c r="H24" s="18">
        <v>42829</v>
      </c>
      <c r="I24" s="17" t="s">
        <v>133</v>
      </c>
      <c r="J24" s="17" t="s">
        <v>134</v>
      </c>
      <c r="K24" s="16" t="s">
        <v>135</v>
      </c>
      <c r="L24" s="17" t="s">
        <v>36</v>
      </c>
      <c r="M24" s="17" t="s">
        <v>128</v>
      </c>
      <c r="N24" s="17" t="s">
        <v>136</v>
      </c>
      <c r="O24" s="17" t="s">
        <v>129</v>
      </c>
      <c r="P24" s="17"/>
      <c r="Q24" s="17"/>
      <c r="R24" s="17"/>
      <c r="S24" s="16" t="s">
        <v>137</v>
      </c>
    </row>
    <row r="25" spans="1:20" ht="15.6" x14ac:dyDescent="0.3">
      <c r="A25" s="15" t="s">
        <v>138</v>
      </c>
      <c r="B25" s="25" t="s">
        <v>139</v>
      </c>
      <c r="C25" s="16" t="s">
        <v>188</v>
      </c>
      <c r="D25" s="16" t="str">
        <f t="shared" si="0"/>
        <v>39.4 * 27.6 * 1.6</v>
      </c>
      <c r="E25" s="17">
        <v>1790</v>
      </c>
      <c r="F25" s="17">
        <v>184</v>
      </c>
      <c r="G25" s="17">
        <v>0</v>
      </c>
      <c r="H25" s="18">
        <v>42829</v>
      </c>
      <c r="I25" s="17" t="s">
        <v>133</v>
      </c>
      <c r="J25" s="17" t="s">
        <v>134</v>
      </c>
      <c r="K25" s="16" t="s">
        <v>140</v>
      </c>
      <c r="L25" s="17"/>
      <c r="M25" s="17" t="s">
        <v>128</v>
      </c>
      <c r="N25" s="17" t="s">
        <v>136</v>
      </c>
      <c r="O25" s="17" t="s">
        <v>129</v>
      </c>
      <c r="P25" s="17"/>
      <c r="Q25" s="17"/>
      <c r="R25" s="17"/>
      <c r="S25" s="16" t="s">
        <v>141</v>
      </c>
    </row>
    <row r="26" spans="1:20" ht="15.6" x14ac:dyDescent="0.3">
      <c r="A26" s="15" t="s">
        <v>142</v>
      </c>
      <c r="B26" s="25" t="s">
        <v>143</v>
      </c>
      <c r="C26" s="16" t="s">
        <v>187</v>
      </c>
      <c r="D26" s="16" t="str">
        <f t="shared" si="0"/>
        <v>55.1 * 23.6 * 0.8 </v>
      </c>
      <c r="E26" s="17">
        <v>460</v>
      </c>
      <c r="F26" s="17">
        <v>80</v>
      </c>
      <c r="G26" s="17">
        <v>1</v>
      </c>
      <c r="H26" s="18">
        <v>42829</v>
      </c>
      <c r="I26" s="17" t="s">
        <v>144</v>
      </c>
      <c r="J26" s="17" t="s">
        <v>31</v>
      </c>
      <c r="K26" s="16" t="s">
        <v>145</v>
      </c>
      <c r="L26" s="16" t="s">
        <v>79</v>
      </c>
      <c r="M26" s="17" t="s">
        <v>128</v>
      </c>
      <c r="N26" s="17" t="s">
        <v>136</v>
      </c>
      <c r="O26" s="17" t="s">
        <v>129</v>
      </c>
      <c r="P26" s="17"/>
      <c r="Q26" s="17"/>
      <c r="R26" s="17"/>
      <c r="S26" s="16" t="s">
        <v>146</v>
      </c>
    </row>
    <row r="27" spans="1:20" ht="15.6" x14ac:dyDescent="0.3">
      <c r="A27" s="15" t="s">
        <v>147</v>
      </c>
      <c r="B27" s="25" t="s">
        <v>148</v>
      </c>
      <c r="C27" s="16" t="s">
        <v>186</v>
      </c>
      <c r="D27" s="16" t="str">
        <f t="shared" si="0"/>
        <v>44 * 36 * 1.5 </v>
      </c>
      <c r="E27" s="17"/>
      <c r="F27" s="17">
        <v>1045</v>
      </c>
      <c r="G27" s="17">
        <v>29</v>
      </c>
      <c r="H27" s="18">
        <v>42829</v>
      </c>
      <c r="I27" s="17" t="s">
        <v>149</v>
      </c>
      <c r="J27" s="17" t="s">
        <v>31</v>
      </c>
      <c r="K27" s="16" t="s">
        <v>47</v>
      </c>
      <c r="L27" s="17" t="s">
        <v>36</v>
      </c>
      <c r="M27" s="17" t="s">
        <v>128</v>
      </c>
      <c r="N27" s="17" t="s">
        <v>136</v>
      </c>
      <c r="O27" s="17" t="s">
        <v>150</v>
      </c>
      <c r="P27" s="17" t="s">
        <v>151</v>
      </c>
      <c r="Q27" s="17">
        <v>40</v>
      </c>
      <c r="R27" s="17">
        <v>80</v>
      </c>
      <c r="S27" s="16" t="s">
        <v>152</v>
      </c>
    </row>
    <row r="28" spans="1:20" ht="15.6" x14ac:dyDescent="0.3">
      <c r="A28" s="15" t="s">
        <v>153</v>
      </c>
      <c r="B28" s="25" t="s">
        <v>154</v>
      </c>
      <c r="C28" s="16" t="s">
        <v>185</v>
      </c>
      <c r="D28" s="16" t="str">
        <f t="shared" si="0"/>
        <v>51.2 * 47.2* 1.6 </v>
      </c>
      <c r="E28" s="17">
        <v>4000</v>
      </c>
      <c r="F28" s="17">
        <v>719</v>
      </c>
      <c r="G28" s="17">
        <v>13</v>
      </c>
      <c r="H28" s="18">
        <v>42829</v>
      </c>
      <c r="I28" s="17" t="s">
        <v>149</v>
      </c>
      <c r="J28" s="17" t="s">
        <v>31</v>
      </c>
      <c r="K28" s="16" t="s">
        <v>155</v>
      </c>
      <c r="L28" s="16" t="s">
        <v>42</v>
      </c>
      <c r="M28" s="17" t="s">
        <v>128</v>
      </c>
      <c r="N28" s="17" t="s">
        <v>136</v>
      </c>
      <c r="O28" s="17" t="s">
        <v>129</v>
      </c>
      <c r="P28" s="17"/>
      <c r="Q28" s="17"/>
      <c r="R28" s="17"/>
      <c r="S28" s="16" t="s">
        <v>156</v>
      </c>
    </row>
    <row r="29" spans="1:20" ht="15.6" x14ac:dyDescent="0.3">
      <c r="A29" s="15" t="s">
        <v>157</v>
      </c>
      <c r="B29" s="25" t="s">
        <v>178</v>
      </c>
      <c r="C29" s="16" t="s">
        <v>184</v>
      </c>
      <c r="D29" s="16" t="str">
        <f t="shared" si="0"/>
        <v>47.2 *39.4 * 0.8 </v>
      </c>
      <c r="E29" s="17">
        <v>2850</v>
      </c>
      <c r="F29" s="17">
        <v>319</v>
      </c>
      <c r="G29" s="17">
        <v>7</v>
      </c>
      <c r="H29" s="18">
        <v>42829</v>
      </c>
      <c r="I29" s="17" t="s">
        <v>149</v>
      </c>
      <c r="J29" s="17" t="s">
        <v>31</v>
      </c>
      <c r="K29" s="16" t="s">
        <v>59</v>
      </c>
      <c r="L29" s="17" t="s">
        <v>99</v>
      </c>
      <c r="M29" s="17" t="s">
        <v>128</v>
      </c>
      <c r="N29" s="17" t="s">
        <v>136</v>
      </c>
      <c r="O29" s="17" t="s">
        <v>129</v>
      </c>
      <c r="P29" s="17"/>
      <c r="Q29" s="17"/>
      <c r="R29" s="17"/>
      <c r="S29" s="16" t="s">
        <v>179</v>
      </c>
    </row>
    <row r="30" spans="1:20" ht="15.6" x14ac:dyDescent="0.3">
      <c r="A30" s="15" t="s">
        <v>180</v>
      </c>
      <c r="B30" s="25" t="s">
        <v>181</v>
      </c>
      <c r="C30" s="16" t="s">
        <v>183</v>
      </c>
      <c r="D30" s="16" t="str">
        <f t="shared" si="0"/>
        <v> 60 * 48 * 2 </v>
      </c>
      <c r="E30" s="17">
        <v>2410</v>
      </c>
      <c r="F30" s="17">
        <v>352</v>
      </c>
      <c r="G30" s="17">
        <v>24</v>
      </c>
      <c r="H30" s="18">
        <v>42829</v>
      </c>
      <c r="I30" s="17" t="s">
        <v>149</v>
      </c>
      <c r="J30" s="17" t="s">
        <v>31</v>
      </c>
      <c r="K30" s="17"/>
      <c r="L30" s="17" t="s">
        <v>99</v>
      </c>
      <c r="M30" s="17" t="s">
        <v>128</v>
      </c>
      <c r="N30" s="17" t="s">
        <v>136</v>
      </c>
      <c r="O30" s="17" t="s">
        <v>129</v>
      </c>
      <c r="P30" s="17"/>
      <c r="Q30" s="17"/>
      <c r="R30" s="17"/>
      <c r="S30" s="16" t="s">
        <v>182</v>
      </c>
    </row>
    <row r="31" spans="1:20" s="4" customFormat="1" ht="15.6" x14ac:dyDescent="0.3">
      <c r="A31" s="15" t="s">
        <v>158</v>
      </c>
      <c r="B31" s="25" t="s">
        <v>159</v>
      </c>
      <c r="C31" s="16" t="s">
        <v>160</v>
      </c>
      <c r="D31" s="16" t="str">
        <f t="shared" si="0"/>
        <v>40*30*1.5</v>
      </c>
      <c r="E31" s="20">
        <v>990</v>
      </c>
      <c r="F31" s="17">
        <v>301</v>
      </c>
      <c r="G31" s="17">
        <v>3</v>
      </c>
      <c r="H31" s="18">
        <v>42829</v>
      </c>
      <c r="I31" s="17" t="s">
        <v>161</v>
      </c>
      <c r="J31" s="17" t="s">
        <v>86</v>
      </c>
      <c r="K31" s="16" t="s">
        <v>140</v>
      </c>
      <c r="L31" s="24" t="s">
        <v>42</v>
      </c>
      <c r="M31" s="17" t="s">
        <v>128</v>
      </c>
      <c r="N31" s="17" t="s">
        <v>162</v>
      </c>
      <c r="O31" s="17" t="s">
        <v>163</v>
      </c>
      <c r="P31" s="17" t="s">
        <v>164</v>
      </c>
      <c r="Q31" s="17">
        <v>90</v>
      </c>
      <c r="R31" s="17">
        <v>205</v>
      </c>
      <c r="S31" s="16" t="s">
        <v>165</v>
      </c>
      <c r="T31" s="5"/>
    </row>
    <row r="32" spans="1:20" s="4" customFormat="1" ht="15.6" x14ac:dyDescent="0.3">
      <c r="A32" s="15" t="s">
        <v>166</v>
      </c>
      <c r="B32" s="25" t="s">
        <v>167</v>
      </c>
      <c r="C32" s="16" t="s">
        <v>168</v>
      </c>
      <c r="D32" s="16" t="str">
        <f t="shared" si="0"/>
        <v>19.7*59.1*2</v>
      </c>
      <c r="E32" s="17">
        <v>2190</v>
      </c>
      <c r="F32" s="17">
        <v>10</v>
      </c>
      <c r="G32" s="17">
        <v>0</v>
      </c>
      <c r="H32" s="18">
        <v>42829</v>
      </c>
      <c r="I32" s="17" t="s">
        <v>161</v>
      </c>
      <c r="J32" s="17" t="s">
        <v>86</v>
      </c>
      <c r="K32" s="16" t="s">
        <v>59</v>
      </c>
      <c r="L32" s="17" t="s">
        <v>99</v>
      </c>
      <c r="M32" s="17" t="s">
        <v>128</v>
      </c>
      <c r="N32" s="17" t="s">
        <v>162</v>
      </c>
      <c r="O32" s="17" t="s">
        <v>129</v>
      </c>
      <c r="P32" s="17"/>
      <c r="Q32" s="17"/>
      <c r="R32" s="17"/>
      <c r="S32" s="16" t="s">
        <v>218</v>
      </c>
      <c r="T32" s="5"/>
    </row>
    <row r="33" spans="1:20" s="4" customFormat="1" ht="15.6" x14ac:dyDescent="0.3">
      <c r="A33" s="15" t="s">
        <v>219</v>
      </c>
      <c r="B33" s="25" t="s">
        <v>169</v>
      </c>
      <c r="C33" s="16" t="s">
        <v>170</v>
      </c>
      <c r="D33" s="16" t="str">
        <f t="shared" si="0"/>
        <v>36*52*1.5</v>
      </c>
      <c r="E33" s="17">
        <v>5360</v>
      </c>
      <c r="F33" s="17">
        <v>76</v>
      </c>
      <c r="G33" s="17">
        <v>0</v>
      </c>
      <c r="H33" s="18">
        <v>42829</v>
      </c>
      <c r="I33" s="17" t="s">
        <v>161</v>
      </c>
      <c r="J33" s="17" t="s">
        <v>86</v>
      </c>
      <c r="K33" s="17" t="s">
        <v>47</v>
      </c>
      <c r="L33" s="17" t="s">
        <v>99</v>
      </c>
      <c r="M33" s="17" t="s">
        <v>128</v>
      </c>
      <c r="N33" s="17" t="s">
        <v>162</v>
      </c>
      <c r="O33" s="17" t="s">
        <v>163</v>
      </c>
      <c r="P33" s="17" t="s">
        <v>171</v>
      </c>
      <c r="Q33" s="17">
        <v>70</v>
      </c>
      <c r="R33" s="17">
        <v>302</v>
      </c>
      <c r="S33" s="16" t="s">
        <v>172</v>
      </c>
      <c r="T33" s="5"/>
    </row>
    <row r="34" spans="1:20" s="4" customFormat="1" ht="15.6" x14ac:dyDescent="0.3">
      <c r="A34" s="15" t="s">
        <v>173</v>
      </c>
      <c r="B34" s="25" t="s">
        <v>174</v>
      </c>
      <c r="C34" s="17" t="s">
        <v>175</v>
      </c>
      <c r="D34" s="16" t="str">
        <f t="shared" si="0"/>
        <v>59.1*39.4*0</v>
      </c>
      <c r="E34" s="17">
        <v>2800</v>
      </c>
      <c r="F34" s="17">
        <v>2040</v>
      </c>
      <c r="G34" s="17">
        <v>84</v>
      </c>
      <c r="H34" s="18">
        <v>42829</v>
      </c>
      <c r="I34" s="17" t="s">
        <v>161</v>
      </c>
      <c r="J34" s="17" t="s">
        <v>86</v>
      </c>
      <c r="K34" s="17" t="s">
        <v>176</v>
      </c>
      <c r="L34" s="17" t="s">
        <v>36</v>
      </c>
      <c r="M34" s="17" t="s">
        <v>128</v>
      </c>
      <c r="N34" s="17" t="s">
        <v>136</v>
      </c>
      <c r="O34" s="17" t="s">
        <v>163</v>
      </c>
      <c r="P34" s="17" t="s">
        <v>164</v>
      </c>
      <c r="Q34" s="17">
        <v>70</v>
      </c>
      <c r="R34" s="17">
        <v>235</v>
      </c>
      <c r="S34" s="17" t="s">
        <v>177</v>
      </c>
      <c r="T34" s="5"/>
    </row>
    <row r="35" spans="1:20" s="4" customFormat="1" ht="15.6" x14ac:dyDescent="0.3">
      <c r="A35" s="15" t="s">
        <v>193</v>
      </c>
      <c r="B35" s="25" t="s">
        <v>148</v>
      </c>
      <c r="C35" s="16" t="s">
        <v>194</v>
      </c>
      <c r="D35" s="16" t="str">
        <f t="shared" si="0"/>
        <v>44 * 36 * 1.5</v>
      </c>
      <c r="E35" s="17">
        <v>1500</v>
      </c>
      <c r="F35" s="17">
        <v>79</v>
      </c>
      <c r="G35" s="17">
        <v>10</v>
      </c>
      <c r="H35" s="18">
        <v>42829</v>
      </c>
      <c r="I35" s="17" t="s">
        <v>149</v>
      </c>
      <c r="J35" s="17" t="s">
        <v>31</v>
      </c>
      <c r="K35" s="16" t="s">
        <v>47</v>
      </c>
      <c r="L35" s="17" t="s">
        <v>36</v>
      </c>
      <c r="M35" s="17" t="s">
        <v>128</v>
      </c>
      <c r="N35" s="17" t="s">
        <v>136</v>
      </c>
      <c r="O35" s="17" t="s">
        <v>163</v>
      </c>
      <c r="P35" s="17" t="s">
        <v>164</v>
      </c>
      <c r="Q35" s="17">
        <v>40</v>
      </c>
      <c r="R35" s="17">
        <v>80</v>
      </c>
      <c r="S35" s="16" t="s">
        <v>195</v>
      </c>
      <c r="T35" s="5"/>
    </row>
    <row r="36" spans="1:20" s="4" customFormat="1" ht="15.6" x14ac:dyDescent="0.3">
      <c r="A36" s="15" t="s">
        <v>196</v>
      </c>
      <c r="B36" s="25" t="s">
        <v>197</v>
      </c>
      <c r="C36" s="16" t="s">
        <v>198</v>
      </c>
      <c r="D36" s="16" t="str">
        <f t="shared" si="0"/>
        <v>42 * 32 * 2</v>
      </c>
      <c r="E36" s="17">
        <v>5210</v>
      </c>
      <c r="F36" s="17">
        <v>339</v>
      </c>
      <c r="G36" s="17">
        <v>3</v>
      </c>
      <c r="H36" s="18">
        <v>42829</v>
      </c>
      <c r="I36" s="17" t="s">
        <v>149</v>
      </c>
      <c r="J36" s="17" t="s">
        <v>31</v>
      </c>
      <c r="K36" s="16" t="s">
        <v>47</v>
      </c>
      <c r="L36" s="17" t="s">
        <v>42</v>
      </c>
      <c r="M36" s="17" t="s">
        <v>128</v>
      </c>
      <c r="N36" s="17" t="s">
        <v>136</v>
      </c>
      <c r="O36" s="17" t="s">
        <v>163</v>
      </c>
      <c r="P36" s="17" t="s">
        <v>164</v>
      </c>
      <c r="Q36" s="17">
        <v>95</v>
      </c>
      <c r="R36" s="17">
        <v>100</v>
      </c>
      <c r="S36" s="16" t="s">
        <v>199</v>
      </c>
      <c r="T36" s="5"/>
    </row>
    <row r="37" spans="1:20" s="6" customFormat="1" ht="15.6" x14ac:dyDescent="0.3">
      <c r="A37" s="15" t="s">
        <v>200</v>
      </c>
      <c r="B37" s="25" t="s">
        <v>201</v>
      </c>
      <c r="C37" s="16" t="s">
        <v>202</v>
      </c>
      <c r="D37" s="16" t="str">
        <f t="shared" si="0"/>
        <v>42*34*1.5</v>
      </c>
      <c r="E37" s="17">
        <v>6500</v>
      </c>
      <c r="F37" s="17">
        <v>49</v>
      </c>
      <c r="G37" s="17">
        <v>0</v>
      </c>
      <c r="H37" s="18">
        <v>42829</v>
      </c>
      <c r="I37" s="17" t="s">
        <v>161</v>
      </c>
      <c r="J37" s="17" t="s">
        <v>86</v>
      </c>
      <c r="K37" s="16" t="s">
        <v>47</v>
      </c>
      <c r="L37" s="17" t="s">
        <v>203</v>
      </c>
      <c r="M37" s="17" t="s">
        <v>128</v>
      </c>
      <c r="N37" s="17" t="s">
        <v>136</v>
      </c>
      <c r="O37" s="17" t="s">
        <v>163</v>
      </c>
      <c r="P37" s="17" t="s">
        <v>171</v>
      </c>
      <c r="Q37" s="17">
        <v>40</v>
      </c>
      <c r="R37" s="17">
        <v>95</v>
      </c>
      <c r="S37" s="16" t="s">
        <v>204</v>
      </c>
      <c r="T37" s="7"/>
    </row>
    <row r="38" spans="1:20" s="6" customFormat="1" ht="15.6" x14ac:dyDescent="0.3">
      <c r="A38" s="15" t="s">
        <v>205</v>
      </c>
      <c r="B38" s="25" t="s">
        <v>206</v>
      </c>
      <c r="C38" s="16" t="s">
        <v>207</v>
      </c>
      <c r="D38" s="16" t="str">
        <f t="shared" si="0"/>
        <v>50*42*0.1</v>
      </c>
      <c r="E38" s="17">
        <v>4910</v>
      </c>
      <c r="F38" s="17">
        <v>34</v>
      </c>
      <c r="G38" s="17">
        <v>0</v>
      </c>
      <c r="H38" s="18">
        <v>42829</v>
      </c>
      <c r="I38" s="17" t="s">
        <v>161</v>
      </c>
      <c r="J38" s="17" t="s">
        <v>86</v>
      </c>
      <c r="K38" s="16" t="s">
        <v>47</v>
      </c>
      <c r="L38" s="17" t="s">
        <v>36</v>
      </c>
      <c r="M38" s="17" t="s">
        <v>128</v>
      </c>
      <c r="N38" s="17" t="s">
        <v>136</v>
      </c>
      <c r="O38" s="17" t="s">
        <v>163</v>
      </c>
      <c r="P38" s="17" t="s">
        <v>171</v>
      </c>
      <c r="Q38" s="17">
        <v>40</v>
      </c>
      <c r="R38" s="17">
        <v>95</v>
      </c>
      <c r="S38" s="16" t="s">
        <v>208</v>
      </c>
      <c r="T38" s="7"/>
    </row>
    <row r="39" spans="1:20" s="8" customFormat="1" ht="15.6" x14ac:dyDescent="0.3">
      <c r="A39" s="15" t="s">
        <v>209</v>
      </c>
      <c r="B39" s="25" t="s">
        <v>210</v>
      </c>
      <c r="C39" s="16" t="s">
        <v>211</v>
      </c>
      <c r="D39" s="16" t="str">
        <f t="shared" si="0"/>
        <v>44*29.8*0.1</v>
      </c>
      <c r="E39" s="17">
        <v>2750</v>
      </c>
      <c r="F39" s="17">
        <v>38</v>
      </c>
      <c r="G39" s="17">
        <v>0</v>
      </c>
      <c r="H39" s="18">
        <v>42829</v>
      </c>
      <c r="I39" s="17" t="s">
        <v>161</v>
      </c>
      <c r="J39" s="17" t="s">
        <v>86</v>
      </c>
      <c r="K39" s="16" t="s">
        <v>47</v>
      </c>
      <c r="L39" s="17" t="s">
        <v>36</v>
      </c>
      <c r="M39" s="17" t="s">
        <v>128</v>
      </c>
      <c r="N39" s="17" t="s">
        <v>136</v>
      </c>
      <c r="O39" s="17" t="s">
        <v>163</v>
      </c>
      <c r="P39" s="17" t="s">
        <v>164</v>
      </c>
      <c r="Q39" s="17">
        <v>140</v>
      </c>
      <c r="R39" s="17">
        <v>402</v>
      </c>
      <c r="S39" s="17" t="s">
        <v>212</v>
      </c>
    </row>
    <row r="40" spans="1:20" s="8" customFormat="1" ht="15.6" x14ac:dyDescent="0.3">
      <c r="A40" s="15" t="s">
        <v>213</v>
      </c>
      <c r="B40" s="25" t="s">
        <v>214</v>
      </c>
      <c r="C40" s="17" t="s">
        <v>215</v>
      </c>
      <c r="D40" s="16" t="str">
        <f t="shared" si="0"/>
        <v>55.1*49.2*0.8</v>
      </c>
      <c r="E40" s="17">
        <v>4510</v>
      </c>
      <c r="F40" s="17">
        <v>23</v>
      </c>
      <c r="G40" s="17">
        <v>2</v>
      </c>
      <c r="H40" s="18">
        <v>42829</v>
      </c>
      <c r="I40" s="17" t="s">
        <v>161</v>
      </c>
      <c r="J40" s="17" t="s">
        <v>86</v>
      </c>
      <c r="K40" s="16" t="s">
        <v>216</v>
      </c>
      <c r="L40" s="17" t="s">
        <v>99</v>
      </c>
      <c r="M40" s="17" t="s">
        <v>128</v>
      </c>
      <c r="N40" s="17" t="s">
        <v>136</v>
      </c>
      <c r="O40" s="17" t="s">
        <v>129</v>
      </c>
      <c r="P40" s="17"/>
      <c r="Q40" s="17"/>
      <c r="R40" s="17"/>
      <c r="S40" s="17" t="s">
        <v>217</v>
      </c>
    </row>
    <row r="41" spans="1:20" s="4" customFormat="1" ht="15.6" x14ac:dyDescent="0.3">
      <c r="A41" s="20" t="s">
        <v>220</v>
      </c>
      <c r="B41" s="25" t="s">
        <v>174</v>
      </c>
      <c r="C41" s="20" t="s">
        <v>221</v>
      </c>
      <c r="D41" s="16" t="str">
        <f t="shared" si="0"/>
        <v>45.7*35*0.8</v>
      </c>
      <c r="E41" s="20">
        <v>5350</v>
      </c>
      <c r="F41" s="20">
        <v>413</v>
      </c>
      <c r="G41" s="20">
        <v>6</v>
      </c>
      <c r="H41" s="18">
        <v>42829</v>
      </c>
      <c r="I41" s="20" t="s">
        <v>161</v>
      </c>
      <c r="J41" s="20" t="s">
        <v>86</v>
      </c>
      <c r="K41" s="20" t="s">
        <v>176</v>
      </c>
      <c r="L41" s="20" t="s">
        <v>99</v>
      </c>
      <c r="M41" s="20" t="s">
        <v>128</v>
      </c>
      <c r="N41" s="20" t="s">
        <v>136</v>
      </c>
      <c r="O41" s="20" t="s">
        <v>163</v>
      </c>
      <c r="P41" s="20" t="s">
        <v>164</v>
      </c>
      <c r="Q41" s="20">
        <v>180</v>
      </c>
      <c r="R41" s="20">
        <v>650</v>
      </c>
      <c r="S41" s="20" t="s">
        <v>222</v>
      </c>
      <c r="T41" s="5"/>
    </row>
    <row r="42" spans="1:20" s="4" customFormat="1" ht="15.6" x14ac:dyDescent="0.3">
      <c r="A42" s="15" t="s">
        <v>223</v>
      </c>
      <c r="B42" s="25" t="s">
        <v>224</v>
      </c>
      <c r="C42" s="16" t="s">
        <v>225</v>
      </c>
      <c r="D42" s="16" t="str">
        <f t="shared" si="0"/>
        <v>48*48*1.5</v>
      </c>
      <c r="E42" s="17">
        <v>3350</v>
      </c>
      <c r="F42" s="17">
        <v>573</v>
      </c>
      <c r="G42" s="17">
        <v>79</v>
      </c>
      <c r="H42" s="18">
        <v>42829</v>
      </c>
      <c r="I42" s="17" t="s">
        <v>161</v>
      </c>
      <c r="J42" s="17" t="s">
        <v>86</v>
      </c>
      <c r="K42" s="16" t="s">
        <v>47</v>
      </c>
      <c r="L42" s="16" t="s">
        <v>48</v>
      </c>
      <c r="M42" s="17" t="s">
        <v>128</v>
      </c>
      <c r="N42" s="17" t="s">
        <v>136</v>
      </c>
      <c r="O42" s="17" t="s">
        <v>129</v>
      </c>
      <c r="P42" s="17"/>
      <c r="Q42" s="17"/>
      <c r="R42" s="17"/>
      <c r="S42" s="17" t="s">
        <v>226</v>
      </c>
      <c r="T42" s="5"/>
    </row>
    <row r="43" spans="1:20" s="9" customFormat="1" ht="15.6" x14ac:dyDescent="0.3">
      <c r="A43" s="34" t="s">
        <v>227</v>
      </c>
      <c r="B43" s="25" t="s">
        <v>224</v>
      </c>
      <c r="C43" s="19" t="s">
        <v>225</v>
      </c>
      <c r="D43" s="16" t="str">
        <f t="shared" si="0"/>
        <v>48*48*1.5</v>
      </c>
      <c r="E43" s="19">
        <v>3350</v>
      </c>
      <c r="F43" s="19">
        <v>27</v>
      </c>
      <c r="G43" s="19">
        <v>1</v>
      </c>
      <c r="H43" s="10">
        <v>42829</v>
      </c>
      <c r="I43" s="19" t="s">
        <v>161</v>
      </c>
      <c r="J43" s="19" t="s">
        <v>86</v>
      </c>
      <c r="K43" s="16" t="s">
        <v>47</v>
      </c>
      <c r="L43" s="19" t="s">
        <v>99</v>
      </c>
      <c r="M43" s="19" t="s">
        <v>128</v>
      </c>
      <c r="N43" s="19" t="s">
        <v>228</v>
      </c>
      <c r="O43" s="19" t="s">
        <v>129</v>
      </c>
      <c r="P43" s="19"/>
      <c r="Q43" s="19"/>
      <c r="R43" s="19"/>
      <c r="S43" s="16" t="s">
        <v>232</v>
      </c>
    </row>
    <row r="44" spans="1:20" s="9" customFormat="1" ht="15.6" x14ac:dyDescent="0.3">
      <c r="A44" s="19" t="s">
        <v>229</v>
      </c>
      <c r="B44" s="25" t="s">
        <v>230</v>
      </c>
      <c r="C44" s="19" t="s">
        <v>231</v>
      </c>
      <c r="D44" s="16" t="str">
        <f t="shared" si="0"/>
        <v>40*40*1.3</v>
      </c>
      <c r="E44" s="19">
        <v>1190</v>
      </c>
      <c r="F44" s="19">
        <v>38</v>
      </c>
      <c r="G44" s="19">
        <v>0</v>
      </c>
      <c r="H44" s="10">
        <v>42829</v>
      </c>
      <c r="I44" s="19" t="s">
        <v>161</v>
      </c>
      <c r="J44" s="19" t="s">
        <v>86</v>
      </c>
      <c r="K44" s="35" t="s">
        <v>47</v>
      </c>
      <c r="L44" s="19" t="s">
        <v>203</v>
      </c>
      <c r="M44" s="19" t="s">
        <v>128</v>
      </c>
      <c r="N44" s="19" t="s">
        <v>228</v>
      </c>
      <c r="O44" s="19" t="s">
        <v>163</v>
      </c>
      <c r="P44" s="19" t="s">
        <v>164</v>
      </c>
      <c r="Q44" s="19">
        <v>70</v>
      </c>
      <c r="R44" s="19">
        <v>189</v>
      </c>
      <c r="S44" s="35" t="s">
        <v>233</v>
      </c>
    </row>
    <row r="45" spans="1:20" s="9" customFormat="1" ht="15.6" x14ac:dyDescent="0.3">
      <c r="A45" s="36" t="s">
        <v>234</v>
      </c>
      <c r="B45" s="25" t="s">
        <v>235</v>
      </c>
      <c r="C45" s="19" t="s">
        <v>236</v>
      </c>
      <c r="D45" s="16" t="str">
        <f t="shared" si="0"/>
        <v>8*8*1</v>
      </c>
      <c r="E45" s="19">
        <v>185</v>
      </c>
      <c r="F45" s="19">
        <v>77</v>
      </c>
      <c r="G45" s="19">
        <v>7</v>
      </c>
      <c r="H45" s="10">
        <v>42829</v>
      </c>
      <c r="I45" s="19" t="s">
        <v>161</v>
      </c>
      <c r="J45" s="19" t="s">
        <v>86</v>
      </c>
      <c r="K45" s="35" t="s">
        <v>47</v>
      </c>
      <c r="L45" s="35" t="s">
        <v>42</v>
      </c>
      <c r="M45" s="19" t="s">
        <v>128</v>
      </c>
      <c r="N45" s="19" t="s">
        <v>228</v>
      </c>
      <c r="O45" s="19" t="s">
        <v>129</v>
      </c>
      <c r="P45" s="19"/>
      <c r="Q45" s="19"/>
      <c r="R45" s="19"/>
      <c r="S45" s="35" t="s">
        <v>237</v>
      </c>
    </row>
    <row r="46" spans="1:20" s="8" customFormat="1" ht="15.6" x14ac:dyDescent="0.3">
      <c r="A46" s="20" t="s">
        <v>238</v>
      </c>
      <c r="B46" s="25" t="s">
        <v>235</v>
      </c>
      <c r="C46" s="17" t="s">
        <v>236</v>
      </c>
      <c r="D46" s="16" t="str">
        <f t="shared" si="0"/>
        <v>8*8*1</v>
      </c>
      <c r="E46" s="17">
        <v>185</v>
      </c>
      <c r="F46" s="17">
        <v>24</v>
      </c>
      <c r="G46" s="17">
        <v>0</v>
      </c>
      <c r="H46" s="18">
        <v>42829</v>
      </c>
      <c r="I46" s="17" t="s">
        <v>161</v>
      </c>
      <c r="J46" s="17" t="s">
        <v>86</v>
      </c>
      <c r="K46" s="17" t="s">
        <v>47</v>
      </c>
      <c r="L46" s="17" t="s">
        <v>42</v>
      </c>
      <c r="M46" s="17" t="s">
        <v>128</v>
      </c>
      <c r="N46" s="17" t="s">
        <v>228</v>
      </c>
      <c r="O46" s="19" t="s">
        <v>129</v>
      </c>
      <c r="P46" s="17"/>
      <c r="Q46" s="17"/>
      <c r="R46" s="17"/>
      <c r="S46" s="16" t="s">
        <v>239</v>
      </c>
    </row>
    <row r="47" spans="1:20" s="4" customFormat="1" ht="15.6" x14ac:dyDescent="0.3">
      <c r="A47" s="20" t="s">
        <v>240</v>
      </c>
      <c r="B47" s="25" t="s">
        <v>241</v>
      </c>
      <c r="C47" s="16" t="s">
        <v>242</v>
      </c>
      <c r="D47" s="16" t="str">
        <f t="shared" si="0"/>
        <v>22.4* 30.3 * 1.6</v>
      </c>
      <c r="E47" s="17">
        <v>440</v>
      </c>
      <c r="F47" s="17">
        <v>824</v>
      </c>
      <c r="G47" s="17">
        <v>4</v>
      </c>
      <c r="H47" s="18">
        <v>42829</v>
      </c>
      <c r="I47" s="17" t="s">
        <v>243</v>
      </c>
      <c r="J47" s="17" t="s">
        <v>31</v>
      </c>
      <c r="K47" s="17" t="s">
        <v>90</v>
      </c>
      <c r="L47" s="17" t="s">
        <v>42</v>
      </c>
      <c r="M47" s="17" t="s">
        <v>244</v>
      </c>
      <c r="N47" s="17" t="s">
        <v>162</v>
      </c>
      <c r="O47" s="17" t="s">
        <v>129</v>
      </c>
      <c r="P47" s="17"/>
      <c r="Q47" s="17"/>
      <c r="R47" s="17"/>
      <c r="S47" s="16" t="s">
        <v>245</v>
      </c>
      <c r="T47" s="5"/>
    </row>
    <row r="48" spans="1:20" s="4" customFormat="1" ht="15.6" x14ac:dyDescent="0.3">
      <c r="A48" s="20" t="s">
        <v>246</v>
      </c>
      <c r="B48" s="25" t="s">
        <v>247</v>
      </c>
      <c r="C48" s="16" t="s">
        <v>248</v>
      </c>
      <c r="D48" s="16" t="str">
        <f t="shared" si="0"/>
        <v>36.2 * 28.7 * 0.8</v>
      </c>
      <c r="E48" s="17">
        <v>3250</v>
      </c>
      <c r="F48" s="17">
        <v>226</v>
      </c>
      <c r="G48" s="17">
        <v>1</v>
      </c>
      <c r="H48" s="18">
        <v>42829</v>
      </c>
      <c r="I48" s="17" t="s">
        <v>243</v>
      </c>
      <c r="J48" s="17" t="s">
        <v>31</v>
      </c>
      <c r="K48" s="17"/>
      <c r="L48" s="17"/>
      <c r="M48" s="17" t="s">
        <v>244</v>
      </c>
      <c r="N48" s="17" t="s">
        <v>162</v>
      </c>
      <c r="O48" s="17" t="s">
        <v>163</v>
      </c>
      <c r="P48" s="17" t="s">
        <v>164</v>
      </c>
      <c r="Q48" s="17">
        <v>40</v>
      </c>
      <c r="R48" s="17">
        <v>120</v>
      </c>
      <c r="S48" s="16" t="s">
        <v>249</v>
      </c>
      <c r="T48" s="5"/>
    </row>
    <row r="49" spans="1:20" s="4" customFormat="1" ht="15.6" x14ac:dyDescent="0.3">
      <c r="A49" s="20" t="s">
        <v>250</v>
      </c>
      <c r="B49" s="25" t="s">
        <v>251</v>
      </c>
      <c r="C49" s="16" t="s">
        <v>252</v>
      </c>
      <c r="D49" s="16" t="str">
        <f t="shared" si="0"/>
        <v>33 * 20 * 65</v>
      </c>
      <c r="E49" s="17">
        <v>450</v>
      </c>
      <c r="F49" s="17">
        <v>111</v>
      </c>
      <c r="G49" s="17">
        <v>0</v>
      </c>
      <c r="H49" s="18">
        <v>42829</v>
      </c>
      <c r="I49" s="17" t="s">
        <v>243</v>
      </c>
      <c r="J49" s="17" t="s">
        <v>31</v>
      </c>
      <c r="K49" s="16" t="s">
        <v>47</v>
      </c>
      <c r="L49" s="17" t="s">
        <v>36</v>
      </c>
      <c r="M49" s="17" t="s">
        <v>244</v>
      </c>
      <c r="N49" s="17" t="s">
        <v>162</v>
      </c>
      <c r="O49" s="17" t="s">
        <v>129</v>
      </c>
      <c r="P49" s="17"/>
      <c r="Q49" s="17"/>
      <c r="R49" s="17"/>
      <c r="S49" s="16" t="s">
        <v>253</v>
      </c>
      <c r="T49" s="5"/>
    </row>
    <row r="50" spans="1:20" s="4" customFormat="1" ht="15.6" x14ac:dyDescent="0.3">
      <c r="A50" s="20" t="s">
        <v>254</v>
      </c>
      <c r="B50" s="25" t="s">
        <v>255</v>
      </c>
      <c r="C50" s="16" t="s">
        <v>256</v>
      </c>
      <c r="D50" s="16" t="str">
        <f t="shared" si="0"/>
        <v>18* 24*0.8</v>
      </c>
      <c r="E50" s="17">
        <v>560</v>
      </c>
      <c r="F50" s="17">
        <v>68</v>
      </c>
      <c r="G50" s="17">
        <v>0</v>
      </c>
      <c r="H50" s="18">
        <v>42829</v>
      </c>
      <c r="I50" s="17" t="s">
        <v>243</v>
      </c>
      <c r="J50" s="17" t="s">
        <v>31</v>
      </c>
      <c r="K50" s="16" t="s">
        <v>47</v>
      </c>
      <c r="L50" s="17" t="s">
        <v>42</v>
      </c>
      <c r="M50" s="17" t="s">
        <v>244</v>
      </c>
      <c r="N50" s="17" t="s">
        <v>162</v>
      </c>
      <c r="O50" s="17" t="s">
        <v>163</v>
      </c>
      <c r="P50" s="17" t="s">
        <v>164</v>
      </c>
      <c r="Q50" s="17">
        <v>90</v>
      </c>
      <c r="R50" s="17">
        <v>95</v>
      </c>
      <c r="S50" s="16" t="s">
        <v>257</v>
      </c>
      <c r="T50" s="5"/>
    </row>
    <row r="51" spans="1:20" s="4" customFormat="1" ht="15.6" x14ac:dyDescent="0.3">
      <c r="A51" s="20" t="s">
        <v>258</v>
      </c>
      <c r="B51" s="25" t="s">
        <v>259</v>
      </c>
      <c r="C51" s="16" t="s">
        <v>260</v>
      </c>
      <c r="D51" s="16" t="str">
        <f t="shared" si="0"/>
        <v>23.6* 31.5* 2.4</v>
      </c>
      <c r="E51" s="17">
        <v>4050</v>
      </c>
      <c r="F51" s="17">
        <v>46</v>
      </c>
      <c r="G51" s="17">
        <v>0</v>
      </c>
      <c r="H51" s="18">
        <v>42829</v>
      </c>
      <c r="I51" s="17" t="s">
        <v>261</v>
      </c>
      <c r="J51" s="17" t="s">
        <v>262</v>
      </c>
      <c r="K51" s="16" t="s">
        <v>263</v>
      </c>
      <c r="L51" s="16" t="s">
        <v>42</v>
      </c>
      <c r="M51" s="17" t="s">
        <v>244</v>
      </c>
      <c r="N51" s="17" t="s">
        <v>162</v>
      </c>
      <c r="O51" s="17" t="s">
        <v>129</v>
      </c>
      <c r="P51" s="17"/>
      <c r="Q51" s="17"/>
      <c r="R51" s="17"/>
      <c r="S51" s="16" t="s">
        <v>264</v>
      </c>
      <c r="T51" s="5"/>
    </row>
    <row r="52" spans="1:20" s="4" customFormat="1" ht="15.6" x14ac:dyDescent="0.3">
      <c r="A52" s="20" t="s">
        <v>265</v>
      </c>
      <c r="B52" s="25" t="s">
        <v>266</v>
      </c>
      <c r="C52" s="16" t="s">
        <v>267</v>
      </c>
      <c r="D52" s="16" t="str">
        <f t="shared" si="0"/>
        <v>15*31* 0.1</v>
      </c>
      <c r="E52" s="17">
        <v>140</v>
      </c>
      <c r="F52" s="17">
        <v>7</v>
      </c>
      <c r="G52" s="17">
        <v>1</v>
      </c>
      <c r="H52" s="18">
        <v>42829</v>
      </c>
      <c r="I52" s="17" t="s">
        <v>261</v>
      </c>
      <c r="J52" s="17" t="s">
        <v>262</v>
      </c>
      <c r="K52" s="16" t="s">
        <v>140</v>
      </c>
      <c r="L52" s="16" t="s">
        <v>79</v>
      </c>
      <c r="M52" s="17" t="s">
        <v>244</v>
      </c>
      <c r="N52" s="17" t="s">
        <v>162</v>
      </c>
      <c r="O52" s="17" t="s">
        <v>129</v>
      </c>
      <c r="P52" s="17"/>
      <c r="Q52" s="17"/>
      <c r="R52" s="17"/>
      <c r="S52" s="16" t="s">
        <v>268</v>
      </c>
      <c r="T52" s="5"/>
    </row>
    <row r="53" spans="1:20" s="4" customFormat="1" ht="15.6" x14ac:dyDescent="0.3">
      <c r="A53" s="20" t="s">
        <v>269</v>
      </c>
      <c r="B53" s="25" t="s">
        <v>270</v>
      </c>
      <c r="C53" s="16" t="s">
        <v>271</v>
      </c>
      <c r="D53" s="16" t="str">
        <f t="shared" si="0"/>
        <v>19.7* 19.7*0.8</v>
      </c>
      <c r="E53" s="17">
        <v>2190</v>
      </c>
      <c r="F53" s="17">
        <v>190</v>
      </c>
      <c r="G53" s="17">
        <v>6</v>
      </c>
      <c r="H53" s="18">
        <v>42829</v>
      </c>
      <c r="I53" s="17" t="s">
        <v>261</v>
      </c>
      <c r="J53" s="17" t="s">
        <v>31</v>
      </c>
      <c r="K53" s="16" t="s">
        <v>272</v>
      </c>
      <c r="L53" s="17" t="s">
        <v>99</v>
      </c>
      <c r="M53" s="17" t="s">
        <v>273</v>
      </c>
      <c r="N53" s="17" t="s">
        <v>228</v>
      </c>
      <c r="O53" s="17" t="s">
        <v>129</v>
      </c>
      <c r="P53" s="17"/>
      <c r="Q53" s="17"/>
      <c r="R53" s="17"/>
      <c r="S53" s="16" t="s">
        <v>274</v>
      </c>
      <c r="T53" s="5"/>
    </row>
    <row r="54" spans="1:20" s="4" customFormat="1" ht="15.6" x14ac:dyDescent="0.3">
      <c r="A54" s="20" t="s">
        <v>275</v>
      </c>
      <c r="B54" s="25" t="s">
        <v>276</v>
      </c>
      <c r="C54" s="16" t="s">
        <v>277</v>
      </c>
      <c r="D54" s="16" t="str">
        <f t="shared" si="0"/>
        <v>18* 18 *2.5</v>
      </c>
      <c r="E54" s="17">
        <v>430</v>
      </c>
      <c r="F54" s="17">
        <v>167</v>
      </c>
      <c r="G54" s="17">
        <v>4</v>
      </c>
      <c r="H54" s="18">
        <v>42829</v>
      </c>
      <c r="I54" s="17" t="s">
        <v>261</v>
      </c>
      <c r="J54" s="17" t="s">
        <v>31</v>
      </c>
      <c r="K54" s="17" t="s">
        <v>278</v>
      </c>
      <c r="L54" s="17" t="s">
        <v>42</v>
      </c>
      <c r="M54" s="17" t="s">
        <v>273</v>
      </c>
      <c r="N54" s="17" t="s">
        <v>228</v>
      </c>
      <c r="O54" s="17" t="s">
        <v>129</v>
      </c>
      <c r="P54" s="17"/>
      <c r="Q54" s="17"/>
      <c r="R54" s="17"/>
      <c r="S54" s="16" t="s">
        <v>279</v>
      </c>
      <c r="T54" s="5"/>
    </row>
    <row r="55" spans="1:20" s="4" customFormat="1" ht="15.6" x14ac:dyDescent="0.3">
      <c r="A55" s="20" t="s">
        <v>280</v>
      </c>
      <c r="B55" s="25" t="s">
        <v>281</v>
      </c>
      <c r="C55" s="16" t="s">
        <v>282</v>
      </c>
      <c r="D55" s="16" t="str">
        <f t="shared" si="0"/>
        <v>19.7 * 19.7*0.4</v>
      </c>
      <c r="E55" s="17">
        <v>3350</v>
      </c>
      <c r="F55" s="17">
        <v>562</v>
      </c>
      <c r="G55" s="17">
        <v>4</v>
      </c>
      <c r="H55" s="18">
        <v>42829</v>
      </c>
      <c r="I55" s="17" t="s">
        <v>261</v>
      </c>
      <c r="J55" s="17" t="s">
        <v>31</v>
      </c>
      <c r="K55" s="16" t="s">
        <v>140</v>
      </c>
      <c r="L55" s="17"/>
      <c r="M55" s="17" t="s">
        <v>273</v>
      </c>
      <c r="N55" s="17" t="s">
        <v>228</v>
      </c>
      <c r="O55" s="17" t="s">
        <v>163</v>
      </c>
      <c r="P55" s="17" t="s">
        <v>164</v>
      </c>
      <c r="Q55" s="17">
        <v>60</v>
      </c>
      <c r="R55" s="17">
        <v>125</v>
      </c>
      <c r="S55" s="16" t="s">
        <v>283</v>
      </c>
      <c r="T55" s="5"/>
    </row>
    <row r="56" spans="1:20" s="4" customFormat="1" ht="15.6" x14ac:dyDescent="0.3">
      <c r="A56" s="20" t="s">
        <v>284</v>
      </c>
      <c r="B56" s="25" t="s">
        <v>285</v>
      </c>
      <c r="C56" s="16" t="s">
        <v>286</v>
      </c>
      <c r="D56" s="16" t="str">
        <f t="shared" si="0"/>
        <v> 15.7 * 15.7 * 0.4 </v>
      </c>
      <c r="E56" s="17">
        <v>879</v>
      </c>
      <c r="F56" s="17">
        <v>1157</v>
      </c>
      <c r="G56" s="17">
        <v>14</v>
      </c>
      <c r="H56" s="18">
        <v>42829</v>
      </c>
      <c r="I56" s="17" t="s">
        <v>261</v>
      </c>
      <c r="J56" s="17" t="s">
        <v>31</v>
      </c>
      <c r="K56" s="16" t="s">
        <v>78</v>
      </c>
      <c r="L56" s="17" t="s">
        <v>42</v>
      </c>
      <c r="M56" s="17" t="s">
        <v>273</v>
      </c>
      <c r="N56" s="17" t="s">
        <v>228</v>
      </c>
      <c r="O56" s="17" t="s">
        <v>129</v>
      </c>
      <c r="P56" s="17"/>
      <c r="Q56" s="17"/>
      <c r="R56" s="17"/>
      <c r="S56" s="16" t="s">
        <v>287</v>
      </c>
      <c r="T56" s="5"/>
    </row>
    <row r="57" spans="1:20" s="4" customFormat="1" ht="15.6" x14ac:dyDescent="0.3">
      <c r="A57" s="20" t="s">
        <v>288</v>
      </c>
      <c r="B57" s="25" t="s">
        <v>289</v>
      </c>
      <c r="C57" s="16" t="s">
        <v>290</v>
      </c>
      <c r="D57" s="16" t="str">
        <f t="shared" si="0"/>
        <v>16.9 * 16.9 *3.1</v>
      </c>
      <c r="E57" s="17">
        <v>330</v>
      </c>
      <c r="F57" s="17">
        <v>762</v>
      </c>
      <c r="G57" s="17">
        <v>25</v>
      </c>
      <c r="H57" s="18">
        <v>42829</v>
      </c>
      <c r="I57" s="17" t="s">
        <v>261</v>
      </c>
      <c r="J57" s="17" t="s">
        <v>31</v>
      </c>
      <c r="K57" s="16" t="s">
        <v>140</v>
      </c>
      <c r="L57" s="17" t="s">
        <v>42</v>
      </c>
      <c r="M57" s="17" t="s">
        <v>273</v>
      </c>
      <c r="N57" s="17" t="s">
        <v>228</v>
      </c>
      <c r="O57" s="17" t="s">
        <v>129</v>
      </c>
      <c r="P57" s="17"/>
      <c r="Q57" s="17"/>
      <c r="R57" s="17"/>
      <c r="S57" s="16" t="s">
        <v>291</v>
      </c>
      <c r="T57" s="5"/>
    </row>
    <row r="58" spans="1:20" s="4" customFormat="1" ht="15.6" x14ac:dyDescent="0.3">
      <c r="A58" s="20" t="s">
        <v>292</v>
      </c>
      <c r="B58" s="25" t="s">
        <v>293</v>
      </c>
      <c r="C58" s="16" t="s">
        <v>294</v>
      </c>
      <c r="D58" s="16" t="str">
        <f t="shared" si="0"/>
        <v>12 * 12* 1.5</v>
      </c>
      <c r="E58" s="17">
        <v>205</v>
      </c>
      <c r="F58" s="17">
        <v>523</v>
      </c>
      <c r="G58" s="17">
        <v>4</v>
      </c>
      <c r="H58" s="18">
        <v>42829</v>
      </c>
      <c r="I58" s="17" t="s">
        <v>261</v>
      </c>
      <c r="J58" s="17" t="s">
        <v>31</v>
      </c>
      <c r="K58" s="16" t="s">
        <v>47</v>
      </c>
      <c r="L58" s="17" t="s">
        <v>42</v>
      </c>
      <c r="M58" s="17" t="s">
        <v>273</v>
      </c>
      <c r="N58" s="17" t="s">
        <v>228</v>
      </c>
      <c r="O58" s="17" t="s">
        <v>163</v>
      </c>
      <c r="P58" s="17" t="s">
        <v>164</v>
      </c>
      <c r="Q58" s="17">
        <v>60</v>
      </c>
      <c r="R58" s="17">
        <v>125</v>
      </c>
      <c r="S58" s="16" t="s">
        <v>295</v>
      </c>
      <c r="T58" s="5"/>
    </row>
    <row r="59" spans="1:20" s="4" customFormat="1" ht="15.6" x14ac:dyDescent="0.3">
      <c r="A59" s="20" t="s">
        <v>296</v>
      </c>
      <c r="B59" s="25" t="s">
        <v>297</v>
      </c>
      <c r="C59" s="16" t="s">
        <v>298</v>
      </c>
      <c r="D59" s="16" t="str">
        <f t="shared" si="0"/>
        <v> 0.8 *0.8 *0.8</v>
      </c>
      <c r="E59" s="17">
        <v>3450</v>
      </c>
      <c r="F59" s="17">
        <v>522</v>
      </c>
      <c r="G59" s="17">
        <v>2</v>
      </c>
      <c r="H59" s="18">
        <v>42829</v>
      </c>
      <c r="I59" s="17" t="s">
        <v>261</v>
      </c>
      <c r="J59" s="17" t="s">
        <v>31</v>
      </c>
      <c r="K59" s="16" t="s">
        <v>140</v>
      </c>
      <c r="L59" s="17" t="s">
        <v>42</v>
      </c>
      <c r="M59" s="17" t="s">
        <v>273</v>
      </c>
      <c r="N59" s="17" t="s">
        <v>228</v>
      </c>
      <c r="O59" s="17" t="s">
        <v>163</v>
      </c>
      <c r="P59" s="17" t="s">
        <v>171</v>
      </c>
      <c r="Q59" s="17">
        <v>55</v>
      </c>
      <c r="R59" s="17">
        <v>63</v>
      </c>
      <c r="S59" s="16" t="s">
        <v>299</v>
      </c>
      <c r="T59" s="5"/>
    </row>
    <row r="60" spans="1:20" s="4" customFormat="1" ht="15.6" x14ac:dyDescent="0.3">
      <c r="A60" s="20" t="s">
        <v>300</v>
      </c>
      <c r="B60" s="25" t="s">
        <v>301</v>
      </c>
      <c r="C60" s="16" t="s">
        <v>302</v>
      </c>
      <c r="D60" s="16" t="str">
        <f t="shared" si="0"/>
        <v>19.6 *19.6* 0.5</v>
      </c>
      <c r="E60" s="17">
        <v>1290</v>
      </c>
      <c r="F60" s="17">
        <v>585</v>
      </c>
      <c r="G60" s="17">
        <v>2</v>
      </c>
      <c r="H60" s="18">
        <v>42829</v>
      </c>
      <c r="I60" s="17" t="s">
        <v>261</v>
      </c>
      <c r="J60" s="17" t="s">
        <v>31</v>
      </c>
      <c r="K60" s="16" t="s">
        <v>303</v>
      </c>
      <c r="L60" s="17" t="s">
        <v>42</v>
      </c>
      <c r="M60" s="17" t="s">
        <v>273</v>
      </c>
      <c r="N60" s="17" t="s">
        <v>228</v>
      </c>
      <c r="O60" s="17" t="s">
        <v>129</v>
      </c>
      <c r="P60" s="17"/>
      <c r="Q60" s="17"/>
      <c r="R60" s="17"/>
      <c r="S60" s="16" t="s">
        <v>304</v>
      </c>
      <c r="T60" s="5"/>
    </row>
    <row r="61" spans="1:20" s="4" customFormat="1" ht="15.6" x14ac:dyDescent="0.3">
      <c r="A61" s="20" t="s">
        <v>305</v>
      </c>
      <c r="B61" s="25" t="s">
        <v>306</v>
      </c>
      <c r="C61" s="16" t="s">
        <v>307</v>
      </c>
      <c r="D61" s="16" t="str">
        <f t="shared" si="0"/>
        <v>7.9 * 7.9 * 0.4</v>
      </c>
      <c r="E61" s="17">
        <v>340</v>
      </c>
      <c r="F61" s="17">
        <v>136</v>
      </c>
      <c r="G61" s="17">
        <v>2</v>
      </c>
      <c r="H61" s="18">
        <v>42829</v>
      </c>
      <c r="I61" s="17" t="s">
        <v>261</v>
      </c>
      <c r="J61" s="17" t="s">
        <v>31</v>
      </c>
      <c r="K61" s="16" t="s">
        <v>140</v>
      </c>
      <c r="L61" s="17" t="s">
        <v>42</v>
      </c>
      <c r="M61" s="17" t="s">
        <v>273</v>
      </c>
      <c r="N61" s="17" t="s">
        <v>228</v>
      </c>
      <c r="O61" s="17" t="s">
        <v>129</v>
      </c>
      <c r="P61" s="17"/>
      <c r="Q61" s="17"/>
      <c r="R61" s="17"/>
      <c r="S61" s="16" t="s">
        <v>308</v>
      </c>
      <c r="T61" s="5"/>
    </row>
    <row r="62" spans="1:20" s="4" customFormat="1" ht="15.6" x14ac:dyDescent="0.3">
      <c r="A62" s="20" t="s">
        <v>309</v>
      </c>
      <c r="B62" s="25" t="s">
        <v>310</v>
      </c>
      <c r="C62" s="16" t="s">
        <v>311</v>
      </c>
      <c r="D62" s="16" t="str">
        <f t="shared" si="0"/>
        <v>9.8 * 9.8 * 0.4</v>
      </c>
      <c r="E62" s="17">
        <v>240</v>
      </c>
      <c r="F62" s="17">
        <v>137</v>
      </c>
      <c r="G62" s="17">
        <v>3</v>
      </c>
      <c r="H62" s="18">
        <v>42829</v>
      </c>
      <c r="I62" s="17" t="s">
        <v>261</v>
      </c>
      <c r="J62" s="17" t="s">
        <v>31</v>
      </c>
      <c r="K62" s="16" t="s">
        <v>312</v>
      </c>
      <c r="L62" s="17"/>
      <c r="M62" s="17" t="s">
        <v>273</v>
      </c>
      <c r="N62" s="17" t="s">
        <v>228</v>
      </c>
      <c r="O62" s="17" t="s">
        <v>163</v>
      </c>
      <c r="P62" s="17" t="s">
        <v>164</v>
      </c>
      <c r="Q62" s="17">
        <v>60</v>
      </c>
      <c r="R62" s="17">
        <v>125</v>
      </c>
      <c r="S62" s="16" t="s">
        <v>313</v>
      </c>
      <c r="T62" s="5"/>
    </row>
    <row r="63" spans="1:20" s="4" customFormat="1" ht="15.6" x14ac:dyDescent="0.3">
      <c r="A63" s="15" t="s">
        <v>314</v>
      </c>
      <c r="B63" s="25" t="s">
        <v>315</v>
      </c>
      <c r="C63" s="17" t="s">
        <v>316</v>
      </c>
      <c r="D63" s="16" t="str">
        <f t="shared" si="0"/>
        <v>29.5 * 45.3 * 1</v>
      </c>
      <c r="E63" s="17">
        <v>2750</v>
      </c>
      <c r="F63" s="17">
        <v>66</v>
      </c>
      <c r="G63" s="17">
        <v>1</v>
      </c>
      <c r="H63" s="18">
        <v>42829</v>
      </c>
      <c r="I63" s="17" t="s">
        <v>317</v>
      </c>
      <c r="J63" s="17" t="s">
        <v>318</v>
      </c>
      <c r="K63" s="17" t="s">
        <v>78</v>
      </c>
      <c r="L63" s="16" t="s">
        <v>42</v>
      </c>
      <c r="M63" s="17" t="s">
        <v>128</v>
      </c>
      <c r="N63" s="17" t="s">
        <v>162</v>
      </c>
      <c r="O63" s="17" t="s">
        <v>163</v>
      </c>
      <c r="P63" s="17" t="s">
        <v>164</v>
      </c>
      <c r="Q63" s="17">
        <v>70</v>
      </c>
      <c r="R63" s="17">
        <v>129</v>
      </c>
      <c r="S63" s="17" t="s">
        <v>319</v>
      </c>
      <c r="T63" s="5"/>
    </row>
    <row r="64" spans="1:20" s="4" customFormat="1" ht="15.6" x14ac:dyDescent="0.3">
      <c r="A64" s="15" t="s">
        <v>320</v>
      </c>
      <c r="B64" s="25" t="s">
        <v>315</v>
      </c>
      <c r="C64" s="16" t="s">
        <v>321</v>
      </c>
      <c r="D64" s="16" t="str">
        <f t="shared" si="0"/>
        <v>31.5 * 47.2 * 1.6 </v>
      </c>
      <c r="E64" s="37">
        <v>2900</v>
      </c>
      <c r="F64" s="17">
        <v>93</v>
      </c>
      <c r="G64" s="17">
        <v>2</v>
      </c>
      <c r="H64" s="18">
        <v>42829</v>
      </c>
      <c r="I64" s="17" t="s">
        <v>317</v>
      </c>
      <c r="J64" s="17" t="s">
        <v>318</v>
      </c>
      <c r="K64" s="16" t="s">
        <v>78</v>
      </c>
      <c r="L64" s="16" t="s">
        <v>42</v>
      </c>
      <c r="M64" s="17" t="s">
        <v>128</v>
      </c>
      <c r="N64" s="17" t="s">
        <v>162</v>
      </c>
      <c r="O64" s="17" t="s">
        <v>163</v>
      </c>
      <c r="P64" s="17" t="s">
        <v>164</v>
      </c>
      <c r="Q64" s="17">
        <v>70</v>
      </c>
      <c r="R64" s="17">
        <v>129</v>
      </c>
      <c r="S64" s="16" t="s">
        <v>322</v>
      </c>
      <c r="T64" s="5"/>
    </row>
    <row r="65" spans="1:20" s="4" customFormat="1" ht="15.6" x14ac:dyDescent="0.3">
      <c r="A65" s="15" t="s">
        <v>323</v>
      </c>
      <c r="B65" s="25" t="s">
        <v>276</v>
      </c>
      <c r="C65" s="16" t="s">
        <v>324</v>
      </c>
      <c r="D65" s="16" t="str">
        <f t="shared" si="0"/>
        <v>30 * 48 * 1.5 </v>
      </c>
      <c r="E65" s="37">
        <v>2640</v>
      </c>
      <c r="F65" s="17">
        <v>1004</v>
      </c>
      <c r="G65" s="17">
        <v>26</v>
      </c>
      <c r="H65" s="18">
        <v>42829</v>
      </c>
      <c r="I65" s="17" t="s">
        <v>317</v>
      </c>
      <c r="J65" s="17" t="s">
        <v>31</v>
      </c>
      <c r="K65" s="16" t="s">
        <v>47</v>
      </c>
      <c r="L65" s="16" t="s">
        <v>42</v>
      </c>
      <c r="M65" s="17" t="s">
        <v>128</v>
      </c>
      <c r="N65" s="17" t="s">
        <v>162</v>
      </c>
      <c r="O65" s="17" t="s">
        <v>129</v>
      </c>
      <c r="P65" s="17"/>
      <c r="Q65" s="17"/>
      <c r="R65" s="17"/>
      <c r="S65" s="17" t="s">
        <v>325</v>
      </c>
      <c r="T65" s="5"/>
    </row>
    <row r="66" spans="1:20" s="4" customFormat="1" ht="15.6" x14ac:dyDescent="0.3">
      <c r="A66" s="15" t="s">
        <v>326</v>
      </c>
      <c r="B66" s="25" t="s">
        <v>327</v>
      </c>
      <c r="C66" s="16" t="s">
        <v>328</v>
      </c>
      <c r="D66" s="16" t="str">
        <f t="shared" si="0"/>
        <v>30 * 40 *1.5</v>
      </c>
      <c r="E66" s="37">
        <v>3050</v>
      </c>
      <c r="F66" s="17">
        <v>400</v>
      </c>
      <c r="G66" s="17">
        <v>14</v>
      </c>
      <c r="H66" s="18">
        <v>42829</v>
      </c>
      <c r="I66" s="17" t="s">
        <v>317</v>
      </c>
      <c r="J66" s="17" t="s">
        <v>31</v>
      </c>
      <c r="K66" s="16" t="s">
        <v>47</v>
      </c>
      <c r="L66" s="16" t="s">
        <v>42</v>
      </c>
      <c r="M66" s="17" t="s">
        <v>128</v>
      </c>
      <c r="N66" s="17" t="s">
        <v>162</v>
      </c>
      <c r="O66" s="17" t="s">
        <v>129</v>
      </c>
      <c r="P66" s="17"/>
      <c r="Q66" s="17"/>
      <c r="R66" s="17"/>
      <c r="S66" s="16" t="s">
        <v>329</v>
      </c>
      <c r="T66" s="5"/>
    </row>
    <row r="67" spans="1:20" s="4" customFormat="1" ht="15.6" x14ac:dyDescent="0.3">
      <c r="A67" s="15" t="s">
        <v>330</v>
      </c>
      <c r="B67" s="25" t="s">
        <v>331</v>
      </c>
      <c r="C67" s="16" t="s">
        <v>332</v>
      </c>
      <c r="D67" s="16" t="str">
        <f t="shared" ref="D67:D130" si="1">SUBSTITUTE(SUBSTITUTE(SUBSTITUTE(C67," H x ", "*",1)," W x ","*")," in","")</f>
        <v>39.4 * 55.1 * 2.8</v>
      </c>
      <c r="E67" s="37">
        <v>6550</v>
      </c>
      <c r="F67" s="17">
        <v>242</v>
      </c>
      <c r="G67" s="17">
        <v>12</v>
      </c>
      <c r="H67" s="18">
        <v>42829</v>
      </c>
      <c r="I67" s="17" t="s">
        <v>317</v>
      </c>
      <c r="J67" s="17" t="s">
        <v>31</v>
      </c>
      <c r="K67" s="16" t="s">
        <v>333</v>
      </c>
      <c r="L67" s="16" t="s">
        <v>42</v>
      </c>
      <c r="M67" s="17" t="s">
        <v>128</v>
      </c>
      <c r="N67" s="17" t="s">
        <v>162</v>
      </c>
      <c r="O67" s="17" t="s">
        <v>163</v>
      </c>
      <c r="P67" s="17" t="s">
        <v>164</v>
      </c>
      <c r="Q67" s="17">
        <v>135</v>
      </c>
      <c r="R67" s="17">
        <v>142</v>
      </c>
      <c r="S67" s="16" t="s">
        <v>334</v>
      </c>
      <c r="T67" s="5"/>
    </row>
    <row r="68" spans="1:20" s="4" customFormat="1" ht="15.6" x14ac:dyDescent="0.3">
      <c r="A68" s="15" t="s">
        <v>335</v>
      </c>
      <c r="B68" s="25" t="s">
        <v>336</v>
      </c>
      <c r="C68" s="16" t="s">
        <v>337</v>
      </c>
      <c r="D68" s="16" t="str">
        <f t="shared" si="1"/>
        <v>35 * 51.2 * 1.2 </v>
      </c>
      <c r="E68" s="37">
        <v>3650</v>
      </c>
      <c r="F68" s="17">
        <v>1206</v>
      </c>
      <c r="G68" s="17">
        <v>27</v>
      </c>
      <c r="H68" s="18">
        <v>42829</v>
      </c>
      <c r="I68" s="17" t="s">
        <v>317</v>
      </c>
      <c r="J68" s="17" t="s">
        <v>31</v>
      </c>
      <c r="K68" s="16" t="s">
        <v>176</v>
      </c>
      <c r="L68" s="16" t="s">
        <v>42</v>
      </c>
      <c r="M68" s="17" t="s">
        <v>128</v>
      </c>
      <c r="N68" s="17" t="s">
        <v>162</v>
      </c>
      <c r="O68" s="17" t="s">
        <v>129</v>
      </c>
      <c r="P68" s="17"/>
      <c r="Q68" s="17"/>
      <c r="R68" s="17"/>
      <c r="S68" s="16" t="s">
        <v>338</v>
      </c>
      <c r="T68" s="5"/>
    </row>
    <row r="69" spans="1:20" s="4" customFormat="1" ht="15.6" x14ac:dyDescent="0.3">
      <c r="A69" s="15" t="s">
        <v>339</v>
      </c>
      <c r="B69" s="25" t="s">
        <v>340</v>
      </c>
      <c r="C69" s="16" t="s">
        <v>341</v>
      </c>
      <c r="D69" s="16" t="str">
        <f t="shared" si="1"/>
        <v> 39.4 * 47.2 * 1.2 </v>
      </c>
      <c r="E69" s="37">
        <v>1450</v>
      </c>
      <c r="F69" s="17">
        <v>508</v>
      </c>
      <c r="G69" s="17">
        <v>19</v>
      </c>
      <c r="H69" s="18">
        <v>42829</v>
      </c>
      <c r="I69" s="17" t="s">
        <v>317</v>
      </c>
      <c r="J69" s="17" t="s">
        <v>31</v>
      </c>
      <c r="K69" s="16" t="s">
        <v>342</v>
      </c>
      <c r="L69" s="17"/>
      <c r="M69" s="17" t="s">
        <v>128</v>
      </c>
      <c r="N69" s="17" t="s">
        <v>162</v>
      </c>
      <c r="O69" s="17" t="s">
        <v>129</v>
      </c>
      <c r="P69" s="17"/>
      <c r="Q69" s="17"/>
      <c r="R69" s="17"/>
      <c r="S69" s="16" t="s">
        <v>343</v>
      </c>
      <c r="T69" s="5"/>
    </row>
    <row r="70" spans="1:20" s="4" customFormat="1" ht="15.6" x14ac:dyDescent="0.3">
      <c r="A70" s="15" t="s">
        <v>344</v>
      </c>
      <c r="B70" s="25" t="s">
        <v>345</v>
      </c>
      <c r="C70" s="16" t="s">
        <v>346</v>
      </c>
      <c r="D70" s="16" t="str">
        <f t="shared" si="1"/>
        <v>39.4 * 47.2 * 0.4 </v>
      </c>
      <c r="E70" s="37">
        <v>1750</v>
      </c>
      <c r="F70" s="17">
        <v>437</v>
      </c>
      <c r="G70" s="17">
        <v>29</v>
      </c>
      <c r="H70" s="18">
        <v>42829</v>
      </c>
      <c r="I70" s="17" t="s">
        <v>317</v>
      </c>
      <c r="J70" s="17" t="s">
        <v>31</v>
      </c>
      <c r="K70" s="16" t="s">
        <v>347</v>
      </c>
      <c r="L70" s="17"/>
      <c r="M70" s="17" t="s">
        <v>128</v>
      </c>
      <c r="N70" s="17" t="s">
        <v>162</v>
      </c>
      <c r="O70" s="17" t="s">
        <v>163</v>
      </c>
      <c r="P70" s="17" t="s">
        <v>171</v>
      </c>
      <c r="Q70" s="17">
        <v>40</v>
      </c>
      <c r="R70" s="17">
        <v>95</v>
      </c>
      <c r="S70" s="16" t="s">
        <v>348</v>
      </c>
      <c r="T70" s="5"/>
    </row>
    <row r="71" spans="1:20" s="4" customFormat="1" ht="15.6" x14ac:dyDescent="0.3">
      <c r="A71" s="15" t="s">
        <v>349</v>
      </c>
      <c r="B71" s="25" t="s">
        <v>350</v>
      </c>
      <c r="C71" s="16" t="s">
        <v>351</v>
      </c>
      <c r="D71" s="16" t="str">
        <f t="shared" si="1"/>
        <v>30 * 40 * 1.5 </v>
      </c>
      <c r="E71" s="37">
        <v>2685</v>
      </c>
      <c r="F71" s="17">
        <v>56</v>
      </c>
      <c r="G71" s="17">
        <v>2</v>
      </c>
      <c r="H71" s="18">
        <v>42829</v>
      </c>
      <c r="I71" s="17" t="s">
        <v>317</v>
      </c>
      <c r="J71" s="17" t="s">
        <v>31</v>
      </c>
      <c r="K71" s="16" t="s">
        <v>35</v>
      </c>
      <c r="L71" s="16" t="s">
        <v>42</v>
      </c>
      <c r="M71" s="17" t="s">
        <v>128</v>
      </c>
      <c r="N71" s="17" t="s">
        <v>162</v>
      </c>
      <c r="O71" s="17" t="s">
        <v>129</v>
      </c>
      <c r="P71" s="17"/>
      <c r="Q71" s="17"/>
      <c r="R71" s="17"/>
      <c r="S71" s="16" t="s">
        <v>352</v>
      </c>
      <c r="T71" s="5"/>
    </row>
    <row r="72" spans="1:20" s="4" customFormat="1" ht="15.6" x14ac:dyDescent="0.3">
      <c r="A72" s="15" t="s">
        <v>353</v>
      </c>
      <c r="B72" s="25" t="s">
        <v>354</v>
      </c>
      <c r="C72" s="16" t="s">
        <v>355</v>
      </c>
      <c r="D72" s="16" t="str">
        <f t="shared" si="1"/>
        <v>29.8 * 45.5 * 0.1</v>
      </c>
      <c r="E72" s="37">
        <v>1990</v>
      </c>
      <c r="F72" s="17">
        <v>10</v>
      </c>
      <c r="G72" s="17">
        <v>0</v>
      </c>
      <c r="H72" s="18">
        <v>42829</v>
      </c>
      <c r="I72" s="17" t="s">
        <v>317</v>
      </c>
      <c r="J72" s="17" t="s">
        <v>31</v>
      </c>
      <c r="K72" s="16" t="s">
        <v>52</v>
      </c>
      <c r="L72" s="16" t="s">
        <v>42</v>
      </c>
      <c r="M72" s="17" t="s">
        <v>128</v>
      </c>
      <c r="N72" s="17" t="s">
        <v>162</v>
      </c>
      <c r="O72" s="17" t="s">
        <v>129</v>
      </c>
      <c r="P72" s="17"/>
      <c r="Q72" s="17"/>
      <c r="R72" s="17"/>
      <c r="S72" s="16" t="s">
        <v>356</v>
      </c>
      <c r="T72" s="5"/>
    </row>
    <row r="73" spans="1:20" s="4" customFormat="1" ht="15.6" x14ac:dyDescent="0.3">
      <c r="A73" s="15" t="s">
        <v>357</v>
      </c>
      <c r="B73" s="25" t="s">
        <v>358</v>
      </c>
      <c r="C73" s="16" t="s">
        <v>359</v>
      </c>
      <c r="D73" s="16" t="str">
        <f t="shared" si="1"/>
        <v>30 * 40 * 1.5 </v>
      </c>
      <c r="E73" s="37">
        <v>1990</v>
      </c>
      <c r="F73" s="17">
        <v>111</v>
      </c>
      <c r="G73" s="17">
        <v>0</v>
      </c>
      <c r="H73" s="18">
        <v>42829</v>
      </c>
      <c r="I73" s="17" t="s">
        <v>317</v>
      </c>
      <c r="J73" s="17" t="s">
        <v>31</v>
      </c>
      <c r="K73" s="16" t="s">
        <v>47</v>
      </c>
      <c r="L73" s="16" t="s">
        <v>42</v>
      </c>
      <c r="M73" s="17" t="s">
        <v>128</v>
      </c>
      <c r="N73" s="17" t="s">
        <v>162</v>
      </c>
      <c r="O73" s="17" t="s">
        <v>163</v>
      </c>
      <c r="P73" s="17" t="s">
        <v>164</v>
      </c>
      <c r="Q73" s="17">
        <v>90</v>
      </c>
      <c r="R73" s="17">
        <v>190</v>
      </c>
      <c r="S73" s="16" t="s">
        <v>360</v>
      </c>
      <c r="T73" s="5"/>
    </row>
    <row r="74" spans="1:20" s="4" customFormat="1" ht="15.6" x14ac:dyDescent="0.3">
      <c r="A74" s="15" t="s">
        <v>361</v>
      </c>
      <c r="B74" s="25" t="s">
        <v>362</v>
      </c>
      <c r="C74" s="16" t="s">
        <v>363</v>
      </c>
      <c r="D74" s="16" t="str">
        <f t="shared" si="1"/>
        <v>23.6 * 47.2 * 0.8</v>
      </c>
      <c r="E74" s="37">
        <v>6350</v>
      </c>
      <c r="F74" s="17">
        <v>85</v>
      </c>
      <c r="G74" s="17">
        <v>0</v>
      </c>
      <c r="H74" s="18">
        <v>42829</v>
      </c>
      <c r="I74" s="17" t="s">
        <v>317</v>
      </c>
      <c r="J74" s="17" t="s">
        <v>31</v>
      </c>
      <c r="K74" s="16" t="s">
        <v>364</v>
      </c>
      <c r="L74" s="16" t="s">
        <v>42</v>
      </c>
      <c r="M74" s="17" t="s">
        <v>128</v>
      </c>
      <c r="N74" s="17" t="s">
        <v>162</v>
      </c>
      <c r="O74" s="17" t="s">
        <v>129</v>
      </c>
      <c r="P74" s="17"/>
      <c r="Q74" s="17"/>
      <c r="R74" s="17"/>
      <c r="S74" s="16" t="s">
        <v>365</v>
      </c>
      <c r="T74" s="5"/>
    </row>
    <row r="75" spans="1:20" s="4" customFormat="1" ht="15.6" x14ac:dyDescent="0.3">
      <c r="A75" s="15" t="s">
        <v>366</v>
      </c>
      <c r="B75" s="25" t="s">
        <v>367</v>
      </c>
      <c r="C75" s="16" t="s">
        <v>351</v>
      </c>
      <c r="D75" s="16" t="str">
        <f t="shared" si="1"/>
        <v>30 * 40 * 1.5 </v>
      </c>
      <c r="E75" s="37">
        <v>2640</v>
      </c>
      <c r="F75" s="17">
        <v>160</v>
      </c>
      <c r="G75" s="17">
        <v>4</v>
      </c>
      <c r="H75" s="18">
        <v>42829</v>
      </c>
      <c r="I75" s="17" t="s">
        <v>317</v>
      </c>
      <c r="J75" s="17" t="s">
        <v>31</v>
      </c>
      <c r="K75" s="16" t="s">
        <v>47</v>
      </c>
      <c r="L75" s="16" t="s">
        <v>42</v>
      </c>
      <c r="M75" s="17" t="s">
        <v>128</v>
      </c>
      <c r="N75" s="17" t="s">
        <v>162</v>
      </c>
      <c r="O75" s="17" t="s">
        <v>129</v>
      </c>
      <c r="P75" s="17"/>
      <c r="Q75" s="17"/>
      <c r="R75" s="17"/>
      <c r="S75" s="16" t="s">
        <v>368</v>
      </c>
      <c r="T75" s="5"/>
    </row>
    <row r="76" spans="1:20" s="4" customFormat="1" ht="15.6" x14ac:dyDescent="0.3">
      <c r="A76" s="15" t="s">
        <v>314</v>
      </c>
      <c r="B76" s="25" t="s">
        <v>315</v>
      </c>
      <c r="C76" s="16" t="s">
        <v>369</v>
      </c>
      <c r="D76" s="16" t="str">
        <f t="shared" si="1"/>
        <v> 29.5 * 45.3 * 1 </v>
      </c>
      <c r="E76" s="37">
        <v>2750</v>
      </c>
      <c r="F76" s="17">
        <v>67</v>
      </c>
      <c r="G76" s="17">
        <v>1</v>
      </c>
      <c r="H76" s="18">
        <v>42829</v>
      </c>
      <c r="I76" s="17" t="s">
        <v>317</v>
      </c>
      <c r="J76" s="17" t="s">
        <v>31</v>
      </c>
      <c r="K76" s="16" t="s">
        <v>78</v>
      </c>
      <c r="L76" s="16" t="s">
        <v>42</v>
      </c>
      <c r="M76" s="17" t="s">
        <v>128</v>
      </c>
      <c r="N76" s="17" t="s">
        <v>162</v>
      </c>
      <c r="O76" s="17" t="s">
        <v>163</v>
      </c>
      <c r="P76" s="17" t="s">
        <v>164</v>
      </c>
      <c r="Q76" s="17">
        <v>70</v>
      </c>
      <c r="R76" s="17">
        <v>129</v>
      </c>
      <c r="S76" s="16" t="s">
        <v>319</v>
      </c>
      <c r="T76" s="5"/>
    </row>
    <row r="77" spans="1:20" s="4" customFormat="1" ht="15.6" x14ac:dyDescent="0.3">
      <c r="A77" s="15" t="s">
        <v>320</v>
      </c>
      <c r="B77" s="25" t="s">
        <v>315</v>
      </c>
      <c r="C77" s="16" t="s">
        <v>370</v>
      </c>
      <c r="D77" s="16" t="str">
        <f t="shared" si="1"/>
        <v>31.5 * 47.2 * 1.6 </v>
      </c>
      <c r="E77" s="37">
        <v>2900</v>
      </c>
      <c r="F77" s="17">
        <v>94</v>
      </c>
      <c r="G77" s="17">
        <v>2</v>
      </c>
      <c r="H77" s="18">
        <v>42829</v>
      </c>
      <c r="I77" s="17" t="s">
        <v>317</v>
      </c>
      <c r="J77" s="17" t="s">
        <v>31</v>
      </c>
      <c r="K77" s="16" t="s">
        <v>78</v>
      </c>
      <c r="L77" s="16" t="s">
        <v>42</v>
      </c>
      <c r="M77" s="17" t="s">
        <v>128</v>
      </c>
      <c r="N77" s="17" t="s">
        <v>162</v>
      </c>
      <c r="O77" s="17" t="s">
        <v>163</v>
      </c>
      <c r="P77" s="17" t="s">
        <v>164</v>
      </c>
      <c r="Q77" s="17">
        <v>70</v>
      </c>
      <c r="R77" s="17">
        <v>129</v>
      </c>
      <c r="S77" s="16" t="s">
        <v>322</v>
      </c>
      <c r="T77" s="5"/>
    </row>
    <row r="78" spans="1:20" s="11" customFormat="1" ht="15.6" x14ac:dyDescent="0.3">
      <c r="A78" s="36" t="s">
        <v>371</v>
      </c>
      <c r="B78" s="19" t="s">
        <v>372</v>
      </c>
      <c r="C78" s="19" t="s">
        <v>373</v>
      </c>
      <c r="D78" s="16" t="str">
        <f t="shared" si="1"/>
        <v>30*20*0.1</v>
      </c>
      <c r="E78" s="19">
        <v>1490</v>
      </c>
      <c r="F78" s="19">
        <v>48</v>
      </c>
      <c r="G78" s="19">
        <v>1</v>
      </c>
      <c r="H78" s="10">
        <v>42829</v>
      </c>
      <c r="I78" s="19" t="s">
        <v>161</v>
      </c>
      <c r="J78" s="19" t="s">
        <v>86</v>
      </c>
      <c r="K78" s="35" t="s">
        <v>374</v>
      </c>
      <c r="L78" s="35" t="s">
        <v>36</v>
      </c>
      <c r="M78" s="19" t="s">
        <v>244</v>
      </c>
      <c r="N78" s="19" t="s">
        <v>136</v>
      </c>
      <c r="O78" s="19" t="s">
        <v>129</v>
      </c>
      <c r="P78" s="19"/>
      <c r="Q78" s="19"/>
      <c r="R78" s="19"/>
      <c r="S78" s="35" t="s">
        <v>375</v>
      </c>
    </row>
    <row r="79" spans="1:20" s="8" customFormat="1" ht="15.6" x14ac:dyDescent="0.3">
      <c r="A79" s="20" t="s">
        <v>376</v>
      </c>
      <c r="B79" s="25" t="s">
        <v>377</v>
      </c>
      <c r="C79" s="17" t="s">
        <v>378</v>
      </c>
      <c r="D79" s="16" t="str">
        <f t="shared" si="1"/>
        <v>22*16.5*0.1</v>
      </c>
      <c r="E79" s="17">
        <v>755</v>
      </c>
      <c r="F79" s="17">
        <v>247</v>
      </c>
      <c r="G79" s="17">
        <v>0</v>
      </c>
      <c r="H79" s="10">
        <v>42829</v>
      </c>
      <c r="I79" s="19" t="s">
        <v>161</v>
      </c>
      <c r="J79" s="19" t="s">
        <v>86</v>
      </c>
      <c r="K79" s="16" t="s">
        <v>140</v>
      </c>
      <c r="L79" s="17" t="s">
        <v>36</v>
      </c>
      <c r="M79" s="17" t="s">
        <v>244</v>
      </c>
      <c r="N79" s="17" t="s">
        <v>136</v>
      </c>
      <c r="O79" s="17" t="s">
        <v>163</v>
      </c>
      <c r="P79" s="17" t="s">
        <v>379</v>
      </c>
      <c r="Q79" s="17">
        <v>95</v>
      </c>
      <c r="R79" s="17">
        <v>95</v>
      </c>
      <c r="S79" s="16" t="s">
        <v>380</v>
      </c>
    </row>
    <row r="80" spans="1:20" s="9" customFormat="1" ht="15.6" x14ac:dyDescent="0.3">
      <c r="A80" s="36" t="s">
        <v>381</v>
      </c>
      <c r="B80" s="25" t="s">
        <v>382</v>
      </c>
      <c r="C80" s="19" t="s">
        <v>383</v>
      </c>
      <c r="D80" s="16" t="str">
        <f t="shared" si="1"/>
        <v>30*22*0.1</v>
      </c>
      <c r="E80" s="19">
        <v>1140</v>
      </c>
      <c r="F80" s="19">
        <v>58</v>
      </c>
      <c r="G80" s="19">
        <v>0</v>
      </c>
      <c r="H80" s="10">
        <v>42829</v>
      </c>
      <c r="I80" s="19" t="s">
        <v>161</v>
      </c>
      <c r="J80" s="19" t="s">
        <v>86</v>
      </c>
      <c r="K80" s="35" t="s">
        <v>374</v>
      </c>
      <c r="L80" s="19" t="s">
        <v>42</v>
      </c>
      <c r="M80" s="19" t="s">
        <v>244</v>
      </c>
      <c r="N80" s="19" t="s">
        <v>136</v>
      </c>
      <c r="O80" s="19" t="s">
        <v>129</v>
      </c>
      <c r="P80" s="19"/>
      <c r="Q80" s="19"/>
      <c r="R80" s="19"/>
      <c r="S80" s="35" t="s">
        <v>384</v>
      </c>
    </row>
    <row r="81" spans="1:20" s="8" customFormat="1" ht="15.6" x14ac:dyDescent="0.3">
      <c r="A81" s="20" t="s">
        <v>385</v>
      </c>
      <c r="B81" s="25" t="s">
        <v>386</v>
      </c>
      <c r="C81" s="17" t="s">
        <v>387</v>
      </c>
      <c r="D81" s="16" t="str">
        <f t="shared" si="1"/>
        <v>13.4*19.7*0</v>
      </c>
      <c r="E81" s="17">
        <v>145</v>
      </c>
      <c r="F81" s="17">
        <v>657</v>
      </c>
      <c r="G81" s="17">
        <v>35</v>
      </c>
      <c r="H81" s="10">
        <v>42829</v>
      </c>
      <c r="I81" s="17" t="s">
        <v>161</v>
      </c>
      <c r="J81" s="17" t="s">
        <v>31</v>
      </c>
      <c r="K81" s="16" t="s">
        <v>347</v>
      </c>
      <c r="L81" s="17" t="s">
        <v>99</v>
      </c>
      <c r="M81" s="17" t="s">
        <v>273</v>
      </c>
      <c r="N81" s="17" t="s">
        <v>162</v>
      </c>
      <c r="O81" s="17" t="s">
        <v>129</v>
      </c>
      <c r="P81" s="17"/>
      <c r="Q81" s="17"/>
      <c r="R81" s="17"/>
      <c r="S81" s="16" t="s">
        <v>388</v>
      </c>
    </row>
    <row r="82" spans="1:20" s="12" customFormat="1" ht="15.6" x14ac:dyDescent="0.3">
      <c r="A82" s="36" t="s">
        <v>389</v>
      </c>
      <c r="B82" s="25" t="s">
        <v>390</v>
      </c>
      <c r="C82" s="35" t="s">
        <v>391</v>
      </c>
      <c r="D82" s="16" t="str">
        <f t="shared" si="1"/>
        <v>82.7*90.6*2</v>
      </c>
      <c r="E82" s="38">
        <v>13000</v>
      </c>
      <c r="F82" s="38">
        <v>5093</v>
      </c>
      <c r="G82" s="38">
        <v>66</v>
      </c>
      <c r="H82" s="39">
        <v>42829</v>
      </c>
      <c r="I82" s="38" t="s">
        <v>392</v>
      </c>
      <c r="J82" s="38" t="s">
        <v>31</v>
      </c>
      <c r="K82" s="35" t="s">
        <v>393</v>
      </c>
      <c r="L82" s="38" t="s">
        <v>36</v>
      </c>
      <c r="M82" s="38" t="s">
        <v>394</v>
      </c>
      <c r="N82" s="38" t="s">
        <v>162</v>
      </c>
      <c r="O82" s="38" t="s">
        <v>129</v>
      </c>
      <c r="P82" s="38"/>
      <c r="Q82" s="38"/>
      <c r="R82" s="38"/>
      <c r="S82" s="35" t="s">
        <v>395</v>
      </c>
    </row>
    <row r="83" spans="1:20" s="12" customFormat="1" ht="15.6" x14ac:dyDescent="0.3">
      <c r="A83" s="36" t="s">
        <v>396</v>
      </c>
      <c r="B83" s="25" t="s">
        <v>390</v>
      </c>
      <c r="C83" s="35" t="s">
        <v>397</v>
      </c>
      <c r="D83" s="16" t="str">
        <f t="shared" si="1"/>
        <v>55.9*81.1*0.8</v>
      </c>
      <c r="E83" s="38">
        <v>16000</v>
      </c>
      <c r="F83" s="38">
        <v>280</v>
      </c>
      <c r="G83" s="38">
        <v>3</v>
      </c>
      <c r="H83" s="39">
        <v>42829</v>
      </c>
      <c r="I83" s="38" t="s">
        <v>392</v>
      </c>
      <c r="J83" s="38" t="s">
        <v>31</v>
      </c>
      <c r="K83" s="35" t="s">
        <v>393</v>
      </c>
      <c r="L83" s="35" t="s">
        <v>79</v>
      </c>
      <c r="M83" s="38" t="s">
        <v>394</v>
      </c>
      <c r="N83" s="38" t="s">
        <v>162</v>
      </c>
      <c r="O83" s="38" t="s">
        <v>129</v>
      </c>
      <c r="P83" s="38"/>
      <c r="Q83" s="38"/>
      <c r="R83" s="38"/>
      <c r="S83" s="35" t="s">
        <v>398</v>
      </c>
    </row>
    <row r="84" spans="1:20" s="12" customFormat="1" ht="15.6" x14ac:dyDescent="0.3">
      <c r="A84" s="36" t="s">
        <v>399</v>
      </c>
      <c r="B84" s="40" t="s">
        <v>400</v>
      </c>
      <c r="C84" s="35" t="s">
        <v>401</v>
      </c>
      <c r="D84" s="16" t="str">
        <f t="shared" si="1"/>
        <v>40*30*0.8</v>
      </c>
      <c r="E84" s="38">
        <v>4410</v>
      </c>
      <c r="F84" s="38">
        <v>288</v>
      </c>
      <c r="G84" s="38">
        <v>0</v>
      </c>
      <c r="H84" s="39">
        <v>42829</v>
      </c>
      <c r="I84" s="38" t="s">
        <v>392</v>
      </c>
      <c r="J84" s="38" t="s">
        <v>31</v>
      </c>
      <c r="K84" s="35" t="s">
        <v>47</v>
      </c>
      <c r="L84" s="35" t="s">
        <v>42</v>
      </c>
      <c r="M84" s="38" t="s">
        <v>128</v>
      </c>
      <c r="N84" s="38" t="s">
        <v>136</v>
      </c>
      <c r="O84" s="38" t="s">
        <v>163</v>
      </c>
      <c r="P84" s="38" t="s">
        <v>379</v>
      </c>
      <c r="Q84" s="38">
        <v>165</v>
      </c>
      <c r="R84" s="38">
        <v>165</v>
      </c>
      <c r="S84" s="35" t="s">
        <v>402</v>
      </c>
    </row>
    <row r="85" spans="1:20" s="4" customFormat="1" ht="15.6" x14ac:dyDescent="0.3">
      <c r="A85" s="15" t="s">
        <v>403</v>
      </c>
      <c r="B85" s="25" t="s">
        <v>362</v>
      </c>
      <c r="C85" s="16" t="s">
        <v>404</v>
      </c>
      <c r="D85" s="16" t="str">
        <f t="shared" si="1"/>
        <v>47.2 * 51.2 * 0.8 </v>
      </c>
      <c r="E85" s="37">
        <v>13700</v>
      </c>
      <c r="F85" s="17">
        <v>71</v>
      </c>
      <c r="G85" s="17">
        <v>0</v>
      </c>
      <c r="H85" s="18">
        <v>42829</v>
      </c>
      <c r="I85" s="17" t="s">
        <v>317</v>
      </c>
      <c r="J85" s="17" t="s">
        <v>31</v>
      </c>
      <c r="K85" s="16" t="s">
        <v>364</v>
      </c>
      <c r="L85" s="17" t="s">
        <v>405</v>
      </c>
      <c r="M85" s="17" t="s">
        <v>128</v>
      </c>
      <c r="N85" s="17" t="s">
        <v>162</v>
      </c>
      <c r="O85" s="17" t="s">
        <v>129</v>
      </c>
      <c r="P85" s="17"/>
      <c r="Q85" s="17"/>
      <c r="R85" s="17"/>
      <c r="S85" s="16" t="s">
        <v>406</v>
      </c>
      <c r="T85" s="5"/>
    </row>
    <row r="86" spans="1:20" s="4" customFormat="1" ht="15.6" x14ac:dyDescent="0.3">
      <c r="A86" s="15" t="s">
        <v>407</v>
      </c>
      <c r="B86" s="25" t="s">
        <v>408</v>
      </c>
      <c r="C86" s="17" t="s">
        <v>409</v>
      </c>
      <c r="D86" s="16" t="str">
        <f t="shared" si="1"/>
        <v>30 * 60 * 1.5 </v>
      </c>
      <c r="E86" s="37">
        <v>1750</v>
      </c>
      <c r="F86" s="17">
        <v>173</v>
      </c>
      <c r="G86" s="17">
        <v>0</v>
      </c>
      <c r="H86" s="18">
        <v>42829</v>
      </c>
      <c r="I86" s="17" t="s">
        <v>317</v>
      </c>
      <c r="J86" s="17" t="s">
        <v>31</v>
      </c>
      <c r="K86" s="16" t="s">
        <v>47</v>
      </c>
      <c r="L86" s="17" t="s">
        <v>405</v>
      </c>
      <c r="M86" s="17" t="s">
        <v>128</v>
      </c>
      <c r="N86" s="17" t="s">
        <v>162</v>
      </c>
      <c r="O86" s="17" t="s">
        <v>129</v>
      </c>
      <c r="P86" s="17"/>
      <c r="Q86" s="17"/>
      <c r="R86" s="17"/>
      <c r="S86" s="16" t="s">
        <v>410</v>
      </c>
      <c r="T86" s="5"/>
    </row>
    <row r="87" spans="1:20" s="4" customFormat="1" ht="15.6" x14ac:dyDescent="0.3">
      <c r="A87" s="15" t="s">
        <v>411</v>
      </c>
      <c r="B87" s="25" t="s">
        <v>354</v>
      </c>
      <c r="C87" s="16" t="s">
        <v>412</v>
      </c>
      <c r="D87" s="16" t="str">
        <f t="shared" si="1"/>
        <v>45.5 * 29.8 * 0.1</v>
      </c>
      <c r="E87" s="37">
        <v>1990</v>
      </c>
      <c r="F87" s="17">
        <v>11</v>
      </c>
      <c r="G87" s="17">
        <v>0</v>
      </c>
      <c r="H87" s="18">
        <v>42829</v>
      </c>
      <c r="I87" s="17" t="s">
        <v>317</v>
      </c>
      <c r="J87" s="17" t="s">
        <v>31</v>
      </c>
      <c r="K87" s="16" t="s">
        <v>52</v>
      </c>
      <c r="L87" s="16" t="s">
        <v>42</v>
      </c>
      <c r="M87" s="17" t="s">
        <v>128</v>
      </c>
      <c r="N87" s="17" t="s">
        <v>162</v>
      </c>
      <c r="O87" s="17" t="s">
        <v>129</v>
      </c>
      <c r="P87" s="17"/>
      <c r="Q87" s="17"/>
      <c r="R87" s="17"/>
      <c r="S87" s="16" t="s">
        <v>413</v>
      </c>
      <c r="T87" s="5"/>
    </row>
    <row r="88" spans="1:20" s="4" customFormat="1" ht="15.6" x14ac:dyDescent="0.3">
      <c r="A88" s="15" t="s">
        <v>414</v>
      </c>
      <c r="B88" s="25" t="s">
        <v>415</v>
      </c>
      <c r="C88" s="16" t="s">
        <v>416</v>
      </c>
      <c r="D88" s="16" t="str">
        <f t="shared" si="1"/>
        <v>40 * 60 * 0.1 </v>
      </c>
      <c r="E88" s="37">
        <v>2587</v>
      </c>
      <c r="F88" s="17">
        <v>7</v>
      </c>
      <c r="G88" s="17">
        <v>0</v>
      </c>
      <c r="H88" s="18">
        <v>42829</v>
      </c>
      <c r="I88" s="17" t="s">
        <v>317</v>
      </c>
      <c r="J88" s="17" t="s">
        <v>31</v>
      </c>
      <c r="K88" s="16" t="s">
        <v>374</v>
      </c>
      <c r="L88" s="16" t="s">
        <v>36</v>
      </c>
      <c r="M88" s="17" t="s">
        <v>128</v>
      </c>
      <c r="N88" s="17" t="s">
        <v>162</v>
      </c>
      <c r="O88" s="17" t="s">
        <v>129</v>
      </c>
      <c r="P88" s="17"/>
      <c r="Q88" s="17"/>
      <c r="R88" s="17"/>
      <c r="S88" s="16" t="s">
        <v>417</v>
      </c>
      <c r="T88" s="5"/>
    </row>
    <row r="89" spans="1:20" s="4" customFormat="1" ht="15.6" x14ac:dyDescent="0.3">
      <c r="A89" s="15" t="s">
        <v>418</v>
      </c>
      <c r="B89" s="25" t="s">
        <v>419</v>
      </c>
      <c r="C89" s="16" t="s">
        <v>420</v>
      </c>
      <c r="D89" s="16" t="str">
        <f t="shared" si="1"/>
        <v>31.9 * 45.7 * 1.2</v>
      </c>
      <c r="E89" s="37">
        <v>2750</v>
      </c>
      <c r="F89" s="17">
        <v>236</v>
      </c>
      <c r="G89" s="17">
        <v>1</v>
      </c>
      <c r="H89" s="18">
        <v>42829</v>
      </c>
      <c r="I89" s="17" t="s">
        <v>317</v>
      </c>
      <c r="J89" s="17" t="s">
        <v>31</v>
      </c>
      <c r="K89" s="16" t="s">
        <v>30</v>
      </c>
      <c r="L89" s="16" t="s">
        <v>42</v>
      </c>
      <c r="M89" s="17" t="s">
        <v>128</v>
      </c>
      <c r="N89" s="17" t="s">
        <v>162</v>
      </c>
      <c r="O89" s="17" t="s">
        <v>163</v>
      </c>
      <c r="P89" s="17" t="s">
        <v>164</v>
      </c>
      <c r="Q89" s="17">
        <v>70</v>
      </c>
      <c r="R89" s="17">
        <v>159</v>
      </c>
      <c r="S89" s="16" t="s">
        <v>421</v>
      </c>
      <c r="T89" s="5"/>
    </row>
    <row r="90" spans="1:20" s="4" customFormat="1" ht="15.6" x14ac:dyDescent="0.3">
      <c r="A90" s="15" t="s">
        <v>422</v>
      </c>
      <c r="B90" s="25" t="s">
        <v>408</v>
      </c>
      <c r="C90" s="16" t="s">
        <v>423</v>
      </c>
      <c r="D90" s="16" t="str">
        <f t="shared" si="1"/>
        <v>40 * 60 * 1.5 </v>
      </c>
      <c r="E90" s="37">
        <v>3050</v>
      </c>
      <c r="F90" s="17">
        <v>284</v>
      </c>
      <c r="G90" s="17">
        <v>0</v>
      </c>
      <c r="H90" s="18">
        <v>42829</v>
      </c>
      <c r="I90" s="17" t="s">
        <v>317</v>
      </c>
      <c r="J90" s="17" t="s">
        <v>31</v>
      </c>
      <c r="K90" s="16" t="s">
        <v>47</v>
      </c>
      <c r="L90" s="16" t="s">
        <v>99</v>
      </c>
      <c r="M90" s="17" t="s">
        <v>128</v>
      </c>
      <c r="N90" s="17" t="s">
        <v>162</v>
      </c>
      <c r="O90" s="17" t="s">
        <v>163</v>
      </c>
      <c r="P90" s="17" t="s">
        <v>379</v>
      </c>
      <c r="Q90" s="17">
        <v>191</v>
      </c>
      <c r="R90" s="17">
        <v>235</v>
      </c>
      <c r="S90" s="16" t="s">
        <v>424</v>
      </c>
      <c r="T90" s="5"/>
    </row>
    <row r="91" spans="1:20" s="4" customFormat="1" ht="15.6" x14ac:dyDescent="0.3">
      <c r="A91" s="15" t="s">
        <v>425</v>
      </c>
      <c r="B91" s="25" t="s">
        <v>426</v>
      </c>
      <c r="C91" s="16" t="s">
        <v>427</v>
      </c>
      <c r="D91" s="16" t="str">
        <f t="shared" si="1"/>
        <v>31.5 * 39.4 * 0.4 </v>
      </c>
      <c r="E91" s="37">
        <v>1690</v>
      </c>
      <c r="F91" s="17">
        <v>212</v>
      </c>
      <c r="G91" s="17">
        <v>0</v>
      </c>
      <c r="H91" s="18">
        <v>42829</v>
      </c>
      <c r="I91" s="17" t="s">
        <v>317</v>
      </c>
      <c r="J91" s="17" t="s">
        <v>31</v>
      </c>
      <c r="K91" s="16" t="s">
        <v>78</v>
      </c>
      <c r="L91" s="16" t="s">
        <v>42</v>
      </c>
      <c r="M91" s="17" t="s">
        <v>128</v>
      </c>
      <c r="N91" s="17" t="s">
        <v>162</v>
      </c>
      <c r="O91" s="17" t="s">
        <v>129</v>
      </c>
      <c r="P91" s="17"/>
      <c r="Q91" s="17"/>
      <c r="R91" s="17"/>
      <c r="S91" s="16" t="s">
        <v>428</v>
      </c>
      <c r="T91" s="5"/>
    </row>
    <row r="92" spans="1:20" s="4" customFormat="1" ht="15.6" x14ac:dyDescent="0.3">
      <c r="A92" s="15" t="s">
        <v>429</v>
      </c>
      <c r="B92" s="25" t="s">
        <v>430</v>
      </c>
      <c r="C92" s="16" t="s">
        <v>431</v>
      </c>
      <c r="D92" s="16" t="str">
        <f t="shared" si="1"/>
        <v>42 * 52 * 2 </v>
      </c>
      <c r="E92" s="37">
        <v>4210</v>
      </c>
      <c r="F92" s="17">
        <v>126</v>
      </c>
      <c r="G92" s="17">
        <v>3</v>
      </c>
      <c r="H92" s="18">
        <v>42829</v>
      </c>
      <c r="I92" s="17" t="s">
        <v>317</v>
      </c>
      <c r="J92" s="17" t="s">
        <v>31</v>
      </c>
      <c r="K92" s="16" t="s">
        <v>47</v>
      </c>
      <c r="L92" s="16" t="s">
        <v>42</v>
      </c>
      <c r="M92" s="17" t="s">
        <v>128</v>
      </c>
      <c r="N92" s="17" t="s">
        <v>162</v>
      </c>
      <c r="O92" s="17" t="s">
        <v>163</v>
      </c>
      <c r="P92" s="17" t="s">
        <v>164</v>
      </c>
      <c r="Q92" s="17">
        <v>40</v>
      </c>
      <c r="R92" s="17">
        <v>120</v>
      </c>
      <c r="S92" s="16" t="s">
        <v>432</v>
      </c>
      <c r="T92" s="5"/>
    </row>
    <row r="93" spans="1:20" s="4" customFormat="1" ht="15.6" x14ac:dyDescent="0.3">
      <c r="A93" s="15" t="s">
        <v>433</v>
      </c>
      <c r="B93" s="25" t="s">
        <v>434</v>
      </c>
      <c r="C93" s="16" t="s">
        <v>435</v>
      </c>
      <c r="D93" s="16" t="str">
        <f t="shared" si="1"/>
        <v>33 * 48 * 0.1 </v>
      </c>
      <c r="E93" s="37">
        <v>4910</v>
      </c>
      <c r="F93" s="17">
        <v>227</v>
      </c>
      <c r="G93" s="17">
        <v>2</v>
      </c>
      <c r="H93" s="18">
        <v>42829</v>
      </c>
      <c r="I93" s="17" t="s">
        <v>317</v>
      </c>
      <c r="J93" s="17" t="s">
        <v>31</v>
      </c>
      <c r="K93" s="16" t="s">
        <v>47</v>
      </c>
      <c r="L93" s="16" t="s">
        <v>99</v>
      </c>
      <c r="M93" s="17" t="s">
        <v>128</v>
      </c>
      <c r="N93" s="17" t="s">
        <v>162</v>
      </c>
      <c r="O93" s="17" t="s">
        <v>129</v>
      </c>
      <c r="P93" s="17"/>
      <c r="Q93" s="17"/>
      <c r="R93" s="17"/>
      <c r="S93" s="16" t="s">
        <v>436</v>
      </c>
      <c r="T93" s="5"/>
    </row>
    <row r="94" spans="1:20" s="4" customFormat="1" ht="15.6" x14ac:dyDescent="0.3">
      <c r="A94" s="15" t="s">
        <v>437</v>
      </c>
      <c r="B94" s="25" t="s">
        <v>438</v>
      </c>
      <c r="C94" s="16" t="s">
        <v>439</v>
      </c>
      <c r="D94" s="16" t="str">
        <f t="shared" si="1"/>
        <v>23.5 * 45.4 * 0.1 </v>
      </c>
      <c r="E94" s="37">
        <v>1940</v>
      </c>
      <c r="F94" s="17">
        <v>299</v>
      </c>
      <c r="G94" s="17">
        <v>1</v>
      </c>
      <c r="H94" s="18">
        <v>42829</v>
      </c>
      <c r="I94" s="17" t="s">
        <v>317</v>
      </c>
      <c r="J94" s="17" t="s">
        <v>31</v>
      </c>
      <c r="K94" s="16" t="s">
        <v>140</v>
      </c>
      <c r="L94" s="16" t="s">
        <v>36</v>
      </c>
      <c r="M94" s="17" t="s">
        <v>128</v>
      </c>
      <c r="N94" s="17" t="s">
        <v>162</v>
      </c>
      <c r="O94" s="17" t="s">
        <v>129</v>
      </c>
      <c r="P94" s="17"/>
      <c r="Q94" s="17"/>
      <c r="R94" s="17"/>
      <c r="S94" s="16" t="s">
        <v>440</v>
      </c>
      <c r="T94" s="5"/>
    </row>
    <row r="95" spans="1:20" s="4" customFormat="1" ht="15.6" x14ac:dyDescent="0.3">
      <c r="A95" s="17" t="s">
        <v>441</v>
      </c>
      <c r="B95" s="17" t="s">
        <v>442</v>
      </c>
      <c r="C95" s="17" t="s">
        <v>443</v>
      </c>
      <c r="D95" s="16" t="str">
        <f t="shared" si="1"/>
        <v>36*36*2.5</v>
      </c>
      <c r="E95" s="17">
        <v>3150</v>
      </c>
      <c r="F95" s="17">
        <v>227</v>
      </c>
      <c r="G95" s="17">
        <v>10</v>
      </c>
      <c r="H95" s="18">
        <v>42829</v>
      </c>
      <c r="I95" s="17" t="s">
        <v>444</v>
      </c>
      <c r="J95" s="17" t="s">
        <v>445</v>
      </c>
      <c r="K95" s="17" t="s">
        <v>47</v>
      </c>
      <c r="L95" s="17" t="s">
        <v>42</v>
      </c>
      <c r="M95" s="17" t="s">
        <v>244</v>
      </c>
      <c r="N95" s="17" t="s">
        <v>228</v>
      </c>
      <c r="O95" s="17" t="s">
        <v>163</v>
      </c>
      <c r="P95" s="17" t="s">
        <v>164</v>
      </c>
      <c r="Q95" s="17">
        <v>120</v>
      </c>
      <c r="R95" s="17">
        <v>250</v>
      </c>
      <c r="S95" s="17" t="s">
        <v>446</v>
      </c>
      <c r="T95" s="5"/>
    </row>
    <row r="96" spans="1:20" s="4" customFormat="1" ht="15.6" x14ac:dyDescent="0.3">
      <c r="A96" s="17" t="s">
        <v>447</v>
      </c>
      <c r="B96" s="17" t="s">
        <v>448</v>
      </c>
      <c r="C96" s="17" t="s">
        <v>449</v>
      </c>
      <c r="D96" s="16" t="str">
        <f t="shared" si="1"/>
        <v>24*24*3</v>
      </c>
      <c r="E96" s="17">
        <v>1105</v>
      </c>
      <c r="F96" s="17">
        <v>27</v>
      </c>
      <c r="G96" s="17">
        <v>0</v>
      </c>
      <c r="H96" s="18">
        <v>42829</v>
      </c>
      <c r="I96" s="17" t="s">
        <v>444</v>
      </c>
      <c r="J96" s="17" t="s">
        <v>445</v>
      </c>
      <c r="K96" s="17" t="s">
        <v>47</v>
      </c>
      <c r="L96" s="17" t="s">
        <v>42</v>
      </c>
      <c r="M96" s="17" t="s">
        <v>244</v>
      </c>
      <c r="N96" s="17" t="s">
        <v>228</v>
      </c>
      <c r="O96" s="17" t="s">
        <v>129</v>
      </c>
      <c r="P96" s="17"/>
      <c r="Q96" s="17"/>
      <c r="R96" s="17"/>
      <c r="S96" s="17" t="s">
        <v>450</v>
      </c>
      <c r="T96" s="5"/>
    </row>
    <row r="97" spans="1:20" s="4" customFormat="1" ht="15.6" x14ac:dyDescent="0.3">
      <c r="A97" s="17" t="s">
        <v>451</v>
      </c>
      <c r="B97" s="17" t="s">
        <v>452</v>
      </c>
      <c r="C97" s="17" t="s">
        <v>453</v>
      </c>
      <c r="D97" s="16" t="str">
        <f t="shared" si="1"/>
        <v>23.6*23.6*0</v>
      </c>
      <c r="E97" s="17">
        <v>740</v>
      </c>
      <c r="F97" s="17">
        <v>161</v>
      </c>
      <c r="G97" s="17">
        <v>0</v>
      </c>
      <c r="H97" s="18">
        <v>42829</v>
      </c>
      <c r="I97" s="17" t="s">
        <v>444</v>
      </c>
      <c r="J97" s="17" t="s">
        <v>445</v>
      </c>
      <c r="K97" s="17" t="s">
        <v>52</v>
      </c>
      <c r="L97" s="17" t="s">
        <v>36</v>
      </c>
      <c r="M97" s="17" t="s">
        <v>244</v>
      </c>
      <c r="N97" s="17" t="s">
        <v>228</v>
      </c>
      <c r="O97" s="17" t="s">
        <v>163</v>
      </c>
      <c r="P97" s="17" t="s">
        <v>454</v>
      </c>
      <c r="Q97" s="17">
        <v>59</v>
      </c>
      <c r="R97" s="17">
        <v>65</v>
      </c>
      <c r="S97" s="17" t="s">
        <v>455</v>
      </c>
      <c r="T97" s="5"/>
    </row>
    <row r="98" spans="1:20" s="12" customFormat="1" ht="15.6" x14ac:dyDescent="0.3">
      <c r="A98" s="36" t="s">
        <v>456</v>
      </c>
      <c r="B98" s="25" t="s">
        <v>457</v>
      </c>
      <c r="C98" s="35" t="s">
        <v>458</v>
      </c>
      <c r="D98" s="16" t="str">
        <f t="shared" si="1"/>
        <v>47.2*31.5*4.7</v>
      </c>
      <c r="E98" s="38">
        <v>2610</v>
      </c>
      <c r="F98" s="38">
        <v>53</v>
      </c>
      <c r="G98" s="38">
        <v>2</v>
      </c>
      <c r="H98" s="39">
        <v>42829</v>
      </c>
      <c r="I98" s="38" t="s">
        <v>392</v>
      </c>
      <c r="J98" s="38" t="s">
        <v>31</v>
      </c>
      <c r="K98" s="35" t="s">
        <v>342</v>
      </c>
      <c r="L98" s="35" t="s">
        <v>42</v>
      </c>
      <c r="M98" s="38" t="s">
        <v>128</v>
      </c>
      <c r="N98" s="38" t="s">
        <v>136</v>
      </c>
      <c r="O98" s="38" t="s">
        <v>163</v>
      </c>
      <c r="P98" s="38" t="s">
        <v>164</v>
      </c>
      <c r="Q98" s="38">
        <v>90</v>
      </c>
      <c r="R98" s="38">
        <v>330</v>
      </c>
      <c r="S98" s="35" t="s">
        <v>459</v>
      </c>
    </row>
    <row r="99" spans="1:20" s="12" customFormat="1" ht="15.6" x14ac:dyDescent="0.3">
      <c r="A99" s="36" t="s">
        <v>460</v>
      </c>
      <c r="B99" s="25" t="s">
        <v>461</v>
      </c>
      <c r="C99" s="35" t="s">
        <v>462</v>
      </c>
      <c r="D99" s="16" t="str">
        <f t="shared" si="1"/>
        <v>24*35.8*1.6</v>
      </c>
      <c r="E99" s="38">
        <v>2950</v>
      </c>
      <c r="F99" s="38">
        <v>273</v>
      </c>
      <c r="G99" s="38">
        <v>24</v>
      </c>
      <c r="H99" s="39">
        <v>42829</v>
      </c>
      <c r="I99" s="38" t="s">
        <v>392</v>
      </c>
      <c r="J99" s="38" t="s">
        <v>262</v>
      </c>
      <c r="K99" s="35" t="s">
        <v>140</v>
      </c>
      <c r="L99" s="35" t="s">
        <v>42</v>
      </c>
      <c r="M99" s="38" t="s">
        <v>244</v>
      </c>
      <c r="N99" s="38" t="s">
        <v>162</v>
      </c>
      <c r="O99" s="38" t="s">
        <v>129</v>
      </c>
      <c r="P99" s="38"/>
      <c r="Q99" s="38"/>
      <c r="R99" s="38"/>
      <c r="S99" s="35" t="s">
        <v>463</v>
      </c>
    </row>
    <row r="100" spans="1:20" s="13" customFormat="1" ht="15.6" x14ac:dyDescent="0.3">
      <c r="A100" s="36" t="s">
        <v>464</v>
      </c>
      <c r="B100" s="25" t="s">
        <v>461</v>
      </c>
      <c r="C100" s="35" t="s">
        <v>465</v>
      </c>
      <c r="D100" s="16" t="str">
        <f t="shared" si="1"/>
        <v>35.8*24*1.6</v>
      </c>
      <c r="E100" s="38">
        <v>2950</v>
      </c>
      <c r="F100" s="38">
        <v>115</v>
      </c>
      <c r="G100" s="38">
        <v>5</v>
      </c>
      <c r="H100" s="39">
        <v>42829</v>
      </c>
      <c r="I100" s="38" t="s">
        <v>392</v>
      </c>
      <c r="J100" s="38" t="s">
        <v>262</v>
      </c>
      <c r="K100" s="35" t="s">
        <v>140</v>
      </c>
      <c r="L100" s="35" t="s">
        <v>42</v>
      </c>
      <c r="M100" s="38" t="s">
        <v>244</v>
      </c>
      <c r="N100" s="38" t="s">
        <v>136</v>
      </c>
      <c r="O100" s="38" t="s">
        <v>129</v>
      </c>
      <c r="P100" s="38"/>
      <c r="Q100" s="38"/>
      <c r="R100" s="38"/>
      <c r="S100" s="16" t="s">
        <v>466</v>
      </c>
      <c r="T100" s="14"/>
    </row>
    <row r="101" spans="1:20" s="4" customFormat="1" ht="15.6" x14ac:dyDescent="0.3">
      <c r="A101" s="36" t="s">
        <v>467</v>
      </c>
      <c r="B101" s="25" t="s">
        <v>468</v>
      </c>
      <c r="C101" s="35" t="s">
        <v>469</v>
      </c>
      <c r="D101" s="16" t="str">
        <f t="shared" si="1"/>
        <v>29.1*23.2*1.6</v>
      </c>
      <c r="E101" s="37">
        <v>3250</v>
      </c>
      <c r="F101" s="17">
        <v>130</v>
      </c>
      <c r="G101" s="17">
        <v>0</v>
      </c>
      <c r="H101" s="18">
        <v>42829</v>
      </c>
      <c r="I101" s="17" t="s">
        <v>470</v>
      </c>
      <c r="J101" s="17" t="s">
        <v>262</v>
      </c>
      <c r="K101" s="16" t="s">
        <v>471</v>
      </c>
      <c r="L101" s="16" t="s">
        <v>99</v>
      </c>
      <c r="M101" s="17" t="s">
        <v>244</v>
      </c>
      <c r="N101" s="25" t="s">
        <v>136</v>
      </c>
      <c r="O101" s="17" t="s">
        <v>163</v>
      </c>
      <c r="P101" s="17" t="s">
        <v>164</v>
      </c>
      <c r="Q101" s="17">
        <v>40</v>
      </c>
      <c r="R101" s="17">
        <v>120</v>
      </c>
      <c r="S101" s="16" t="s">
        <v>472</v>
      </c>
      <c r="T101" s="5"/>
    </row>
    <row r="102" spans="1:20" s="4" customFormat="1" ht="15.6" x14ac:dyDescent="0.3">
      <c r="A102" s="36" t="s">
        <v>475</v>
      </c>
      <c r="B102" s="25" t="s">
        <v>476</v>
      </c>
      <c r="C102" s="35" t="s">
        <v>477</v>
      </c>
      <c r="D102" s="16" t="str">
        <f t="shared" si="1"/>
        <v>48*35.4*1.2</v>
      </c>
      <c r="E102" s="17">
        <v>1350</v>
      </c>
      <c r="F102" s="17">
        <v>160</v>
      </c>
      <c r="G102" s="17">
        <v>0</v>
      </c>
      <c r="H102" s="18">
        <v>42829</v>
      </c>
      <c r="I102" s="17" t="s">
        <v>473</v>
      </c>
      <c r="J102" s="17" t="s">
        <v>474</v>
      </c>
      <c r="K102" s="16" t="s">
        <v>481</v>
      </c>
      <c r="L102" s="35" t="s">
        <v>42</v>
      </c>
      <c r="M102" s="17" t="s">
        <v>128</v>
      </c>
      <c r="N102" s="17" t="s">
        <v>228</v>
      </c>
      <c r="O102" s="17" t="s">
        <v>163</v>
      </c>
      <c r="P102" s="17" t="s">
        <v>454</v>
      </c>
      <c r="Q102" s="17">
        <v>60</v>
      </c>
      <c r="R102" s="17">
        <v>60</v>
      </c>
      <c r="S102" s="16" t="s">
        <v>482</v>
      </c>
      <c r="T102" s="5"/>
    </row>
    <row r="103" spans="1:20" s="4" customFormat="1" ht="15.6" x14ac:dyDescent="0.3">
      <c r="A103" s="36" t="s">
        <v>478</v>
      </c>
      <c r="B103" s="25" t="s">
        <v>479</v>
      </c>
      <c r="C103" s="35" t="s">
        <v>480</v>
      </c>
      <c r="D103" s="16" t="str">
        <f t="shared" si="1"/>
        <v>39.4*27.6*0.1</v>
      </c>
      <c r="E103" s="17">
        <v>1690</v>
      </c>
      <c r="F103" s="17">
        <v>31</v>
      </c>
      <c r="G103" s="17">
        <v>0</v>
      </c>
      <c r="H103" s="18">
        <v>42829</v>
      </c>
      <c r="I103" s="17" t="s">
        <v>473</v>
      </c>
      <c r="J103" s="17" t="s">
        <v>474</v>
      </c>
      <c r="K103" s="17"/>
      <c r="L103" s="35" t="s">
        <v>42</v>
      </c>
      <c r="M103" s="17" t="s">
        <v>128</v>
      </c>
      <c r="N103" s="17" t="s">
        <v>228</v>
      </c>
      <c r="O103" s="17" t="s">
        <v>163</v>
      </c>
      <c r="P103" s="17" t="s">
        <v>454</v>
      </c>
      <c r="Q103" s="17">
        <v>60</v>
      </c>
      <c r="R103" s="17">
        <v>80</v>
      </c>
      <c r="S103" s="16" t="s">
        <v>483</v>
      </c>
      <c r="T103" s="5"/>
    </row>
    <row r="104" spans="1:20" s="4" customFormat="1" ht="15.6" x14ac:dyDescent="0.3">
      <c r="A104" s="36" t="s">
        <v>484</v>
      </c>
      <c r="B104" s="25" t="s">
        <v>485</v>
      </c>
      <c r="C104" s="35" t="s">
        <v>486</v>
      </c>
      <c r="D104" s="16" t="str">
        <f t="shared" si="1"/>
        <v>59.1*59.1*0</v>
      </c>
      <c r="E104" s="17">
        <v>1300</v>
      </c>
      <c r="F104" s="17">
        <v>104</v>
      </c>
      <c r="G104" s="17">
        <v>0</v>
      </c>
      <c r="H104" s="18">
        <v>42829</v>
      </c>
      <c r="I104" s="17" t="s">
        <v>473</v>
      </c>
      <c r="J104" s="17" t="s">
        <v>474</v>
      </c>
      <c r="K104" s="16" t="s">
        <v>59</v>
      </c>
      <c r="L104" s="17" t="s">
        <v>36</v>
      </c>
      <c r="M104" s="17" t="s">
        <v>128</v>
      </c>
      <c r="N104" s="17" t="s">
        <v>228</v>
      </c>
      <c r="O104" s="17" t="s">
        <v>129</v>
      </c>
      <c r="P104" s="17"/>
      <c r="Q104" s="17"/>
      <c r="R104" s="17"/>
      <c r="S104" s="16" t="s">
        <v>487</v>
      </c>
      <c r="T104" s="5"/>
    </row>
    <row r="105" spans="1:20" s="4" customFormat="1" ht="15.6" x14ac:dyDescent="0.3">
      <c r="A105" s="36" t="s">
        <v>497</v>
      </c>
      <c r="B105" s="25" t="s">
        <v>488</v>
      </c>
      <c r="C105" s="35" t="s">
        <v>489</v>
      </c>
      <c r="D105" s="16" t="str">
        <f t="shared" si="1"/>
        <v>59.1*59.1*1.2</v>
      </c>
      <c r="E105" s="17">
        <v>1910</v>
      </c>
      <c r="F105" s="17">
        <v>193</v>
      </c>
      <c r="G105" s="17">
        <v>0</v>
      </c>
      <c r="H105" s="18">
        <v>42829</v>
      </c>
      <c r="I105" s="17" t="s">
        <v>473</v>
      </c>
      <c r="J105" s="17" t="s">
        <v>474</v>
      </c>
      <c r="K105" s="16" t="s">
        <v>490</v>
      </c>
      <c r="L105" s="17" t="s">
        <v>99</v>
      </c>
      <c r="M105" s="17" t="s">
        <v>128</v>
      </c>
      <c r="N105" s="17" t="s">
        <v>228</v>
      </c>
      <c r="O105" s="17" t="s">
        <v>129</v>
      </c>
      <c r="P105" s="17"/>
      <c r="Q105" s="17"/>
      <c r="R105" s="17"/>
      <c r="S105" s="16" t="s">
        <v>491</v>
      </c>
      <c r="T105" s="5"/>
    </row>
    <row r="106" spans="1:20" s="4" customFormat="1" ht="15.6" x14ac:dyDescent="0.3">
      <c r="A106" s="36" t="s">
        <v>492</v>
      </c>
      <c r="B106" s="25" t="s">
        <v>493</v>
      </c>
      <c r="C106" s="35" t="s">
        <v>495</v>
      </c>
      <c r="D106" s="16" t="str">
        <f t="shared" si="1"/>
        <v>47.2*37.8*1.2</v>
      </c>
      <c r="E106" s="17">
        <v>1640</v>
      </c>
      <c r="F106" s="17">
        <v>2033</v>
      </c>
      <c r="G106" s="17">
        <v>39</v>
      </c>
      <c r="H106" s="18">
        <v>42829</v>
      </c>
      <c r="I106" s="17" t="s">
        <v>473</v>
      </c>
      <c r="J106" s="17" t="s">
        <v>474</v>
      </c>
      <c r="K106" s="16" t="s">
        <v>494</v>
      </c>
      <c r="L106" s="17" t="s">
        <v>36</v>
      </c>
      <c r="M106" s="17" t="s">
        <v>128</v>
      </c>
      <c r="N106" s="17" t="s">
        <v>136</v>
      </c>
      <c r="O106" s="17" t="s">
        <v>163</v>
      </c>
      <c r="P106" s="17" t="s">
        <v>164</v>
      </c>
      <c r="Q106" s="17">
        <v>66</v>
      </c>
      <c r="R106" s="17">
        <v>172</v>
      </c>
      <c r="S106" s="16" t="s">
        <v>496</v>
      </c>
      <c r="T106" s="5"/>
    </row>
    <row r="107" spans="1:20" s="4" customFormat="1" ht="15.6" x14ac:dyDescent="0.3">
      <c r="A107" s="36" t="s">
        <v>498</v>
      </c>
      <c r="B107" s="25" t="s">
        <v>493</v>
      </c>
      <c r="C107" s="35" t="s">
        <v>495</v>
      </c>
      <c r="D107" s="16" t="str">
        <f t="shared" si="1"/>
        <v>47.2*37.8*1.2</v>
      </c>
      <c r="E107" s="17">
        <v>1540</v>
      </c>
      <c r="F107" s="17">
        <v>1566</v>
      </c>
      <c r="G107" s="17">
        <v>9</v>
      </c>
      <c r="H107" s="18">
        <v>42829</v>
      </c>
      <c r="I107" s="17" t="s">
        <v>473</v>
      </c>
      <c r="J107" s="17" t="s">
        <v>474</v>
      </c>
      <c r="K107" s="16" t="s">
        <v>494</v>
      </c>
      <c r="L107" s="17" t="s">
        <v>36</v>
      </c>
      <c r="M107" s="17" t="s">
        <v>128</v>
      </c>
      <c r="N107" s="17" t="s">
        <v>136</v>
      </c>
      <c r="O107" s="17" t="s">
        <v>163</v>
      </c>
      <c r="P107" s="17" t="s">
        <v>164</v>
      </c>
      <c r="Q107" s="17">
        <v>66</v>
      </c>
      <c r="R107" s="17">
        <v>172</v>
      </c>
      <c r="S107" s="16" t="s">
        <v>499</v>
      </c>
      <c r="T107" s="5"/>
    </row>
    <row r="108" spans="1:20" s="4" customFormat="1" ht="15.6" x14ac:dyDescent="0.3">
      <c r="A108" s="36" t="s">
        <v>500</v>
      </c>
      <c r="B108" s="25" t="s">
        <v>493</v>
      </c>
      <c r="C108" s="35" t="s">
        <v>501</v>
      </c>
      <c r="D108" s="16" t="str">
        <f t="shared" si="1"/>
        <v>47.2*35.4*1.2</v>
      </c>
      <c r="E108" s="17">
        <v>1590</v>
      </c>
      <c r="F108" s="17">
        <v>1114</v>
      </c>
      <c r="G108" s="17">
        <v>7</v>
      </c>
      <c r="H108" s="18">
        <v>42829</v>
      </c>
      <c r="I108" s="17" t="s">
        <v>473</v>
      </c>
      <c r="J108" s="17" t="s">
        <v>474</v>
      </c>
      <c r="K108" s="16" t="s">
        <v>494</v>
      </c>
      <c r="L108" s="17" t="s">
        <v>36</v>
      </c>
      <c r="M108" s="17" t="s">
        <v>128</v>
      </c>
      <c r="N108" s="17" t="s">
        <v>136</v>
      </c>
      <c r="O108" s="17" t="s">
        <v>163</v>
      </c>
      <c r="P108" s="17" t="s">
        <v>164</v>
      </c>
      <c r="Q108" s="17">
        <v>90</v>
      </c>
      <c r="R108" s="17">
        <v>325</v>
      </c>
      <c r="S108" s="16" t="s">
        <v>502</v>
      </c>
      <c r="T108" s="5"/>
    </row>
    <row r="109" spans="1:20" s="4" customFormat="1" ht="15.6" x14ac:dyDescent="0.3">
      <c r="A109" s="36" t="s">
        <v>503</v>
      </c>
      <c r="B109" s="25" t="s">
        <v>493</v>
      </c>
      <c r="C109" s="35" t="s">
        <v>506</v>
      </c>
      <c r="D109" s="16" t="str">
        <f t="shared" si="1"/>
        <v>43.3*27.6*1.2</v>
      </c>
      <c r="E109" s="17">
        <v>1640</v>
      </c>
      <c r="F109" s="17">
        <v>924</v>
      </c>
      <c r="G109" s="17">
        <v>5</v>
      </c>
      <c r="H109" s="18">
        <v>42829</v>
      </c>
      <c r="I109" s="17" t="s">
        <v>473</v>
      </c>
      <c r="J109" s="17" t="s">
        <v>474</v>
      </c>
      <c r="K109" s="16" t="s">
        <v>494</v>
      </c>
      <c r="L109" s="17" t="s">
        <v>36</v>
      </c>
      <c r="M109" s="17" t="s">
        <v>128</v>
      </c>
      <c r="N109" s="17" t="s">
        <v>136</v>
      </c>
      <c r="O109" s="17" t="s">
        <v>163</v>
      </c>
      <c r="P109" s="17" t="s">
        <v>164</v>
      </c>
      <c r="Q109" s="17">
        <v>70</v>
      </c>
      <c r="R109" s="17">
        <v>309</v>
      </c>
      <c r="S109" s="16" t="s">
        <v>507</v>
      </c>
      <c r="T109" s="5"/>
    </row>
    <row r="110" spans="1:20" s="4" customFormat="1" ht="15.6" x14ac:dyDescent="0.3">
      <c r="A110" s="36" t="s">
        <v>504</v>
      </c>
      <c r="B110" s="25" t="s">
        <v>508</v>
      </c>
      <c r="C110" s="35" t="s">
        <v>509</v>
      </c>
      <c r="D110" s="16" t="str">
        <f t="shared" si="1"/>
        <v>59.1*31.5*0.4</v>
      </c>
      <c r="E110" s="17">
        <v>850</v>
      </c>
      <c r="F110" s="17">
        <v>48</v>
      </c>
      <c r="G110" s="17">
        <v>1</v>
      </c>
      <c r="H110" s="18">
        <v>42829</v>
      </c>
      <c r="I110" s="17" t="s">
        <v>473</v>
      </c>
      <c r="J110" s="17" t="s">
        <v>474</v>
      </c>
      <c r="K110" s="17"/>
      <c r="L110" s="17" t="s">
        <v>99</v>
      </c>
      <c r="M110" s="17" t="s">
        <v>128</v>
      </c>
      <c r="N110" s="17" t="s">
        <v>136</v>
      </c>
      <c r="O110" s="17" t="s">
        <v>129</v>
      </c>
      <c r="P110" s="17"/>
      <c r="Q110" s="17"/>
      <c r="R110" s="17"/>
      <c r="S110" s="16" t="s">
        <v>510</v>
      </c>
      <c r="T110" s="5"/>
    </row>
    <row r="111" spans="1:20" s="4" customFormat="1" ht="15.6" x14ac:dyDescent="0.3">
      <c r="A111" s="36" t="s">
        <v>505</v>
      </c>
      <c r="B111" s="25" t="s">
        <v>512</v>
      </c>
      <c r="C111" s="35" t="s">
        <v>513</v>
      </c>
      <c r="D111" s="16" t="str">
        <f t="shared" si="1"/>
        <v>49*33*2</v>
      </c>
      <c r="E111" s="17">
        <v>4050</v>
      </c>
      <c r="F111" s="17">
        <v>234</v>
      </c>
      <c r="G111" s="17"/>
      <c r="H111" s="18">
        <v>42829</v>
      </c>
      <c r="I111" s="17" t="s">
        <v>473</v>
      </c>
      <c r="J111" s="17" t="s">
        <v>474</v>
      </c>
      <c r="K111" s="16" t="s">
        <v>73</v>
      </c>
      <c r="L111" s="35" t="s">
        <v>42</v>
      </c>
      <c r="M111" s="17" t="s">
        <v>128</v>
      </c>
      <c r="N111" s="17" t="s">
        <v>136</v>
      </c>
      <c r="O111" s="17" t="s">
        <v>163</v>
      </c>
      <c r="P111" s="17" t="s">
        <v>164</v>
      </c>
      <c r="Q111" s="17">
        <v>70</v>
      </c>
      <c r="R111" s="17">
        <v>139</v>
      </c>
      <c r="S111" s="16" t="s">
        <v>511</v>
      </c>
      <c r="T111" s="5"/>
    </row>
    <row r="112" spans="1:20" s="4" customFormat="1" ht="15.6" x14ac:dyDescent="0.3">
      <c r="A112" s="36" t="s">
        <v>514</v>
      </c>
      <c r="B112" s="25" t="s">
        <v>515</v>
      </c>
      <c r="C112" s="35" t="s">
        <v>516</v>
      </c>
      <c r="D112" s="16" t="str">
        <f t="shared" si="1"/>
        <v>60*48*2</v>
      </c>
      <c r="E112" s="17">
        <v>2410</v>
      </c>
      <c r="F112" s="17">
        <v>160</v>
      </c>
      <c r="G112" s="17">
        <v>0</v>
      </c>
      <c r="H112" s="18">
        <v>42829</v>
      </c>
      <c r="I112" s="17" t="s">
        <v>473</v>
      </c>
      <c r="J112" s="17" t="s">
        <v>474</v>
      </c>
      <c r="K112" s="16" t="s">
        <v>47</v>
      </c>
      <c r="L112" s="35" t="s">
        <v>42</v>
      </c>
      <c r="M112" s="17" t="s">
        <v>128</v>
      </c>
      <c r="N112" s="17" t="s">
        <v>136</v>
      </c>
      <c r="O112" s="17" t="s">
        <v>163</v>
      </c>
      <c r="P112" s="17" t="s">
        <v>454</v>
      </c>
      <c r="Q112" s="17">
        <v>42</v>
      </c>
      <c r="R112" s="17">
        <v>55</v>
      </c>
      <c r="S112" s="16" t="s">
        <v>517</v>
      </c>
      <c r="T112" s="5"/>
    </row>
    <row r="113" spans="1:20" s="4" customFormat="1" ht="15.6" x14ac:dyDescent="0.3">
      <c r="A113" s="36" t="s">
        <v>518</v>
      </c>
      <c r="B113" s="25" t="s">
        <v>519</v>
      </c>
      <c r="C113" s="35" t="s">
        <v>520</v>
      </c>
      <c r="D113" s="16" t="str">
        <f t="shared" si="1"/>
        <v>48*36*0.5</v>
      </c>
      <c r="E113" s="17">
        <v>3460</v>
      </c>
      <c r="F113" s="17">
        <v>963</v>
      </c>
      <c r="G113" s="17">
        <v>21</v>
      </c>
      <c r="H113" s="18">
        <v>42829</v>
      </c>
      <c r="I113" s="17" t="s">
        <v>473</v>
      </c>
      <c r="J113" s="17" t="s">
        <v>474</v>
      </c>
      <c r="K113" s="16" t="s">
        <v>47</v>
      </c>
      <c r="L113" s="17" t="s">
        <v>99</v>
      </c>
      <c r="M113" s="17" t="s">
        <v>128</v>
      </c>
      <c r="N113" s="17" t="s">
        <v>136</v>
      </c>
      <c r="O113" s="17" t="s">
        <v>163</v>
      </c>
      <c r="P113" s="17" t="s">
        <v>164</v>
      </c>
      <c r="Q113" s="17">
        <v>105</v>
      </c>
      <c r="R113" s="17">
        <v>380</v>
      </c>
      <c r="S113" s="16" t="s">
        <v>521</v>
      </c>
      <c r="T113" s="5"/>
    </row>
    <row r="114" spans="1:20" s="4" customFormat="1" ht="15.6" x14ac:dyDescent="0.3">
      <c r="A114" s="36" t="s">
        <v>522</v>
      </c>
      <c r="B114" s="25" t="s">
        <v>523</v>
      </c>
      <c r="C114" s="35" t="s">
        <v>524</v>
      </c>
      <c r="D114" s="16" t="str">
        <f t="shared" si="1"/>
        <v>47.2*66.9*2</v>
      </c>
      <c r="E114" s="17">
        <v>1210</v>
      </c>
      <c r="F114" s="17">
        <v>322</v>
      </c>
      <c r="G114" s="17">
        <v>4</v>
      </c>
      <c r="H114" s="18">
        <v>42829</v>
      </c>
      <c r="I114" s="17" t="s">
        <v>82</v>
      </c>
      <c r="J114" s="17" t="s">
        <v>31</v>
      </c>
      <c r="K114" s="16" t="s">
        <v>525</v>
      </c>
      <c r="L114" s="35" t="s">
        <v>42</v>
      </c>
      <c r="M114" s="17" t="s">
        <v>394</v>
      </c>
      <c r="N114" s="17" t="s">
        <v>136</v>
      </c>
      <c r="O114" s="17" t="s">
        <v>163</v>
      </c>
      <c r="P114" s="17" t="s">
        <v>164</v>
      </c>
      <c r="Q114" s="17">
        <v>90</v>
      </c>
      <c r="R114" s="17">
        <v>95</v>
      </c>
      <c r="S114" s="16" t="s">
        <v>526</v>
      </c>
      <c r="T114" s="5"/>
    </row>
    <row r="115" spans="1:20" s="4" customFormat="1" ht="15.6" x14ac:dyDescent="0.3">
      <c r="A115" s="36" t="s">
        <v>527</v>
      </c>
      <c r="B115" s="25" t="s">
        <v>528</v>
      </c>
      <c r="C115" s="35" t="s">
        <v>529</v>
      </c>
      <c r="D115" s="16" t="str">
        <f t="shared" si="1"/>
        <v>74*49.2*0.4</v>
      </c>
      <c r="E115" s="17">
        <v>16000</v>
      </c>
      <c r="F115" s="17">
        <v>109</v>
      </c>
      <c r="G115" s="17">
        <v>1</v>
      </c>
      <c r="H115" s="18">
        <v>42829</v>
      </c>
      <c r="I115" s="17" t="s">
        <v>82</v>
      </c>
      <c r="J115" s="17" t="s">
        <v>31</v>
      </c>
      <c r="K115" s="17" t="s">
        <v>73</v>
      </c>
      <c r="L115" s="17" t="s">
        <v>36</v>
      </c>
      <c r="M115" s="17" t="s">
        <v>394</v>
      </c>
      <c r="N115" s="17" t="s">
        <v>136</v>
      </c>
      <c r="O115" s="17" t="s">
        <v>163</v>
      </c>
      <c r="P115" s="17" t="s">
        <v>164</v>
      </c>
      <c r="Q115" s="17">
        <v>70</v>
      </c>
      <c r="R115" s="17">
        <v>159</v>
      </c>
      <c r="S115" s="17" t="s">
        <v>530</v>
      </c>
      <c r="T115" s="5"/>
    </row>
    <row r="116" spans="1:20" s="4" customFormat="1" ht="15.6" x14ac:dyDescent="0.3">
      <c r="A116" s="36" t="s">
        <v>531</v>
      </c>
      <c r="B116" s="25" t="s">
        <v>532</v>
      </c>
      <c r="C116" s="35" t="s">
        <v>533</v>
      </c>
      <c r="D116" s="16" t="str">
        <f t="shared" si="1"/>
        <v>80*50*2</v>
      </c>
      <c r="E116" s="17">
        <v>2190</v>
      </c>
      <c r="F116" s="17">
        <v>10</v>
      </c>
      <c r="G116" s="17">
        <v>0</v>
      </c>
      <c r="H116" s="18">
        <v>42829</v>
      </c>
      <c r="I116" s="17" t="s">
        <v>82</v>
      </c>
      <c r="J116" s="17" t="s">
        <v>31</v>
      </c>
      <c r="K116" s="16" t="s">
        <v>534</v>
      </c>
      <c r="L116" s="17" t="s">
        <v>36</v>
      </c>
      <c r="M116" s="17" t="s">
        <v>394</v>
      </c>
      <c r="N116" s="17" t="s">
        <v>136</v>
      </c>
      <c r="O116" s="17" t="s">
        <v>163</v>
      </c>
      <c r="P116" s="17" t="s">
        <v>379</v>
      </c>
      <c r="Q116" s="17">
        <v>95</v>
      </c>
      <c r="R116" s="17">
        <v>95</v>
      </c>
      <c r="S116" s="16" t="s">
        <v>535</v>
      </c>
      <c r="T116" s="5"/>
    </row>
    <row r="117" spans="1:20" s="4" customFormat="1" ht="15.6" x14ac:dyDescent="0.3">
      <c r="A117" s="36" t="s">
        <v>536</v>
      </c>
      <c r="B117" s="25" t="s">
        <v>537</v>
      </c>
      <c r="C117" s="35" t="s">
        <v>538</v>
      </c>
      <c r="D117" s="16" t="str">
        <f t="shared" si="1"/>
        <v> 95.6*48.4*1.3</v>
      </c>
      <c r="E117" s="17">
        <v>34000</v>
      </c>
      <c r="F117" s="17">
        <v>34</v>
      </c>
      <c r="G117" s="17">
        <v>0</v>
      </c>
      <c r="H117" s="18">
        <v>42829</v>
      </c>
      <c r="I117" s="17" t="s">
        <v>82</v>
      </c>
      <c r="J117" s="17" t="s">
        <v>31</v>
      </c>
      <c r="K117" s="16" t="s">
        <v>539</v>
      </c>
      <c r="L117" s="16" t="s">
        <v>48</v>
      </c>
      <c r="M117" s="17" t="s">
        <v>394</v>
      </c>
      <c r="N117" s="17" t="s">
        <v>136</v>
      </c>
      <c r="O117" s="17" t="s">
        <v>129</v>
      </c>
      <c r="P117" s="17"/>
      <c r="Q117" s="17"/>
      <c r="R117" s="17"/>
      <c r="S117" s="16" t="s">
        <v>540</v>
      </c>
      <c r="T117" s="5"/>
    </row>
    <row r="118" spans="1:20" s="4" customFormat="1" ht="15.6" x14ac:dyDescent="0.3">
      <c r="A118" s="36" t="s">
        <v>542</v>
      </c>
      <c r="B118" s="25" t="s">
        <v>543</v>
      </c>
      <c r="C118" s="35" t="s">
        <v>544</v>
      </c>
      <c r="D118" s="16" t="str">
        <f t="shared" si="1"/>
        <v>39.4*63*0.8</v>
      </c>
      <c r="E118" s="17">
        <v>3400</v>
      </c>
      <c r="F118" s="17">
        <v>778</v>
      </c>
      <c r="G118" s="17">
        <v>15</v>
      </c>
      <c r="H118" s="18">
        <v>42829</v>
      </c>
      <c r="I118" s="17" t="s">
        <v>541</v>
      </c>
      <c r="J118" s="17" t="s">
        <v>31</v>
      </c>
      <c r="K118" s="17" t="s">
        <v>545</v>
      </c>
      <c r="L118" s="17" t="s">
        <v>36</v>
      </c>
      <c r="M118" s="17" t="s">
        <v>394</v>
      </c>
      <c r="N118" s="17" t="s">
        <v>162</v>
      </c>
      <c r="O118" s="17" t="s">
        <v>163</v>
      </c>
      <c r="P118" s="17" t="s">
        <v>164</v>
      </c>
      <c r="Q118" s="17">
        <v>131</v>
      </c>
      <c r="R118" s="17">
        <v>241</v>
      </c>
      <c r="S118" s="16" t="s">
        <v>546</v>
      </c>
      <c r="T118" s="5"/>
    </row>
    <row r="119" spans="1:20" s="4" customFormat="1" ht="15.6" x14ac:dyDescent="0.3">
      <c r="A119" s="36" t="s">
        <v>547</v>
      </c>
      <c r="B119" s="25" t="s">
        <v>548</v>
      </c>
      <c r="C119" s="35" t="s">
        <v>549</v>
      </c>
      <c r="D119" s="16" t="str">
        <f t="shared" si="1"/>
        <v>38.2*63*0.8</v>
      </c>
      <c r="E119" s="17">
        <v>3800</v>
      </c>
      <c r="F119" s="17">
        <v>733</v>
      </c>
      <c r="G119" s="17">
        <v>32</v>
      </c>
      <c r="H119" s="18">
        <v>42829</v>
      </c>
      <c r="I119" s="17" t="s">
        <v>541</v>
      </c>
      <c r="J119" s="17" t="s">
        <v>31</v>
      </c>
      <c r="K119" s="16" t="s">
        <v>176</v>
      </c>
      <c r="L119" s="17" t="s">
        <v>99</v>
      </c>
      <c r="M119" s="17" t="s">
        <v>394</v>
      </c>
      <c r="N119" s="17" t="s">
        <v>162</v>
      </c>
      <c r="O119" s="17" t="s">
        <v>129</v>
      </c>
      <c r="P119" s="17"/>
      <c r="Q119" s="17"/>
      <c r="R119" s="17"/>
      <c r="S119" s="16" t="s">
        <v>550</v>
      </c>
      <c r="T119" s="5"/>
    </row>
    <row r="120" spans="1:20" s="4" customFormat="1" ht="15.6" x14ac:dyDescent="0.3">
      <c r="A120" s="36" t="s">
        <v>551</v>
      </c>
      <c r="B120" s="25" t="s">
        <v>552</v>
      </c>
      <c r="C120" s="35" t="s">
        <v>544</v>
      </c>
      <c r="D120" s="16" t="str">
        <f t="shared" si="1"/>
        <v>39.4*63*0.8</v>
      </c>
      <c r="E120" s="17">
        <v>2250</v>
      </c>
      <c r="F120" s="17">
        <v>251</v>
      </c>
      <c r="G120" s="17">
        <v>1</v>
      </c>
      <c r="H120" s="18">
        <v>42829</v>
      </c>
      <c r="I120" s="17" t="s">
        <v>541</v>
      </c>
      <c r="J120" s="17" t="s">
        <v>31</v>
      </c>
      <c r="K120" s="17"/>
      <c r="L120" s="17"/>
      <c r="M120" s="17" t="s">
        <v>394</v>
      </c>
      <c r="N120" s="17" t="s">
        <v>162</v>
      </c>
      <c r="O120" s="17" t="s">
        <v>163</v>
      </c>
      <c r="P120" s="17" t="s">
        <v>164</v>
      </c>
      <c r="Q120" s="17">
        <v>104</v>
      </c>
      <c r="R120" s="17">
        <v>191</v>
      </c>
      <c r="S120" s="16" t="s">
        <v>553</v>
      </c>
      <c r="T120" s="5"/>
    </row>
    <row r="121" spans="1:20" s="4" customFormat="1" ht="15.6" x14ac:dyDescent="0.3">
      <c r="A121" s="36" t="s">
        <v>554</v>
      </c>
      <c r="B121" s="25" t="s">
        <v>543</v>
      </c>
      <c r="C121" s="35" t="s">
        <v>555</v>
      </c>
      <c r="D121" s="16" t="str">
        <f t="shared" si="1"/>
        <v>39.4*63*0.4</v>
      </c>
      <c r="E121" s="17">
        <v>3550</v>
      </c>
      <c r="F121" s="17">
        <v>832</v>
      </c>
      <c r="G121" s="17">
        <v>4</v>
      </c>
      <c r="H121" s="18">
        <v>42829</v>
      </c>
      <c r="I121" s="17" t="s">
        <v>541</v>
      </c>
      <c r="J121" s="17" t="s">
        <v>31</v>
      </c>
      <c r="K121" s="16" t="s">
        <v>545</v>
      </c>
      <c r="L121" s="16" t="s">
        <v>79</v>
      </c>
      <c r="M121" s="17" t="s">
        <v>394</v>
      </c>
      <c r="N121" s="17" t="s">
        <v>162</v>
      </c>
      <c r="O121" s="17" t="s">
        <v>163</v>
      </c>
      <c r="P121" s="17" t="s">
        <v>164</v>
      </c>
      <c r="Q121" s="17">
        <v>124</v>
      </c>
      <c r="R121" s="17">
        <v>229</v>
      </c>
      <c r="S121" s="16" t="s">
        <v>561</v>
      </c>
      <c r="T121" s="5"/>
    </row>
    <row r="122" spans="1:20" s="4" customFormat="1" ht="15.6" x14ac:dyDescent="0.3">
      <c r="A122" s="36" t="s">
        <v>556</v>
      </c>
      <c r="B122" s="25" t="s">
        <v>557</v>
      </c>
      <c r="C122" s="35" t="s">
        <v>558</v>
      </c>
      <c r="D122" s="16" t="str">
        <f t="shared" si="1"/>
        <v>59.1*70.9*13.8</v>
      </c>
      <c r="E122" s="17">
        <v>7000</v>
      </c>
      <c r="F122" s="17">
        <v>66</v>
      </c>
      <c r="G122" s="17">
        <v>0</v>
      </c>
      <c r="H122" s="18">
        <v>42829</v>
      </c>
      <c r="I122" s="17" t="s">
        <v>541</v>
      </c>
      <c r="J122" s="17" t="s">
        <v>31</v>
      </c>
      <c r="K122" s="16" t="s">
        <v>559</v>
      </c>
      <c r="L122" s="17"/>
      <c r="M122" s="17" t="s">
        <v>394</v>
      </c>
      <c r="N122" s="17" t="s">
        <v>162</v>
      </c>
      <c r="O122" s="17" t="s">
        <v>163</v>
      </c>
      <c r="P122" s="17" t="s">
        <v>595</v>
      </c>
      <c r="Q122" s="17">
        <v>42</v>
      </c>
      <c r="R122" s="17">
        <v>55</v>
      </c>
      <c r="S122" s="16" t="s">
        <v>560</v>
      </c>
      <c r="T122" s="5"/>
    </row>
    <row r="123" spans="1:20" s="4" customFormat="1" ht="15.6" x14ac:dyDescent="0.3">
      <c r="A123" s="36" t="s">
        <v>562</v>
      </c>
      <c r="B123" s="25" t="s">
        <v>563</v>
      </c>
      <c r="C123" s="35" t="s">
        <v>564</v>
      </c>
      <c r="D123" s="16" t="str">
        <f t="shared" si="1"/>
        <v>47.2*66.9*0.2</v>
      </c>
      <c r="E123" s="17"/>
      <c r="F123" s="17">
        <v>81</v>
      </c>
      <c r="G123" s="17">
        <v>0</v>
      </c>
      <c r="H123" s="18">
        <v>42829</v>
      </c>
      <c r="I123" s="17" t="s">
        <v>541</v>
      </c>
      <c r="J123" s="17" t="s">
        <v>31</v>
      </c>
      <c r="K123" s="17"/>
      <c r="L123" s="17"/>
      <c r="M123" s="17" t="s">
        <v>394</v>
      </c>
      <c r="N123" s="17" t="s">
        <v>162</v>
      </c>
      <c r="O123" s="17" t="s">
        <v>150</v>
      </c>
      <c r="P123" s="17" t="s">
        <v>379</v>
      </c>
      <c r="Q123" s="17">
        <v>95</v>
      </c>
      <c r="R123" s="17">
        <v>95</v>
      </c>
      <c r="S123" s="16" t="s">
        <v>565</v>
      </c>
      <c r="T123" s="5"/>
    </row>
    <row r="124" spans="1:20" s="4" customFormat="1" ht="15.6" x14ac:dyDescent="0.3">
      <c r="A124" s="36" t="s">
        <v>566</v>
      </c>
      <c r="B124" s="25" t="s">
        <v>569</v>
      </c>
      <c r="C124" s="35" t="s">
        <v>570</v>
      </c>
      <c r="D124" s="16" t="str">
        <f t="shared" si="1"/>
        <v>60*80*1.5</v>
      </c>
      <c r="E124" s="17">
        <v>660</v>
      </c>
      <c r="F124" s="17">
        <v>92</v>
      </c>
      <c r="G124" s="17">
        <v>4</v>
      </c>
      <c r="H124" s="18">
        <v>42829</v>
      </c>
      <c r="I124" s="17" t="s">
        <v>541</v>
      </c>
      <c r="J124" s="17" t="s">
        <v>31</v>
      </c>
      <c r="K124" s="16" t="s">
        <v>35</v>
      </c>
      <c r="L124" s="17" t="s">
        <v>99</v>
      </c>
      <c r="M124" s="17" t="s">
        <v>394</v>
      </c>
      <c r="N124" s="17" t="s">
        <v>162</v>
      </c>
      <c r="O124" s="17" t="s">
        <v>163</v>
      </c>
      <c r="P124" s="17" t="s">
        <v>164</v>
      </c>
      <c r="Q124" s="17">
        <v>90</v>
      </c>
      <c r="R124" s="17">
        <v>95</v>
      </c>
      <c r="S124" s="16" t="s">
        <v>573</v>
      </c>
      <c r="T124" s="5"/>
    </row>
    <row r="125" spans="1:20" s="4" customFormat="1" ht="15.6" x14ac:dyDescent="0.3">
      <c r="A125" s="36" t="s">
        <v>567</v>
      </c>
      <c r="B125" s="25" t="s">
        <v>568</v>
      </c>
      <c r="C125" s="35" t="s">
        <v>571</v>
      </c>
      <c r="D125" s="16" t="str">
        <f t="shared" si="1"/>
        <v> 63*118.1*1.2</v>
      </c>
      <c r="E125" s="17">
        <v>5050</v>
      </c>
      <c r="F125" s="17">
        <v>120</v>
      </c>
      <c r="G125" s="17">
        <v>2</v>
      </c>
      <c r="H125" s="18">
        <v>42829</v>
      </c>
      <c r="I125" s="17" t="s">
        <v>541</v>
      </c>
      <c r="J125" s="17" t="s">
        <v>31</v>
      </c>
      <c r="K125" s="16" t="s">
        <v>78</v>
      </c>
      <c r="L125" s="35" t="s">
        <v>42</v>
      </c>
      <c r="M125" s="17" t="s">
        <v>394</v>
      </c>
      <c r="N125" s="17" t="s">
        <v>162</v>
      </c>
      <c r="O125" s="17" t="s">
        <v>129</v>
      </c>
      <c r="P125" s="17"/>
      <c r="Q125" s="17"/>
      <c r="R125" s="17"/>
      <c r="S125" s="16" t="s">
        <v>572</v>
      </c>
      <c r="T125" s="5"/>
    </row>
    <row r="126" spans="1:20" s="4" customFormat="1" ht="15.6" x14ac:dyDescent="0.3">
      <c r="A126" s="36" t="s">
        <v>576</v>
      </c>
      <c r="B126" s="25" t="s">
        <v>582</v>
      </c>
      <c r="C126" s="35" t="s">
        <v>589</v>
      </c>
      <c r="D126" s="16" t="str">
        <f t="shared" si="1"/>
        <v>45.7*61*1.6</v>
      </c>
      <c r="E126" s="17">
        <v>11000</v>
      </c>
      <c r="F126" s="17">
        <v>468</v>
      </c>
      <c r="G126" s="17">
        <v>2</v>
      </c>
      <c r="H126" s="18">
        <v>42829</v>
      </c>
      <c r="I126" s="17" t="s">
        <v>574</v>
      </c>
      <c r="J126" s="17" t="s">
        <v>575</v>
      </c>
      <c r="K126" s="16" t="s">
        <v>539</v>
      </c>
      <c r="L126" s="17" t="s">
        <v>99</v>
      </c>
      <c r="M126" s="17" t="s">
        <v>394</v>
      </c>
      <c r="N126" s="17" t="s">
        <v>162</v>
      </c>
      <c r="O126" s="17" t="s">
        <v>163</v>
      </c>
      <c r="P126" s="17" t="s">
        <v>379</v>
      </c>
      <c r="Q126" s="17">
        <v>95</v>
      </c>
      <c r="R126" s="17">
        <v>95</v>
      </c>
      <c r="S126" s="16" t="s">
        <v>594</v>
      </c>
      <c r="T126" s="5"/>
    </row>
    <row r="127" spans="1:20" s="4" customFormat="1" ht="15.6" x14ac:dyDescent="0.3">
      <c r="A127" s="36" t="s">
        <v>577</v>
      </c>
      <c r="B127" s="25" t="s">
        <v>583</v>
      </c>
      <c r="C127" s="35" t="s">
        <v>590</v>
      </c>
      <c r="D127" s="16" t="str">
        <f t="shared" si="1"/>
        <v>47.2*63*0.1</v>
      </c>
      <c r="E127" s="17">
        <v>6450</v>
      </c>
      <c r="F127" s="17">
        <v>62</v>
      </c>
      <c r="G127" s="17">
        <v>0</v>
      </c>
      <c r="H127" s="18">
        <v>42829</v>
      </c>
      <c r="I127" s="17" t="s">
        <v>574</v>
      </c>
      <c r="J127" s="17" t="s">
        <v>575</v>
      </c>
      <c r="K127" s="17" t="s">
        <v>59</v>
      </c>
      <c r="L127" s="17" t="s">
        <v>36</v>
      </c>
      <c r="M127" s="17" t="s">
        <v>394</v>
      </c>
      <c r="N127" s="17" t="s">
        <v>162</v>
      </c>
      <c r="O127" s="17" t="s">
        <v>163</v>
      </c>
      <c r="P127" s="17" t="s">
        <v>595</v>
      </c>
      <c r="Q127" s="17">
        <v>47</v>
      </c>
      <c r="R127" s="17">
        <v>56</v>
      </c>
      <c r="S127" s="16" t="s">
        <v>596</v>
      </c>
      <c r="T127" s="5"/>
    </row>
    <row r="128" spans="1:20" s="4" customFormat="1" ht="15.6" x14ac:dyDescent="0.3">
      <c r="A128" s="36" t="s">
        <v>578</v>
      </c>
      <c r="B128" s="25" t="s">
        <v>584</v>
      </c>
      <c r="C128" s="35" t="s">
        <v>591</v>
      </c>
      <c r="D128" s="16" t="str">
        <f t="shared" si="1"/>
        <v> 53.1*72.8*1.2</v>
      </c>
      <c r="E128" s="17"/>
      <c r="F128" s="17">
        <v>382</v>
      </c>
      <c r="G128" s="17">
        <v>5</v>
      </c>
      <c r="H128" s="18">
        <v>42829</v>
      </c>
      <c r="I128" s="17" t="s">
        <v>574</v>
      </c>
      <c r="J128" s="17" t="s">
        <v>575</v>
      </c>
      <c r="K128" s="16" t="s">
        <v>347</v>
      </c>
      <c r="L128" s="17" t="s">
        <v>99</v>
      </c>
      <c r="M128" s="17" t="s">
        <v>394</v>
      </c>
      <c r="N128" s="17" t="s">
        <v>162</v>
      </c>
      <c r="O128" s="17" t="s">
        <v>150</v>
      </c>
      <c r="P128" s="17" t="s">
        <v>164</v>
      </c>
      <c r="Q128" s="17">
        <v>95</v>
      </c>
      <c r="R128" s="17">
        <v>100</v>
      </c>
      <c r="S128" s="16" t="s">
        <v>597</v>
      </c>
      <c r="T128" s="5"/>
    </row>
    <row r="129" spans="1:20" s="4" customFormat="1" ht="15.6" x14ac:dyDescent="0.3">
      <c r="A129" s="36" t="s">
        <v>579</v>
      </c>
      <c r="B129" s="25" t="s">
        <v>585</v>
      </c>
      <c r="C129" s="35" t="s">
        <v>592</v>
      </c>
      <c r="D129" s="16" t="str">
        <f t="shared" si="1"/>
        <v>49*68*1.5</v>
      </c>
      <c r="E129" s="17">
        <v>5050</v>
      </c>
      <c r="F129" s="17">
        <v>49</v>
      </c>
      <c r="G129" s="17">
        <v>0</v>
      </c>
      <c r="H129" s="18">
        <v>42829</v>
      </c>
      <c r="I129" s="17" t="s">
        <v>574</v>
      </c>
      <c r="J129" s="17" t="s">
        <v>575</v>
      </c>
      <c r="K129" s="17" t="s">
        <v>278</v>
      </c>
      <c r="L129" s="17" t="s">
        <v>36</v>
      </c>
      <c r="M129" s="17" t="s">
        <v>394</v>
      </c>
      <c r="N129" s="17" t="s">
        <v>162</v>
      </c>
      <c r="O129" s="17" t="s">
        <v>163</v>
      </c>
      <c r="P129" s="17" t="s">
        <v>598</v>
      </c>
      <c r="Q129" s="17">
        <v>126</v>
      </c>
      <c r="R129" s="17">
        <v>126</v>
      </c>
      <c r="S129" s="16" t="s">
        <v>599</v>
      </c>
      <c r="T129" s="5"/>
    </row>
    <row r="130" spans="1:20" s="4" customFormat="1" ht="15.6" x14ac:dyDescent="0.3">
      <c r="A130" s="36" t="s">
        <v>580</v>
      </c>
      <c r="B130" s="25" t="s">
        <v>586</v>
      </c>
      <c r="C130" s="35" t="s">
        <v>593</v>
      </c>
      <c r="D130" s="16" t="str">
        <f t="shared" si="1"/>
        <v>55.1*63*1.6</v>
      </c>
      <c r="E130" s="17">
        <v>1540</v>
      </c>
      <c r="F130" s="17">
        <v>74</v>
      </c>
      <c r="G130" s="17">
        <v>0</v>
      </c>
      <c r="H130" s="18">
        <v>42829</v>
      </c>
      <c r="I130" s="17" t="s">
        <v>574</v>
      </c>
      <c r="J130" s="17" t="s">
        <v>575</v>
      </c>
      <c r="K130" s="16" t="s">
        <v>347</v>
      </c>
      <c r="L130" s="17" t="s">
        <v>36</v>
      </c>
      <c r="M130" s="17" t="s">
        <v>394</v>
      </c>
      <c r="N130" s="17" t="s">
        <v>162</v>
      </c>
      <c r="O130" s="17" t="s">
        <v>163</v>
      </c>
      <c r="P130" s="17" t="s">
        <v>595</v>
      </c>
      <c r="Q130" s="17">
        <v>60</v>
      </c>
      <c r="R130" s="17">
        <v>60</v>
      </c>
      <c r="S130" s="16" t="s">
        <v>600</v>
      </c>
      <c r="T130" s="5"/>
    </row>
    <row r="131" spans="1:20" s="4" customFormat="1" ht="15.6" x14ac:dyDescent="0.3">
      <c r="A131" s="36" t="s">
        <v>581</v>
      </c>
      <c r="B131" s="25" t="s">
        <v>587</v>
      </c>
      <c r="C131" s="35" t="s">
        <v>588</v>
      </c>
      <c r="D131" s="16" t="str">
        <f t="shared" ref="D131:D194" si="2">SUBSTITUTE(SUBSTITUTE(SUBSTITUTE(C131," H x ", "*",1)," W x ","*")," in","")</f>
        <v>44*76*2</v>
      </c>
      <c r="E131" s="17">
        <v>6900</v>
      </c>
      <c r="F131" s="17">
        <v>143</v>
      </c>
      <c r="G131" s="17">
        <v>1</v>
      </c>
      <c r="H131" s="18">
        <v>42829</v>
      </c>
      <c r="I131" s="17" t="s">
        <v>574</v>
      </c>
      <c r="J131" s="17" t="s">
        <v>575</v>
      </c>
      <c r="K131" s="16" t="s">
        <v>78</v>
      </c>
      <c r="L131" s="35" t="s">
        <v>42</v>
      </c>
      <c r="M131" s="17" t="s">
        <v>394</v>
      </c>
      <c r="N131" s="17" t="s">
        <v>162</v>
      </c>
      <c r="O131" s="17" t="s">
        <v>129</v>
      </c>
      <c r="P131" s="17"/>
      <c r="Q131" s="17"/>
      <c r="R131" s="17"/>
      <c r="S131" s="16" t="s">
        <v>601</v>
      </c>
      <c r="T131" s="5"/>
    </row>
    <row r="132" spans="1:20" s="12" customFormat="1" ht="15.6" x14ac:dyDescent="0.3">
      <c r="A132" s="36" t="s">
        <v>602</v>
      </c>
      <c r="B132" s="25" t="s">
        <v>603</v>
      </c>
      <c r="C132" s="35" t="s">
        <v>604</v>
      </c>
      <c r="D132" s="16" t="str">
        <f t="shared" si="2"/>
        <v>27.6*35.4*0.8</v>
      </c>
      <c r="E132" s="38">
        <v>6050</v>
      </c>
      <c r="F132" s="38">
        <v>37</v>
      </c>
      <c r="G132" s="38">
        <v>0</v>
      </c>
      <c r="H132" s="39">
        <v>42829</v>
      </c>
      <c r="I132" s="38" t="s">
        <v>605</v>
      </c>
      <c r="J132" s="38" t="s">
        <v>606</v>
      </c>
      <c r="K132" s="35" t="s">
        <v>490</v>
      </c>
      <c r="L132" s="35" t="s">
        <v>42</v>
      </c>
      <c r="M132" s="38" t="s">
        <v>244</v>
      </c>
      <c r="N132" s="38" t="s">
        <v>162</v>
      </c>
      <c r="O132" s="38" t="s">
        <v>163</v>
      </c>
      <c r="P132" s="38" t="s">
        <v>164</v>
      </c>
      <c r="Q132" s="38">
        <v>40</v>
      </c>
      <c r="R132" s="38">
        <v>187</v>
      </c>
      <c r="S132" s="35" t="s">
        <v>607</v>
      </c>
    </row>
    <row r="133" spans="1:20" s="12" customFormat="1" ht="15.6" x14ac:dyDescent="0.3">
      <c r="A133" s="36" t="s">
        <v>608</v>
      </c>
      <c r="B133" s="25" t="s">
        <v>609</v>
      </c>
      <c r="C133" s="35" t="s">
        <v>610</v>
      </c>
      <c r="D133" s="16" t="str">
        <f t="shared" si="2"/>
        <v>30*24*2</v>
      </c>
      <c r="E133" s="38">
        <v>5410</v>
      </c>
      <c r="F133" s="38">
        <v>22</v>
      </c>
      <c r="G133" s="38">
        <v>0</v>
      </c>
      <c r="H133" s="39">
        <v>42829</v>
      </c>
      <c r="I133" s="38" t="s">
        <v>605</v>
      </c>
      <c r="J133" s="38" t="s">
        <v>606</v>
      </c>
      <c r="K133" s="35"/>
      <c r="L133" s="35"/>
      <c r="M133" s="38" t="s">
        <v>244</v>
      </c>
      <c r="N133" s="38" t="s">
        <v>136</v>
      </c>
      <c r="O133" s="38" t="s">
        <v>163</v>
      </c>
      <c r="P133" s="38" t="s">
        <v>171</v>
      </c>
      <c r="Q133" s="38">
        <v>40</v>
      </c>
      <c r="R133" s="38">
        <v>95</v>
      </c>
      <c r="S133" s="35" t="s">
        <v>611</v>
      </c>
    </row>
    <row r="134" spans="1:20" s="12" customFormat="1" ht="15.6" x14ac:dyDescent="0.3">
      <c r="A134" s="36" t="s">
        <v>612</v>
      </c>
      <c r="B134" s="25" t="s">
        <v>613</v>
      </c>
      <c r="C134" s="35" t="s">
        <v>94</v>
      </c>
      <c r="D134" s="16" t="str">
        <f t="shared" si="2"/>
        <v>24*18*0.1</v>
      </c>
      <c r="E134" s="38">
        <v>190</v>
      </c>
      <c r="F134" s="38">
        <v>41</v>
      </c>
      <c r="G134" s="38">
        <v>0</v>
      </c>
      <c r="H134" s="39">
        <v>42829</v>
      </c>
      <c r="I134" s="38" t="s">
        <v>605</v>
      </c>
      <c r="J134" s="38" t="s">
        <v>614</v>
      </c>
      <c r="K134" s="35" t="s">
        <v>47</v>
      </c>
      <c r="L134" s="35" t="s">
        <v>36</v>
      </c>
      <c r="M134" s="38" t="s">
        <v>244</v>
      </c>
      <c r="N134" s="38" t="s">
        <v>136</v>
      </c>
      <c r="O134" s="38" t="s">
        <v>163</v>
      </c>
      <c r="P134" s="38" t="s">
        <v>164</v>
      </c>
      <c r="Q134" s="38">
        <v>95</v>
      </c>
      <c r="R134" s="38">
        <v>205</v>
      </c>
      <c r="S134" s="35" t="s">
        <v>615</v>
      </c>
    </row>
    <row r="135" spans="1:20" s="12" customFormat="1" ht="15.6" x14ac:dyDescent="0.3">
      <c r="A135" s="36" t="s">
        <v>616</v>
      </c>
      <c r="B135" s="25" t="s">
        <v>617</v>
      </c>
      <c r="C135" s="35" t="s">
        <v>618</v>
      </c>
      <c r="D135" s="16" t="str">
        <f t="shared" si="2"/>
        <v>31.5*39.4*1.8</v>
      </c>
      <c r="E135" s="38">
        <v>840</v>
      </c>
      <c r="F135" s="38">
        <v>229</v>
      </c>
      <c r="G135" s="38">
        <v>7</v>
      </c>
      <c r="H135" s="39">
        <v>42829</v>
      </c>
      <c r="I135" s="38" t="s">
        <v>605</v>
      </c>
      <c r="J135" s="38" t="s">
        <v>614</v>
      </c>
      <c r="K135" s="35" t="s">
        <v>30</v>
      </c>
      <c r="L135" s="35" t="s">
        <v>42</v>
      </c>
      <c r="M135" s="38" t="s">
        <v>128</v>
      </c>
      <c r="N135" s="38" t="s">
        <v>162</v>
      </c>
      <c r="O135" s="38" t="s">
        <v>163</v>
      </c>
      <c r="P135" s="38" t="s">
        <v>164</v>
      </c>
      <c r="Q135" s="38">
        <v>40</v>
      </c>
      <c r="R135" s="38">
        <v>187</v>
      </c>
      <c r="S135" s="35" t="s">
        <v>619</v>
      </c>
    </row>
    <row r="136" spans="1:20" s="12" customFormat="1" ht="15.6" x14ac:dyDescent="0.3">
      <c r="A136" s="36" t="s">
        <v>620</v>
      </c>
      <c r="B136" s="25" t="s">
        <v>621</v>
      </c>
      <c r="C136" s="35" t="s">
        <v>622</v>
      </c>
      <c r="D136" s="16" t="str">
        <f t="shared" si="2"/>
        <v>18*24*0.1</v>
      </c>
      <c r="E136" s="38">
        <v>260</v>
      </c>
      <c r="F136" s="38">
        <v>814</v>
      </c>
      <c r="G136" s="38">
        <v>17</v>
      </c>
      <c r="H136" s="39">
        <v>42829</v>
      </c>
      <c r="I136" s="38" t="s">
        <v>605</v>
      </c>
      <c r="J136" s="38" t="s">
        <v>623</v>
      </c>
      <c r="K136" s="35"/>
      <c r="L136" s="35" t="s">
        <v>42</v>
      </c>
      <c r="M136" s="38" t="s">
        <v>244</v>
      </c>
      <c r="N136" s="38" t="s">
        <v>162</v>
      </c>
      <c r="O136" s="38" t="s">
        <v>163</v>
      </c>
      <c r="P136" s="38" t="s">
        <v>164</v>
      </c>
      <c r="Q136" s="38">
        <v>70</v>
      </c>
      <c r="R136" s="38">
        <v>302</v>
      </c>
      <c r="S136" s="35" t="s">
        <v>624</v>
      </c>
    </row>
    <row r="137" spans="1:20" s="12" customFormat="1" ht="15.6" x14ac:dyDescent="0.3">
      <c r="A137" s="36" t="s">
        <v>625</v>
      </c>
      <c r="B137" s="25" t="s">
        <v>626</v>
      </c>
      <c r="C137" s="35" t="s">
        <v>627</v>
      </c>
      <c r="D137" s="16" t="str">
        <f t="shared" si="2"/>
        <v>10.6*16.1*0.8</v>
      </c>
      <c r="E137" s="38">
        <v>760</v>
      </c>
      <c r="F137" s="38">
        <v>421</v>
      </c>
      <c r="G137" s="38">
        <v>1</v>
      </c>
      <c r="H137" s="39">
        <v>42829</v>
      </c>
      <c r="I137" s="38" t="s">
        <v>605</v>
      </c>
      <c r="J137" s="38" t="s">
        <v>318</v>
      </c>
      <c r="K137" s="35" t="s">
        <v>176</v>
      </c>
      <c r="L137" s="35" t="s">
        <v>42</v>
      </c>
      <c r="M137" s="38" t="s">
        <v>273</v>
      </c>
      <c r="N137" s="38" t="s">
        <v>162</v>
      </c>
      <c r="O137" s="38" t="s">
        <v>129</v>
      </c>
      <c r="P137" s="38"/>
      <c r="Q137" s="38"/>
      <c r="R137" s="38"/>
      <c r="S137" s="35" t="s">
        <v>628</v>
      </c>
    </row>
    <row r="138" spans="1:20" s="12" customFormat="1" ht="15.6" x14ac:dyDescent="0.3">
      <c r="A138" s="36" t="s">
        <v>629</v>
      </c>
      <c r="B138" s="25" t="s">
        <v>630</v>
      </c>
      <c r="C138" s="35" t="s">
        <v>631</v>
      </c>
      <c r="D138" s="16" t="str">
        <f t="shared" si="2"/>
        <v>36.2*28.7*1.2</v>
      </c>
      <c r="E138" s="38">
        <v>1990</v>
      </c>
      <c r="F138" s="38">
        <v>862</v>
      </c>
      <c r="G138" s="38">
        <v>23</v>
      </c>
      <c r="H138" s="39">
        <v>42829</v>
      </c>
      <c r="I138" s="38" t="s">
        <v>632</v>
      </c>
      <c r="J138" s="38" t="s">
        <v>575</v>
      </c>
      <c r="K138" s="35" t="s">
        <v>176</v>
      </c>
      <c r="L138" s="35"/>
      <c r="M138" s="38" t="s">
        <v>244</v>
      </c>
      <c r="N138" s="38" t="s">
        <v>136</v>
      </c>
      <c r="O138" s="38" t="s">
        <v>163</v>
      </c>
      <c r="P138" s="38" t="s">
        <v>171</v>
      </c>
      <c r="Q138" s="38">
        <v>43</v>
      </c>
      <c r="R138" s="38">
        <v>98</v>
      </c>
      <c r="S138" s="35" t="s">
        <v>633</v>
      </c>
    </row>
    <row r="139" spans="1:20" s="12" customFormat="1" ht="15.6" x14ac:dyDescent="0.3">
      <c r="A139" s="36" t="s">
        <v>634</v>
      </c>
      <c r="B139" s="25" t="s">
        <v>635</v>
      </c>
      <c r="C139" s="35" t="s">
        <v>636</v>
      </c>
      <c r="D139" s="16" t="str">
        <f t="shared" si="2"/>
        <v>66.9*78.7*0.4</v>
      </c>
      <c r="E139" s="38">
        <v>2190</v>
      </c>
      <c r="F139" s="38">
        <v>173</v>
      </c>
      <c r="G139" s="38">
        <v>4</v>
      </c>
      <c r="H139" s="39">
        <v>42829</v>
      </c>
      <c r="I139" s="38" t="s">
        <v>632</v>
      </c>
      <c r="J139" s="38" t="s">
        <v>623</v>
      </c>
      <c r="K139" s="35" t="s">
        <v>73</v>
      </c>
      <c r="L139" s="16" t="s">
        <v>79</v>
      </c>
      <c r="M139" s="38" t="s">
        <v>394</v>
      </c>
      <c r="N139" s="38" t="s">
        <v>162</v>
      </c>
      <c r="O139" s="38" t="s">
        <v>129</v>
      </c>
      <c r="P139" s="38"/>
      <c r="Q139" s="38"/>
      <c r="R139" s="38"/>
      <c r="S139" s="35" t="s">
        <v>637</v>
      </c>
    </row>
    <row r="140" spans="1:20" s="13" customFormat="1" ht="15.6" x14ac:dyDescent="0.3">
      <c r="A140" s="36" t="s">
        <v>638</v>
      </c>
      <c r="B140" s="25" t="s">
        <v>639</v>
      </c>
      <c r="C140" s="35" t="s">
        <v>640</v>
      </c>
      <c r="D140" s="16" t="str">
        <f t="shared" si="2"/>
        <v>116 H x 89 W x 4 in</v>
      </c>
      <c r="E140" s="38">
        <v>3000</v>
      </c>
      <c r="F140" s="38">
        <v>71</v>
      </c>
      <c r="G140" s="38">
        <v>1</v>
      </c>
      <c r="H140" s="39">
        <v>42829</v>
      </c>
      <c r="I140" s="38" t="s">
        <v>632</v>
      </c>
      <c r="J140" s="38" t="s">
        <v>623</v>
      </c>
      <c r="K140" s="16" t="s">
        <v>30</v>
      </c>
      <c r="L140" s="35" t="s">
        <v>99</v>
      </c>
      <c r="M140" s="38" t="s">
        <v>394</v>
      </c>
      <c r="N140" s="38" t="s">
        <v>136</v>
      </c>
      <c r="O140" s="38" t="s">
        <v>163</v>
      </c>
      <c r="P140" s="38" t="s">
        <v>171</v>
      </c>
      <c r="Q140" s="38">
        <v>92</v>
      </c>
      <c r="R140" s="38">
        <v>147</v>
      </c>
      <c r="S140" s="16" t="s">
        <v>641</v>
      </c>
      <c r="T140" s="14"/>
    </row>
    <row r="141" spans="1:20" s="12" customFormat="1" ht="15.6" x14ac:dyDescent="0.3">
      <c r="A141" s="36" t="s">
        <v>642</v>
      </c>
      <c r="B141" s="25" t="s">
        <v>643</v>
      </c>
      <c r="C141" s="35" t="s">
        <v>644</v>
      </c>
      <c r="D141" s="16" t="str">
        <f t="shared" si="2"/>
        <v>23.4*33.1*0.1</v>
      </c>
      <c r="E141" s="38">
        <v>12000</v>
      </c>
      <c r="F141" s="38">
        <v>35</v>
      </c>
      <c r="G141" s="38">
        <v>0</v>
      </c>
      <c r="H141" s="39">
        <v>42829</v>
      </c>
      <c r="I141" s="38" t="s">
        <v>632</v>
      </c>
      <c r="J141" s="38" t="s">
        <v>645</v>
      </c>
      <c r="K141" s="35" t="s">
        <v>140</v>
      </c>
      <c r="L141" s="35" t="s">
        <v>42</v>
      </c>
      <c r="M141" s="38" t="s">
        <v>244</v>
      </c>
      <c r="N141" s="38" t="s">
        <v>162</v>
      </c>
      <c r="O141" s="38" t="s">
        <v>163</v>
      </c>
      <c r="P141" s="38" t="s">
        <v>164</v>
      </c>
      <c r="Q141" s="38">
        <v>109</v>
      </c>
      <c r="R141" s="38">
        <v>358</v>
      </c>
      <c r="S141" s="35" t="s">
        <v>646</v>
      </c>
    </row>
    <row r="142" spans="1:20" s="12" customFormat="1" ht="15.6" x14ac:dyDescent="0.3">
      <c r="A142" s="36" t="s">
        <v>647</v>
      </c>
      <c r="B142" s="25" t="s">
        <v>648</v>
      </c>
      <c r="C142" s="35" t="s">
        <v>649</v>
      </c>
      <c r="D142" s="16" t="str">
        <f t="shared" si="2"/>
        <v>40*60*2</v>
      </c>
      <c r="E142" s="38">
        <v>8500</v>
      </c>
      <c r="F142" s="38">
        <v>17</v>
      </c>
      <c r="G142" s="38">
        <v>1</v>
      </c>
      <c r="H142" s="39">
        <v>42829</v>
      </c>
      <c r="I142" s="38" t="s">
        <v>632</v>
      </c>
      <c r="J142" s="38" t="s">
        <v>650</v>
      </c>
      <c r="K142" s="35" t="s">
        <v>47</v>
      </c>
      <c r="L142" s="35" t="s">
        <v>48</v>
      </c>
      <c r="M142" s="38" t="s">
        <v>128</v>
      </c>
      <c r="N142" s="38" t="s">
        <v>162</v>
      </c>
      <c r="O142" s="38" t="s">
        <v>129</v>
      </c>
      <c r="P142" s="38"/>
      <c r="Q142" s="38"/>
      <c r="R142" s="38"/>
      <c r="S142" s="35" t="s">
        <v>651</v>
      </c>
    </row>
    <row r="143" spans="1:20" s="12" customFormat="1" ht="15.6" x14ac:dyDescent="0.3">
      <c r="A143" s="36" t="s">
        <v>652</v>
      </c>
      <c r="B143" s="25" t="s">
        <v>653</v>
      </c>
      <c r="C143" s="35" t="s">
        <v>654</v>
      </c>
      <c r="D143" s="16" t="str">
        <f t="shared" si="2"/>
        <v>52.4*52.4*55.1</v>
      </c>
      <c r="E143" s="38">
        <v>11000</v>
      </c>
      <c r="F143" s="38">
        <v>122</v>
      </c>
      <c r="G143" s="38">
        <v>0</v>
      </c>
      <c r="H143" s="39">
        <v>42829</v>
      </c>
      <c r="I143" s="38" t="s">
        <v>632</v>
      </c>
      <c r="J143" s="38" t="s">
        <v>650</v>
      </c>
      <c r="K143" s="35" t="s">
        <v>140</v>
      </c>
      <c r="L143" s="35" t="s">
        <v>99</v>
      </c>
      <c r="M143" s="38" t="s">
        <v>128</v>
      </c>
      <c r="N143" s="38" t="s">
        <v>228</v>
      </c>
      <c r="O143" s="38" t="s">
        <v>129</v>
      </c>
      <c r="P143" s="38"/>
      <c r="Q143" s="38"/>
      <c r="R143" s="38"/>
      <c r="S143" s="35" t="s">
        <v>655</v>
      </c>
    </row>
    <row r="144" spans="1:20" s="12" customFormat="1" ht="15.6" x14ac:dyDescent="0.3">
      <c r="A144" s="36" t="s">
        <v>656</v>
      </c>
      <c r="B144" s="40" t="s">
        <v>657</v>
      </c>
      <c r="C144" s="35" t="s">
        <v>516</v>
      </c>
      <c r="D144" s="16" t="str">
        <f t="shared" si="2"/>
        <v>60*48*2</v>
      </c>
      <c r="E144" s="38">
        <v>4200</v>
      </c>
      <c r="F144" s="38">
        <v>241</v>
      </c>
      <c r="G144" s="38">
        <v>12</v>
      </c>
      <c r="H144" s="39">
        <v>42829</v>
      </c>
      <c r="I144" s="38" t="s">
        <v>632</v>
      </c>
      <c r="J144" s="38" t="s">
        <v>86</v>
      </c>
      <c r="K144" s="35" t="s">
        <v>47</v>
      </c>
      <c r="L144" s="35" t="s">
        <v>36</v>
      </c>
      <c r="M144" s="38" t="s">
        <v>273</v>
      </c>
      <c r="N144" s="38" t="s">
        <v>136</v>
      </c>
      <c r="O144" s="38" t="s">
        <v>163</v>
      </c>
      <c r="P144" s="38" t="s">
        <v>164</v>
      </c>
      <c r="Q144" s="38">
        <v>100</v>
      </c>
      <c r="R144" s="38">
        <v>267</v>
      </c>
      <c r="S144" s="35" t="s">
        <v>658</v>
      </c>
    </row>
    <row r="145" spans="1:20" s="4" customFormat="1" ht="15.6" x14ac:dyDescent="0.3">
      <c r="A145" s="15" t="s">
        <v>659</v>
      </c>
      <c r="B145" s="25" t="s">
        <v>468</v>
      </c>
      <c r="C145" s="16" t="s">
        <v>660</v>
      </c>
      <c r="D145" s="16" t="str">
        <f t="shared" si="2"/>
        <v>32.7*28.7*2</v>
      </c>
      <c r="E145" s="37">
        <v>12500</v>
      </c>
      <c r="F145" s="17">
        <v>552</v>
      </c>
      <c r="G145" s="17">
        <v>1</v>
      </c>
      <c r="H145" s="18">
        <v>42830</v>
      </c>
      <c r="I145" s="17" t="s">
        <v>470</v>
      </c>
      <c r="J145" s="17" t="s">
        <v>262</v>
      </c>
      <c r="K145" s="16" t="s">
        <v>471</v>
      </c>
      <c r="L145" s="16" t="s">
        <v>42</v>
      </c>
      <c r="M145" s="17" t="s">
        <v>244</v>
      </c>
      <c r="N145" s="25" t="s">
        <v>136</v>
      </c>
      <c r="O145" s="17" t="s">
        <v>163</v>
      </c>
      <c r="P145" s="17" t="s">
        <v>661</v>
      </c>
      <c r="Q145" s="17">
        <v>60</v>
      </c>
      <c r="R145" s="17">
        <v>177</v>
      </c>
      <c r="S145" s="17" t="s">
        <v>662</v>
      </c>
      <c r="T145" s="5"/>
    </row>
    <row r="146" spans="1:20" s="4" customFormat="1" ht="15.6" x14ac:dyDescent="0.3">
      <c r="A146" s="15" t="s">
        <v>663</v>
      </c>
      <c r="B146" s="25" t="s">
        <v>468</v>
      </c>
      <c r="C146" s="16" t="s">
        <v>664</v>
      </c>
      <c r="D146" s="16" t="str">
        <f t="shared" si="2"/>
        <v>37.4*29.5*2</v>
      </c>
      <c r="E146" s="17">
        <v>14000</v>
      </c>
      <c r="F146" s="17">
        <v>1675</v>
      </c>
      <c r="G146" s="17">
        <v>2</v>
      </c>
      <c r="H146" s="18">
        <v>42830</v>
      </c>
      <c r="I146" s="17" t="s">
        <v>470</v>
      </c>
      <c r="J146" s="17" t="s">
        <v>262</v>
      </c>
      <c r="K146" s="16" t="s">
        <v>471</v>
      </c>
      <c r="L146" s="16" t="s">
        <v>99</v>
      </c>
      <c r="M146" s="17" t="s">
        <v>244</v>
      </c>
      <c r="N146" s="25" t="s">
        <v>136</v>
      </c>
      <c r="O146" s="17" t="s">
        <v>163</v>
      </c>
      <c r="P146" s="17" t="s">
        <v>661</v>
      </c>
      <c r="Q146" s="17">
        <v>40</v>
      </c>
      <c r="R146" s="17">
        <v>187</v>
      </c>
      <c r="S146" s="16" t="s">
        <v>665</v>
      </c>
      <c r="T146" s="5"/>
    </row>
    <row r="147" spans="1:20" s="4" customFormat="1" ht="15.6" x14ac:dyDescent="0.3">
      <c r="A147" s="15" t="s">
        <v>666</v>
      </c>
      <c r="B147" s="25" t="s">
        <v>468</v>
      </c>
      <c r="C147" s="16" t="s">
        <v>667</v>
      </c>
      <c r="D147" s="16" t="str">
        <f t="shared" si="2"/>
        <v>37.8*29.1*1.6</v>
      </c>
      <c r="E147" s="37">
        <v>9550</v>
      </c>
      <c r="F147" s="17">
        <v>241</v>
      </c>
      <c r="G147" s="17">
        <v>1</v>
      </c>
      <c r="H147" s="18">
        <v>42830</v>
      </c>
      <c r="I147" s="17" t="s">
        <v>470</v>
      </c>
      <c r="J147" s="17" t="s">
        <v>262</v>
      </c>
      <c r="K147" s="16" t="s">
        <v>471</v>
      </c>
      <c r="L147" s="16" t="s">
        <v>99</v>
      </c>
      <c r="M147" s="17" t="s">
        <v>244</v>
      </c>
      <c r="N147" s="25" t="s">
        <v>136</v>
      </c>
      <c r="O147" s="17" t="s">
        <v>163</v>
      </c>
      <c r="P147" s="17" t="s">
        <v>379</v>
      </c>
      <c r="Q147" s="17">
        <v>120</v>
      </c>
      <c r="R147" s="17">
        <v>120</v>
      </c>
      <c r="S147" s="17" t="s">
        <v>668</v>
      </c>
      <c r="T147" s="5"/>
    </row>
    <row r="148" spans="1:20" s="4" customFormat="1" ht="15.6" x14ac:dyDescent="0.3">
      <c r="A148" s="15" t="s">
        <v>669</v>
      </c>
      <c r="B148" s="25" t="s">
        <v>670</v>
      </c>
      <c r="C148" s="16" t="s">
        <v>671</v>
      </c>
      <c r="D148" s="16" t="str">
        <f t="shared" si="2"/>
        <v>31.5*23.6*0.8</v>
      </c>
      <c r="E148" s="37">
        <v>340</v>
      </c>
      <c r="F148" s="17">
        <v>33</v>
      </c>
      <c r="G148" s="17">
        <v>0</v>
      </c>
      <c r="H148" s="18">
        <v>42830</v>
      </c>
      <c r="I148" s="17" t="s">
        <v>470</v>
      </c>
      <c r="J148" s="17" t="s">
        <v>474</v>
      </c>
      <c r="K148" s="16" t="s">
        <v>176</v>
      </c>
      <c r="L148" s="16" t="s">
        <v>66</v>
      </c>
      <c r="M148" s="17" t="s">
        <v>244</v>
      </c>
      <c r="N148" s="25" t="s">
        <v>136</v>
      </c>
      <c r="O148" s="17" t="s">
        <v>163</v>
      </c>
      <c r="P148" s="17" t="s">
        <v>164</v>
      </c>
      <c r="Q148" s="17">
        <v>90</v>
      </c>
      <c r="R148" s="17">
        <v>205</v>
      </c>
      <c r="S148" s="16" t="s">
        <v>672</v>
      </c>
      <c r="T148" s="5"/>
    </row>
    <row r="149" spans="1:20" s="4" customFormat="1" ht="15.6" x14ac:dyDescent="0.3">
      <c r="A149" s="15" t="s">
        <v>673</v>
      </c>
      <c r="B149" s="25" t="s">
        <v>674</v>
      </c>
      <c r="C149" s="16" t="s">
        <v>94</v>
      </c>
      <c r="D149" s="16" t="str">
        <f t="shared" si="2"/>
        <v>24*18*0.1</v>
      </c>
      <c r="E149" s="17">
        <v>510</v>
      </c>
      <c r="F149" s="17">
        <v>1433</v>
      </c>
      <c r="G149" s="17">
        <v>21</v>
      </c>
      <c r="H149" s="18">
        <v>42830</v>
      </c>
      <c r="I149" s="17" t="s">
        <v>470</v>
      </c>
      <c r="J149" s="17" t="s">
        <v>474</v>
      </c>
      <c r="K149" s="16" t="s">
        <v>30</v>
      </c>
      <c r="L149" s="16" t="s">
        <v>66</v>
      </c>
      <c r="M149" s="17" t="s">
        <v>244</v>
      </c>
      <c r="N149" s="25" t="s">
        <v>136</v>
      </c>
      <c r="O149" s="17" t="s">
        <v>129</v>
      </c>
      <c r="P149" s="17"/>
      <c r="Q149" s="17"/>
      <c r="R149" s="17"/>
      <c r="S149" s="16" t="s">
        <v>675</v>
      </c>
      <c r="T149" s="5"/>
    </row>
    <row r="150" spans="1:20" s="4" customFormat="1" ht="15.6" x14ac:dyDescent="0.3">
      <c r="A150" s="15" t="s">
        <v>676</v>
      </c>
      <c r="B150" s="25" t="s">
        <v>677</v>
      </c>
      <c r="C150" s="16" t="s">
        <v>678</v>
      </c>
      <c r="D150" s="16" t="str">
        <f t="shared" si="2"/>
        <v>24*20*1.5</v>
      </c>
      <c r="E150" s="37">
        <v>1990</v>
      </c>
      <c r="F150" s="17">
        <v>1047</v>
      </c>
      <c r="G150" s="17">
        <v>21</v>
      </c>
      <c r="H150" s="18">
        <v>42830</v>
      </c>
      <c r="I150" s="17" t="s">
        <v>470</v>
      </c>
      <c r="J150" s="17" t="s">
        <v>575</v>
      </c>
      <c r="K150" s="16" t="s">
        <v>47</v>
      </c>
      <c r="L150" s="16" t="s">
        <v>42</v>
      </c>
      <c r="M150" s="17" t="s">
        <v>244</v>
      </c>
      <c r="N150" s="25" t="s">
        <v>136</v>
      </c>
      <c r="O150" s="17" t="s">
        <v>129</v>
      </c>
      <c r="P150" s="17"/>
      <c r="Q150" s="17"/>
      <c r="R150" s="17"/>
      <c r="S150" s="17" t="s">
        <v>679</v>
      </c>
      <c r="T150" s="5"/>
    </row>
    <row r="151" spans="1:20" s="4" customFormat="1" ht="15.6" x14ac:dyDescent="0.3">
      <c r="A151" s="17" t="s">
        <v>680</v>
      </c>
      <c r="B151" s="17" t="s">
        <v>681</v>
      </c>
      <c r="C151" s="17" t="s">
        <v>671</v>
      </c>
      <c r="D151" s="16" t="str">
        <f t="shared" si="2"/>
        <v>31.5*23.6*0.8</v>
      </c>
      <c r="E151" s="17">
        <v>1440</v>
      </c>
      <c r="F151" s="17">
        <v>11</v>
      </c>
      <c r="G151" s="17">
        <v>2</v>
      </c>
      <c r="H151" s="18">
        <v>42830</v>
      </c>
      <c r="I151" s="17" t="s">
        <v>683</v>
      </c>
      <c r="J151" s="17" t="s">
        <v>575</v>
      </c>
      <c r="K151" s="17" t="s">
        <v>59</v>
      </c>
      <c r="L151" s="17" t="s">
        <v>42</v>
      </c>
      <c r="M151" s="17" t="s">
        <v>244</v>
      </c>
      <c r="N151" s="17" t="s">
        <v>136</v>
      </c>
      <c r="O151" s="17" t="s">
        <v>129</v>
      </c>
      <c r="P151" s="17" t="s">
        <v>379</v>
      </c>
      <c r="Q151" s="17"/>
      <c r="R151" s="17"/>
      <c r="S151" s="17" t="s">
        <v>682</v>
      </c>
      <c r="T151" s="5"/>
    </row>
    <row r="152" spans="1:20" s="4" customFormat="1" ht="15.6" x14ac:dyDescent="0.3">
      <c r="A152" s="17" t="s">
        <v>688</v>
      </c>
      <c r="B152" s="17" t="s">
        <v>684</v>
      </c>
      <c r="C152" s="17" t="s">
        <v>685</v>
      </c>
      <c r="D152" s="16" t="str">
        <f t="shared" si="2"/>
        <v>7.1*2*0.4</v>
      </c>
      <c r="E152" s="17">
        <v>1140</v>
      </c>
      <c r="F152" s="17">
        <v>233</v>
      </c>
      <c r="G152" s="17">
        <v>0</v>
      </c>
      <c r="H152" s="17" t="s">
        <v>686</v>
      </c>
      <c r="I152" s="17" t="s">
        <v>696</v>
      </c>
      <c r="J152" s="17" t="s">
        <v>14</v>
      </c>
      <c r="K152" s="17" t="s">
        <v>73</v>
      </c>
      <c r="L152" s="17"/>
      <c r="M152" s="17" t="s">
        <v>273</v>
      </c>
      <c r="N152" s="17" t="s">
        <v>136</v>
      </c>
      <c r="O152" s="17" t="s">
        <v>129</v>
      </c>
      <c r="P152" s="17" t="s">
        <v>697</v>
      </c>
      <c r="Q152" s="17"/>
      <c r="R152" s="17"/>
      <c r="S152" s="16" t="s">
        <v>687</v>
      </c>
      <c r="T152" s="5"/>
    </row>
    <row r="153" spans="1:20" s="4" customFormat="1" ht="15.6" x14ac:dyDescent="0.3">
      <c r="A153" s="17" t="s">
        <v>689</v>
      </c>
      <c r="B153" s="17" t="s">
        <v>690</v>
      </c>
      <c r="C153" s="17" t="s">
        <v>691</v>
      </c>
      <c r="D153" s="16" t="str">
        <f t="shared" si="2"/>
        <v>16*16*1.5</v>
      </c>
      <c r="E153" s="17">
        <v>560</v>
      </c>
      <c r="F153" s="17">
        <v>1341</v>
      </c>
      <c r="G153" s="17">
        <v>8</v>
      </c>
      <c r="H153" s="18">
        <v>42830</v>
      </c>
      <c r="I153" s="17" t="s">
        <v>69</v>
      </c>
      <c r="J153" s="17" t="s">
        <v>31</v>
      </c>
      <c r="K153" s="17" t="s">
        <v>47</v>
      </c>
      <c r="L153" s="17" t="s">
        <v>42</v>
      </c>
      <c r="M153" s="17" t="s">
        <v>273</v>
      </c>
      <c r="N153" s="17" t="s">
        <v>228</v>
      </c>
      <c r="O153" s="17" t="s">
        <v>163</v>
      </c>
      <c r="P153" s="17" t="s">
        <v>164</v>
      </c>
      <c r="Q153" s="17">
        <v>60</v>
      </c>
      <c r="R153" s="17">
        <v>230</v>
      </c>
      <c r="S153" s="17" t="s">
        <v>692</v>
      </c>
      <c r="T153" s="5"/>
    </row>
    <row r="154" spans="1:20" s="4" customFormat="1" ht="15.6" x14ac:dyDescent="0.3">
      <c r="A154" s="17" t="s">
        <v>693</v>
      </c>
      <c r="B154" s="25" t="s">
        <v>684</v>
      </c>
      <c r="C154" s="16" t="s">
        <v>694</v>
      </c>
      <c r="D154" s="16" t="str">
        <f t="shared" si="2"/>
        <v>5.5*1.6*0.2</v>
      </c>
      <c r="E154" s="17">
        <v>1140</v>
      </c>
      <c r="F154" s="17">
        <v>266</v>
      </c>
      <c r="G154" s="17">
        <v>0</v>
      </c>
      <c r="H154" s="18">
        <v>42830</v>
      </c>
      <c r="I154" s="17" t="s">
        <v>696</v>
      </c>
      <c r="J154" s="17" t="s">
        <v>14</v>
      </c>
      <c r="K154" s="17" t="s">
        <v>73</v>
      </c>
      <c r="L154" s="17"/>
      <c r="M154" s="17" t="s">
        <v>273</v>
      </c>
      <c r="N154" s="17" t="s">
        <v>136</v>
      </c>
      <c r="O154" s="17" t="s">
        <v>129</v>
      </c>
      <c r="P154" s="17" t="s">
        <v>697</v>
      </c>
      <c r="Q154" s="17"/>
      <c r="R154" s="17"/>
      <c r="S154" s="17" t="s">
        <v>695</v>
      </c>
      <c r="T154" s="5"/>
    </row>
    <row r="155" spans="1:20" s="4" customFormat="1" ht="15.6" x14ac:dyDescent="0.3">
      <c r="A155" s="17" t="s">
        <v>708</v>
      </c>
      <c r="B155" s="25" t="s">
        <v>698</v>
      </c>
      <c r="C155" s="16" t="s">
        <v>699</v>
      </c>
      <c r="D155" s="16" t="str">
        <f t="shared" si="2"/>
        <v>11.8*8.3*0.1</v>
      </c>
      <c r="E155" s="17">
        <v>650</v>
      </c>
      <c r="F155" s="17">
        <v>59</v>
      </c>
      <c r="G155" s="17">
        <v>7</v>
      </c>
      <c r="H155" s="18">
        <v>42830</v>
      </c>
      <c r="I155" s="17" t="s">
        <v>701</v>
      </c>
      <c r="J155" s="17" t="s">
        <v>702</v>
      </c>
      <c r="K155" s="17" t="s">
        <v>59</v>
      </c>
      <c r="L155" s="17" t="s">
        <v>36</v>
      </c>
      <c r="M155" s="17" t="s">
        <v>273</v>
      </c>
      <c r="N155" s="17" t="s">
        <v>136</v>
      </c>
      <c r="O155" s="17" t="s">
        <v>163</v>
      </c>
      <c r="P155" s="17" t="s">
        <v>379</v>
      </c>
      <c r="Q155" s="17">
        <v>95</v>
      </c>
      <c r="R155" s="17">
        <v>95</v>
      </c>
      <c r="S155" s="16" t="s">
        <v>700</v>
      </c>
      <c r="T155" s="5"/>
    </row>
    <row r="156" spans="1:20" s="4" customFormat="1" ht="15.6" x14ac:dyDescent="0.3">
      <c r="A156" s="17" t="s">
        <v>707</v>
      </c>
      <c r="B156" s="25" t="s">
        <v>698</v>
      </c>
      <c r="C156" s="16" t="s">
        <v>703</v>
      </c>
      <c r="D156" s="16" t="str">
        <f t="shared" si="2"/>
        <v>33.1*23.6*0.8</v>
      </c>
      <c r="E156" s="17">
        <v>2600</v>
      </c>
      <c r="F156" s="17">
        <v>3369</v>
      </c>
      <c r="G156" s="17">
        <v>20</v>
      </c>
      <c r="H156" s="18">
        <v>42830</v>
      </c>
      <c r="I156" s="17" t="s">
        <v>706</v>
      </c>
      <c r="J156" s="16" t="s">
        <v>704</v>
      </c>
      <c r="K156" s="17" t="s">
        <v>59</v>
      </c>
      <c r="L156" s="17" t="s">
        <v>99</v>
      </c>
      <c r="M156" s="17" t="s">
        <v>244</v>
      </c>
      <c r="N156" s="17" t="s">
        <v>136</v>
      </c>
      <c r="O156" s="17" t="s">
        <v>163</v>
      </c>
      <c r="P156" s="17" t="s">
        <v>164</v>
      </c>
      <c r="Q156" s="17">
        <v>70</v>
      </c>
      <c r="R156" s="17">
        <v>309</v>
      </c>
      <c r="S156" s="17" t="s">
        <v>705</v>
      </c>
      <c r="T156" s="5"/>
    </row>
    <row r="157" spans="1:20" s="4" customFormat="1" ht="15.6" x14ac:dyDescent="0.3">
      <c r="A157" s="15" t="s">
        <v>709</v>
      </c>
      <c r="B157" s="25" t="s">
        <v>710</v>
      </c>
      <c r="C157" s="16" t="s">
        <v>711</v>
      </c>
      <c r="D157" s="16" t="str">
        <f t="shared" si="2"/>
        <v>17.7*11.8*0</v>
      </c>
      <c r="E157" s="17">
        <v>660</v>
      </c>
      <c r="F157" s="17">
        <v>992</v>
      </c>
      <c r="G157" s="17">
        <v>5</v>
      </c>
      <c r="H157" s="18">
        <v>42830</v>
      </c>
      <c r="I157" s="17" t="s">
        <v>712</v>
      </c>
      <c r="J157" s="17" t="s">
        <v>714</v>
      </c>
      <c r="K157" s="17" t="s">
        <v>140</v>
      </c>
      <c r="L157" s="17"/>
      <c r="M157" s="17" t="s">
        <v>273</v>
      </c>
      <c r="N157" s="17" t="s">
        <v>136</v>
      </c>
      <c r="O157" s="17" t="s">
        <v>129</v>
      </c>
      <c r="P157" s="17"/>
      <c r="Q157" s="17"/>
      <c r="R157" s="17"/>
      <c r="S157" s="16" t="s">
        <v>713</v>
      </c>
      <c r="T157" s="5"/>
    </row>
    <row r="158" spans="1:20" s="4" customFormat="1" ht="15.6" x14ac:dyDescent="0.3">
      <c r="A158" s="17" t="s">
        <v>715</v>
      </c>
      <c r="B158" s="25" t="s">
        <v>698</v>
      </c>
      <c r="C158" s="16" t="s">
        <v>716</v>
      </c>
      <c r="D158" s="16" t="str">
        <f t="shared" si="2"/>
        <v>1.8*15.7*0.8</v>
      </c>
      <c r="E158" s="17">
        <v>2340</v>
      </c>
      <c r="F158" s="17">
        <v>2208</v>
      </c>
      <c r="G158" s="17">
        <v>1</v>
      </c>
      <c r="H158" s="18">
        <v>42830</v>
      </c>
      <c r="I158" s="17" t="s">
        <v>605</v>
      </c>
      <c r="J158" s="17" t="s">
        <v>31</v>
      </c>
      <c r="K158" s="17" t="s">
        <v>59</v>
      </c>
      <c r="L158" s="17" t="s">
        <v>42</v>
      </c>
      <c r="M158" s="17" t="s">
        <v>273</v>
      </c>
      <c r="N158" s="17" t="s">
        <v>162</v>
      </c>
      <c r="O158" s="17" t="s">
        <v>163</v>
      </c>
      <c r="P158" s="17" t="s">
        <v>164</v>
      </c>
      <c r="Q158" s="17">
        <v>40</v>
      </c>
      <c r="R158" s="17">
        <v>120</v>
      </c>
      <c r="S158" s="16" t="s">
        <v>717</v>
      </c>
      <c r="T158" s="5"/>
    </row>
    <row r="159" spans="1:20" s="4" customFormat="1" ht="15.6" x14ac:dyDescent="0.3">
      <c r="A159" s="17" t="s">
        <v>718</v>
      </c>
      <c r="B159" s="17" t="s">
        <v>698</v>
      </c>
      <c r="C159" s="16" t="s">
        <v>719</v>
      </c>
      <c r="D159" s="16" t="str">
        <f t="shared" si="2"/>
        <v>11.8*8.3*0.4</v>
      </c>
      <c r="E159" s="17">
        <v>650</v>
      </c>
      <c r="F159" s="17">
        <v>1018</v>
      </c>
      <c r="G159" s="17">
        <v>18</v>
      </c>
      <c r="H159" s="18">
        <v>42830</v>
      </c>
      <c r="I159" s="17" t="s">
        <v>261</v>
      </c>
      <c r="J159" s="16" t="s">
        <v>720</v>
      </c>
      <c r="K159" s="17" t="s">
        <v>59</v>
      </c>
      <c r="L159" s="17" t="s">
        <v>42</v>
      </c>
      <c r="M159" s="17" t="s">
        <v>273</v>
      </c>
      <c r="N159" s="17" t="s">
        <v>136</v>
      </c>
      <c r="O159" s="17" t="s">
        <v>163</v>
      </c>
      <c r="P159" s="17" t="s">
        <v>164</v>
      </c>
      <c r="Q159" s="17">
        <v>40</v>
      </c>
      <c r="R159" s="17">
        <v>187</v>
      </c>
      <c r="S159" s="16" t="s">
        <v>721</v>
      </c>
      <c r="T159" s="5"/>
    </row>
    <row r="160" spans="1:20" s="4" customFormat="1" ht="15.6" x14ac:dyDescent="0.3">
      <c r="A160" s="17" t="s">
        <v>722</v>
      </c>
      <c r="B160" s="25" t="s">
        <v>723</v>
      </c>
      <c r="C160" s="16" t="s">
        <v>724</v>
      </c>
      <c r="D160" s="16" t="str">
        <f t="shared" si="2"/>
        <v>8.7*5.1*4.3</v>
      </c>
      <c r="E160" s="17">
        <v>1640</v>
      </c>
      <c r="F160" s="17">
        <v>164</v>
      </c>
      <c r="G160" s="17">
        <v>5</v>
      </c>
      <c r="H160" s="18">
        <v>42830</v>
      </c>
      <c r="I160" s="17" t="s">
        <v>15</v>
      </c>
      <c r="J160" s="17" t="s">
        <v>14</v>
      </c>
      <c r="K160" s="17" t="s">
        <v>140</v>
      </c>
      <c r="L160" s="17" t="s">
        <v>42</v>
      </c>
      <c r="M160" s="17" t="s">
        <v>273</v>
      </c>
      <c r="N160" s="17" t="s">
        <v>136</v>
      </c>
      <c r="O160" s="17" t="s">
        <v>129</v>
      </c>
      <c r="P160" s="17"/>
      <c r="Q160" s="17"/>
      <c r="R160" s="17"/>
      <c r="S160" s="16" t="s">
        <v>725</v>
      </c>
      <c r="T160" s="5"/>
    </row>
    <row r="161" spans="1:20" s="4" customFormat="1" ht="15.6" x14ac:dyDescent="0.3">
      <c r="A161" s="15" t="s">
        <v>726</v>
      </c>
      <c r="B161" s="25" t="s">
        <v>727</v>
      </c>
      <c r="C161" s="16" t="s">
        <v>728</v>
      </c>
      <c r="D161" s="16" t="str">
        <f t="shared" si="2"/>
        <v>19.7*19.7*2</v>
      </c>
      <c r="E161" s="17">
        <v>1290</v>
      </c>
      <c r="F161" s="17">
        <v>911</v>
      </c>
      <c r="G161" s="17">
        <v>15</v>
      </c>
      <c r="H161" s="18">
        <v>42830</v>
      </c>
      <c r="I161" s="17" t="s">
        <v>15</v>
      </c>
      <c r="J161" s="17" t="s">
        <v>729</v>
      </c>
      <c r="K161" s="17" t="s">
        <v>59</v>
      </c>
      <c r="L161" s="17" t="s">
        <v>42</v>
      </c>
      <c r="M161" s="17" t="s">
        <v>273</v>
      </c>
      <c r="N161" s="17" t="s">
        <v>228</v>
      </c>
      <c r="O161" s="17" t="s">
        <v>129</v>
      </c>
      <c r="P161" s="17"/>
      <c r="Q161" s="17"/>
      <c r="R161" s="17"/>
      <c r="S161" s="16" t="s">
        <v>730</v>
      </c>
      <c r="T161" s="5"/>
    </row>
    <row r="162" spans="1:20" s="4" customFormat="1" ht="15.6" x14ac:dyDescent="0.3">
      <c r="A162" s="15" t="s">
        <v>731</v>
      </c>
      <c r="B162" s="25" t="s">
        <v>727</v>
      </c>
      <c r="C162" s="16" t="s">
        <v>732</v>
      </c>
      <c r="D162" s="16" t="str">
        <f t="shared" si="2"/>
        <v>39.4*39.4*2</v>
      </c>
      <c r="E162" s="17">
        <v>4410</v>
      </c>
      <c r="F162" s="17">
        <v>271</v>
      </c>
      <c r="G162" s="17">
        <v>3</v>
      </c>
      <c r="H162" s="18">
        <v>42830</v>
      </c>
      <c r="I162" s="17" t="s">
        <v>706</v>
      </c>
      <c r="J162" s="17" t="s">
        <v>31</v>
      </c>
      <c r="K162" s="17" t="s">
        <v>59</v>
      </c>
      <c r="L162" s="17"/>
      <c r="M162" s="17" t="s">
        <v>244</v>
      </c>
      <c r="N162" s="17" t="s">
        <v>228</v>
      </c>
      <c r="O162" s="17" t="s">
        <v>129</v>
      </c>
      <c r="P162" s="17"/>
      <c r="Q162" s="17"/>
      <c r="R162" s="17"/>
      <c r="S162" s="16" t="s">
        <v>733</v>
      </c>
      <c r="T162" s="5"/>
    </row>
    <row r="163" spans="1:20" s="4" customFormat="1" ht="15.6" x14ac:dyDescent="0.3">
      <c r="A163" s="15" t="s">
        <v>734</v>
      </c>
      <c r="B163" s="25" t="s">
        <v>735</v>
      </c>
      <c r="C163" s="16" t="s">
        <v>736</v>
      </c>
      <c r="D163" s="16" t="str">
        <f t="shared" si="2"/>
        <v>11.7*8.3*0.1</v>
      </c>
      <c r="E163" s="17">
        <v>515</v>
      </c>
      <c r="F163" s="17">
        <v>137</v>
      </c>
      <c r="G163" s="17">
        <v>23</v>
      </c>
      <c r="H163" s="18">
        <v>42830</v>
      </c>
      <c r="I163" s="17" t="s">
        <v>758</v>
      </c>
      <c r="J163" s="16" t="s">
        <v>738</v>
      </c>
      <c r="K163" s="17" t="s">
        <v>539</v>
      </c>
      <c r="L163" s="16" t="s">
        <v>42</v>
      </c>
      <c r="M163" s="17" t="s">
        <v>273</v>
      </c>
      <c r="N163" s="17" t="s">
        <v>136</v>
      </c>
      <c r="O163" s="17" t="s">
        <v>129</v>
      </c>
      <c r="P163" s="17"/>
      <c r="Q163" s="17"/>
      <c r="R163" s="17"/>
      <c r="S163" s="16" t="s">
        <v>737</v>
      </c>
      <c r="T163" s="5"/>
    </row>
    <row r="164" spans="1:20" s="4" customFormat="1" ht="15.6" x14ac:dyDescent="0.3">
      <c r="A164" s="15" t="s">
        <v>739</v>
      </c>
      <c r="B164" s="25" t="s">
        <v>740</v>
      </c>
      <c r="C164" s="16" t="s">
        <v>741</v>
      </c>
      <c r="D164" s="16" t="str">
        <f t="shared" si="2"/>
        <v>20*16*0.5</v>
      </c>
      <c r="E164" s="17">
        <v>981</v>
      </c>
      <c r="F164" s="17">
        <v>1844</v>
      </c>
      <c r="G164" s="17">
        <v>44</v>
      </c>
      <c r="H164" s="18">
        <v>42830</v>
      </c>
      <c r="I164" s="17" t="s">
        <v>706</v>
      </c>
      <c r="J164" s="17" t="s">
        <v>714</v>
      </c>
      <c r="K164" s="17" t="s">
        <v>278</v>
      </c>
      <c r="L164" s="17"/>
      <c r="M164" s="17" t="s">
        <v>244</v>
      </c>
      <c r="N164" s="17" t="s">
        <v>136</v>
      </c>
      <c r="O164" s="17" t="s">
        <v>129</v>
      </c>
      <c r="P164" s="17"/>
      <c r="Q164" s="17"/>
      <c r="R164" s="17"/>
      <c r="S164" s="16" t="s">
        <v>748</v>
      </c>
      <c r="T164" s="5"/>
    </row>
    <row r="165" spans="1:20" s="4" customFormat="1" ht="15.6" x14ac:dyDescent="0.3">
      <c r="A165" s="15" t="s">
        <v>742</v>
      </c>
      <c r="B165" s="25" t="s">
        <v>744</v>
      </c>
      <c r="C165" s="16" t="s">
        <v>743</v>
      </c>
      <c r="D165" s="16" t="str">
        <f t="shared" si="2"/>
        <v>47.2*39.4*2</v>
      </c>
      <c r="E165" s="17">
        <v>2410</v>
      </c>
      <c r="F165" s="17">
        <v>892</v>
      </c>
      <c r="G165" s="17">
        <v>17</v>
      </c>
      <c r="H165" s="18">
        <v>42830</v>
      </c>
      <c r="I165" s="17" t="s">
        <v>745</v>
      </c>
      <c r="J165" s="16" t="s">
        <v>747</v>
      </c>
      <c r="K165" s="17" t="s">
        <v>59</v>
      </c>
      <c r="L165" s="17" t="s">
        <v>99</v>
      </c>
      <c r="M165" s="17" t="s">
        <v>128</v>
      </c>
      <c r="N165" s="17" t="s">
        <v>136</v>
      </c>
      <c r="O165" s="17" t="s">
        <v>163</v>
      </c>
      <c r="P165" s="17" t="s">
        <v>171</v>
      </c>
      <c r="Q165" s="17">
        <v>82</v>
      </c>
      <c r="R165" s="17">
        <v>110</v>
      </c>
      <c r="S165" s="16" t="s">
        <v>746</v>
      </c>
      <c r="T165" s="5"/>
    </row>
    <row r="166" spans="1:20" s="4" customFormat="1" ht="15.6" x14ac:dyDescent="0.3">
      <c r="A166" s="15" t="s">
        <v>749</v>
      </c>
      <c r="B166" s="25" t="s">
        <v>750</v>
      </c>
      <c r="C166" s="16" t="s">
        <v>751</v>
      </c>
      <c r="D166" s="16" t="str">
        <f t="shared" si="2"/>
        <v>66.9*59.1*0.8</v>
      </c>
      <c r="E166" s="17">
        <v>10350</v>
      </c>
      <c r="F166" s="17">
        <v>677</v>
      </c>
      <c r="G166" s="17">
        <v>1</v>
      </c>
      <c r="H166" s="18">
        <v>42830</v>
      </c>
      <c r="I166" s="17" t="s">
        <v>473</v>
      </c>
      <c r="J166" s="17" t="s">
        <v>752</v>
      </c>
      <c r="K166" s="17" t="s">
        <v>59</v>
      </c>
      <c r="L166" s="17"/>
      <c r="M166" s="17" t="s">
        <v>128</v>
      </c>
      <c r="N166" s="17" t="s">
        <v>136</v>
      </c>
      <c r="O166" s="17" t="s">
        <v>129</v>
      </c>
      <c r="P166" s="17"/>
      <c r="Q166" s="17"/>
      <c r="R166" s="17"/>
      <c r="S166" s="16" t="s">
        <v>753</v>
      </c>
      <c r="T166" s="5"/>
    </row>
    <row r="167" spans="1:20" s="4" customFormat="1" ht="15.6" x14ac:dyDescent="0.3">
      <c r="A167" s="15" t="s">
        <v>754</v>
      </c>
      <c r="B167" s="25" t="s">
        <v>755</v>
      </c>
      <c r="C167" s="16" t="s">
        <v>756</v>
      </c>
      <c r="D167" s="16" t="str">
        <f t="shared" si="2"/>
        <v>12*12*0.4</v>
      </c>
      <c r="E167" s="17">
        <v>695</v>
      </c>
      <c r="F167" s="17">
        <v>541</v>
      </c>
      <c r="G167" s="17">
        <v>18</v>
      </c>
      <c r="H167" s="18">
        <v>42830</v>
      </c>
      <c r="I167" s="17" t="s">
        <v>706</v>
      </c>
      <c r="J167" s="17" t="s">
        <v>575</v>
      </c>
      <c r="K167" s="17" t="s">
        <v>278</v>
      </c>
      <c r="L167" s="17"/>
      <c r="M167" s="17" t="s">
        <v>273</v>
      </c>
      <c r="N167" s="17" t="s">
        <v>228</v>
      </c>
      <c r="O167" s="17" t="s">
        <v>163</v>
      </c>
      <c r="P167" s="17" t="s">
        <v>164</v>
      </c>
      <c r="Q167" s="17">
        <v>72</v>
      </c>
      <c r="R167" s="17">
        <v>149</v>
      </c>
      <c r="S167" s="16" t="s">
        <v>757</v>
      </c>
      <c r="T167" s="5"/>
    </row>
    <row r="168" spans="1:20" s="4" customFormat="1" ht="15.6" x14ac:dyDescent="0.3">
      <c r="A168" s="15" t="s">
        <v>759</v>
      </c>
      <c r="B168" s="25" t="s">
        <v>760</v>
      </c>
      <c r="C168" s="16" t="s">
        <v>761</v>
      </c>
      <c r="D168" s="16" t="str">
        <f t="shared" si="2"/>
        <v>8.3*8.3*0.8</v>
      </c>
      <c r="E168" s="17">
        <v>880</v>
      </c>
      <c r="F168" s="17">
        <v>1296</v>
      </c>
      <c r="G168" s="17">
        <v>106</v>
      </c>
      <c r="H168" s="18">
        <v>42830</v>
      </c>
      <c r="I168" s="17" t="s">
        <v>758</v>
      </c>
      <c r="J168" s="17" t="s">
        <v>714</v>
      </c>
      <c r="K168" s="16" t="s">
        <v>762</v>
      </c>
      <c r="L168" s="17" t="s">
        <v>99</v>
      </c>
      <c r="M168" s="17" t="s">
        <v>273</v>
      </c>
      <c r="N168" s="17" t="s">
        <v>228</v>
      </c>
      <c r="O168" s="17" t="s">
        <v>129</v>
      </c>
      <c r="P168" s="17"/>
      <c r="Q168" s="17"/>
      <c r="R168" s="17"/>
      <c r="S168" s="16" t="s">
        <v>763</v>
      </c>
      <c r="T168" s="5"/>
    </row>
    <row r="169" spans="1:20" s="4" customFormat="1" ht="15.6" x14ac:dyDescent="0.3">
      <c r="A169" s="15" t="s">
        <v>764</v>
      </c>
      <c r="B169" s="25" t="s">
        <v>765</v>
      </c>
      <c r="C169" s="16" t="s">
        <v>766</v>
      </c>
      <c r="D169" s="16" t="str">
        <f t="shared" si="2"/>
        <v>30*24*1</v>
      </c>
      <c r="E169" s="17">
        <v>2190</v>
      </c>
      <c r="F169" s="17">
        <v>7</v>
      </c>
      <c r="G169" s="17">
        <v>0</v>
      </c>
      <c r="H169" s="18">
        <v>42830</v>
      </c>
      <c r="I169" s="17" t="s">
        <v>541</v>
      </c>
      <c r="J169" s="17" t="s">
        <v>31</v>
      </c>
      <c r="K169" s="17" t="s">
        <v>35</v>
      </c>
      <c r="L169" s="16" t="s">
        <v>42</v>
      </c>
      <c r="M169" s="17" t="s">
        <v>244</v>
      </c>
      <c r="N169" s="17" t="s">
        <v>136</v>
      </c>
      <c r="O169" s="17" t="s">
        <v>129</v>
      </c>
      <c r="P169" s="17"/>
      <c r="Q169" s="17"/>
      <c r="R169" s="17"/>
      <c r="S169" s="16" t="s">
        <v>767</v>
      </c>
      <c r="T169" s="5"/>
    </row>
    <row r="170" spans="1:20" s="4" customFormat="1" ht="15.6" x14ac:dyDescent="0.3">
      <c r="A170" s="15" t="s">
        <v>768</v>
      </c>
      <c r="B170" s="25" t="s">
        <v>769</v>
      </c>
      <c r="C170" s="16" t="s">
        <v>770</v>
      </c>
      <c r="D170" s="16" t="str">
        <f t="shared" si="2"/>
        <v>18*24*1.5</v>
      </c>
      <c r="E170" s="17">
        <v>950</v>
      </c>
      <c r="F170" s="17">
        <v>20</v>
      </c>
      <c r="G170" s="17">
        <v>1</v>
      </c>
      <c r="H170" s="18">
        <v>42830</v>
      </c>
      <c r="I170" s="17" t="s">
        <v>161</v>
      </c>
      <c r="J170" s="17" t="s">
        <v>575</v>
      </c>
      <c r="K170" s="17" t="s">
        <v>278</v>
      </c>
      <c r="L170" s="16" t="s">
        <v>42</v>
      </c>
      <c r="M170" s="17" t="s">
        <v>273</v>
      </c>
      <c r="N170" s="17" t="s">
        <v>162</v>
      </c>
      <c r="O170" s="17" t="s">
        <v>129</v>
      </c>
      <c r="P170" s="17"/>
      <c r="Q170" s="17"/>
      <c r="R170" s="17"/>
      <c r="S170" s="16" t="s">
        <v>771</v>
      </c>
      <c r="T170" s="5"/>
    </row>
    <row r="171" spans="1:20" s="4" customFormat="1" ht="15.6" x14ac:dyDescent="0.3">
      <c r="A171" s="15" t="s">
        <v>772</v>
      </c>
      <c r="B171" s="25" t="s">
        <v>773</v>
      </c>
      <c r="C171" s="16" t="s">
        <v>774</v>
      </c>
      <c r="D171" s="16" t="str">
        <f t="shared" si="2"/>
        <v>24*24*1.5</v>
      </c>
      <c r="E171" s="17">
        <v>830</v>
      </c>
      <c r="F171" s="17">
        <v>36</v>
      </c>
      <c r="G171" s="17">
        <v>0</v>
      </c>
      <c r="H171" s="18">
        <v>42830</v>
      </c>
      <c r="I171" s="17" t="s">
        <v>706</v>
      </c>
      <c r="J171" s="16" t="s">
        <v>776</v>
      </c>
      <c r="K171" s="17" t="s">
        <v>140</v>
      </c>
      <c r="L171" s="16" t="s">
        <v>42</v>
      </c>
      <c r="M171" s="17" t="s">
        <v>244</v>
      </c>
      <c r="N171" s="17" t="s">
        <v>228</v>
      </c>
      <c r="O171" s="17" t="s">
        <v>129</v>
      </c>
      <c r="P171" s="17"/>
      <c r="Q171" s="17"/>
      <c r="R171" s="17"/>
      <c r="S171" s="16" t="s">
        <v>775</v>
      </c>
      <c r="T171" s="5"/>
    </row>
    <row r="172" spans="1:20" s="4" customFormat="1" ht="15.6" x14ac:dyDescent="0.3">
      <c r="A172" s="15" t="s">
        <v>777</v>
      </c>
      <c r="B172" s="25" t="s">
        <v>778</v>
      </c>
      <c r="C172" s="16" t="s">
        <v>779</v>
      </c>
      <c r="D172" s="16" t="str">
        <f t="shared" si="2"/>
        <v>7.9*7.9*3.1</v>
      </c>
      <c r="E172" s="17">
        <v>145</v>
      </c>
      <c r="F172" s="17">
        <v>579</v>
      </c>
      <c r="G172" s="17">
        <v>2</v>
      </c>
      <c r="H172" s="18">
        <v>42830</v>
      </c>
      <c r="I172" s="17" t="s">
        <v>15</v>
      </c>
      <c r="J172" s="17" t="s">
        <v>31</v>
      </c>
      <c r="K172" s="17" t="s">
        <v>59</v>
      </c>
      <c r="L172" s="16" t="s">
        <v>42</v>
      </c>
      <c r="M172" s="17" t="s">
        <v>273</v>
      </c>
      <c r="N172" s="17" t="s">
        <v>228</v>
      </c>
      <c r="O172" s="17" t="s">
        <v>129</v>
      </c>
      <c r="P172" s="17"/>
      <c r="Q172" s="17"/>
      <c r="R172" s="17"/>
      <c r="S172" s="16" t="s">
        <v>780</v>
      </c>
      <c r="T172" s="5"/>
    </row>
    <row r="173" spans="1:20" s="4" customFormat="1" ht="15.6" x14ac:dyDescent="0.3">
      <c r="A173" s="15" t="s">
        <v>781</v>
      </c>
      <c r="B173" s="25" t="s">
        <v>782</v>
      </c>
      <c r="C173" s="16" t="s">
        <v>783</v>
      </c>
      <c r="D173" s="16" t="str">
        <f t="shared" si="2"/>
        <v>39.4*47.2*0.2</v>
      </c>
      <c r="E173" s="17">
        <v>3220</v>
      </c>
      <c r="F173" s="17">
        <v>28</v>
      </c>
      <c r="G173" s="17">
        <v>0</v>
      </c>
      <c r="H173" s="18">
        <v>42830</v>
      </c>
      <c r="I173" s="17" t="s">
        <v>161</v>
      </c>
      <c r="J173" s="16" t="s">
        <v>785</v>
      </c>
      <c r="K173" s="17" t="s">
        <v>559</v>
      </c>
      <c r="L173" s="17" t="s">
        <v>99</v>
      </c>
      <c r="M173" s="17" t="s">
        <v>244</v>
      </c>
      <c r="N173" s="17" t="s">
        <v>162</v>
      </c>
      <c r="O173" s="17" t="s">
        <v>129</v>
      </c>
      <c r="P173" s="17"/>
      <c r="Q173" s="17"/>
      <c r="R173" s="17"/>
      <c r="S173" s="16" t="s">
        <v>784</v>
      </c>
      <c r="T173" s="5"/>
    </row>
    <row r="174" spans="1:20" s="4" customFormat="1" ht="15.6" x14ac:dyDescent="0.3">
      <c r="A174" s="15" t="s">
        <v>786</v>
      </c>
      <c r="B174" s="25" t="s">
        <v>787</v>
      </c>
      <c r="C174" s="16" t="s">
        <v>788</v>
      </c>
      <c r="D174" s="16" t="str">
        <f t="shared" si="2"/>
        <v>32*32*1.4</v>
      </c>
      <c r="E174" s="17">
        <v>690</v>
      </c>
      <c r="F174" s="17">
        <v>356</v>
      </c>
      <c r="G174" s="17">
        <v>0</v>
      </c>
      <c r="H174" s="18">
        <v>42830</v>
      </c>
      <c r="I174" s="17" t="s">
        <v>541</v>
      </c>
      <c r="J174" s="16" t="s">
        <v>789</v>
      </c>
      <c r="K174" s="17" t="s">
        <v>347</v>
      </c>
      <c r="L174" s="17"/>
      <c r="M174" s="17" t="s">
        <v>244</v>
      </c>
      <c r="N174" s="17" t="s">
        <v>228</v>
      </c>
      <c r="O174" s="17" t="s">
        <v>129</v>
      </c>
      <c r="P174" s="17"/>
      <c r="Q174" s="17"/>
      <c r="R174" s="17"/>
      <c r="S174" s="16" t="s">
        <v>790</v>
      </c>
      <c r="T174" s="5"/>
    </row>
    <row r="175" spans="1:20" s="4" customFormat="1" ht="15.6" x14ac:dyDescent="0.3">
      <c r="A175" s="15" t="s">
        <v>791</v>
      </c>
      <c r="B175" s="25" t="s">
        <v>787</v>
      </c>
      <c r="C175" s="16" t="s">
        <v>792</v>
      </c>
      <c r="D175" s="16" t="str">
        <f t="shared" si="2"/>
        <v>20*40*1.4</v>
      </c>
      <c r="E175" s="17">
        <v>640</v>
      </c>
      <c r="F175" s="17">
        <v>342</v>
      </c>
      <c r="G175" s="17">
        <v>1</v>
      </c>
      <c r="H175" s="18">
        <v>42830</v>
      </c>
      <c r="I175" s="17" t="s">
        <v>161</v>
      </c>
      <c r="J175" s="16" t="s">
        <v>793</v>
      </c>
      <c r="K175" s="17" t="s">
        <v>347</v>
      </c>
      <c r="L175" s="16" t="s">
        <v>42</v>
      </c>
      <c r="M175" s="17" t="s">
        <v>244</v>
      </c>
      <c r="N175" s="17" t="s">
        <v>162</v>
      </c>
      <c r="O175" s="17" t="s">
        <v>129</v>
      </c>
      <c r="P175" s="17"/>
      <c r="Q175" s="17"/>
      <c r="R175" s="17"/>
      <c r="S175" s="16" t="s">
        <v>794</v>
      </c>
      <c r="T175" s="5"/>
    </row>
    <row r="176" spans="1:20" s="4" customFormat="1" ht="15.6" x14ac:dyDescent="0.3">
      <c r="A176" s="15" t="s">
        <v>795</v>
      </c>
      <c r="B176" s="25" t="s">
        <v>796</v>
      </c>
      <c r="C176" s="16" t="s">
        <v>797</v>
      </c>
      <c r="D176" s="16" t="str">
        <f t="shared" si="2"/>
        <v>28.7*40.6*2</v>
      </c>
      <c r="E176" s="17">
        <v>260</v>
      </c>
      <c r="F176" s="17">
        <v>1180</v>
      </c>
      <c r="G176" s="17">
        <v>4</v>
      </c>
      <c r="H176" s="18">
        <v>42830</v>
      </c>
      <c r="I176" s="17" t="s">
        <v>799</v>
      </c>
      <c r="J176" s="16" t="s">
        <v>800</v>
      </c>
      <c r="K176" s="17" t="s">
        <v>140</v>
      </c>
      <c r="L176" s="17" t="s">
        <v>36</v>
      </c>
      <c r="M176" s="17" t="s">
        <v>244</v>
      </c>
      <c r="N176" s="17" t="s">
        <v>162</v>
      </c>
      <c r="O176" s="17" t="s">
        <v>129</v>
      </c>
      <c r="P176" s="17"/>
      <c r="Q176" s="17"/>
      <c r="R176" s="17"/>
      <c r="S176" s="16" t="s">
        <v>798</v>
      </c>
      <c r="T176" s="5"/>
    </row>
    <row r="177" spans="1:20" s="4" customFormat="1" ht="15.6" x14ac:dyDescent="0.3">
      <c r="A177" s="15" t="s">
        <v>801</v>
      </c>
      <c r="B177" s="25" t="s">
        <v>802</v>
      </c>
      <c r="C177" s="16" t="s">
        <v>803</v>
      </c>
      <c r="D177" s="16" t="str">
        <f t="shared" si="2"/>
        <v>60*27*0</v>
      </c>
      <c r="E177" s="17">
        <v>990</v>
      </c>
      <c r="F177" s="17">
        <v>479</v>
      </c>
      <c r="G177" s="17">
        <v>2</v>
      </c>
      <c r="H177" s="18">
        <v>42830</v>
      </c>
      <c r="I177" s="17" t="s">
        <v>706</v>
      </c>
      <c r="J177" s="16" t="s">
        <v>805</v>
      </c>
      <c r="K177" s="17" t="s">
        <v>35</v>
      </c>
      <c r="L177" s="17"/>
      <c r="M177" s="17" t="s">
        <v>128</v>
      </c>
      <c r="N177" s="17" t="s">
        <v>136</v>
      </c>
      <c r="O177" s="17" t="s">
        <v>129</v>
      </c>
      <c r="P177" s="17"/>
      <c r="Q177" s="17"/>
      <c r="R177" s="17"/>
      <c r="S177" s="16" t="s">
        <v>804</v>
      </c>
      <c r="T177" s="5"/>
    </row>
    <row r="178" spans="1:20" s="4" customFormat="1" ht="15.6" x14ac:dyDescent="0.3">
      <c r="A178" s="15" t="s">
        <v>806</v>
      </c>
      <c r="B178" s="25" t="s">
        <v>807</v>
      </c>
      <c r="C178" s="16" t="s">
        <v>808</v>
      </c>
      <c r="D178" s="16" t="str">
        <f t="shared" si="2"/>
        <v>9.7*19.7*2.4</v>
      </c>
      <c r="E178" s="17">
        <v>1140</v>
      </c>
      <c r="F178" s="17">
        <v>502</v>
      </c>
      <c r="G178" s="17">
        <v>7</v>
      </c>
      <c r="H178" s="18">
        <v>42830</v>
      </c>
      <c r="I178" s="17" t="s">
        <v>161</v>
      </c>
      <c r="J178" s="17" t="s">
        <v>575</v>
      </c>
      <c r="K178" s="17" t="s">
        <v>140</v>
      </c>
      <c r="L178" s="17"/>
      <c r="M178" s="17" t="s">
        <v>273</v>
      </c>
      <c r="N178" s="17" t="s">
        <v>228</v>
      </c>
      <c r="O178" s="17" t="s">
        <v>129</v>
      </c>
      <c r="P178" s="17"/>
      <c r="Q178" s="17"/>
      <c r="R178" s="17"/>
      <c r="S178" s="16" t="s">
        <v>809</v>
      </c>
      <c r="T178" s="5"/>
    </row>
    <row r="179" spans="1:20" s="4" customFormat="1" ht="15.6" x14ac:dyDescent="0.3">
      <c r="A179" s="15" t="s">
        <v>810</v>
      </c>
      <c r="B179" s="25" t="s">
        <v>811</v>
      </c>
      <c r="C179" s="16" t="s">
        <v>812</v>
      </c>
      <c r="D179" s="16" t="str">
        <f t="shared" si="2"/>
        <v>27.6*28.7*0.8</v>
      </c>
      <c r="E179" s="17">
        <v>5410</v>
      </c>
      <c r="F179" s="17">
        <v>585</v>
      </c>
      <c r="G179" s="17">
        <v>2</v>
      </c>
      <c r="H179" s="18">
        <v>42830</v>
      </c>
      <c r="I179" s="17" t="s">
        <v>161</v>
      </c>
      <c r="J179" s="17" t="s">
        <v>814</v>
      </c>
      <c r="K179" s="17" t="s">
        <v>539</v>
      </c>
      <c r="L179" s="17"/>
      <c r="M179" s="17" t="s">
        <v>244</v>
      </c>
      <c r="N179" s="17" t="s">
        <v>162</v>
      </c>
      <c r="O179" s="17" t="s">
        <v>163</v>
      </c>
      <c r="P179" s="17" t="s">
        <v>164</v>
      </c>
      <c r="Q179" s="17">
        <v>105</v>
      </c>
      <c r="R179" s="17">
        <v>219</v>
      </c>
      <c r="S179" s="16" t="s">
        <v>813</v>
      </c>
      <c r="T179" s="5"/>
    </row>
    <row r="180" spans="1:20" s="4" customFormat="1" ht="15.6" x14ac:dyDescent="0.3">
      <c r="A180" s="15" t="s">
        <v>815</v>
      </c>
      <c r="B180" s="25" t="s">
        <v>816</v>
      </c>
      <c r="C180" s="16" t="s">
        <v>817</v>
      </c>
      <c r="D180" s="16" t="str">
        <f t="shared" si="2"/>
        <v>48*24*0.3</v>
      </c>
      <c r="E180" s="17">
        <v>665</v>
      </c>
      <c r="F180" s="17">
        <v>332</v>
      </c>
      <c r="G180" s="17">
        <v>8</v>
      </c>
      <c r="H180" s="18">
        <v>42830</v>
      </c>
      <c r="I180" s="17" t="s">
        <v>632</v>
      </c>
      <c r="J180" s="16" t="s">
        <v>819</v>
      </c>
      <c r="K180" s="17" t="s">
        <v>47</v>
      </c>
      <c r="L180" s="17"/>
      <c r="M180" s="17" t="s">
        <v>128</v>
      </c>
      <c r="N180" s="17" t="s">
        <v>136</v>
      </c>
      <c r="O180" s="17" t="s">
        <v>129</v>
      </c>
      <c r="P180" s="17"/>
      <c r="Q180" s="17"/>
      <c r="R180" s="17"/>
      <c r="S180" s="16" t="s">
        <v>818</v>
      </c>
      <c r="T180" s="5"/>
    </row>
    <row r="181" spans="1:20" s="4" customFormat="1" ht="15.6" x14ac:dyDescent="0.3">
      <c r="A181" s="15" t="s">
        <v>820</v>
      </c>
      <c r="B181" s="25" t="s">
        <v>821</v>
      </c>
      <c r="C181" s="16" t="s">
        <v>822</v>
      </c>
      <c r="D181" s="16" t="str">
        <f t="shared" si="2"/>
        <v>6*6*0.1</v>
      </c>
      <c r="E181" s="17">
        <v>328</v>
      </c>
      <c r="F181" s="17">
        <v>133</v>
      </c>
      <c r="G181" s="17">
        <v>1</v>
      </c>
      <c r="H181" s="18">
        <v>42830</v>
      </c>
      <c r="I181" s="17" t="s">
        <v>541</v>
      </c>
      <c r="J181" s="16" t="s">
        <v>824</v>
      </c>
      <c r="K181" s="16" t="s">
        <v>47</v>
      </c>
      <c r="L181" s="16" t="s">
        <v>42</v>
      </c>
      <c r="M181" s="17" t="s">
        <v>273</v>
      </c>
      <c r="N181" s="17" t="s">
        <v>228</v>
      </c>
      <c r="O181" s="17" t="s">
        <v>163</v>
      </c>
      <c r="P181" s="17" t="s">
        <v>164</v>
      </c>
      <c r="Q181" s="17">
        <v>60</v>
      </c>
      <c r="R181" s="17">
        <v>125</v>
      </c>
      <c r="S181" s="16" t="s">
        <v>823</v>
      </c>
      <c r="T181" s="5"/>
    </row>
    <row r="182" spans="1:20" s="4" customFormat="1" ht="15.6" x14ac:dyDescent="0.3">
      <c r="A182" s="15" t="s">
        <v>825</v>
      </c>
      <c r="B182" s="25" t="s">
        <v>826</v>
      </c>
      <c r="C182" s="16" t="s">
        <v>827</v>
      </c>
      <c r="D182" s="16" t="str">
        <f t="shared" si="2"/>
        <v>30*40*2</v>
      </c>
      <c r="E182" s="17">
        <v>2750</v>
      </c>
      <c r="F182" s="17">
        <v>29</v>
      </c>
      <c r="G182" s="17">
        <v>0</v>
      </c>
      <c r="H182" s="18">
        <v>42830</v>
      </c>
      <c r="I182" s="17" t="s">
        <v>161</v>
      </c>
      <c r="J182" s="17" t="s">
        <v>714</v>
      </c>
      <c r="K182" s="16" t="s">
        <v>47</v>
      </c>
      <c r="L182" s="17" t="s">
        <v>99</v>
      </c>
      <c r="M182" s="17" t="s">
        <v>244</v>
      </c>
      <c r="N182" s="17" t="s">
        <v>136</v>
      </c>
      <c r="O182" s="17" t="s">
        <v>163</v>
      </c>
      <c r="P182" s="17" t="s">
        <v>171</v>
      </c>
      <c r="Q182" s="17">
        <v>73</v>
      </c>
      <c r="R182" s="17">
        <v>128</v>
      </c>
      <c r="S182" s="16" t="s">
        <v>828</v>
      </c>
      <c r="T182" s="5"/>
    </row>
    <row r="183" spans="1:20" s="4" customFormat="1" ht="15.6" x14ac:dyDescent="0.3">
      <c r="A183" s="15" t="s">
        <v>829</v>
      </c>
      <c r="B183" s="25" t="s">
        <v>830</v>
      </c>
      <c r="C183" s="16" t="s">
        <v>831</v>
      </c>
      <c r="D183" s="16" t="str">
        <f t="shared" si="2"/>
        <v>16.5*11.8*0</v>
      </c>
      <c r="E183" s="17">
        <v>384</v>
      </c>
      <c r="F183" s="17">
        <v>190</v>
      </c>
      <c r="G183" s="17">
        <v>4</v>
      </c>
      <c r="H183" s="18">
        <v>42830</v>
      </c>
      <c r="I183" s="17" t="s">
        <v>261</v>
      </c>
      <c r="J183" s="16" t="s">
        <v>833</v>
      </c>
      <c r="K183" s="16" t="s">
        <v>30</v>
      </c>
      <c r="L183" s="16" t="s">
        <v>42</v>
      </c>
      <c r="M183" s="17" t="s">
        <v>273</v>
      </c>
      <c r="N183" s="17" t="s">
        <v>136</v>
      </c>
      <c r="O183" s="17" t="s">
        <v>129</v>
      </c>
      <c r="P183" s="17"/>
      <c r="Q183" s="17"/>
      <c r="R183" s="17"/>
      <c r="S183" s="16" t="s">
        <v>832</v>
      </c>
      <c r="T183" s="5"/>
    </row>
    <row r="184" spans="1:20" s="4" customFormat="1" ht="15.6" x14ac:dyDescent="0.3">
      <c r="A184" s="15" t="s">
        <v>834</v>
      </c>
      <c r="B184" s="25" t="s">
        <v>835</v>
      </c>
      <c r="C184" s="16" t="s">
        <v>836</v>
      </c>
      <c r="D184" s="16" t="str">
        <f t="shared" si="2"/>
        <v>33.5*23.6*1.6</v>
      </c>
      <c r="E184" s="17">
        <v>1690</v>
      </c>
      <c r="F184" s="17">
        <v>225</v>
      </c>
      <c r="G184" s="17">
        <v>0</v>
      </c>
      <c r="H184" s="18">
        <v>42830</v>
      </c>
      <c r="I184" s="17" t="s">
        <v>837</v>
      </c>
      <c r="J184" s="16" t="s">
        <v>839</v>
      </c>
      <c r="K184" s="17" t="s">
        <v>73</v>
      </c>
      <c r="L184" s="17"/>
      <c r="M184" s="17" t="s">
        <v>244</v>
      </c>
      <c r="N184" s="17" t="s">
        <v>136</v>
      </c>
      <c r="O184" s="17" t="s">
        <v>163</v>
      </c>
      <c r="P184" s="17" t="s">
        <v>379</v>
      </c>
      <c r="Q184" s="17">
        <v>95</v>
      </c>
      <c r="R184" s="17">
        <v>95</v>
      </c>
      <c r="S184" s="16" t="s">
        <v>838</v>
      </c>
      <c r="T184" s="5"/>
    </row>
    <row r="185" spans="1:20" s="4" customFormat="1" ht="15.6" x14ac:dyDescent="0.3">
      <c r="A185" s="15" t="s">
        <v>840</v>
      </c>
      <c r="B185" s="25" t="s">
        <v>835</v>
      </c>
      <c r="C185" s="16" t="s">
        <v>841</v>
      </c>
      <c r="D185" s="16" t="str">
        <f t="shared" si="2"/>
        <v>30.3*19.3*1.2</v>
      </c>
      <c r="E185" s="17">
        <v>1640</v>
      </c>
      <c r="F185" s="17">
        <v>134</v>
      </c>
      <c r="G185" s="17">
        <v>0</v>
      </c>
      <c r="H185" s="18">
        <v>42830</v>
      </c>
      <c r="I185" s="17" t="s">
        <v>706</v>
      </c>
      <c r="J185" s="16" t="s">
        <v>843</v>
      </c>
      <c r="K185" s="17" t="s">
        <v>73</v>
      </c>
      <c r="L185" s="17"/>
      <c r="M185" s="17" t="s">
        <v>244</v>
      </c>
      <c r="N185" s="17" t="s">
        <v>136</v>
      </c>
      <c r="O185" s="17" t="s">
        <v>163</v>
      </c>
      <c r="P185" s="17" t="s">
        <v>164</v>
      </c>
      <c r="Q185" s="17">
        <v>70</v>
      </c>
      <c r="R185" s="17">
        <v>214</v>
      </c>
      <c r="S185" s="16" t="s">
        <v>842</v>
      </c>
      <c r="T185" s="5"/>
    </row>
    <row r="186" spans="1:20" s="4" customFormat="1" ht="15.6" x14ac:dyDescent="0.3">
      <c r="A186" s="15" t="s">
        <v>844</v>
      </c>
      <c r="B186" s="25" t="s">
        <v>830</v>
      </c>
      <c r="C186" s="16" t="s">
        <v>845</v>
      </c>
      <c r="D186" s="16" t="str">
        <f t="shared" si="2"/>
        <v>15.7*11.8*0</v>
      </c>
      <c r="E186" s="17">
        <v>364</v>
      </c>
      <c r="F186" s="17">
        <v>227</v>
      </c>
      <c r="G186" s="17">
        <v>1</v>
      </c>
      <c r="H186" s="18">
        <v>42830</v>
      </c>
      <c r="I186" s="17" t="s">
        <v>261</v>
      </c>
      <c r="J186" s="16" t="s">
        <v>846</v>
      </c>
      <c r="K186" s="17" t="s">
        <v>30</v>
      </c>
      <c r="L186" s="17"/>
      <c r="M186" s="17" t="s">
        <v>273</v>
      </c>
      <c r="N186" s="17" t="s">
        <v>136</v>
      </c>
      <c r="O186" s="17" t="s">
        <v>129</v>
      </c>
      <c r="P186" s="17"/>
      <c r="Q186" s="17"/>
      <c r="R186" s="17"/>
      <c r="S186" s="16" t="s">
        <v>847</v>
      </c>
      <c r="T186" s="5"/>
    </row>
    <row r="187" spans="1:20" s="4" customFormat="1" ht="15.6" x14ac:dyDescent="0.3">
      <c r="A187" s="15" t="s">
        <v>848</v>
      </c>
      <c r="B187" s="25" t="s">
        <v>849</v>
      </c>
      <c r="C187" s="16" t="s">
        <v>850</v>
      </c>
      <c r="D187" s="16" t="str">
        <f t="shared" si="2"/>
        <v>39.4*39.4*0.8</v>
      </c>
      <c r="E187" s="17">
        <v>8700</v>
      </c>
      <c r="F187" s="17">
        <v>67</v>
      </c>
      <c r="G187" s="17">
        <v>0</v>
      </c>
      <c r="H187" s="18">
        <v>42830</v>
      </c>
      <c r="I187" s="17" t="s">
        <v>851</v>
      </c>
      <c r="J187" s="16" t="s">
        <v>853</v>
      </c>
      <c r="K187" s="17" t="s">
        <v>176</v>
      </c>
      <c r="L187" s="16" t="s">
        <v>42</v>
      </c>
      <c r="M187" s="17" t="s">
        <v>244</v>
      </c>
      <c r="N187" s="17" t="s">
        <v>228</v>
      </c>
      <c r="O187" s="17" t="s">
        <v>129</v>
      </c>
      <c r="P187" s="17"/>
      <c r="Q187" s="17"/>
      <c r="R187" s="17"/>
      <c r="S187" s="16" t="s">
        <v>852</v>
      </c>
      <c r="T187" s="5"/>
    </row>
    <row r="188" spans="1:20" s="4" customFormat="1" ht="15.6" x14ac:dyDescent="0.3">
      <c r="A188" s="15" t="s">
        <v>854</v>
      </c>
      <c r="B188" s="25" t="s">
        <v>855</v>
      </c>
      <c r="C188" s="16" t="s">
        <v>856</v>
      </c>
      <c r="D188" s="16" t="str">
        <f t="shared" si="2"/>
        <v>16*20*1.5</v>
      </c>
      <c r="E188" s="17">
        <v>960</v>
      </c>
      <c r="F188" s="17">
        <v>147</v>
      </c>
      <c r="G188" s="17">
        <v>1</v>
      </c>
      <c r="H188" s="18">
        <v>42830</v>
      </c>
      <c r="I188" s="17" t="s">
        <v>161</v>
      </c>
      <c r="J188" s="16" t="s">
        <v>853</v>
      </c>
      <c r="K188" s="16" t="s">
        <v>47</v>
      </c>
      <c r="L188" s="16" t="s">
        <v>42</v>
      </c>
      <c r="M188" s="17" t="s">
        <v>273</v>
      </c>
      <c r="N188" s="17" t="s">
        <v>162</v>
      </c>
      <c r="O188" s="17" t="s">
        <v>129</v>
      </c>
      <c r="P188" s="17"/>
      <c r="Q188" s="17"/>
      <c r="R188" s="17"/>
      <c r="S188" s="16" t="s">
        <v>857</v>
      </c>
      <c r="T188" s="5"/>
    </row>
    <row r="189" spans="1:20" s="4" customFormat="1" ht="15.6" x14ac:dyDescent="0.3">
      <c r="A189" s="15" t="s">
        <v>858</v>
      </c>
      <c r="B189" s="25" t="s">
        <v>859</v>
      </c>
      <c r="C189" s="16" t="s">
        <v>860</v>
      </c>
      <c r="D189" s="16" t="str">
        <f t="shared" si="2"/>
        <v>11.4*6.7*0.1</v>
      </c>
      <c r="E189" s="17">
        <v>202</v>
      </c>
      <c r="F189" s="17">
        <v>33</v>
      </c>
      <c r="G189" s="17">
        <v>3</v>
      </c>
      <c r="H189" s="18">
        <v>42830</v>
      </c>
      <c r="I189" s="17" t="s">
        <v>706</v>
      </c>
      <c r="J189" s="16" t="s">
        <v>864</v>
      </c>
      <c r="K189" s="17" t="s">
        <v>862</v>
      </c>
      <c r="L189" s="16" t="s">
        <v>861</v>
      </c>
      <c r="M189" s="17" t="s">
        <v>273</v>
      </c>
      <c r="N189" s="17" t="s">
        <v>136</v>
      </c>
      <c r="O189" s="17" t="s">
        <v>129</v>
      </c>
      <c r="P189" s="17"/>
      <c r="Q189" s="17"/>
      <c r="R189" s="17"/>
      <c r="S189" s="16" t="s">
        <v>863</v>
      </c>
      <c r="T189" s="5"/>
    </row>
    <row r="190" spans="1:20" s="4" customFormat="1" ht="15.6" x14ac:dyDescent="0.3">
      <c r="A190" s="15" t="s">
        <v>865</v>
      </c>
      <c r="B190" s="25" t="s">
        <v>866</v>
      </c>
      <c r="C190" s="16" t="s">
        <v>741</v>
      </c>
      <c r="D190" s="16" t="str">
        <f t="shared" si="2"/>
        <v>20*16*0.5</v>
      </c>
      <c r="E190" s="17">
        <v>260</v>
      </c>
      <c r="F190" s="17">
        <v>191</v>
      </c>
      <c r="G190" s="17">
        <v>1</v>
      </c>
      <c r="H190" s="18">
        <v>42830</v>
      </c>
      <c r="I190" s="17" t="s">
        <v>15</v>
      </c>
      <c r="J190" s="16" t="s">
        <v>853</v>
      </c>
      <c r="K190" s="16" t="s">
        <v>47</v>
      </c>
      <c r="L190" s="16" t="s">
        <v>868</v>
      </c>
      <c r="M190" s="17" t="s">
        <v>244</v>
      </c>
      <c r="N190" s="17" t="s">
        <v>136</v>
      </c>
      <c r="O190" s="17" t="s">
        <v>163</v>
      </c>
      <c r="P190" s="17" t="s">
        <v>164</v>
      </c>
      <c r="Q190" s="17">
        <v>69</v>
      </c>
      <c r="R190" s="17">
        <v>226</v>
      </c>
      <c r="S190" s="16" t="s">
        <v>867</v>
      </c>
      <c r="T190" s="5"/>
    </row>
    <row r="191" spans="1:20" s="4" customFormat="1" ht="15.6" x14ac:dyDescent="0.3">
      <c r="A191" s="15" t="s">
        <v>869</v>
      </c>
      <c r="B191" s="25" t="s">
        <v>870</v>
      </c>
      <c r="C191" s="16" t="s">
        <v>871</v>
      </c>
      <c r="D191" s="16" t="str">
        <f t="shared" si="2"/>
        <v>39.4*27.6*0</v>
      </c>
      <c r="E191" s="17">
        <v>450</v>
      </c>
      <c r="F191" s="17">
        <v>80</v>
      </c>
      <c r="G191" s="17">
        <v>0</v>
      </c>
      <c r="H191" s="18">
        <v>42830</v>
      </c>
      <c r="I191" s="17" t="s">
        <v>706</v>
      </c>
      <c r="J191" s="16" t="s">
        <v>873</v>
      </c>
      <c r="K191" s="16" t="s">
        <v>145</v>
      </c>
      <c r="L191" s="17" t="s">
        <v>36</v>
      </c>
      <c r="M191" s="17" t="s">
        <v>244</v>
      </c>
      <c r="N191" s="17" t="s">
        <v>136</v>
      </c>
      <c r="O191" s="17" t="s">
        <v>129</v>
      </c>
      <c r="P191" s="17"/>
      <c r="Q191" s="17"/>
      <c r="R191" s="17"/>
      <c r="S191" s="16" t="s">
        <v>872</v>
      </c>
      <c r="T191" s="5"/>
    </row>
    <row r="192" spans="1:20" s="4" customFormat="1" ht="15.6" x14ac:dyDescent="0.3">
      <c r="A192" s="15" t="s">
        <v>874</v>
      </c>
      <c r="B192" s="25" t="s">
        <v>875</v>
      </c>
      <c r="C192" s="16" t="s">
        <v>876</v>
      </c>
      <c r="D192" s="16" t="str">
        <f t="shared" si="2"/>
        <v>60*72*2.5</v>
      </c>
      <c r="E192" s="17">
        <v>6750</v>
      </c>
      <c r="F192" s="17">
        <v>40</v>
      </c>
      <c r="G192" s="17">
        <v>0</v>
      </c>
      <c r="H192" s="18">
        <v>42830</v>
      </c>
      <c r="I192" s="17" t="s">
        <v>837</v>
      </c>
      <c r="J192" s="16" t="s">
        <v>853</v>
      </c>
      <c r="K192" s="16" t="s">
        <v>47</v>
      </c>
      <c r="L192" s="17" t="s">
        <v>36</v>
      </c>
      <c r="M192" s="17" t="s">
        <v>128</v>
      </c>
      <c r="N192" s="17" t="s">
        <v>162</v>
      </c>
      <c r="O192" s="17" t="s">
        <v>129</v>
      </c>
      <c r="P192" s="17"/>
      <c r="Q192" s="17"/>
      <c r="R192" s="17"/>
      <c r="S192" s="16" t="s">
        <v>877</v>
      </c>
      <c r="T192" s="5"/>
    </row>
    <row r="193" spans="1:20" s="4" customFormat="1" ht="15.6" x14ac:dyDescent="0.3">
      <c r="A193" s="15" t="s">
        <v>878</v>
      </c>
      <c r="B193" s="25" t="s">
        <v>879</v>
      </c>
      <c r="C193" s="16" t="s">
        <v>94</v>
      </c>
      <c r="D193" s="16" t="str">
        <f t="shared" si="2"/>
        <v>24*18*0.1</v>
      </c>
      <c r="E193" s="17">
        <v>700</v>
      </c>
      <c r="F193" s="17">
        <v>17</v>
      </c>
      <c r="G193" s="17">
        <v>0</v>
      </c>
      <c r="H193" s="18">
        <v>42830</v>
      </c>
      <c r="I193" s="17" t="s">
        <v>706</v>
      </c>
      <c r="J193" s="16" t="s">
        <v>880</v>
      </c>
      <c r="K193" s="17" t="s">
        <v>47</v>
      </c>
      <c r="L193" s="16" t="s">
        <v>868</v>
      </c>
      <c r="M193" s="17" t="s">
        <v>244</v>
      </c>
      <c r="N193" s="17" t="s">
        <v>136</v>
      </c>
      <c r="O193" s="17" t="s">
        <v>163</v>
      </c>
      <c r="P193" s="17" t="s">
        <v>379</v>
      </c>
      <c r="Q193" s="17">
        <v>95</v>
      </c>
      <c r="R193" s="17">
        <v>95</v>
      </c>
      <c r="S193" s="16" t="s">
        <v>881</v>
      </c>
      <c r="T193" s="5"/>
    </row>
    <row r="194" spans="1:20" s="4" customFormat="1" ht="15.6" x14ac:dyDescent="0.3">
      <c r="A194" s="15" t="s">
        <v>882</v>
      </c>
      <c r="B194" s="25" t="s">
        <v>883</v>
      </c>
      <c r="C194" s="16" t="s">
        <v>884</v>
      </c>
      <c r="D194" s="16" t="str">
        <f t="shared" si="2"/>
        <v>7.6*21.7*0.8</v>
      </c>
      <c r="E194" s="17">
        <v>1990</v>
      </c>
      <c r="F194" s="17">
        <v>127</v>
      </c>
      <c r="G194" s="17">
        <v>2</v>
      </c>
      <c r="H194" s="18">
        <v>42830</v>
      </c>
      <c r="I194" s="17" t="s">
        <v>261</v>
      </c>
      <c r="J194" s="16" t="s">
        <v>885</v>
      </c>
      <c r="K194" s="16" t="s">
        <v>30</v>
      </c>
      <c r="L194" s="16" t="s">
        <v>868</v>
      </c>
      <c r="M194" s="17" t="s">
        <v>244</v>
      </c>
      <c r="N194" s="17" t="s">
        <v>136</v>
      </c>
      <c r="O194" s="17" t="s">
        <v>129</v>
      </c>
      <c r="P194" s="17"/>
      <c r="Q194" s="17"/>
      <c r="R194" s="17"/>
      <c r="S194" s="16" t="s">
        <v>886</v>
      </c>
      <c r="T194" s="5"/>
    </row>
    <row r="195" spans="1:20" s="4" customFormat="1" ht="15.6" x14ac:dyDescent="0.3">
      <c r="A195" s="15" t="s">
        <v>887</v>
      </c>
      <c r="B195" s="25" t="s">
        <v>888</v>
      </c>
      <c r="C195" s="16" t="s">
        <v>889</v>
      </c>
      <c r="D195" s="16" t="str">
        <f t="shared" ref="D195:D258" si="3">SUBSTITUTE(SUBSTITUTE(SUBSTITUTE(C195," H x ", "*",1)," W x ","*")," in","")</f>
        <v>13.4*19.7*0.4</v>
      </c>
      <c r="E195" s="17">
        <v>609</v>
      </c>
      <c r="F195" s="17">
        <v>102</v>
      </c>
      <c r="G195" s="17">
        <v>1</v>
      </c>
      <c r="H195" s="18">
        <v>42830</v>
      </c>
      <c r="I195" s="17" t="s">
        <v>161</v>
      </c>
      <c r="J195" s="16" t="s">
        <v>891</v>
      </c>
      <c r="K195" s="16" t="s">
        <v>303</v>
      </c>
      <c r="L195" s="16" t="s">
        <v>868</v>
      </c>
      <c r="M195" s="17" t="s">
        <v>273</v>
      </c>
      <c r="N195" s="17" t="s">
        <v>162</v>
      </c>
      <c r="O195" s="17" t="s">
        <v>163</v>
      </c>
      <c r="P195" s="17" t="s">
        <v>164</v>
      </c>
      <c r="Q195" s="17">
        <v>70</v>
      </c>
      <c r="R195" s="17">
        <v>214</v>
      </c>
      <c r="S195" s="16" t="s">
        <v>890</v>
      </c>
      <c r="T195" s="5"/>
    </row>
    <row r="196" spans="1:20" s="4" customFormat="1" ht="15.6" x14ac:dyDescent="0.3">
      <c r="A196" s="15" t="s">
        <v>892</v>
      </c>
      <c r="B196" s="25" t="s">
        <v>893</v>
      </c>
      <c r="C196" s="16" t="s">
        <v>894</v>
      </c>
      <c r="D196" s="16" t="str">
        <f t="shared" si="3"/>
        <v>12.2*9.1*0.1</v>
      </c>
      <c r="E196" s="17">
        <v>185</v>
      </c>
      <c r="F196" s="17">
        <v>1505</v>
      </c>
      <c r="G196" s="17">
        <v>34</v>
      </c>
      <c r="H196" s="18">
        <v>42830</v>
      </c>
      <c r="I196" s="17" t="s">
        <v>758</v>
      </c>
      <c r="J196" s="16" t="s">
        <v>896</v>
      </c>
      <c r="K196" s="16" t="s">
        <v>59</v>
      </c>
      <c r="L196" s="16" t="s">
        <v>868</v>
      </c>
      <c r="M196" s="17" t="s">
        <v>273</v>
      </c>
      <c r="N196" s="17" t="s">
        <v>136</v>
      </c>
      <c r="O196" s="17" t="s">
        <v>163</v>
      </c>
      <c r="P196" s="17" t="s">
        <v>164</v>
      </c>
      <c r="Q196" s="17">
        <v>50</v>
      </c>
      <c r="R196" s="17">
        <v>200</v>
      </c>
      <c r="S196" s="16" t="s">
        <v>895</v>
      </c>
      <c r="T196" s="5"/>
    </row>
    <row r="197" spans="1:20" s="4" customFormat="1" ht="15.6" x14ac:dyDescent="0.3">
      <c r="A197" s="15" t="s">
        <v>897</v>
      </c>
      <c r="B197" s="25" t="s">
        <v>898</v>
      </c>
      <c r="C197" s="16" t="s">
        <v>899</v>
      </c>
      <c r="D197" s="16" t="str">
        <f t="shared" si="3"/>
        <v>27.6*19.7*0.8</v>
      </c>
      <c r="E197" s="17">
        <v>1640</v>
      </c>
      <c r="F197" s="17">
        <v>430</v>
      </c>
      <c r="G197" s="17">
        <v>11</v>
      </c>
      <c r="H197" s="18">
        <v>42830</v>
      </c>
      <c r="I197" s="17" t="s">
        <v>392</v>
      </c>
      <c r="J197" s="16" t="s">
        <v>885</v>
      </c>
      <c r="K197" s="16" t="s">
        <v>90</v>
      </c>
      <c r="L197" s="16" t="s">
        <v>868</v>
      </c>
      <c r="M197" s="17" t="s">
        <v>244</v>
      </c>
      <c r="N197" s="17" t="s">
        <v>136</v>
      </c>
      <c r="O197" s="17" t="s">
        <v>129</v>
      </c>
      <c r="P197" s="17"/>
      <c r="Q197" s="17"/>
      <c r="R197" s="17"/>
      <c r="S197" s="16" t="s">
        <v>900</v>
      </c>
      <c r="T197" s="5"/>
    </row>
    <row r="198" spans="1:20" s="4" customFormat="1" ht="15.6" x14ac:dyDescent="0.3">
      <c r="A198" s="15" t="s">
        <v>901</v>
      </c>
      <c r="B198" s="25" t="s">
        <v>902</v>
      </c>
      <c r="C198" s="16" t="s">
        <v>903</v>
      </c>
      <c r="D198" s="16" t="str">
        <f t="shared" si="3"/>
        <v>51.1*59*1.5</v>
      </c>
      <c r="E198" s="17">
        <v>4500</v>
      </c>
      <c r="F198" s="17">
        <v>151</v>
      </c>
      <c r="G198" s="17">
        <v>1</v>
      </c>
      <c r="H198" s="18">
        <v>42830</v>
      </c>
      <c r="I198" s="17" t="s">
        <v>261</v>
      </c>
      <c r="J198" s="16" t="s">
        <v>853</v>
      </c>
      <c r="K198" s="16" t="s">
        <v>73</v>
      </c>
      <c r="L198" s="17" t="s">
        <v>36</v>
      </c>
      <c r="M198" s="17" t="s">
        <v>128</v>
      </c>
      <c r="N198" s="17" t="s">
        <v>162</v>
      </c>
      <c r="O198" s="17" t="s">
        <v>129</v>
      </c>
      <c r="P198" s="17"/>
      <c r="Q198" s="17"/>
      <c r="R198" s="17"/>
      <c r="S198" s="16" t="s">
        <v>904</v>
      </c>
      <c r="T198" s="5"/>
    </row>
    <row r="199" spans="1:20" s="4" customFormat="1" ht="15.6" x14ac:dyDescent="0.3">
      <c r="A199" s="15" t="s">
        <v>905</v>
      </c>
      <c r="B199" s="25" t="s">
        <v>906</v>
      </c>
      <c r="C199" s="16" t="s">
        <v>671</v>
      </c>
      <c r="D199" s="16" t="str">
        <f t="shared" si="3"/>
        <v>31.5*23.6*0.8</v>
      </c>
      <c r="E199" s="17">
        <v>6550</v>
      </c>
      <c r="F199" s="17">
        <v>1188</v>
      </c>
      <c r="G199" s="17">
        <v>32</v>
      </c>
      <c r="H199" s="18">
        <v>42830</v>
      </c>
      <c r="I199" s="17" t="s">
        <v>712</v>
      </c>
      <c r="J199" s="16" t="s">
        <v>908</v>
      </c>
      <c r="K199" s="16" t="s">
        <v>73</v>
      </c>
      <c r="L199" s="16" t="s">
        <v>868</v>
      </c>
      <c r="M199" s="17" t="s">
        <v>244</v>
      </c>
      <c r="N199" s="17" t="s">
        <v>136</v>
      </c>
      <c r="O199" s="17" t="s">
        <v>163</v>
      </c>
      <c r="P199" s="17" t="s">
        <v>379</v>
      </c>
      <c r="Q199" s="17">
        <v>95</v>
      </c>
      <c r="R199" s="17">
        <v>95</v>
      </c>
      <c r="S199" s="16" t="s">
        <v>907</v>
      </c>
      <c r="T199" s="5"/>
    </row>
    <row r="200" spans="1:20" s="4" customFormat="1" ht="15.6" x14ac:dyDescent="0.3">
      <c r="A200" s="15" t="s">
        <v>909</v>
      </c>
      <c r="B200" s="25" t="s">
        <v>910</v>
      </c>
      <c r="C200" s="16" t="s">
        <v>911</v>
      </c>
      <c r="D200" s="16" t="str">
        <f t="shared" si="3"/>
        <v>59.1*59.1*0.6</v>
      </c>
      <c r="E200" s="17">
        <v>16000</v>
      </c>
      <c r="F200" s="17">
        <v>488</v>
      </c>
      <c r="G200" s="17">
        <v>24</v>
      </c>
      <c r="H200" s="18">
        <v>42830</v>
      </c>
      <c r="I200" s="17" t="s">
        <v>161</v>
      </c>
      <c r="J200" s="16" t="s">
        <v>908</v>
      </c>
      <c r="K200" s="16" t="s">
        <v>73</v>
      </c>
      <c r="L200" s="17" t="s">
        <v>99</v>
      </c>
      <c r="M200" s="17" t="s">
        <v>128</v>
      </c>
      <c r="N200" s="17" t="s">
        <v>228</v>
      </c>
      <c r="O200" s="17" t="s">
        <v>163</v>
      </c>
      <c r="P200" s="17" t="s">
        <v>171</v>
      </c>
      <c r="Q200" s="17">
        <v>120</v>
      </c>
      <c r="R200" s="17">
        <v>420</v>
      </c>
      <c r="S200" s="16" t="s">
        <v>912</v>
      </c>
      <c r="T200" s="5"/>
    </row>
    <row r="201" spans="1:20" s="4" customFormat="1" ht="15.6" x14ac:dyDescent="0.3">
      <c r="A201" s="15" t="s">
        <v>913</v>
      </c>
      <c r="B201" s="25" t="s">
        <v>914</v>
      </c>
      <c r="C201" s="16" t="s">
        <v>915</v>
      </c>
      <c r="D201" s="16" t="str">
        <f t="shared" si="3"/>
        <v>30*30*1.5</v>
      </c>
      <c r="E201" s="17">
        <v>3750</v>
      </c>
      <c r="F201" s="17">
        <v>123</v>
      </c>
      <c r="G201" s="17">
        <v>9</v>
      </c>
      <c r="H201" s="18">
        <v>42830</v>
      </c>
      <c r="I201" s="17" t="s">
        <v>918</v>
      </c>
      <c r="J201" s="16" t="s">
        <v>916</v>
      </c>
      <c r="K201" s="17" t="s">
        <v>35</v>
      </c>
      <c r="L201" s="16" t="s">
        <v>868</v>
      </c>
      <c r="M201" s="17" t="s">
        <v>244</v>
      </c>
      <c r="N201" s="17" t="s">
        <v>228</v>
      </c>
      <c r="O201" s="17" t="s">
        <v>129</v>
      </c>
      <c r="P201" s="16"/>
      <c r="Q201" s="17"/>
      <c r="R201" s="17"/>
      <c r="S201" s="16" t="s">
        <v>917</v>
      </c>
      <c r="T201" s="5"/>
    </row>
    <row r="202" spans="1:20" s="4" customFormat="1" ht="15.6" x14ac:dyDescent="0.3">
      <c r="A202" s="15" t="s">
        <v>919</v>
      </c>
      <c r="B202" s="25" t="s">
        <v>920</v>
      </c>
      <c r="C202" s="16" t="s">
        <v>921</v>
      </c>
      <c r="D202" s="16" t="str">
        <f t="shared" si="3"/>
        <v>78.7*82.7*0.8</v>
      </c>
      <c r="E202" s="17">
        <v>10650</v>
      </c>
      <c r="F202" s="17">
        <v>399</v>
      </c>
      <c r="G202" s="17">
        <v>18</v>
      </c>
      <c r="H202" s="18">
        <v>42830</v>
      </c>
      <c r="I202" s="17" t="s">
        <v>15</v>
      </c>
      <c r="J202" s="16" t="s">
        <v>885</v>
      </c>
      <c r="K202" s="16" t="s">
        <v>78</v>
      </c>
      <c r="L202" s="16" t="s">
        <v>99</v>
      </c>
      <c r="M202" s="17" t="s">
        <v>128</v>
      </c>
      <c r="N202" s="17" t="s">
        <v>162</v>
      </c>
      <c r="O202" s="17" t="s">
        <v>129</v>
      </c>
      <c r="P202" s="17"/>
      <c r="Q202" s="17"/>
      <c r="R202" s="17"/>
      <c r="S202" s="16" t="s">
        <v>922</v>
      </c>
      <c r="T202" s="5"/>
    </row>
    <row r="203" spans="1:20" s="4" customFormat="1" ht="15.6" x14ac:dyDescent="0.3">
      <c r="A203" s="15" t="s">
        <v>924</v>
      </c>
      <c r="B203" s="25" t="s">
        <v>925</v>
      </c>
      <c r="C203" s="16" t="s">
        <v>926</v>
      </c>
      <c r="D203" s="16" t="str">
        <f t="shared" si="3"/>
        <v>28.6*23.9*0.8</v>
      </c>
      <c r="E203" s="17">
        <v>1440</v>
      </c>
      <c r="F203" s="17">
        <v>354</v>
      </c>
      <c r="G203" s="17">
        <v>10</v>
      </c>
      <c r="H203" s="18">
        <v>42830</v>
      </c>
      <c r="I203" s="17" t="s">
        <v>69</v>
      </c>
      <c r="J203" s="16" t="s">
        <v>853</v>
      </c>
      <c r="K203" s="16" t="s">
        <v>928</v>
      </c>
      <c r="L203" s="16" t="s">
        <v>868</v>
      </c>
      <c r="M203" s="17" t="s">
        <v>244</v>
      </c>
      <c r="N203" s="17" t="s">
        <v>136</v>
      </c>
      <c r="O203" s="17" t="s">
        <v>129</v>
      </c>
      <c r="P203" s="17"/>
      <c r="Q203" s="17"/>
      <c r="R203" s="17"/>
      <c r="S203" s="16" t="s">
        <v>927</v>
      </c>
      <c r="T203" s="5"/>
    </row>
    <row r="204" spans="1:20" s="4" customFormat="1" ht="15.6" x14ac:dyDescent="0.3">
      <c r="A204" s="15" t="s">
        <v>929</v>
      </c>
      <c r="B204" s="25" t="s">
        <v>930</v>
      </c>
      <c r="C204" s="16" t="s">
        <v>931</v>
      </c>
      <c r="D204" s="16" t="str">
        <f t="shared" si="3"/>
        <v>9.2*6.8*0.1</v>
      </c>
      <c r="E204" s="17">
        <v>345</v>
      </c>
      <c r="F204" s="17">
        <v>14</v>
      </c>
      <c r="G204" s="17">
        <v>4</v>
      </c>
      <c r="H204" s="18">
        <v>42830</v>
      </c>
      <c r="I204" s="17" t="s">
        <v>745</v>
      </c>
      <c r="J204" s="16" t="s">
        <v>932</v>
      </c>
      <c r="K204" s="16" t="s">
        <v>78</v>
      </c>
      <c r="L204" s="16" t="s">
        <v>868</v>
      </c>
      <c r="M204" s="17" t="s">
        <v>273</v>
      </c>
      <c r="N204" s="17" t="s">
        <v>136</v>
      </c>
      <c r="O204" s="17" t="s">
        <v>163</v>
      </c>
      <c r="P204" s="17" t="s">
        <v>164</v>
      </c>
      <c r="Q204" s="17">
        <v>97</v>
      </c>
      <c r="R204" s="17">
        <v>212</v>
      </c>
      <c r="S204" s="16" t="s">
        <v>933</v>
      </c>
      <c r="T204" s="5"/>
    </row>
    <row r="205" spans="1:20" s="4" customFormat="1" ht="15.6" x14ac:dyDescent="0.3">
      <c r="A205" s="15" t="s">
        <v>934</v>
      </c>
      <c r="B205" s="25" t="s">
        <v>935</v>
      </c>
      <c r="C205" s="16" t="s">
        <v>936</v>
      </c>
      <c r="D205" s="16" t="str">
        <f t="shared" si="3"/>
        <v>4*27.6*0.8</v>
      </c>
      <c r="E205" s="17">
        <v>4410</v>
      </c>
      <c r="F205" s="17">
        <v>32</v>
      </c>
      <c r="G205" s="17">
        <v>6</v>
      </c>
      <c r="H205" s="18">
        <v>42830</v>
      </c>
      <c r="I205" s="17" t="s">
        <v>683</v>
      </c>
      <c r="J205" s="16" t="s">
        <v>923</v>
      </c>
      <c r="K205" s="16" t="s">
        <v>539</v>
      </c>
      <c r="L205" s="16" t="s">
        <v>868</v>
      </c>
      <c r="M205" s="17" t="s">
        <v>244</v>
      </c>
      <c r="N205" s="17" t="s">
        <v>136</v>
      </c>
      <c r="O205" s="17" t="s">
        <v>129</v>
      </c>
      <c r="P205" s="17"/>
      <c r="Q205" s="17"/>
      <c r="R205" s="17"/>
      <c r="S205" s="16" t="s">
        <v>937</v>
      </c>
      <c r="T205" s="5"/>
    </row>
    <row r="206" spans="1:20" s="4" customFormat="1" ht="15.6" x14ac:dyDescent="0.3">
      <c r="A206" s="15" t="s">
        <v>938</v>
      </c>
      <c r="B206" s="25" t="s">
        <v>939</v>
      </c>
      <c r="C206" s="16" t="s">
        <v>940</v>
      </c>
      <c r="D206" s="16" t="str">
        <f t="shared" si="3"/>
        <v>24*30*1.5</v>
      </c>
      <c r="E206" s="17">
        <v>1590</v>
      </c>
      <c r="F206" s="17">
        <v>599</v>
      </c>
      <c r="G206" s="17">
        <v>32</v>
      </c>
      <c r="H206" s="18">
        <v>42830</v>
      </c>
      <c r="I206" s="17" t="s">
        <v>161</v>
      </c>
      <c r="J206" s="16" t="s">
        <v>853</v>
      </c>
      <c r="K206" s="16" t="s">
        <v>47</v>
      </c>
      <c r="L206" s="16" t="s">
        <v>868</v>
      </c>
      <c r="M206" s="17" t="s">
        <v>244</v>
      </c>
      <c r="N206" s="17" t="s">
        <v>162</v>
      </c>
      <c r="O206" s="17" t="s">
        <v>163</v>
      </c>
      <c r="P206" s="17" t="s">
        <v>171</v>
      </c>
      <c r="Q206" s="17">
        <v>50</v>
      </c>
      <c r="R206" s="17">
        <v>124</v>
      </c>
      <c r="S206" s="16" t="s">
        <v>941</v>
      </c>
      <c r="T206" s="5"/>
    </row>
    <row r="207" spans="1:20" s="4" customFormat="1" ht="15.6" x14ac:dyDescent="0.3">
      <c r="A207" s="15" t="s">
        <v>942</v>
      </c>
      <c r="B207" s="25" t="s">
        <v>943</v>
      </c>
      <c r="C207" s="16" t="s">
        <v>944</v>
      </c>
      <c r="D207" s="16" t="str">
        <f t="shared" si="3"/>
        <v>35.5*31.5*0.7</v>
      </c>
      <c r="E207" s="17">
        <v>5410</v>
      </c>
      <c r="F207" s="17">
        <v>818</v>
      </c>
      <c r="G207" s="17">
        <v>27</v>
      </c>
      <c r="H207" s="18">
        <v>42830</v>
      </c>
      <c r="I207" s="17" t="s">
        <v>706</v>
      </c>
      <c r="J207" s="16" t="s">
        <v>885</v>
      </c>
      <c r="K207" s="16" t="s">
        <v>347</v>
      </c>
      <c r="L207" s="16" t="s">
        <v>868</v>
      </c>
      <c r="M207" s="17" t="s">
        <v>244</v>
      </c>
      <c r="N207" s="17" t="s">
        <v>136</v>
      </c>
      <c r="O207" s="17" t="s">
        <v>129</v>
      </c>
      <c r="P207" s="17"/>
      <c r="Q207" s="17"/>
      <c r="R207" s="17"/>
      <c r="S207" s="16" t="s">
        <v>945</v>
      </c>
      <c r="T207" s="5"/>
    </row>
    <row r="208" spans="1:20" s="4" customFormat="1" ht="15.6" x14ac:dyDescent="0.3">
      <c r="A208" s="15" t="s">
        <v>946</v>
      </c>
      <c r="B208" s="25" t="s">
        <v>947</v>
      </c>
      <c r="C208" s="16" t="s">
        <v>948</v>
      </c>
      <c r="D208" s="41" t="str">
        <f>SUBSTITUTE(SUBSTITUTE(SUBSTITUTE(C208," H x ", "*",1)," W x ","*")," in","")</f>
        <v>15.7*11.8*0.1</v>
      </c>
      <c r="E208" s="17">
        <v>1340</v>
      </c>
      <c r="F208" s="17">
        <v>2232</v>
      </c>
      <c r="G208" s="17">
        <v>52</v>
      </c>
      <c r="H208" s="18">
        <v>42830</v>
      </c>
      <c r="I208" s="17" t="s">
        <v>706</v>
      </c>
      <c r="J208" s="16" t="s">
        <v>950</v>
      </c>
      <c r="K208" s="16" t="s">
        <v>59</v>
      </c>
      <c r="L208" s="16" t="s">
        <v>868</v>
      </c>
      <c r="M208" s="17" t="s">
        <v>273</v>
      </c>
      <c r="N208" s="17" t="s">
        <v>136</v>
      </c>
      <c r="O208" s="17" t="s">
        <v>163</v>
      </c>
      <c r="P208" s="17" t="s">
        <v>379</v>
      </c>
      <c r="Q208" s="17">
        <v>95</v>
      </c>
      <c r="R208" s="17">
        <v>95</v>
      </c>
      <c r="S208" s="16" t="s">
        <v>949</v>
      </c>
      <c r="T208" s="5"/>
    </row>
    <row r="209" spans="1:20" s="4" customFormat="1" ht="15.6" x14ac:dyDescent="0.3">
      <c r="A209" s="15" t="s">
        <v>951</v>
      </c>
      <c r="B209" s="25" t="s">
        <v>952</v>
      </c>
      <c r="C209" s="16" t="s">
        <v>501</v>
      </c>
      <c r="D209" s="16" t="str">
        <f t="shared" si="3"/>
        <v>47.2*35.4*1.2</v>
      </c>
      <c r="E209" s="17">
        <v>3850</v>
      </c>
      <c r="F209" s="17">
        <v>1726</v>
      </c>
      <c r="G209" s="17">
        <v>84</v>
      </c>
      <c r="H209" s="18">
        <v>42830</v>
      </c>
      <c r="I209" s="15" t="s">
        <v>161</v>
      </c>
      <c r="J209" s="16" t="s">
        <v>885</v>
      </c>
      <c r="K209" s="16" t="s">
        <v>953</v>
      </c>
      <c r="L209" s="17" t="s">
        <v>99</v>
      </c>
      <c r="M209" s="17" t="s">
        <v>128</v>
      </c>
      <c r="N209" s="17" t="s">
        <v>136</v>
      </c>
      <c r="O209" s="17" t="s">
        <v>129</v>
      </c>
      <c r="P209" s="17"/>
      <c r="Q209" s="17"/>
      <c r="R209" s="17"/>
      <c r="S209" s="16" t="s">
        <v>954</v>
      </c>
      <c r="T209" s="5"/>
    </row>
    <row r="210" spans="1:20" s="4" customFormat="1" ht="15.6" x14ac:dyDescent="0.3">
      <c r="A210" s="15" t="s">
        <v>955</v>
      </c>
      <c r="B210" s="25" t="s">
        <v>956</v>
      </c>
      <c r="C210" s="16" t="s">
        <v>957</v>
      </c>
      <c r="D210" s="16" t="str">
        <f t="shared" si="3"/>
        <v>46.9*36.6*0.8</v>
      </c>
      <c r="E210" s="17">
        <v>2750</v>
      </c>
      <c r="F210" s="17">
        <v>863</v>
      </c>
      <c r="G210" s="17">
        <v>10</v>
      </c>
      <c r="H210" s="18">
        <v>42830</v>
      </c>
      <c r="I210" s="17" t="s">
        <v>958</v>
      </c>
      <c r="J210" s="16" t="s">
        <v>923</v>
      </c>
      <c r="K210" s="17" t="s">
        <v>73</v>
      </c>
      <c r="L210" s="17"/>
      <c r="M210" s="17" t="s">
        <v>128</v>
      </c>
      <c r="N210" s="17" t="s">
        <v>136</v>
      </c>
      <c r="O210" s="17" t="s">
        <v>163</v>
      </c>
      <c r="P210" s="17" t="s">
        <v>164</v>
      </c>
      <c r="Q210" s="17">
        <v>40</v>
      </c>
      <c r="R210" s="17">
        <v>187</v>
      </c>
      <c r="S210" s="16" t="s">
        <v>959</v>
      </c>
      <c r="T210" s="5"/>
    </row>
    <row r="211" spans="1:20" s="4" customFormat="1" ht="15.6" x14ac:dyDescent="0.3">
      <c r="A211" s="15" t="s">
        <v>960</v>
      </c>
      <c r="B211" s="25" t="s">
        <v>961</v>
      </c>
      <c r="C211" s="16" t="s">
        <v>962</v>
      </c>
      <c r="D211" s="16" t="str">
        <f t="shared" si="3"/>
        <v>47.2*34.3*0.4</v>
      </c>
      <c r="E211" s="17">
        <v>1840</v>
      </c>
      <c r="F211" s="17">
        <v>652</v>
      </c>
      <c r="G211" s="17">
        <v>33</v>
      </c>
      <c r="H211" s="18">
        <v>42830</v>
      </c>
      <c r="I211" s="17" t="s">
        <v>799</v>
      </c>
      <c r="J211" s="16" t="s">
        <v>853</v>
      </c>
      <c r="K211" s="16" t="s">
        <v>963</v>
      </c>
      <c r="L211" s="17" t="s">
        <v>36</v>
      </c>
      <c r="M211" s="17" t="s">
        <v>128</v>
      </c>
      <c r="N211" s="17" t="s">
        <v>136</v>
      </c>
      <c r="O211" s="17" t="s">
        <v>163</v>
      </c>
      <c r="P211" s="17" t="s">
        <v>164</v>
      </c>
      <c r="Q211" s="17">
        <v>90</v>
      </c>
      <c r="R211" s="17">
        <v>205</v>
      </c>
      <c r="S211" s="16" t="s">
        <v>964</v>
      </c>
      <c r="T211" s="5"/>
    </row>
    <row r="212" spans="1:20" s="4" customFormat="1" ht="15.6" x14ac:dyDescent="0.3">
      <c r="A212" s="15" t="s">
        <v>965</v>
      </c>
      <c r="B212" s="25" t="s">
        <v>966</v>
      </c>
      <c r="C212" s="16" t="s">
        <v>967</v>
      </c>
      <c r="D212" s="16" t="str">
        <f t="shared" si="3"/>
        <v>10*8*0.5</v>
      </c>
      <c r="E212" s="17">
        <v>145</v>
      </c>
      <c r="F212" s="17">
        <v>320</v>
      </c>
      <c r="G212" s="17">
        <v>14</v>
      </c>
      <c r="H212" s="18">
        <v>42830</v>
      </c>
      <c r="I212" s="17" t="s">
        <v>958</v>
      </c>
      <c r="J212" s="16" t="s">
        <v>968</v>
      </c>
      <c r="K212" s="16" t="s">
        <v>47</v>
      </c>
      <c r="L212" s="16" t="s">
        <v>868</v>
      </c>
      <c r="M212" s="17" t="s">
        <v>273</v>
      </c>
      <c r="N212" s="17" t="s">
        <v>136</v>
      </c>
      <c r="O212" s="17" t="s">
        <v>129</v>
      </c>
      <c r="P212" s="17"/>
      <c r="Q212" s="17"/>
      <c r="R212" s="17"/>
      <c r="S212" s="16" t="s">
        <v>969</v>
      </c>
      <c r="T212" s="5"/>
    </row>
    <row r="213" spans="1:20" s="4" customFormat="1" ht="15.6" x14ac:dyDescent="0.3">
      <c r="A213" s="15" t="s">
        <v>970</v>
      </c>
      <c r="B213" s="25" t="s">
        <v>971</v>
      </c>
      <c r="C213" s="16" t="s">
        <v>972</v>
      </c>
      <c r="D213" s="16" t="str">
        <f t="shared" si="3"/>
        <v> 39.4*27.6*0.8</v>
      </c>
      <c r="E213" s="17">
        <v>5310</v>
      </c>
      <c r="F213" s="17">
        <v>287</v>
      </c>
      <c r="G213" s="17">
        <v>8</v>
      </c>
      <c r="H213" s="18">
        <v>42830</v>
      </c>
      <c r="I213" s="17" t="s">
        <v>799</v>
      </c>
      <c r="J213" s="16" t="s">
        <v>885</v>
      </c>
      <c r="K213" s="16" t="s">
        <v>78</v>
      </c>
      <c r="L213" s="16" t="s">
        <v>868</v>
      </c>
      <c r="M213" s="17" t="s">
        <v>244</v>
      </c>
      <c r="N213" s="17" t="s">
        <v>136</v>
      </c>
      <c r="O213" s="17" t="s">
        <v>129</v>
      </c>
      <c r="P213" s="17"/>
      <c r="Q213" s="17"/>
      <c r="R213" s="17"/>
      <c r="S213" s="16" t="s">
        <v>973</v>
      </c>
      <c r="T213" s="5"/>
    </row>
    <row r="214" spans="1:20" s="4" customFormat="1" ht="15.6" x14ac:dyDescent="0.3">
      <c r="A214" s="15" t="s">
        <v>974</v>
      </c>
      <c r="B214" s="25" t="s">
        <v>975</v>
      </c>
      <c r="C214" s="16" t="s">
        <v>976</v>
      </c>
      <c r="D214" s="16" t="str">
        <f t="shared" si="3"/>
        <v>24.2*16.3*0.2</v>
      </c>
      <c r="E214" s="17">
        <v>920</v>
      </c>
      <c r="F214" s="17">
        <v>779</v>
      </c>
      <c r="G214" s="17">
        <v>18</v>
      </c>
      <c r="H214" s="18">
        <v>42830</v>
      </c>
      <c r="I214" s="17" t="s">
        <v>473</v>
      </c>
      <c r="J214" s="16" t="s">
        <v>950</v>
      </c>
      <c r="K214" s="16" t="s">
        <v>140</v>
      </c>
      <c r="L214" s="16" t="s">
        <v>868</v>
      </c>
      <c r="M214" s="17" t="s">
        <v>244</v>
      </c>
      <c r="N214" s="17" t="s">
        <v>136</v>
      </c>
      <c r="O214" s="17" t="s">
        <v>163</v>
      </c>
      <c r="P214" s="17" t="s">
        <v>164</v>
      </c>
      <c r="Q214" s="17">
        <v>90</v>
      </c>
      <c r="R214" s="17">
        <v>205</v>
      </c>
      <c r="S214" s="16" t="s">
        <v>977</v>
      </c>
      <c r="T214" s="5"/>
    </row>
    <row r="215" spans="1:20" s="4" customFormat="1" ht="15.6" x14ac:dyDescent="0.3">
      <c r="A215" s="15" t="s">
        <v>978</v>
      </c>
      <c r="B215" s="25" t="s">
        <v>979</v>
      </c>
      <c r="C215" s="16" t="s">
        <v>980</v>
      </c>
      <c r="D215" s="16" t="str">
        <f t="shared" si="3"/>
        <v>15.7*15.7*0.8</v>
      </c>
      <c r="E215" s="17">
        <v>660</v>
      </c>
      <c r="F215" s="17">
        <v>1032</v>
      </c>
      <c r="G215" s="17">
        <v>23</v>
      </c>
      <c r="H215" s="18">
        <v>42830</v>
      </c>
      <c r="I215" s="17" t="s">
        <v>706</v>
      </c>
      <c r="J215" s="16" t="s">
        <v>923</v>
      </c>
      <c r="K215" s="16" t="s">
        <v>981</v>
      </c>
      <c r="L215" s="16" t="s">
        <v>868</v>
      </c>
      <c r="M215" s="17" t="s">
        <v>273</v>
      </c>
      <c r="N215" s="17" t="s">
        <v>228</v>
      </c>
      <c r="O215" s="17" t="s">
        <v>163</v>
      </c>
      <c r="P215" s="17" t="s">
        <v>164</v>
      </c>
      <c r="Q215" s="17">
        <v>60</v>
      </c>
      <c r="R215" s="17">
        <v>177</v>
      </c>
      <c r="S215" s="16" t="s">
        <v>982</v>
      </c>
      <c r="T215" s="5"/>
    </row>
    <row r="216" spans="1:20" s="4" customFormat="1" ht="15.6" x14ac:dyDescent="0.3">
      <c r="A216" s="15" t="s">
        <v>983</v>
      </c>
      <c r="B216" s="25" t="s">
        <v>985</v>
      </c>
      <c r="C216" s="16" t="s">
        <v>984</v>
      </c>
      <c r="D216" s="16" t="str">
        <f t="shared" si="3"/>
        <v>19.7*19.7*0.8</v>
      </c>
      <c r="E216" s="17">
        <v>710</v>
      </c>
      <c r="F216" s="17">
        <v>110</v>
      </c>
      <c r="G216" s="17">
        <v>5</v>
      </c>
      <c r="H216" s="18">
        <v>42830</v>
      </c>
      <c r="I216" s="17" t="s">
        <v>712</v>
      </c>
      <c r="J216" s="16" t="s">
        <v>923</v>
      </c>
      <c r="K216" s="16" t="s">
        <v>78</v>
      </c>
      <c r="L216" s="16" t="s">
        <v>868</v>
      </c>
      <c r="M216" s="17" t="s">
        <v>273</v>
      </c>
      <c r="N216" s="17" t="s">
        <v>228</v>
      </c>
      <c r="O216" s="17" t="s">
        <v>163</v>
      </c>
      <c r="P216" s="17" t="s">
        <v>379</v>
      </c>
      <c r="Q216" s="17">
        <v>125</v>
      </c>
      <c r="R216" s="17">
        <v>125</v>
      </c>
      <c r="S216" s="16" t="s">
        <v>986</v>
      </c>
      <c r="T216" s="5"/>
    </row>
    <row r="217" spans="1:20" s="4" customFormat="1" ht="15.6" x14ac:dyDescent="0.3">
      <c r="A217" s="15" t="s">
        <v>987</v>
      </c>
      <c r="B217" s="25" t="s">
        <v>988</v>
      </c>
      <c r="C217" s="16" t="s">
        <v>989</v>
      </c>
      <c r="D217" s="16" t="str">
        <f t="shared" si="3"/>
        <v>24*18*1</v>
      </c>
      <c r="E217" s="17">
        <v>1990</v>
      </c>
      <c r="F217" s="17">
        <v>2475</v>
      </c>
      <c r="G217" s="17">
        <v>90</v>
      </c>
      <c r="H217" s="18">
        <v>42830</v>
      </c>
      <c r="I217" s="17" t="s">
        <v>683</v>
      </c>
      <c r="J217" s="16" t="s">
        <v>923</v>
      </c>
      <c r="K217" s="16" t="s">
        <v>47</v>
      </c>
      <c r="L217" s="16" t="s">
        <v>868</v>
      </c>
      <c r="M217" s="17" t="s">
        <v>128</v>
      </c>
      <c r="N217" s="17" t="s">
        <v>136</v>
      </c>
      <c r="O217" s="17" t="s">
        <v>163</v>
      </c>
      <c r="P217" s="17" t="s">
        <v>379</v>
      </c>
      <c r="Q217" s="17">
        <v>149</v>
      </c>
      <c r="R217" s="17">
        <v>149</v>
      </c>
      <c r="S217" s="16" t="s">
        <v>990</v>
      </c>
      <c r="T217" s="5"/>
    </row>
    <row r="218" spans="1:20" s="4" customFormat="1" ht="15.6" x14ac:dyDescent="0.3">
      <c r="A218" s="15" t="s">
        <v>991</v>
      </c>
      <c r="B218" s="25" t="s">
        <v>992</v>
      </c>
      <c r="C218" s="16" t="s">
        <v>993</v>
      </c>
      <c r="D218" s="16" t="str">
        <f t="shared" si="3"/>
        <v>44.9*63.8*0.8</v>
      </c>
      <c r="E218" s="17">
        <v>3750</v>
      </c>
      <c r="F218" s="17">
        <v>1276</v>
      </c>
      <c r="G218" s="17">
        <v>24</v>
      </c>
      <c r="H218" s="18">
        <v>42830</v>
      </c>
      <c r="I218" s="17" t="s">
        <v>261</v>
      </c>
      <c r="J218" s="16" t="s">
        <v>994</v>
      </c>
      <c r="K218" s="17" t="s">
        <v>176</v>
      </c>
      <c r="L218" s="17" t="s">
        <v>36</v>
      </c>
      <c r="M218" s="17" t="s">
        <v>128</v>
      </c>
      <c r="N218" s="17" t="s">
        <v>162</v>
      </c>
      <c r="O218" s="17" t="s">
        <v>163</v>
      </c>
      <c r="P218" s="17" t="s">
        <v>164</v>
      </c>
      <c r="Q218" s="17">
        <v>100</v>
      </c>
      <c r="R218" s="17">
        <v>265</v>
      </c>
      <c r="S218" s="16" t="s">
        <v>995</v>
      </c>
      <c r="T218" s="5"/>
    </row>
    <row r="219" spans="1:20" s="4" customFormat="1" ht="15.6" x14ac:dyDescent="0.3">
      <c r="A219" s="15" t="s">
        <v>996</v>
      </c>
      <c r="B219" s="25" t="s">
        <v>997</v>
      </c>
      <c r="C219" s="16" t="s">
        <v>998</v>
      </c>
      <c r="D219" s="16" t="str">
        <f t="shared" si="3"/>
        <v> 17*21.5*0.1</v>
      </c>
      <c r="E219" s="17">
        <v>1340</v>
      </c>
      <c r="F219" s="17">
        <v>139</v>
      </c>
      <c r="G219" s="17">
        <v>4</v>
      </c>
      <c r="H219" s="18">
        <v>42830</v>
      </c>
      <c r="I219" s="17" t="s">
        <v>706</v>
      </c>
      <c r="J219" s="16" t="s">
        <v>1000</v>
      </c>
      <c r="K219" s="16" t="s">
        <v>47</v>
      </c>
      <c r="L219" s="17" t="s">
        <v>36</v>
      </c>
      <c r="M219" s="17" t="s">
        <v>273</v>
      </c>
      <c r="N219" s="17" t="s">
        <v>162</v>
      </c>
      <c r="O219" s="17" t="s">
        <v>129</v>
      </c>
      <c r="P219" s="17"/>
      <c r="Q219" s="17"/>
      <c r="R219" s="17"/>
      <c r="S219" s="16" t="s">
        <v>999</v>
      </c>
      <c r="T219" s="5"/>
    </row>
    <row r="220" spans="1:20" s="4" customFormat="1" ht="15.6" x14ac:dyDescent="0.3">
      <c r="A220" s="15" t="s">
        <v>1001</v>
      </c>
      <c r="B220" s="25" t="s">
        <v>1002</v>
      </c>
      <c r="C220" s="16" t="s">
        <v>1003</v>
      </c>
      <c r="D220" s="16" t="str">
        <f t="shared" si="3"/>
        <v>20*16*1.5</v>
      </c>
      <c r="E220" s="17">
        <v>1640</v>
      </c>
      <c r="F220" s="17">
        <v>4078</v>
      </c>
      <c r="G220" s="17">
        <v>40</v>
      </c>
      <c r="H220" s="18">
        <v>42830</v>
      </c>
      <c r="I220" s="17" t="s">
        <v>706</v>
      </c>
      <c r="J220" s="16" t="s">
        <v>923</v>
      </c>
      <c r="K220" s="16" t="s">
        <v>47</v>
      </c>
      <c r="L220" s="16" t="s">
        <v>868</v>
      </c>
      <c r="M220" s="17" t="s">
        <v>244</v>
      </c>
      <c r="N220" s="17" t="s">
        <v>136</v>
      </c>
      <c r="O220" s="17" t="s">
        <v>129</v>
      </c>
      <c r="P220" s="17"/>
      <c r="Q220" s="17"/>
      <c r="R220" s="17"/>
      <c r="S220" s="16" t="s">
        <v>1004</v>
      </c>
      <c r="T220" s="5"/>
    </row>
    <row r="221" spans="1:20" s="4" customFormat="1" ht="15.6" x14ac:dyDescent="0.3">
      <c r="A221" s="15" t="s">
        <v>1005</v>
      </c>
      <c r="B221" s="25" t="s">
        <v>1006</v>
      </c>
      <c r="C221" s="16" t="s">
        <v>1007</v>
      </c>
      <c r="D221" s="16" t="str">
        <f t="shared" si="3"/>
        <v>47.2*59.1*1.2</v>
      </c>
      <c r="E221" s="17">
        <v>2750</v>
      </c>
      <c r="F221" s="17">
        <v>432</v>
      </c>
      <c r="G221" s="17">
        <v>33</v>
      </c>
      <c r="H221" s="18">
        <v>42830</v>
      </c>
      <c r="I221" s="17" t="s">
        <v>605</v>
      </c>
      <c r="J221" s="16" t="s">
        <v>1008</v>
      </c>
      <c r="K221" s="16" t="s">
        <v>1010</v>
      </c>
      <c r="L221" s="16" t="s">
        <v>99</v>
      </c>
      <c r="M221" s="17" t="s">
        <v>128</v>
      </c>
      <c r="N221" s="17" t="s">
        <v>162</v>
      </c>
      <c r="O221" s="17" t="s">
        <v>163</v>
      </c>
      <c r="P221" s="17" t="s">
        <v>171</v>
      </c>
      <c r="Q221" s="17">
        <v>50</v>
      </c>
      <c r="R221" s="17">
        <v>124</v>
      </c>
      <c r="S221" s="16" t="s">
        <v>1009</v>
      </c>
      <c r="T221" s="5"/>
    </row>
    <row r="222" spans="1:20" s="4" customFormat="1" ht="15.6" x14ac:dyDescent="0.3">
      <c r="A222" s="15" t="s">
        <v>1011</v>
      </c>
      <c r="B222" s="25" t="s">
        <v>1012</v>
      </c>
      <c r="C222" s="16" t="s">
        <v>1013</v>
      </c>
      <c r="D222" s="16" t="str">
        <f t="shared" si="3"/>
        <v>31.5*23.6*1.6</v>
      </c>
      <c r="E222" s="17">
        <v>1690</v>
      </c>
      <c r="F222" s="17">
        <v>1460</v>
      </c>
      <c r="G222" s="17">
        <v>13</v>
      </c>
      <c r="H222" s="18">
        <v>42830</v>
      </c>
      <c r="I222" s="17" t="s">
        <v>605</v>
      </c>
      <c r="J222" s="16" t="s">
        <v>1014</v>
      </c>
      <c r="K222" s="17" t="s">
        <v>73</v>
      </c>
      <c r="L222" s="16" t="s">
        <v>42</v>
      </c>
      <c r="M222" s="17" t="s">
        <v>244</v>
      </c>
      <c r="N222" s="17" t="s">
        <v>136</v>
      </c>
      <c r="O222" s="17" t="s">
        <v>163</v>
      </c>
      <c r="P222" s="17" t="s">
        <v>164</v>
      </c>
      <c r="Q222" s="17">
        <v>190</v>
      </c>
      <c r="R222" s="17">
        <v>295</v>
      </c>
      <c r="S222" s="16" t="s">
        <v>1015</v>
      </c>
      <c r="T222" s="5"/>
    </row>
    <row r="223" spans="1:20" s="4" customFormat="1" ht="15.6" x14ac:dyDescent="0.3">
      <c r="A223" s="42" t="s">
        <v>1016</v>
      </c>
      <c r="B223" s="25" t="s">
        <v>1017</v>
      </c>
      <c r="C223" s="16" t="s">
        <v>1018</v>
      </c>
      <c r="D223" s="16" t="str">
        <f t="shared" si="3"/>
        <v>36*36*2.9</v>
      </c>
      <c r="E223" s="17">
        <v>1850</v>
      </c>
      <c r="F223" s="17">
        <v>2008</v>
      </c>
      <c r="G223" s="17">
        <v>20</v>
      </c>
      <c r="H223" s="18">
        <v>42830</v>
      </c>
      <c r="I223" s="17" t="s">
        <v>799</v>
      </c>
      <c r="J223" s="16" t="s">
        <v>1019</v>
      </c>
      <c r="K223" s="16" t="s">
        <v>155</v>
      </c>
      <c r="L223" s="16" t="s">
        <v>42</v>
      </c>
      <c r="M223" s="17" t="s">
        <v>244</v>
      </c>
      <c r="N223" s="17" t="s">
        <v>228</v>
      </c>
      <c r="O223" s="17" t="s">
        <v>129</v>
      </c>
      <c r="P223" s="17"/>
      <c r="Q223" s="17"/>
      <c r="R223" s="17"/>
      <c r="S223" s="16" t="s">
        <v>1020</v>
      </c>
      <c r="T223" s="5"/>
    </row>
    <row r="224" spans="1:20" s="4" customFormat="1" ht="15.6" x14ac:dyDescent="0.3">
      <c r="A224" s="15" t="s">
        <v>1021</v>
      </c>
      <c r="B224" s="25" t="s">
        <v>1022</v>
      </c>
      <c r="C224" s="16" t="s">
        <v>1023</v>
      </c>
      <c r="D224" s="16" t="str">
        <f t="shared" si="3"/>
        <v>40*30*1.4</v>
      </c>
      <c r="E224" s="17">
        <v>4150</v>
      </c>
      <c r="F224" s="17">
        <v>106</v>
      </c>
      <c r="G224" s="17">
        <v>6</v>
      </c>
      <c r="H224" s="18">
        <v>42830</v>
      </c>
      <c r="I224" s="17" t="s">
        <v>15</v>
      </c>
      <c r="J224" s="16" t="s">
        <v>853</v>
      </c>
      <c r="K224" s="16" t="s">
        <v>47</v>
      </c>
      <c r="L224" s="16" t="s">
        <v>66</v>
      </c>
      <c r="M224" s="17" t="s">
        <v>244</v>
      </c>
      <c r="N224" s="17" t="s">
        <v>136</v>
      </c>
      <c r="O224" s="17" t="s">
        <v>129</v>
      </c>
      <c r="P224" s="17"/>
      <c r="Q224" s="17"/>
      <c r="R224" s="17"/>
      <c r="S224" s="16" t="s">
        <v>1029</v>
      </c>
      <c r="T224" s="5"/>
    </row>
    <row r="225" spans="1:20" s="4" customFormat="1" ht="15.6" x14ac:dyDescent="0.3">
      <c r="A225" s="15" t="s">
        <v>1024</v>
      </c>
      <c r="B225" s="25" t="s">
        <v>1026</v>
      </c>
      <c r="C225" s="16" t="s">
        <v>1025</v>
      </c>
      <c r="D225" s="16" t="str">
        <f t="shared" si="3"/>
        <v>31.5*21.7*1.2</v>
      </c>
      <c r="E225" s="17">
        <v>1390</v>
      </c>
      <c r="F225" s="17">
        <v>716</v>
      </c>
      <c r="G225" s="17">
        <v>20</v>
      </c>
      <c r="H225" s="18">
        <v>42830</v>
      </c>
      <c r="I225" s="17" t="s">
        <v>15</v>
      </c>
      <c r="J225" s="16" t="s">
        <v>1028</v>
      </c>
      <c r="K225" s="16" t="s">
        <v>140</v>
      </c>
      <c r="L225" s="16" t="s">
        <v>66</v>
      </c>
      <c r="M225" s="17" t="s">
        <v>244</v>
      </c>
      <c r="N225" s="17" t="s">
        <v>136</v>
      </c>
      <c r="O225" s="17" t="s">
        <v>163</v>
      </c>
      <c r="P225" s="17" t="s">
        <v>164</v>
      </c>
      <c r="Q225" s="17">
        <v>70</v>
      </c>
      <c r="R225" s="17">
        <v>235</v>
      </c>
      <c r="S225" s="16" t="s">
        <v>1027</v>
      </c>
      <c r="T225" s="5"/>
    </row>
    <row r="226" spans="1:20" s="13" customFormat="1" ht="15.6" x14ac:dyDescent="0.3">
      <c r="A226" s="15" t="s">
        <v>1030</v>
      </c>
      <c r="B226" s="25" t="s">
        <v>1031</v>
      </c>
      <c r="C226" s="16" t="s">
        <v>1032</v>
      </c>
      <c r="D226" s="16" t="str">
        <f t="shared" si="3"/>
        <v>30*40*0.7</v>
      </c>
      <c r="E226" s="38">
        <v>1100</v>
      </c>
      <c r="F226" s="38">
        <v>2036</v>
      </c>
      <c r="G226" s="38">
        <v>18</v>
      </c>
      <c r="H226" s="39">
        <v>42830</v>
      </c>
      <c r="I226" s="38" t="s">
        <v>1033</v>
      </c>
      <c r="J226" s="38" t="s">
        <v>31</v>
      </c>
      <c r="K226" s="16" t="s">
        <v>1034</v>
      </c>
      <c r="L226" s="16" t="s">
        <v>42</v>
      </c>
      <c r="M226" s="38" t="s">
        <v>128</v>
      </c>
      <c r="N226" s="38" t="s">
        <v>162</v>
      </c>
      <c r="O226" s="38" t="s">
        <v>163</v>
      </c>
      <c r="P226" s="38" t="s">
        <v>379</v>
      </c>
      <c r="Q226" s="38">
        <v>190</v>
      </c>
      <c r="R226" s="38">
        <v>190</v>
      </c>
      <c r="S226" s="16" t="s">
        <v>1035</v>
      </c>
      <c r="T226" s="14"/>
    </row>
    <row r="227" spans="1:20" s="13" customFormat="1" ht="15.6" x14ac:dyDescent="0.3">
      <c r="A227" s="15" t="s">
        <v>1036</v>
      </c>
      <c r="B227" s="25" t="s">
        <v>1037</v>
      </c>
      <c r="C227" s="35" t="s">
        <v>1038</v>
      </c>
      <c r="D227" s="16" t="str">
        <f t="shared" si="3"/>
        <v>29.5 H x 35.4 W x 0.1 in</v>
      </c>
      <c r="E227" s="38">
        <v>940</v>
      </c>
      <c r="F227" s="38">
        <v>17</v>
      </c>
      <c r="G227" s="38">
        <v>0</v>
      </c>
      <c r="H227" s="39">
        <v>42830</v>
      </c>
      <c r="I227" s="38" t="s">
        <v>444</v>
      </c>
      <c r="J227" s="38" t="s">
        <v>262</v>
      </c>
      <c r="K227" s="16" t="s">
        <v>347</v>
      </c>
      <c r="L227" s="16" t="s">
        <v>42</v>
      </c>
      <c r="M227" s="38" t="s">
        <v>244</v>
      </c>
      <c r="N227" s="38" t="s">
        <v>162</v>
      </c>
      <c r="O227" s="38" t="s">
        <v>163</v>
      </c>
      <c r="P227" s="38" t="s">
        <v>171</v>
      </c>
      <c r="Q227" s="38">
        <v>50</v>
      </c>
      <c r="R227" s="38">
        <v>105</v>
      </c>
      <c r="S227" s="16" t="s">
        <v>1039</v>
      </c>
      <c r="T227" s="14"/>
    </row>
    <row r="228" spans="1:20" s="13" customFormat="1" ht="15.6" x14ac:dyDescent="0.3">
      <c r="A228" s="15" t="s">
        <v>1040</v>
      </c>
      <c r="B228" s="25" t="s">
        <v>1041</v>
      </c>
      <c r="C228" s="16" t="s">
        <v>1042</v>
      </c>
      <c r="D228" s="16" t="str">
        <f t="shared" si="3"/>
        <v>39.4*51.2*1</v>
      </c>
      <c r="E228" s="38">
        <v>4100</v>
      </c>
      <c r="F228" s="38">
        <v>723</v>
      </c>
      <c r="G228" s="38">
        <v>54</v>
      </c>
      <c r="H228" s="39">
        <v>42830</v>
      </c>
      <c r="I228" s="38" t="s">
        <v>444</v>
      </c>
      <c r="J228" s="38" t="s">
        <v>31</v>
      </c>
      <c r="K228" s="16" t="s">
        <v>78</v>
      </c>
      <c r="L228" s="35" t="s">
        <v>99</v>
      </c>
      <c r="M228" s="38" t="s">
        <v>128</v>
      </c>
      <c r="N228" s="38" t="s">
        <v>162</v>
      </c>
      <c r="O228" s="38" t="s">
        <v>163</v>
      </c>
      <c r="P228" s="38" t="s">
        <v>164</v>
      </c>
      <c r="Q228" s="38">
        <v>83</v>
      </c>
      <c r="R228" s="38">
        <v>244</v>
      </c>
      <c r="S228" s="16" t="s">
        <v>1043</v>
      </c>
      <c r="T228" s="14"/>
    </row>
    <row r="229" spans="1:20" s="13" customFormat="1" ht="15.6" x14ac:dyDescent="0.3">
      <c r="A229" s="20" t="s">
        <v>1044</v>
      </c>
      <c r="B229" s="25" t="s">
        <v>1045</v>
      </c>
      <c r="C229" s="16" t="s">
        <v>1046</v>
      </c>
      <c r="D229" s="16" t="str">
        <f t="shared" si="3"/>
        <v>31.5*23.5*1.5</v>
      </c>
      <c r="E229" s="38">
        <v>14150</v>
      </c>
      <c r="F229" s="38">
        <v>494</v>
      </c>
      <c r="G229" s="38">
        <v>2</v>
      </c>
      <c r="H229" s="39">
        <v>42830</v>
      </c>
      <c r="I229" s="38" t="s">
        <v>473</v>
      </c>
      <c r="J229" s="38" t="s">
        <v>262</v>
      </c>
      <c r="K229" s="16" t="s">
        <v>47</v>
      </c>
      <c r="L229" s="16" t="s">
        <v>36</v>
      </c>
      <c r="M229" s="38" t="s">
        <v>244</v>
      </c>
      <c r="N229" s="38" t="s">
        <v>136</v>
      </c>
      <c r="O229" s="38" t="s">
        <v>163</v>
      </c>
      <c r="P229" s="38" t="s">
        <v>171</v>
      </c>
      <c r="Q229" s="38">
        <v>167</v>
      </c>
      <c r="R229" s="38">
        <v>282</v>
      </c>
      <c r="S229" s="16" t="s">
        <v>1047</v>
      </c>
      <c r="T229" s="14"/>
    </row>
    <row r="230" spans="1:20" s="13" customFormat="1" ht="15.6" x14ac:dyDescent="0.3">
      <c r="A230" s="20" t="s">
        <v>1048</v>
      </c>
      <c r="B230" s="25" t="s">
        <v>1049</v>
      </c>
      <c r="C230" s="35" t="s">
        <v>1050</v>
      </c>
      <c r="D230" s="16" t="str">
        <f t="shared" si="3"/>
        <v>27 H x 24 W x 1 in</v>
      </c>
      <c r="E230" s="38">
        <v>840</v>
      </c>
      <c r="F230" s="38">
        <v>51</v>
      </c>
      <c r="G230" s="38">
        <v>0</v>
      </c>
      <c r="H230" s="39">
        <v>42830</v>
      </c>
      <c r="I230" s="38" t="s">
        <v>473</v>
      </c>
      <c r="J230" s="38" t="s">
        <v>262</v>
      </c>
      <c r="K230" s="16" t="s">
        <v>303</v>
      </c>
      <c r="L230" s="16" t="s">
        <v>42</v>
      </c>
      <c r="M230" s="38" t="s">
        <v>244</v>
      </c>
      <c r="N230" s="38" t="s">
        <v>136</v>
      </c>
      <c r="O230" s="38" t="s">
        <v>163</v>
      </c>
      <c r="P230" s="38" t="s">
        <v>171</v>
      </c>
      <c r="Q230" s="38">
        <v>40</v>
      </c>
      <c r="R230" s="38">
        <v>124</v>
      </c>
      <c r="S230" s="16" t="s">
        <v>1051</v>
      </c>
      <c r="T230" s="14"/>
    </row>
    <row r="231" spans="1:20" s="13" customFormat="1" ht="15.6" x14ac:dyDescent="0.3">
      <c r="A231" s="20" t="s">
        <v>1052</v>
      </c>
      <c r="B231" s="25" t="s">
        <v>1053</v>
      </c>
      <c r="C231" s="16" t="s">
        <v>1054</v>
      </c>
      <c r="D231" s="16" t="str">
        <f t="shared" si="3"/>
        <v>72*60*1</v>
      </c>
      <c r="E231" s="38">
        <v>4080</v>
      </c>
      <c r="F231" s="38">
        <v>169</v>
      </c>
      <c r="G231" s="38">
        <v>1</v>
      </c>
      <c r="H231" s="39">
        <v>42830</v>
      </c>
      <c r="I231" s="38" t="s">
        <v>473</v>
      </c>
      <c r="J231" s="38" t="s">
        <v>262</v>
      </c>
      <c r="K231" s="16" t="s">
        <v>47</v>
      </c>
      <c r="L231" s="16" t="s">
        <v>99</v>
      </c>
      <c r="M231" s="38" t="s">
        <v>394</v>
      </c>
      <c r="N231" s="38" t="s">
        <v>136</v>
      </c>
      <c r="O231" s="38" t="s">
        <v>163</v>
      </c>
      <c r="P231" s="38" t="s">
        <v>171</v>
      </c>
      <c r="Q231" s="38">
        <v>40</v>
      </c>
      <c r="R231" s="38">
        <v>187</v>
      </c>
      <c r="S231" s="16" t="s">
        <v>1055</v>
      </c>
      <c r="T231" s="14"/>
    </row>
    <row r="232" spans="1:20" s="13" customFormat="1" ht="15.6" x14ac:dyDescent="0.3">
      <c r="A232" s="20" t="s">
        <v>1056</v>
      </c>
      <c r="B232" s="25" t="s">
        <v>1057</v>
      </c>
      <c r="C232" s="16" t="s">
        <v>774</v>
      </c>
      <c r="D232" s="16" t="str">
        <f t="shared" si="3"/>
        <v>24*24*1.5</v>
      </c>
      <c r="E232" s="38">
        <v>1990</v>
      </c>
      <c r="F232" s="38">
        <v>725</v>
      </c>
      <c r="G232" s="38">
        <v>2</v>
      </c>
      <c r="H232" s="39">
        <v>42830</v>
      </c>
      <c r="I232" s="38" t="s">
        <v>473</v>
      </c>
      <c r="J232" s="38" t="s">
        <v>1058</v>
      </c>
      <c r="K232" s="16" t="s">
        <v>342</v>
      </c>
      <c r="L232" s="16" t="s">
        <v>42</v>
      </c>
      <c r="M232" s="38" t="s">
        <v>244</v>
      </c>
      <c r="N232" s="38" t="s">
        <v>228</v>
      </c>
      <c r="O232" s="38" t="s">
        <v>163</v>
      </c>
      <c r="P232" s="38" t="s">
        <v>171</v>
      </c>
      <c r="Q232" s="38">
        <v>90</v>
      </c>
      <c r="R232" s="38">
        <v>90</v>
      </c>
      <c r="S232" s="16" t="s">
        <v>1059</v>
      </c>
      <c r="T232" s="14"/>
    </row>
    <row r="233" spans="1:20" s="13" customFormat="1" ht="15.6" x14ac:dyDescent="0.3">
      <c r="A233" s="20" t="s">
        <v>1060</v>
      </c>
      <c r="B233" s="25" t="s">
        <v>1061</v>
      </c>
      <c r="C233" s="16" t="s">
        <v>1062</v>
      </c>
      <c r="D233" s="16" t="str">
        <f t="shared" si="3"/>
        <v>11.8*9.4*1.4</v>
      </c>
      <c r="E233" s="38">
        <v>410</v>
      </c>
      <c r="F233" s="38">
        <v>147</v>
      </c>
      <c r="G233" s="38">
        <v>1</v>
      </c>
      <c r="H233" s="39">
        <v>42830</v>
      </c>
      <c r="I233" s="38" t="s">
        <v>473</v>
      </c>
      <c r="J233" s="38" t="s">
        <v>1058</v>
      </c>
      <c r="K233" s="16" t="s">
        <v>30</v>
      </c>
      <c r="L233" s="35"/>
      <c r="M233" s="38" t="s">
        <v>273</v>
      </c>
      <c r="N233" s="38" t="s">
        <v>136</v>
      </c>
      <c r="O233" s="38" t="s">
        <v>163</v>
      </c>
      <c r="P233" s="38" t="s">
        <v>164</v>
      </c>
      <c r="Q233" s="38">
        <v>40</v>
      </c>
      <c r="R233" s="38">
        <v>187</v>
      </c>
      <c r="S233" s="16" t="s">
        <v>1063</v>
      </c>
      <c r="T233" s="14"/>
    </row>
    <row r="234" spans="1:20" s="13" customFormat="1" ht="15.6" x14ac:dyDescent="0.3">
      <c r="A234" s="20" t="s">
        <v>1064</v>
      </c>
      <c r="B234" s="25" t="s">
        <v>1065</v>
      </c>
      <c r="C234" s="16" t="s">
        <v>1066</v>
      </c>
      <c r="D234" s="16" t="str">
        <f t="shared" si="3"/>
        <v>7.9*7.9*0.8</v>
      </c>
      <c r="E234" s="38">
        <v>710</v>
      </c>
      <c r="F234" s="38">
        <v>219</v>
      </c>
      <c r="G234" s="38">
        <v>1</v>
      </c>
      <c r="H234" s="39">
        <v>42830</v>
      </c>
      <c r="I234" s="38" t="s">
        <v>473</v>
      </c>
      <c r="J234" s="38" t="s">
        <v>650</v>
      </c>
      <c r="K234" s="16" t="s">
        <v>90</v>
      </c>
      <c r="L234" s="35"/>
      <c r="M234" s="38" t="s">
        <v>273</v>
      </c>
      <c r="N234" s="38" t="s">
        <v>228</v>
      </c>
      <c r="O234" s="38" t="s">
        <v>163</v>
      </c>
      <c r="P234" s="38" t="s">
        <v>164</v>
      </c>
      <c r="Q234" s="38">
        <v>86</v>
      </c>
      <c r="R234" s="38">
        <v>208</v>
      </c>
      <c r="S234" s="16" t="s">
        <v>1067</v>
      </c>
      <c r="T234" s="14"/>
    </row>
    <row r="235" spans="1:20" s="13" customFormat="1" ht="15.75" customHeight="1" x14ac:dyDescent="0.3">
      <c r="A235" s="20" t="s">
        <v>1068</v>
      </c>
      <c r="B235" s="25" t="s">
        <v>1069</v>
      </c>
      <c r="C235" s="16" t="s">
        <v>915</v>
      </c>
      <c r="D235" s="16" t="str">
        <f t="shared" si="3"/>
        <v>30*30*1.5</v>
      </c>
      <c r="E235" s="38">
        <v>4350</v>
      </c>
      <c r="F235" s="38">
        <v>300</v>
      </c>
      <c r="G235" s="38">
        <v>6</v>
      </c>
      <c r="H235" s="39">
        <v>42830</v>
      </c>
      <c r="I235" s="38" t="s">
        <v>149</v>
      </c>
      <c r="J235" s="38" t="s">
        <v>86</v>
      </c>
      <c r="K235" s="16" t="s">
        <v>47</v>
      </c>
      <c r="L235" s="16" t="s">
        <v>42</v>
      </c>
      <c r="M235" s="38" t="s">
        <v>244</v>
      </c>
      <c r="N235" s="38" t="s">
        <v>228</v>
      </c>
      <c r="O235" s="38" t="s">
        <v>163</v>
      </c>
      <c r="P235" s="38" t="s">
        <v>164</v>
      </c>
      <c r="Q235" s="38">
        <v>60</v>
      </c>
      <c r="R235" s="38">
        <v>177</v>
      </c>
      <c r="S235" s="16" t="s">
        <v>1070</v>
      </c>
      <c r="T235" s="14"/>
    </row>
    <row r="236" spans="1:20" s="13" customFormat="1" ht="15.6" x14ac:dyDescent="0.3">
      <c r="A236" s="20" t="s">
        <v>1071</v>
      </c>
      <c r="B236" s="25" t="s">
        <v>1072</v>
      </c>
      <c r="C236" s="16" t="s">
        <v>948</v>
      </c>
      <c r="D236" s="16" t="str">
        <f t="shared" si="3"/>
        <v>15.7*11.8*0.1</v>
      </c>
      <c r="E236" s="38">
        <v>135</v>
      </c>
      <c r="F236" s="38">
        <v>335</v>
      </c>
      <c r="G236" s="38">
        <v>1</v>
      </c>
      <c r="H236" s="39">
        <v>42830</v>
      </c>
      <c r="I236" s="38" t="s">
        <v>149</v>
      </c>
      <c r="J236" s="38" t="s">
        <v>86</v>
      </c>
      <c r="K236" s="16" t="s">
        <v>110</v>
      </c>
      <c r="L236" s="16" t="s">
        <v>36</v>
      </c>
      <c r="M236" s="38" t="s">
        <v>273</v>
      </c>
      <c r="N236" s="38" t="s">
        <v>136</v>
      </c>
      <c r="O236" s="38" t="s">
        <v>163</v>
      </c>
      <c r="P236" s="38" t="s">
        <v>164</v>
      </c>
      <c r="Q236" s="38">
        <v>90</v>
      </c>
      <c r="R236" s="38">
        <v>205</v>
      </c>
      <c r="S236" s="16" t="s">
        <v>1073</v>
      </c>
      <c r="T236" s="14"/>
    </row>
    <row r="237" spans="1:20" s="13" customFormat="1" ht="15.6" x14ac:dyDescent="0.3">
      <c r="A237" s="20" t="s">
        <v>1074</v>
      </c>
      <c r="B237" s="25" t="s">
        <v>1075</v>
      </c>
      <c r="C237" s="16" t="s">
        <v>1076</v>
      </c>
      <c r="D237" s="16" t="str">
        <f t="shared" si="3"/>
        <v>66.9*86.6*2</v>
      </c>
      <c r="E237" s="38">
        <v>9850</v>
      </c>
      <c r="F237" s="38">
        <v>389</v>
      </c>
      <c r="G237" s="38">
        <v>0</v>
      </c>
      <c r="H237" s="39">
        <v>42830</v>
      </c>
      <c r="I237" s="38" t="s">
        <v>1077</v>
      </c>
      <c r="J237" s="38" t="s">
        <v>575</v>
      </c>
      <c r="K237" s="16" t="s">
        <v>1010</v>
      </c>
      <c r="L237" s="35"/>
      <c r="M237" s="38" t="s">
        <v>394</v>
      </c>
      <c r="N237" s="38" t="s">
        <v>162</v>
      </c>
      <c r="O237" s="38" t="s">
        <v>163</v>
      </c>
      <c r="P237" s="38" t="s">
        <v>171</v>
      </c>
      <c r="Q237" s="38">
        <v>100</v>
      </c>
      <c r="R237" s="38">
        <v>155</v>
      </c>
      <c r="S237" s="16" t="s">
        <v>1078</v>
      </c>
      <c r="T237" s="14"/>
    </row>
    <row r="238" spans="1:20" s="13" customFormat="1" ht="15.6" x14ac:dyDescent="0.3">
      <c r="A238" s="20" t="s">
        <v>1079</v>
      </c>
      <c r="B238" s="25" t="s">
        <v>1080</v>
      </c>
      <c r="C238" s="16" t="s">
        <v>1081</v>
      </c>
      <c r="D238" s="16" t="str">
        <f t="shared" si="3"/>
        <v>40*30*5</v>
      </c>
      <c r="E238" s="38">
        <v>850</v>
      </c>
      <c r="F238" s="38">
        <v>170</v>
      </c>
      <c r="G238" s="38">
        <v>6</v>
      </c>
      <c r="H238" s="39">
        <v>42830</v>
      </c>
      <c r="I238" s="38" t="s">
        <v>1077</v>
      </c>
      <c r="J238" s="38" t="s">
        <v>575</v>
      </c>
      <c r="K238" s="16" t="s">
        <v>47</v>
      </c>
      <c r="L238" s="16" t="s">
        <v>42</v>
      </c>
      <c r="M238" s="38" t="s">
        <v>128</v>
      </c>
      <c r="N238" s="38" t="s">
        <v>136</v>
      </c>
      <c r="O238" s="38" t="s">
        <v>163</v>
      </c>
      <c r="P238" s="38" t="s">
        <v>164</v>
      </c>
      <c r="Q238" s="38">
        <v>100</v>
      </c>
      <c r="R238" s="38">
        <v>267</v>
      </c>
      <c r="S238" s="16" t="s">
        <v>1082</v>
      </c>
      <c r="T238" s="14"/>
    </row>
    <row r="239" spans="1:20" s="13" customFormat="1" ht="15.6" x14ac:dyDescent="0.3">
      <c r="A239" s="20" t="s">
        <v>1083</v>
      </c>
      <c r="B239" s="25" t="s">
        <v>1084</v>
      </c>
      <c r="C239" s="16" t="s">
        <v>1085</v>
      </c>
      <c r="D239" s="16" t="str">
        <f t="shared" si="3"/>
        <v>39.4*39.4*1.6</v>
      </c>
      <c r="E239" s="38">
        <v>14500</v>
      </c>
      <c r="F239" s="38">
        <v>506</v>
      </c>
      <c r="G239" s="38">
        <v>5</v>
      </c>
      <c r="H239" s="39">
        <v>42830</v>
      </c>
      <c r="I239" s="38" t="s">
        <v>1086</v>
      </c>
      <c r="J239" s="38" t="s">
        <v>31</v>
      </c>
      <c r="K239" s="16" t="s">
        <v>47</v>
      </c>
      <c r="L239" s="16" t="s">
        <v>99</v>
      </c>
      <c r="M239" s="38" t="s">
        <v>128</v>
      </c>
      <c r="N239" s="38" t="s">
        <v>228</v>
      </c>
      <c r="O239" s="38" t="s">
        <v>163</v>
      </c>
      <c r="P239" s="38" t="s">
        <v>164</v>
      </c>
      <c r="Q239" s="38">
        <v>120</v>
      </c>
      <c r="R239" s="38">
        <v>250</v>
      </c>
      <c r="S239" s="16" t="s">
        <v>1087</v>
      </c>
      <c r="T239" s="14"/>
    </row>
    <row r="240" spans="1:20" s="13" customFormat="1" ht="15.6" x14ac:dyDescent="0.3">
      <c r="A240" s="20" t="s">
        <v>1088</v>
      </c>
      <c r="B240" s="25" t="s">
        <v>1089</v>
      </c>
      <c r="C240" s="16" t="s">
        <v>1090</v>
      </c>
      <c r="D240" s="16" t="str">
        <f t="shared" si="3"/>
        <v>39.4*29.5*1.2</v>
      </c>
      <c r="E240" s="38">
        <v>1690</v>
      </c>
      <c r="F240" s="38">
        <v>22</v>
      </c>
      <c r="G240" s="38">
        <v>0</v>
      </c>
      <c r="H240" s="39">
        <v>42830</v>
      </c>
      <c r="I240" s="38" t="s">
        <v>1086</v>
      </c>
      <c r="J240" s="38" t="s">
        <v>31</v>
      </c>
      <c r="K240" s="16" t="s">
        <v>73</v>
      </c>
      <c r="L240" s="16" t="s">
        <v>42</v>
      </c>
      <c r="M240" s="38" t="s">
        <v>128</v>
      </c>
      <c r="N240" s="38" t="s">
        <v>136</v>
      </c>
      <c r="O240" s="38" t="s">
        <v>163</v>
      </c>
      <c r="P240" s="38" t="s">
        <v>164</v>
      </c>
      <c r="Q240" s="38">
        <v>90</v>
      </c>
      <c r="R240" s="38">
        <v>205</v>
      </c>
      <c r="S240" s="16" t="s">
        <v>1091</v>
      </c>
      <c r="T240" s="14"/>
    </row>
    <row r="241" spans="1:20" s="13" customFormat="1" ht="15.6" x14ac:dyDescent="0.3">
      <c r="A241" s="20" t="s">
        <v>1092</v>
      </c>
      <c r="B241" s="25" t="s">
        <v>1093</v>
      </c>
      <c r="C241" s="16" t="s">
        <v>1094</v>
      </c>
      <c r="D241" s="16" t="str">
        <f t="shared" si="3"/>
        <v>48*36*1.4</v>
      </c>
      <c r="E241" s="38">
        <v>12500</v>
      </c>
      <c r="F241" s="38">
        <v>154</v>
      </c>
      <c r="G241" s="38">
        <v>2</v>
      </c>
      <c r="H241" s="39">
        <v>42830</v>
      </c>
      <c r="I241" s="38" t="s">
        <v>1086</v>
      </c>
      <c r="J241" s="38" t="s">
        <v>31</v>
      </c>
      <c r="K241" s="16" t="s">
        <v>47</v>
      </c>
      <c r="L241" s="35" t="s">
        <v>42</v>
      </c>
      <c r="M241" s="38" t="s">
        <v>128</v>
      </c>
      <c r="N241" s="38" t="s">
        <v>136</v>
      </c>
      <c r="O241" s="38" t="s">
        <v>163</v>
      </c>
      <c r="P241" s="38" t="s">
        <v>164</v>
      </c>
      <c r="Q241" s="38">
        <v>145</v>
      </c>
      <c r="R241" s="38">
        <v>524</v>
      </c>
      <c r="S241" s="16" t="s">
        <v>1095</v>
      </c>
      <c r="T241" s="14"/>
    </row>
    <row r="242" spans="1:20" s="13" customFormat="1" ht="15.6" x14ac:dyDescent="0.3">
      <c r="A242" s="20" t="s">
        <v>1096</v>
      </c>
      <c r="B242" s="25" t="s">
        <v>1093</v>
      </c>
      <c r="C242" s="16" t="s">
        <v>1097</v>
      </c>
      <c r="D242" s="16" t="str">
        <f t="shared" si="3"/>
        <v>48*24*1.4</v>
      </c>
      <c r="E242" s="38">
        <v>6950</v>
      </c>
      <c r="F242" s="38">
        <v>71</v>
      </c>
      <c r="G242" s="38">
        <v>0</v>
      </c>
      <c r="H242" s="39">
        <v>42830</v>
      </c>
      <c r="I242" s="38" t="s">
        <v>1086</v>
      </c>
      <c r="J242" s="38" t="s">
        <v>31</v>
      </c>
      <c r="K242" s="16" t="s">
        <v>47</v>
      </c>
      <c r="L242" s="35" t="s">
        <v>42</v>
      </c>
      <c r="M242" s="38" t="s">
        <v>128</v>
      </c>
      <c r="N242" s="38" t="s">
        <v>136</v>
      </c>
      <c r="O242" s="38" t="s">
        <v>163</v>
      </c>
      <c r="P242" s="38" t="s">
        <v>171</v>
      </c>
      <c r="Q242" s="38">
        <v>119</v>
      </c>
      <c r="R242" s="38">
        <v>372</v>
      </c>
      <c r="S242" s="16" t="s">
        <v>1098</v>
      </c>
      <c r="T242" s="14"/>
    </row>
    <row r="243" spans="1:20" s="13" customFormat="1" ht="15.6" x14ac:dyDescent="0.3">
      <c r="A243" s="20" t="s">
        <v>1099</v>
      </c>
      <c r="B243" s="25" t="s">
        <v>1100</v>
      </c>
      <c r="C243" s="16" t="s">
        <v>1101</v>
      </c>
      <c r="D243" s="16" t="str">
        <f t="shared" si="3"/>
        <v>29.9*23.6*0.8</v>
      </c>
      <c r="E243" s="38">
        <v>1640</v>
      </c>
      <c r="F243" s="38">
        <v>216</v>
      </c>
      <c r="G243" s="38">
        <v>1</v>
      </c>
      <c r="H243" s="39">
        <v>42830</v>
      </c>
      <c r="I243" s="38" t="s">
        <v>1086</v>
      </c>
      <c r="J243" s="38" t="s">
        <v>31</v>
      </c>
      <c r="K243" s="35"/>
      <c r="L243" s="35" t="s">
        <v>99</v>
      </c>
      <c r="M243" s="38" t="s">
        <v>244</v>
      </c>
      <c r="N243" s="38" t="s">
        <v>136</v>
      </c>
      <c r="O243" s="38" t="s">
        <v>163</v>
      </c>
      <c r="P243" s="38" t="s">
        <v>164</v>
      </c>
      <c r="Q243" s="38">
        <v>100</v>
      </c>
      <c r="R243" s="38">
        <v>267</v>
      </c>
      <c r="S243" s="16" t="s">
        <v>1102</v>
      </c>
      <c r="T243" s="14"/>
    </row>
    <row r="244" spans="1:20" s="13" customFormat="1" ht="15.6" x14ac:dyDescent="0.3">
      <c r="A244" s="20" t="s">
        <v>1103</v>
      </c>
      <c r="B244" s="25" t="s">
        <v>1104</v>
      </c>
      <c r="C244" s="16" t="s">
        <v>1105</v>
      </c>
      <c r="D244" s="16" t="str">
        <f t="shared" si="3"/>
        <v>36*30*1.5</v>
      </c>
      <c r="E244" s="38">
        <v>1690</v>
      </c>
      <c r="F244" s="38">
        <v>370</v>
      </c>
      <c r="G244" s="38">
        <v>4</v>
      </c>
      <c r="H244" s="39">
        <v>42830</v>
      </c>
      <c r="I244" s="38" t="s">
        <v>1086</v>
      </c>
      <c r="J244" s="38" t="s">
        <v>31</v>
      </c>
      <c r="K244" s="16" t="s">
        <v>35</v>
      </c>
      <c r="L244" s="16" t="s">
        <v>42</v>
      </c>
      <c r="M244" s="38" t="s">
        <v>244</v>
      </c>
      <c r="N244" s="38" t="s">
        <v>136</v>
      </c>
      <c r="O244" s="38" t="s">
        <v>163</v>
      </c>
      <c r="P244" s="38" t="s">
        <v>164</v>
      </c>
      <c r="Q244" s="38">
        <v>40</v>
      </c>
      <c r="R244" s="38">
        <v>187</v>
      </c>
      <c r="S244" s="16" t="s">
        <v>1106</v>
      </c>
      <c r="T244" s="14"/>
    </row>
    <row r="245" spans="1:20" s="13" customFormat="1" ht="15.6" x14ac:dyDescent="0.3">
      <c r="A245" s="20" t="s">
        <v>1107</v>
      </c>
      <c r="B245" s="25" t="s">
        <v>1108</v>
      </c>
      <c r="C245" s="16" t="s">
        <v>1109</v>
      </c>
      <c r="D245" s="16" t="str">
        <f t="shared" si="3"/>
        <v>16*20*1</v>
      </c>
      <c r="E245" s="38">
        <v>1340</v>
      </c>
      <c r="F245" s="38">
        <v>967</v>
      </c>
      <c r="G245" s="38">
        <v>7</v>
      </c>
      <c r="H245" s="39">
        <v>42830</v>
      </c>
      <c r="I245" s="38" t="s">
        <v>1086</v>
      </c>
      <c r="J245" s="38" t="s">
        <v>31</v>
      </c>
      <c r="K245" s="16" t="s">
        <v>47</v>
      </c>
      <c r="L245" s="16" t="s">
        <v>42</v>
      </c>
      <c r="M245" s="38" t="s">
        <v>273</v>
      </c>
      <c r="N245" s="38" t="s">
        <v>162</v>
      </c>
      <c r="O245" s="38" t="s">
        <v>163</v>
      </c>
      <c r="P245" s="38" t="s">
        <v>379</v>
      </c>
      <c r="Q245" s="38">
        <v>206</v>
      </c>
      <c r="R245" s="38">
        <v>206</v>
      </c>
      <c r="S245" s="16" t="s">
        <v>1110</v>
      </c>
      <c r="T245" s="14"/>
    </row>
    <row r="246" spans="1:20" s="13" customFormat="1" ht="15.6" x14ac:dyDescent="0.3">
      <c r="A246" s="20" t="s">
        <v>1111</v>
      </c>
      <c r="B246" s="25" t="s">
        <v>1112</v>
      </c>
      <c r="C246" s="16" t="s">
        <v>1113</v>
      </c>
      <c r="D246" s="16" t="str">
        <f t="shared" si="3"/>
        <v>19.7*13.8*0.8</v>
      </c>
      <c r="E246" s="38">
        <v>6550</v>
      </c>
      <c r="F246" s="38">
        <v>294</v>
      </c>
      <c r="G246" s="38">
        <v>2</v>
      </c>
      <c r="H246" s="39">
        <v>42830</v>
      </c>
      <c r="I246" s="38" t="s">
        <v>1086</v>
      </c>
      <c r="J246" s="38" t="s">
        <v>31</v>
      </c>
      <c r="K246" s="16" t="s">
        <v>393</v>
      </c>
      <c r="L246" s="35"/>
      <c r="M246" s="38" t="s">
        <v>273</v>
      </c>
      <c r="N246" s="38" t="s">
        <v>162</v>
      </c>
      <c r="O246" s="38" t="s">
        <v>163</v>
      </c>
      <c r="P246" s="38" t="s">
        <v>164</v>
      </c>
      <c r="Q246" s="38">
        <v>40</v>
      </c>
      <c r="R246" s="38">
        <v>187</v>
      </c>
      <c r="S246" s="16" t="s">
        <v>1114</v>
      </c>
      <c r="T246" s="14"/>
    </row>
    <row r="247" spans="1:20" s="13" customFormat="1" ht="15.6" x14ac:dyDescent="0.3">
      <c r="A247" s="20" t="s">
        <v>1115</v>
      </c>
      <c r="B247" s="25" t="s">
        <v>1116</v>
      </c>
      <c r="C247" s="16" t="s">
        <v>1117</v>
      </c>
      <c r="D247" s="16" t="str">
        <f t="shared" si="3"/>
        <v>15.7*19.7*0</v>
      </c>
      <c r="E247" s="38">
        <v>880</v>
      </c>
      <c r="F247" s="38">
        <v>1998</v>
      </c>
      <c r="G247" s="38">
        <v>21</v>
      </c>
      <c r="H247" s="39">
        <v>42830</v>
      </c>
      <c r="I247" s="38" t="s">
        <v>1086</v>
      </c>
      <c r="J247" s="38" t="s">
        <v>31</v>
      </c>
      <c r="K247" s="16" t="s">
        <v>140</v>
      </c>
      <c r="L247" s="16" t="s">
        <v>42</v>
      </c>
      <c r="M247" s="38" t="s">
        <v>273</v>
      </c>
      <c r="N247" s="38" t="s">
        <v>162</v>
      </c>
      <c r="O247" s="38" t="s">
        <v>163</v>
      </c>
      <c r="P247" s="38" t="s">
        <v>171</v>
      </c>
      <c r="Q247" s="38">
        <v>50</v>
      </c>
      <c r="R247" s="38">
        <v>132</v>
      </c>
      <c r="S247" s="16" t="s">
        <v>1118</v>
      </c>
      <c r="T247" s="14"/>
    </row>
    <row r="248" spans="1:20" s="13" customFormat="1" ht="15.6" x14ac:dyDescent="0.3">
      <c r="A248" s="20" t="s">
        <v>1119</v>
      </c>
      <c r="B248" s="25" t="s">
        <v>1120</v>
      </c>
      <c r="C248" s="16" t="s">
        <v>1121</v>
      </c>
      <c r="D248" s="16" t="str">
        <f t="shared" si="3"/>
        <v>9.1*12.8*0.1</v>
      </c>
      <c r="E248" s="38">
        <v>200</v>
      </c>
      <c r="F248" s="38">
        <v>121</v>
      </c>
      <c r="G248" s="38">
        <v>2</v>
      </c>
      <c r="H248" s="39">
        <v>42830</v>
      </c>
      <c r="I248" s="38" t="s">
        <v>1122</v>
      </c>
      <c r="J248" s="38" t="s">
        <v>650</v>
      </c>
      <c r="K248" s="16" t="s">
        <v>303</v>
      </c>
      <c r="L248" s="16" t="s">
        <v>42</v>
      </c>
      <c r="M248" s="38" t="s">
        <v>128</v>
      </c>
      <c r="N248" s="38" t="s">
        <v>162</v>
      </c>
      <c r="O248" s="38" t="s">
        <v>163</v>
      </c>
      <c r="P248" s="38" t="s">
        <v>164</v>
      </c>
      <c r="Q248" s="38">
        <v>180</v>
      </c>
      <c r="R248" s="38">
        <v>650</v>
      </c>
      <c r="S248" s="16" t="s">
        <v>1123</v>
      </c>
      <c r="T248" s="14"/>
    </row>
    <row r="249" spans="1:20" s="4" customFormat="1" ht="18" x14ac:dyDescent="0.3">
      <c r="A249" s="43" t="s">
        <v>1124</v>
      </c>
      <c r="B249" s="44" t="s">
        <v>1125</v>
      </c>
      <c r="C249" s="45" t="s">
        <v>1126</v>
      </c>
      <c r="D249" s="16" t="str">
        <f t="shared" si="3"/>
        <v>24*36*0.8</v>
      </c>
      <c r="E249" s="46">
        <v>935</v>
      </c>
      <c r="F249">
        <v>102</v>
      </c>
      <c r="G249">
        <v>1</v>
      </c>
      <c r="H249" s="47">
        <v>42830</v>
      </c>
      <c r="I249" t="s">
        <v>1127</v>
      </c>
      <c r="J249" t="s">
        <v>61</v>
      </c>
      <c r="K249" s="45" t="s">
        <v>140</v>
      </c>
      <c r="L249" s="45" t="s">
        <v>99</v>
      </c>
      <c r="M249" t="s">
        <v>244</v>
      </c>
      <c r="N249" s="4" t="s">
        <v>162</v>
      </c>
      <c r="O249" s="48" t="s">
        <v>163</v>
      </c>
      <c r="P249" s="48" t="s">
        <v>164</v>
      </c>
      <c r="Q249">
        <v>75</v>
      </c>
      <c r="R249">
        <v>220</v>
      </c>
      <c r="S249" t="s">
        <v>1128</v>
      </c>
    </row>
    <row r="250" spans="1:20" s="4" customFormat="1" ht="18" x14ac:dyDescent="0.3">
      <c r="A250" s="43" t="s">
        <v>1129</v>
      </c>
      <c r="B250" s="44" t="s">
        <v>434</v>
      </c>
      <c r="C250" s="45" t="s">
        <v>1130</v>
      </c>
      <c r="D250" s="16" t="str">
        <f t="shared" si="3"/>
        <v>11*35*0.1</v>
      </c>
      <c r="E250">
        <v>1740</v>
      </c>
      <c r="F250">
        <v>262</v>
      </c>
      <c r="G250">
        <v>0</v>
      </c>
      <c r="H250" s="47">
        <v>42830</v>
      </c>
      <c r="I250" t="s">
        <v>1127</v>
      </c>
      <c r="J250" t="s">
        <v>61</v>
      </c>
      <c r="K250" s="45" t="s">
        <v>47</v>
      </c>
      <c r="L250" s="45" t="s">
        <v>36</v>
      </c>
      <c r="M250" t="s">
        <v>244</v>
      </c>
      <c r="N250" s="4" t="s">
        <v>162</v>
      </c>
      <c r="O250" s="48" t="s">
        <v>129</v>
      </c>
      <c r="P250"/>
      <c r="Q250"/>
      <c r="R250"/>
      <c r="S250" t="s">
        <v>1131</v>
      </c>
    </row>
    <row r="251" spans="1:20" s="4" customFormat="1" ht="18" x14ac:dyDescent="0.3">
      <c r="A251" s="43" t="s">
        <v>1132</v>
      </c>
      <c r="B251" s="44" t="s">
        <v>1133</v>
      </c>
      <c r="C251" s="45" t="s">
        <v>1134</v>
      </c>
      <c r="D251" s="16" t="str">
        <f t="shared" si="3"/>
        <v>15.7*23.6*0.4</v>
      </c>
      <c r="E251" s="46">
        <v>560</v>
      </c>
      <c r="F251">
        <v>920</v>
      </c>
      <c r="G251">
        <v>4</v>
      </c>
      <c r="H251" s="47">
        <v>42830</v>
      </c>
      <c r="I251" t="s">
        <v>1127</v>
      </c>
      <c r="J251" t="s">
        <v>614</v>
      </c>
      <c r="K251" s="45" t="s">
        <v>73</v>
      </c>
      <c r="L251"/>
      <c r="M251" t="s">
        <v>244</v>
      </c>
      <c r="N251" s="4" t="s">
        <v>162</v>
      </c>
      <c r="O251" s="48" t="s">
        <v>129</v>
      </c>
      <c r="P251"/>
      <c r="Q251"/>
      <c r="R251"/>
      <c r="S251" t="s">
        <v>1135</v>
      </c>
    </row>
    <row r="252" spans="1:20" s="4" customFormat="1" ht="18" x14ac:dyDescent="0.3">
      <c r="A252" s="43" t="s">
        <v>1136</v>
      </c>
      <c r="B252" s="44" t="s">
        <v>1137</v>
      </c>
      <c r="C252" s="45" t="s">
        <v>671</v>
      </c>
      <c r="D252" s="16" t="str">
        <f t="shared" si="3"/>
        <v>31.5*23.6*0.8</v>
      </c>
      <c r="E252">
        <v>1540</v>
      </c>
      <c r="F252">
        <v>17</v>
      </c>
      <c r="G252">
        <v>0</v>
      </c>
      <c r="H252" s="47">
        <v>42830</v>
      </c>
      <c r="I252" t="s">
        <v>1127</v>
      </c>
      <c r="J252" t="s">
        <v>606</v>
      </c>
      <c r="K252" s="45" t="s">
        <v>59</v>
      </c>
      <c r="L252" s="45" t="s">
        <v>42</v>
      </c>
      <c r="M252" t="s">
        <v>244</v>
      </c>
      <c r="N252" s="4" t="s">
        <v>162</v>
      </c>
      <c r="O252" s="48" t="s">
        <v>129</v>
      </c>
      <c r="P252"/>
      <c r="Q252"/>
      <c r="R252"/>
      <c r="S252" t="s">
        <v>1138</v>
      </c>
    </row>
    <row r="253" spans="1:20" s="4" customFormat="1" ht="18" x14ac:dyDescent="0.3">
      <c r="A253" s="43" t="s">
        <v>1139</v>
      </c>
      <c r="B253" s="44" t="s">
        <v>1140</v>
      </c>
      <c r="C253" s="45" t="s">
        <v>1141</v>
      </c>
      <c r="D253" s="16" t="str">
        <f t="shared" si="3"/>
        <v>13.4*21.3*0</v>
      </c>
      <c r="E253" s="46">
        <v>560</v>
      </c>
      <c r="F253">
        <v>54</v>
      </c>
      <c r="G253">
        <v>0</v>
      </c>
      <c r="H253" s="47">
        <v>42830</v>
      </c>
      <c r="I253" t="s">
        <v>1127</v>
      </c>
      <c r="J253" t="s">
        <v>1142</v>
      </c>
      <c r="K253" s="45" t="s">
        <v>30</v>
      </c>
      <c r="L253" s="45" t="s">
        <v>42</v>
      </c>
      <c r="M253" t="s">
        <v>244</v>
      </c>
      <c r="N253" s="4" t="s">
        <v>162</v>
      </c>
      <c r="O253" s="48" t="s">
        <v>129</v>
      </c>
      <c r="P253"/>
      <c r="Q253"/>
      <c r="R253"/>
      <c r="S253" t="s">
        <v>1143</v>
      </c>
    </row>
    <row r="254" spans="1:20" s="4" customFormat="1" ht="18" x14ac:dyDescent="0.3">
      <c r="A254" s="43" t="s">
        <v>1144</v>
      </c>
      <c r="B254" s="44" t="s">
        <v>1145</v>
      </c>
      <c r="C254" s="45" t="s">
        <v>1146</v>
      </c>
      <c r="D254" s="16" t="str">
        <f t="shared" si="3"/>
        <v>20*30*0.5</v>
      </c>
      <c r="E254">
        <v>1540</v>
      </c>
      <c r="F254">
        <v>43</v>
      </c>
      <c r="G254">
        <v>0</v>
      </c>
      <c r="H254" s="47">
        <v>42830</v>
      </c>
      <c r="I254" t="s">
        <v>1127</v>
      </c>
      <c r="J254" t="s">
        <v>474</v>
      </c>
      <c r="K254" t="s">
        <v>47</v>
      </c>
      <c r="L254" s="45" t="s">
        <v>42</v>
      </c>
      <c r="M254" t="s">
        <v>244</v>
      </c>
      <c r="N254" s="4" t="s">
        <v>162</v>
      </c>
      <c r="O254" s="48" t="s">
        <v>129</v>
      </c>
      <c r="P254"/>
      <c r="Q254"/>
      <c r="R254"/>
      <c r="S254" t="s">
        <v>1147</v>
      </c>
    </row>
    <row r="255" spans="1:20" ht="18" x14ac:dyDescent="0.3">
      <c r="A255" s="43" t="s">
        <v>1148</v>
      </c>
      <c r="B255" s="44" t="s">
        <v>1145</v>
      </c>
      <c r="C255" s="45" t="s">
        <v>1146</v>
      </c>
      <c r="D255" s="16" t="str">
        <f t="shared" si="3"/>
        <v>20*30*0.5</v>
      </c>
      <c r="E255" s="46">
        <v>1540</v>
      </c>
      <c r="F255">
        <v>23</v>
      </c>
      <c r="G255">
        <v>0</v>
      </c>
      <c r="H255" s="47">
        <v>42830</v>
      </c>
      <c r="I255" t="s">
        <v>1127</v>
      </c>
      <c r="J255" t="s">
        <v>1149</v>
      </c>
      <c r="K255" s="45" t="s">
        <v>47</v>
      </c>
      <c r="L255" s="45" t="s">
        <v>42</v>
      </c>
      <c r="M255" t="s">
        <v>244</v>
      </c>
      <c r="N255" s="4" t="s">
        <v>162</v>
      </c>
      <c r="O255" s="48" t="s">
        <v>129</v>
      </c>
      <c r="P255"/>
      <c r="Q255"/>
      <c r="R255"/>
      <c r="S255" t="s">
        <v>1150</v>
      </c>
    </row>
    <row r="256" spans="1:20" ht="18" x14ac:dyDescent="0.3">
      <c r="A256" s="43" t="s">
        <v>1151</v>
      </c>
      <c r="B256" s="44" t="s">
        <v>1152</v>
      </c>
      <c r="C256" s="45" t="s">
        <v>1153</v>
      </c>
      <c r="D256" s="16" t="str">
        <f t="shared" si="3"/>
        <v>27*30*0.3</v>
      </c>
      <c r="E256">
        <v>1340</v>
      </c>
      <c r="F256">
        <v>64</v>
      </c>
      <c r="G256">
        <v>6</v>
      </c>
      <c r="H256" s="47">
        <v>42830</v>
      </c>
      <c r="I256" t="s">
        <v>1127</v>
      </c>
      <c r="J256" t="s">
        <v>575</v>
      </c>
      <c r="K256" s="45" t="s">
        <v>347</v>
      </c>
      <c r="L256" s="45" t="s">
        <v>42</v>
      </c>
      <c r="M256" t="s">
        <v>244</v>
      </c>
      <c r="N256" s="4" t="s">
        <v>162</v>
      </c>
      <c r="O256" s="48" t="s">
        <v>163</v>
      </c>
      <c r="P256" t="s">
        <v>379</v>
      </c>
      <c r="Q256">
        <v>240</v>
      </c>
      <c r="R256">
        <v>240</v>
      </c>
      <c r="S256" s="45" t="s">
        <v>1154</v>
      </c>
    </row>
    <row r="257" spans="1:20" ht="18" x14ac:dyDescent="0.3">
      <c r="A257" s="43" t="s">
        <v>1155</v>
      </c>
      <c r="B257" s="44" t="s">
        <v>1152</v>
      </c>
      <c r="C257" s="45" t="s">
        <v>1156</v>
      </c>
      <c r="D257" s="16" t="str">
        <f t="shared" si="3"/>
        <v>27*38*0.3</v>
      </c>
      <c r="E257" s="46">
        <v>1390</v>
      </c>
      <c r="F257">
        <v>59</v>
      </c>
      <c r="G257">
        <v>7</v>
      </c>
      <c r="H257" s="47">
        <v>42830</v>
      </c>
      <c r="I257" t="s">
        <v>1127</v>
      </c>
      <c r="J257" t="s">
        <v>575</v>
      </c>
      <c r="K257" s="45" t="s">
        <v>347</v>
      </c>
      <c r="L257" s="45" t="s">
        <v>42</v>
      </c>
      <c r="M257" t="s">
        <v>244</v>
      </c>
      <c r="N257" s="4" t="s">
        <v>162</v>
      </c>
      <c r="O257" s="48" t="s">
        <v>163</v>
      </c>
      <c r="P257" s="48" t="s">
        <v>164</v>
      </c>
      <c r="Q257">
        <v>140</v>
      </c>
      <c r="R257">
        <v>299</v>
      </c>
      <c r="S257" t="s">
        <v>1157</v>
      </c>
    </row>
    <row r="258" spans="1:20" ht="18" x14ac:dyDescent="0.3">
      <c r="A258" s="43" t="s">
        <v>1158</v>
      </c>
      <c r="B258" s="44" t="s">
        <v>1159</v>
      </c>
      <c r="C258" s="45" t="s">
        <v>1160</v>
      </c>
      <c r="D258" s="16" t="str">
        <f t="shared" si="3"/>
        <v>24.8*35.4*1.2</v>
      </c>
      <c r="E258">
        <v>1820</v>
      </c>
      <c r="F258">
        <v>866</v>
      </c>
      <c r="G258">
        <v>1</v>
      </c>
      <c r="H258" s="47">
        <v>42830</v>
      </c>
      <c r="I258" t="s">
        <v>1127</v>
      </c>
      <c r="J258" t="s">
        <v>575</v>
      </c>
      <c r="K258" s="45" t="s">
        <v>140</v>
      </c>
      <c r="L258" s="45" t="s">
        <v>42</v>
      </c>
      <c r="M258" t="s">
        <v>244</v>
      </c>
      <c r="N258" s="4" t="s">
        <v>162</v>
      </c>
      <c r="O258" s="48" t="s">
        <v>163</v>
      </c>
      <c r="P258" s="48" t="s">
        <v>164</v>
      </c>
      <c r="Q258">
        <v>82</v>
      </c>
      <c r="R258">
        <v>247</v>
      </c>
      <c r="S258" t="s">
        <v>1161</v>
      </c>
    </row>
    <row r="259" spans="1:20" ht="18" x14ac:dyDescent="0.3">
      <c r="A259" s="43" t="s">
        <v>1136</v>
      </c>
      <c r="B259" s="44" t="s">
        <v>1137</v>
      </c>
      <c r="C259" s="45" t="s">
        <v>671</v>
      </c>
      <c r="D259" s="16" t="str">
        <f t="shared" ref="D259:D291" si="4">SUBSTITUTE(SUBSTITUTE(SUBSTITUTE(C259," H x ", "*",1)," W x ","*")," in","")</f>
        <v>31.5*23.6*0.8</v>
      </c>
      <c r="E259" s="46">
        <v>1540</v>
      </c>
      <c r="F259">
        <v>18</v>
      </c>
      <c r="G259">
        <v>0</v>
      </c>
      <c r="H259" s="47">
        <v>42830</v>
      </c>
      <c r="I259" t="s">
        <v>1127</v>
      </c>
      <c r="J259" t="s">
        <v>575</v>
      </c>
      <c r="K259" t="s">
        <v>59</v>
      </c>
      <c r="L259" s="45" t="s">
        <v>42</v>
      </c>
      <c r="M259" t="s">
        <v>244</v>
      </c>
      <c r="N259" s="4" t="s">
        <v>162</v>
      </c>
      <c r="O259" s="48" t="s">
        <v>129</v>
      </c>
      <c r="P259"/>
      <c r="Q259"/>
      <c r="R259"/>
      <c r="S259" t="s">
        <v>1138</v>
      </c>
    </row>
    <row r="260" spans="1:20" ht="18" x14ac:dyDescent="0.3">
      <c r="A260" s="43" t="s">
        <v>1162</v>
      </c>
      <c r="B260" s="44" t="s">
        <v>1163</v>
      </c>
      <c r="C260" s="45" t="s">
        <v>1164</v>
      </c>
      <c r="D260" s="16" t="str">
        <f t="shared" si="4"/>
        <v>24*30*0.1</v>
      </c>
      <c r="E260">
        <v>9350</v>
      </c>
      <c r="F260">
        <v>642</v>
      </c>
      <c r="G260">
        <v>2</v>
      </c>
      <c r="H260" s="47">
        <v>42830</v>
      </c>
      <c r="I260" t="s">
        <v>1127</v>
      </c>
      <c r="J260" t="s">
        <v>575</v>
      </c>
      <c r="K260" s="45" t="s">
        <v>47</v>
      </c>
      <c r="L260" s="45" t="s">
        <v>42</v>
      </c>
      <c r="M260" t="s">
        <v>244</v>
      </c>
      <c r="N260" s="4" t="s">
        <v>162</v>
      </c>
      <c r="O260" s="48" t="s">
        <v>129</v>
      </c>
      <c r="P260"/>
      <c r="Q260"/>
      <c r="R260"/>
      <c r="S260" t="s">
        <v>1165</v>
      </c>
    </row>
    <row r="261" spans="1:20" ht="18" x14ac:dyDescent="0.3">
      <c r="A261" s="43" t="s">
        <v>1166</v>
      </c>
      <c r="B261" s="44" t="s">
        <v>1167</v>
      </c>
      <c r="C261" s="45" t="s">
        <v>1168</v>
      </c>
      <c r="D261" s="16" t="str">
        <f t="shared" si="4"/>
        <v>27.6*23.6*1</v>
      </c>
      <c r="E261" s="46">
        <v>1500</v>
      </c>
      <c r="F261">
        <v>1581</v>
      </c>
      <c r="G261">
        <v>11</v>
      </c>
      <c r="H261" s="47">
        <v>42830</v>
      </c>
      <c r="I261" t="s">
        <v>1127</v>
      </c>
      <c r="J261" t="s">
        <v>575</v>
      </c>
      <c r="K261" s="45" t="s">
        <v>73</v>
      </c>
      <c r="L261" s="45" t="s">
        <v>42</v>
      </c>
      <c r="M261" t="s">
        <v>244</v>
      </c>
      <c r="N261" s="4" t="s">
        <v>162</v>
      </c>
      <c r="O261" s="48" t="s">
        <v>163</v>
      </c>
      <c r="P261" t="s">
        <v>661</v>
      </c>
      <c r="Q261">
        <v>40</v>
      </c>
      <c r="R261">
        <v>95</v>
      </c>
      <c r="S261" t="s">
        <v>1169</v>
      </c>
    </row>
    <row r="262" spans="1:20" ht="18" x14ac:dyDescent="0.3">
      <c r="A262" s="43" t="s">
        <v>1170</v>
      </c>
      <c r="B262" s="44" t="s">
        <v>1171</v>
      </c>
      <c r="C262" s="45" t="s">
        <v>1172</v>
      </c>
      <c r="D262" s="16" t="str">
        <f t="shared" si="4"/>
        <v>18*24*0.8</v>
      </c>
      <c r="E262">
        <v>980</v>
      </c>
      <c r="F262">
        <v>149</v>
      </c>
      <c r="G262">
        <v>1</v>
      </c>
      <c r="H262" s="47">
        <v>42830</v>
      </c>
      <c r="I262" t="s">
        <v>1127</v>
      </c>
      <c r="J262" t="s">
        <v>575</v>
      </c>
      <c r="K262" s="45" t="s">
        <v>47</v>
      </c>
      <c r="L262" s="45" t="s">
        <v>42</v>
      </c>
      <c r="M262" t="s">
        <v>244</v>
      </c>
      <c r="N262" s="4" t="s">
        <v>162</v>
      </c>
      <c r="O262" s="48" t="s">
        <v>163</v>
      </c>
      <c r="P262" t="s">
        <v>379</v>
      </c>
      <c r="Q262">
        <v>95</v>
      </c>
      <c r="R262">
        <v>95</v>
      </c>
      <c r="S262" t="s">
        <v>1173</v>
      </c>
    </row>
    <row r="263" spans="1:20" ht="18" x14ac:dyDescent="0.3">
      <c r="A263" s="43" t="s">
        <v>1174</v>
      </c>
      <c r="B263" s="44" t="s">
        <v>1175</v>
      </c>
      <c r="C263" s="45" t="s">
        <v>1176</v>
      </c>
      <c r="D263" s="16" t="str">
        <f t="shared" si="4"/>
        <v>25.6*31.9*1</v>
      </c>
      <c r="E263" s="46">
        <v>3650</v>
      </c>
      <c r="F263">
        <v>459</v>
      </c>
      <c r="G263">
        <v>2</v>
      </c>
      <c r="H263" s="47">
        <v>42830</v>
      </c>
      <c r="I263" t="s">
        <v>1127</v>
      </c>
      <c r="J263" t="s">
        <v>575</v>
      </c>
      <c r="K263" t="s">
        <v>30</v>
      </c>
      <c r="L263" s="45" t="s">
        <v>42</v>
      </c>
      <c r="M263" t="s">
        <v>244</v>
      </c>
      <c r="N263" s="4" t="s">
        <v>162</v>
      </c>
      <c r="O263" s="48" t="s">
        <v>163</v>
      </c>
      <c r="P263" s="48" t="s">
        <v>164</v>
      </c>
      <c r="Q263">
        <v>40</v>
      </c>
      <c r="R263">
        <v>187</v>
      </c>
      <c r="S263" t="s">
        <v>1177</v>
      </c>
    </row>
    <row r="264" spans="1:20" ht="18" x14ac:dyDescent="0.3">
      <c r="A264" s="43" t="s">
        <v>1178</v>
      </c>
      <c r="B264" s="44" t="s">
        <v>1140</v>
      </c>
      <c r="C264" s="45" t="s">
        <v>1141</v>
      </c>
      <c r="D264" s="16" t="str">
        <f t="shared" si="4"/>
        <v>13.4*21.3*0</v>
      </c>
      <c r="E264">
        <v>610</v>
      </c>
      <c r="F264">
        <v>70</v>
      </c>
      <c r="G264">
        <v>0</v>
      </c>
      <c r="H264" s="47">
        <v>42830</v>
      </c>
      <c r="I264" t="s">
        <v>1127</v>
      </c>
      <c r="J264" t="s">
        <v>575</v>
      </c>
      <c r="K264" s="45" t="s">
        <v>30</v>
      </c>
      <c r="L264" s="45" t="s">
        <v>79</v>
      </c>
      <c r="M264" t="s">
        <v>244</v>
      </c>
      <c r="N264" s="4" t="s">
        <v>162</v>
      </c>
      <c r="O264" s="48" t="s">
        <v>129</v>
      </c>
      <c r="P264"/>
      <c r="Q264"/>
      <c r="R264"/>
      <c r="S264" t="s">
        <v>1179</v>
      </c>
    </row>
    <row r="265" spans="1:20" ht="18" x14ac:dyDescent="0.3">
      <c r="A265" s="43" t="s">
        <v>1180</v>
      </c>
      <c r="B265" s="44" t="s">
        <v>1171</v>
      </c>
      <c r="C265" s="45" t="s">
        <v>1181</v>
      </c>
      <c r="D265" s="16" t="str">
        <f t="shared" si="4"/>
        <v>18*24*0.7</v>
      </c>
      <c r="E265" s="46">
        <v>980</v>
      </c>
      <c r="F265">
        <v>321</v>
      </c>
      <c r="G265">
        <v>7</v>
      </c>
      <c r="H265" s="47">
        <v>42830</v>
      </c>
      <c r="I265" t="s">
        <v>1127</v>
      </c>
      <c r="J265" t="s">
        <v>575</v>
      </c>
      <c r="K265" t="s">
        <v>47</v>
      </c>
      <c r="L265" s="45" t="s">
        <v>42</v>
      </c>
      <c r="M265" t="s">
        <v>244</v>
      </c>
      <c r="N265" s="4" t="s">
        <v>162</v>
      </c>
      <c r="O265" s="48" t="s">
        <v>163</v>
      </c>
      <c r="P265" t="s">
        <v>379</v>
      </c>
      <c r="Q265">
        <v>95</v>
      </c>
      <c r="R265">
        <v>95</v>
      </c>
      <c r="S265" t="s">
        <v>1182</v>
      </c>
    </row>
    <row r="266" spans="1:20" ht="18" x14ac:dyDescent="0.3">
      <c r="A266" s="43" t="s">
        <v>1183</v>
      </c>
      <c r="B266" s="44" t="s">
        <v>1184</v>
      </c>
      <c r="C266" s="45" t="s">
        <v>1185</v>
      </c>
      <c r="D266" s="16" t="str">
        <f t="shared" si="4"/>
        <v>19.7*27.6*0.8</v>
      </c>
      <c r="E266">
        <v>1285</v>
      </c>
      <c r="F266">
        <v>290</v>
      </c>
      <c r="G266">
        <v>0</v>
      </c>
      <c r="H266" s="47">
        <v>42830</v>
      </c>
      <c r="I266" t="s">
        <v>1127</v>
      </c>
      <c r="J266" t="s">
        <v>575</v>
      </c>
      <c r="K266" s="45" t="s">
        <v>539</v>
      </c>
      <c r="L266" s="45" t="s">
        <v>42</v>
      </c>
      <c r="M266" t="s">
        <v>244</v>
      </c>
      <c r="N266" s="4" t="s">
        <v>162</v>
      </c>
      <c r="O266" s="48" t="s">
        <v>129</v>
      </c>
      <c r="P266"/>
      <c r="Q266"/>
      <c r="R266"/>
      <c r="S266" t="s">
        <v>1186</v>
      </c>
    </row>
    <row r="267" spans="1:20" ht="18" x14ac:dyDescent="0.3">
      <c r="A267" s="43" t="s">
        <v>1187</v>
      </c>
      <c r="B267" s="44" t="s">
        <v>1171</v>
      </c>
      <c r="C267" s="45" t="s">
        <v>1172</v>
      </c>
      <c r="D267" s="16" t="str">
        <f t="shared" si="4"/>
        <v>18*24*0.8</v>
      </c>
      <c r="E267" s="46">
        <v>980</v>
      </c>
      <c r="F267">
        <v>131</v>
      </c>
      <c r="G267">
        <v>2</v>
      </c>
      <c r="H267" s="47">
        <v>42830</v>
      </c>
      <c r="I267" t="s">
        <v>1127</v>
      </c>
      <c r="J267" t="s">
        <v>575</v>
      </c>
      <c r="K267" s="45" t="s">
        <v>47</v>
      </c>
      <c r="L267" s="45" t="s">
        <v>42</v>
      </c>
      <c r="M267" t="s">
        <v>244</v>
      </c>
      <c r="N267" s="4" t="s">
        <v>162</v>
      </c>
      <c r="O267" s="48" t="s">
        <v>163</v>
      </c>
      <c r="P267" t="s">
        <v>379</v>
      </c>
      <c r="Q267">
        <v>95</v>
      </c>
      <c r="R267">
        <v>95</v>
      </c>
      <c r="S267" t="s">
        <v>1188</v>
      </c>
    </row>
    <row r="268" spans="1:20" ht="18" x14ac:dyDescent="0.3">
      <c r="A268" s="43" t="s">
        <v>1139</v>
      </c>
      <c r="B268" s="44" t="s">
        <v>1140</v>
      </c>
      <c r="C268" s="45" t="s">
        <v>1141</v>
      </c>
      <c r="D268" s="16" t="str">
        <f t="shared" si="4"/>
        <v>13.4*21.3*0</v>
      </c>
      <c r="E268">
        <v>560</v>
      </c>
      <c r="F268">
        <v>55</v>
      </c>
      <c r="G268">
        <v>0</v>
      </c>
      <c r="H268" s="47">
        <v>42830</v>
      </c>
      <c r="I268" t="s">
        <v>1127</v>
      </c>
      <c r="J268" t="s">
        <v>575</v>
      </c>
      <c r="K268" t="s">
        <v>30</v>
      </c>
      <c r="L268" s="45" t="s">
        <v>42</v>
      </c>
      <c r="M268" t="s">
        <v>244</v>
      </c>
      <c r="N268" s="4" t="s">
        <v>162</v>
      </c>
      <c r="O268" s="48" t="s">
        <v>129</v>
      </c>
      <c r="P268"/>
      <c r="Q268"/>
      <c r="R268"/>
      <c r="S268" t="s">
        <v>1189</v>
      </c>
    </row>
    <row r="269" spans="1:20" ht="18" x14ac:dyDescent="0.3">
      <c r="A269" s="43" t="s">
        <v>1190</v>
      </c>
      <c r="B269" s="44" t="s">
        <v>1191</v>
      </c>
      <c r="C269" s="45" t="s">
        <v>1192</v>
      </c>
      <c r="D269" s="16" t="str">
        <f t="shared" si="4"/>
        <v>16.1*24*0.2</v>
      </c>
      <c r="E269" s="46">
        <v>700</v>
      </c>
      <c r="F269">
        <v>114</v>
      </c>
      <c r="G269">
        <v>1</v>
      </c>
      <c r="H269" s="47">
        <v>42830</v>
      </c>
      <c r="I269" t="s">
        <v>1127</v>
      </c>
      <c r="J269" t="s">
        <v>575</v>
      </c>
      <c r="K269" s="45" t="s">
        <v>374</v>
      </c>
      <c r="L269" s="45" t="s">
        <v>42</v>
      </c>
      <c r="M269" t="s">
        <v>244</v>
      </c>
      <c r="N269" s="4" t="s">
        <v>162</v>
      </c>
      <c r="O269" s="48" t="s">
        <v>129</v>
      </c>
      <c r="P269"/>
      <c r="Q269"/>
      <c r="R269"/>
      <c r="S269" t="s">
        <v>1193</v>
      </c>
    </row>
    <row r="270" spans="1:20" ht="18" x14ac:dyDescent="0.3">
      <c r="A270" s="43" t="s">
        <v>1194</v>
      </c>
      <c r="B270" s="44" t="s">
        <v>1195</v>
      </c>
      <c r="C270" s="45" t="s">
        <v>1196</v>
      </c>
      <c r="D270" s="16" t="str">
        <f t="shared" si="4"/>
        <v>19.7*23.6*1</v>
      </c>
      <c r="E270">
        <v>280</v>
      </c>
      <c r="F270">
        <v>16</v>
      </c>
      <c r="G270">
        <v>1</v>
      </c>
      <c r="H270" s="47">
        <v>42830</v>
      </c>
      <c r="I270" t="s">
        <v>1127</v>
      </c>
      <c r="J270" t="s">
        <v>575</v>
      </c>
      <c r="K270" s="45" t="s">
        <v>539</v>
      </c>
      <c r="L270" s="45" t="s">
        <v>42</v>
      </c>
      <c r="M270" t="s">
        <v>244</v>
      </c>
      <c r="N270" s="4" t="s">
        <v>162</v>
      </c>
      <c r="O270" s="48" t="s">
        <v>129</v>
      </c>
      <c r="P270"/>
      <c r="Q270"/>
      <c r="R270"/>
      <c r="S270" t="s">
        <v>1197</v>
      </c>
    </row>
    <row r="271" spans="1:20" ht="18" x14ac:dyDescent="0.3">
      <c r="A271" s="43" t="s">
        <v>1198</v>
      </c>
      <c r="B271" s="44" t="s">
        <v>1199</v>
      </c>
      <c r="C271" s="45" t="s">
        <v>1200</v>
      </c>
      <c r="D271" s="16" t="str">
        <f t="shared" si="4"/>
        <v>23.6*31.5*0.7</v>
      </c>
      <c r="E271" s="46">
        <v>640</v>
      </c>
      <c r="F271">
        <v>29</v>
      </c>
      <c r="G271">
        <v>3</v>
      </c>
      <c r="H271" s="47">
        <v>42830</v>
      </c>
      <c r="I271" t="s">
        <v>1127</v>
      </c>
      <c r="J271" t="s">
        <v>575</v>
      </c>
      <c r="K271" s="45" t="s">
        <v>347</v>
      </c>
      <c r="L271" s="45" t="s">
        <v>42</v>
      </c>
      <c r="M271" t="s">
        <v>244</v>
      </c>
      <c r="N271" s="4" t="s">
        <v>162</v>
      </c>
      <c r="O271" s="48" t="s">
        <v>163</v>
      </c>
      <c r="P271" t="s">
        <v>379</v>
      </c>
      <c r="Q271">
        <v>120</v>
      </c>
      <c r="R271">
        <v>120</v>
      </c>
      <c r="S271" t="s">
        <v>1201</v>
      </c>
    </row>
    <row r="272" spans="1:20" ht="18" x14ac:dyDescent="0.3">
      <c r="A272" s="49" t="s">
        <v>1202</v>
      </c>
      <c r="B272" s="44" t="s">
        <v>1203</v>
      </c>
      <c r="C272" s="45" t="s">
        <v>1204</v>
      </c>
      <c r="D272" s="16" t="str">
        <f t="shared" si="4"/>
        <v>23*35*0.8</v>
      </c>
      <c r="E272" s="46">
        <v>2750</v>
      </c>
      <c r="F272">
        <v>11</v>
      </c>
      <c r="G272">
        <v>0</v>
      </c>
      <c r="H272" s="47">
        <v>42830</v>
      </c>
      <c r="I272" t="s">
        <v>1205</v>
      </c>
      <c r="J272" t="s">
        <v>575</v>
      </c>
      <c r="K272" s="45" t="s">
        <v>73</v>
      </c>
      <c r="L272" s="45" t="s">
        <v>42</v>
      </c>
      <c r="M272" t="s">
        <v>244</v>
      </c>
      <c r="N272" s="4" t="s">
        <v>162</v>
      </c>
      <c r="O272" s="48" t="s">
        <v>129</v>
      </c>
      <c r="P272"/>
      <c r="Q272"/>
      <c r="R272"/>
      <c r="S272" t="s">
        <v>1206</v>
      </c>
      <c r="T272"/>
    </row>
    <row r="273" spans="1:20" ht="18" x14ac:dyDescent="0.3">
      <c r="A273" s="49" t="s">
        <v>1207</v>
      </c>
      <c r="B273" s="44" t="s">
        <v>1208</v>
      </c>
      <c r="C273" s="45" t="s">
        <v>1209</v>
      </c>
      <c r="D273" s="16" t="str">
        <f t="shared" si="4"/>
        <v>7.1*9.4*0.8</v>
      </c>
      <c r="E273">
        <v>255</v>
      </c>
      <c r="F273">
        <v>52</v>
      </c>
      <c r="G273">
        <v>3</v>
      </c>
      <c r="H273" s="47">
        <v>42830</v>
      </c>
      <c r="I273" t="s">
        <v>1205</v>
      </c>
      <c r="J273" t="s">
        <v>575</v>
      </c>
      <c r="K273" s="45" t="s">
        <v>73</v>
      </c>
      <c r="L273" s="45" t="s">
        <v>42</v>
      </c>
      <c r="M273" t="s">
        <v>273</v>
      </c>
      <c r="N273" s="4" t="s">
        <v>162</v>
      </c>
      <c r="O273" s="48" t="s">
        <v>163</v>
      </c>
      <c r="P273" t="s">
        <v>379</v>
      </c>
      <c r="Q273">
        <v>100</v>
      </c>
      <c r="R273">
        <v>100</v>
      </c>
      <c r="S273" t="s">
        <v>1210</v>
      </c>
      <c r="T273"/>
    </row>
    <row r="274" spans="1:20" ht="18" x14ac:dyDescent="0.3">
      <c r="A274" s="49" t="s">
        <v>1211</v>
      </c>
      <c r="B274" s="44" t="s">
        <v>1212</v>
      </c>
      <c r="C274" s="45" t="s">
        <v>1213</v>
      </c>
      <c r="D274" s="16" t="str">
        <f t="shared" si="4"/>
        <v>12*12*1</v>
      </c>
      <c r="E274" s="46">
        <v>1540</v>
      </c>
      <c r="F274">
        <v>471</v>
      </c>
      <c r="G274">
        <v>13</v>
      </c>
      <c r="H274" s="47">
        <v>42830</v>
      </c>
      <c r="I274" t="s">
        <v>1205</v>
      </c>
      <c r="J274" t="s">
        <v>575</v>
      </c>
      <c r="K274" s="45" t="s">
        <v>47</v>
      </c>
      <c r="L274"/>
      <c r="M274" t="s">
        <v>273</v>
      </c>
      <c r="N274" s="50" t="s">
        <v>228</v>
      </c>
      <c r="O274" s="48" t="s">
        <v>163</v>
      </c>
      <c r="P274" s="48" t="s">
        <v>164</v>
      </c>
      <c r="Q274">
        <v>60</v>
      </c>
      <c r="R274">
        <v>125</v>
      </c>
      <c r="S274" t="s">
        <v>1214</v>
      </c>
      <c r="T274"/>
    </row>
    <row r="275" spans="1:20" ht="18" x14ac:dyDescent="0.3">
      <c r="A275" s="49" t="s">
        <v>1215</v>
      </c>
      <c r="B275" s="44" t="s">
        <v>1216</v>
      </c>
      <c r="C275" s="45" t="s">
        <v>1217</v>
      </c>
      <c r="D275" s="16" t="str">
        <f t="shared" si="4"/>
        <v>63*47.2*1.6</v>
      </c>
      <c r="E275">
        <v>7450</v>
      </c>
      <c r="F275">
        <v>19</v>
      </c>
      <c r="G275">
        <v>0</v>
      </c>
      <c r="H275" s="47">
        <v>42830</v>
      </c>
      <c r="I275" t="s">
        <v>1205</v>
      </c>
      <c r="J275" t="s">
        <v>575</v>
      </c>
      <c r="K275" t="s">
        <v>35</v>
      </c>
      <c r="L275" s="45" t="s">
        <v>48</v>
      </c>
      <c r="M275" t="s">
        <v>394</v>
      </c>
      <c r="N275" s="50" t="s">
        <v>136</v>
      </c>
      <c r="O275" s="48" t="s">
        <v>129</v>
      </c>
      <c r="P275"/>
      <c r="Q275"/>
      <c r="R275"/>
      <c r="S275" s="45" t="s">
        <v>1218</v>
      </c>
      <c r="T275"/>
    </row>
    <row r="276" spans="1:20" ht="18" x14ac:dyDescent="0.3">
      <c r="A276" s="51" t="s">
        <v>1219</v>
      </c>
      <c r="B276" s="44" t="s">
        <v>1220</v>
      </c>
      <c r="C276" s="45" t="s">
        <v>1221</v>
      </c>
      <c r="D276" s="16" t="str">
        <f t="shared" si="4"/>
        <v>60.2*32.7*0.2</v>
      </c>
      <c r="E276">
        <v>2190</v>
      </c>
      <c r="F276">
        <v>10</v>
      </c>
      <c r="G276">
        <v>2</v>
      </c>
      <c r="H276" s="47">
        <v>42831</v>
      </c>
      <c r="I276" t="s">
        <v>1222</v>
      </c>
      <c r="J276" t="s">
        <v>31</v>
      </c>
      <c r="K276" s="45" t="s">
        <v>490</v>
      </c>
      <c r="L276" s="45" t="s">
        <v>79</v>
      </c>
      <c r="M276" t="s">
        <v>394</v>
      </c>
      <c r="N276" s="50" t="s">
        <v>136</v>
      </c>
      <c r="O276" s="48" t="s">
        <v>129</v>
      </c>
      <c r="P276"/>
      <c r="Q276"/>
      <c r="R276"/>
      <c r="S276" t="s">
        <v>1223</v>
      </c>
    </row>
    <row r="277" spans="1:20" ht="18" x14ac:dyDescent="0.3">
      <c r="A277" s="51" t="s">
        <v>1224</v>
      </c>
      <c r="B277" s="44" t="s">
        <v>1084</v>
      </c>
      <c r="C277" s="45" t="s">
        <v>1225</v>
      </c>
      <c r="D277" s="16" t="str">
        <f t="shared" si="4"/>
        <v>78.7*39.4*2</v>
      </c>
      <c r="E277">
        <v>25900</v>
      </c>
      <c r="F277">
        <v>844</v>
      </c>
      <c r="G277">
        <v>11</v>
      </c>
      <c r="H277" s="47">
        <v>42831</v>
      </c>
      <c r="I277" t="s">
        <v>1222</v>
      </c>
      <c r="J277" t="s">
        <v>31</v>
      </c>
      <c r="K277" s="45" t="s">
        <v>47</v>
      </c>
      <c r="L277" s="45" t="s">
        <v>48</v>
      </c>
      <c r="M277" t="s">
        <v>394</v>
      </c>
      <c r="N277" s="50" t="s">
        <v>136</v>
      </c>
      <c r="O277" s="48" t="s">
        <v>129</v>
      </c>
      <c r="P277"/>
      <c r="Q277"/>
      <c r="R277"/>
      <c r="S277" t="s">
        <v>1226</v>
      </c>
    </row>
    <row r="278" spans="1:20" ht="18" x14ac:dyDescent="0.3">
      <c r="A278" s="51" t="s">
        <v>1227</v>
      </c>
      <c r="B278" s="44" t="s">
        <v>1228</v>
      </c>
      <c r="C278" s="45" t="s">
        <v>1229</v>
      </c>
      <c r="D278" s="16" t="str">
        <f t="shared" si="4"/>
        <v>60*36*0.8</v>
      </c>
      <c r="E278">
        <v>4710</v>
      </c>
      <c r="F278">
        <v>11</v>
      </c>
      <c r="G278">
        <v>0</v>
      </c>
      <c r="H278" s="47">
        <v>42831</v>
      </c>
      <c r="I278" t="s">
        <v>1222</v>
      </c>
      <c r="J278" t="s">
        <v>262</v>
      </c>
      <c r="K278" s="45" t="s">
        <v>35</v>
      </c>
      <c r="L278" s="45" t="s">
        <v>79</v>
      </c>
      <c r="M278" t="s">
        <v>128</v>
      </c>
      <c r="N278" s="50" t="s">
        <v>136</v>
      </c>
      <c r="O278" s="48" t="s">
        <v>129</v>
      </c>
      <c r="P278"/>
      <c r="Q278"/>
      <c r="R278"/>
      <c r="S278" t="s">
        <v>1230</v>
      </c>
    </row>
    <row r="279" spans="1:20" ht="18" x14ac:dyDescent="0.3">
      <c r="A279" s="51" t="s">
        <v>1231</v>
      </c>
      <c r="B279" s="44" t="s">
        <v>1232</v>
      </c>
      <c r="C279" s="45" t="s">
        <v>1233</v>
      </c>
      <c r="D279" s="16" t="str">
        <f t="shared" si="4"/>
        <v>47.2*31.5*1.2</v>
      </c>
      <c r="E279">
        <v>1070</v>
      </c>
      <c r="F279">
        <v>8</v>
      </c>
      <c r="G279">
        <v>0</v>
      </c>
      <c r="H279" s="47">
        <v>42831</v>
      </c>
      <c r="I279" t="s">
        <v>1222</v>
      </c>
      <c r="J279" t="s">
        <v>262</v>
      </c>
      <c r="K279" s="45" t="s">
        <v>347</v>
      </c>
      <c r="L279" s="45" t="s">
        <v>79</v>
      </c>
      <c r="M279" t="s">
        <v>128</v>
      </c>
      <c r="N279" s="50" t="s">
        <v>136</v>
      </c>
      <c r="O279" s="48" t="s">
        <v>129</v>
      </c>
      <c r="P279"/>
      <c r="Q279"/>
      <c r="R279"/>
      <c r="S279" t="s">
        <v>1234</v>
      </c>
    </row>
    <row r="280" spans="1:20" ht="18" x14ac:dyDescent="0.3">
      <c r="A280" s="51" t="s">
        <v>1235</v>
      </c>
      <c r="B280" s="44" t="s">
        <v>1084</v>
      </c>
      <c r="C280" s="45" t="s">
        <v>1236</v>
      </c>
      <c r="D280" s="16" t="str">
        <f t="shared" si="4"/>
        <v>39.4*19.7*1.2</v>
      </c>
      <c r="E280">
        <v>4200</v>
      </c>
      <c r="F280">
        <v>35</v>
      </c>
      <c r="G280">
        <v>0</v>
      </c>
      <c r="H280" s="47">
        <v>42831</v>
      </c>
      <c r="I280" t="s">
        <v>1222</v>
      </c>
      <c r="J280" t="s">
        <v>262</v>
      </c>
      <c r="K280" t="s">
        <v>47</v>
      </c>
      <c r="L280" s="45" t="s">
        <v>868</v>
      </c>
      <c r="M280" t="s">
        <v>128</v>
      </c>
      <c r="N280" s="50" t="s">
        <v>136</v>
      </c>
      <c r="O280" s="48" t="s">
        <v>129</v>
      </c>
      <c r="P280"/>
      <c r="Q280"/>
      <c r="R280"/>
      <c r="S280" s="45" t="s">
        <v>1237</v>
      </c>
    </row>
    <row r="281" spans="1:20" ht="18" x14ac:dyDescent="0.3">
      <c r="A281" s="51" t="s">
        <v>1238</v>
      </c>
      <c r="B281" s="44" t="s">
        <v>1084</v>
      </c>
      <c r="C281" s="45" t="s">
        <v>1239</v>
      </c>
      <c r="D281" s="16" t="str">
        <f t="shared" si="4"/>
        <v>47.2*39.4*1.2</v>
      </c>
      <c r="E281">
        <v>4960</v>
      </c>
      <c r="F281">
        <v>11</v>
      </c>
      <c r="G281">
        <v>0</v>
      </c>
      <c r="H281" s="47">
        <v>42831</v>
      </c>
      <c r="I281" t="s">
        <v>1222</v>
      </c>
      <c r="J281" t="s">
        <v>262</v>
      </c>
      <c r="K281" t="s">
        <v>47</v>
      </c>
      <c r="L281" s="45" t="s">
        <v>48</v>
      </c>
      <c r="M281" t="s">
        <v>128</v>
      </c>
      <c r="N281" s="50" t="s">
        <v>136</v>
      </c>
      <c r="O281" s="48" t="s">
        <v>163</v>
      </c>
      <c r="P281" s="48" t="s">
        <v>164</v>
      </c>
      <c r="Q281">
        <v>80</v>
      </c>
      <c r="R281">
        <v>240</v>
      </c>
      <c r="S281" t="s">
        <v>1240</v>
      </c>
    </row>
    <row r="282" spans="1:20" ht="18" x14ac:dyDescent="0.3">
      <c r="A282" s="51" t="s">
        <v>1241</v>
      </c>
      <c r="B282" s="44" t="s">
        <v>1242</v>
      </c>
      <c r="C282" s="45" t="s">
        <v>1243</v>
      </c>
      <c r="D282" s="16" t="str">
        <f t="shared" si="4"/>
        <v>19.7*25.6*0</v>
      </c>
      <c r="E282">
        <v>770</v>
      </c>
      <c r="F282">
        <v>1052</v>
      </c>
      <c r="G282">
        <v>3</v>
      </c>
      <c r="H282" s="47">
        <v>42831</v>
      </c>
      <c r="I282" t="s">
        <v>1222</v>
      </c>
      <c r="J282" t="s">
        <v>474</v>
      </c>
      <c r="K282" t="s">
        <v>140</v>
      </c>
      <c r="L282"/>
      <c r="M282" t="s">
        <v>244</v>
      </c>
      <c r="N282" s="4" t="s">
        <v>162</v>
      </c>
      <c r="O282" s="48" t="s">
        <v>129</v>
      </c>
      <c r="P282"/>
      <c r="Q282"/>
      <c r="R282"/>
      <c r="S282" t="s">
        <v>1244</v>
      </c>
    </row>
    <row r="283" spans="1:20" ht="18" x14ac:dyDescent="0.3">
      <c r="A283" s="51" t="s">
        <v>1245</v>
      </c>
      <c r="B283" s="44" t="s">
        <v>1242</v>
      </c>
      <c r="C283" s="45" t="s">
        <v>1246</v>
      </c>
      <c r="D283" s="16" t="str">
        <f t="shared" si="4"/>
        <v> 19.7*25.6*0</v>
      </c>
      <c r="E283">
        <v>530</v>
      </c>
      <c r="F283">
        <v>657</v>
      </c>
      <c r="G283">
        <v>0</v>
      </c>
      <c r="H283" s="47">
        <v>42831</v>
      </c>
      <c r="I283" t="s">
        <v>1222</v>
      </c>
      <c r="J283" t="s">
        <v>474</v>
      </c>
      <c r="K283" t="s">
        <v>140</v>
      </c>
      <c r="L283" s="45" t="s">
        <v>42</v>
      </c>
      <c r="M283" t="s">
        <v>244</v>
      </c>
      <c r="N283" s="4" t="s">
        <v>162</v>
      </c>
      <c r="O283" s="48" t="s">
        <v>129</v>
      </c>
      <c r="P283"/>
      <c r="Q283"/>
      <c r="R283"/>
      <c r="S283" t="s">
        <v>1247</v>
      </c>
    </row>
    <row r="284" spans="1:20" ht="18" x14ac:dyDescent="0.3">
      <c r="A284" s="51" t="s">
        <v>1248</v>
      </c>
      <c r="B284" s="44" t="s">
        <v>1242</v>
      </c>
      <c r="C284" s="45" t="s">
        <v>1249</v>
      </c>
      <c r="D284" s="16" t="str">
        <f t="shared" si="4"/>
        <v>19.7*30.3*0</v>
      </c>
      <c r="E284">
        <v>835</v>
      </c>
      <c r="F284">
        <v>532</v>
      </c>
      <c r="G284">
        <v>9</v>
      </c>
      <c r="H284" s="47">
        <v>42831</v>
      </c>
      <c r="I284" t="s">
        <v>1222</v>
      </c>
      <c r="J284" t="s">
        <v>474</v>
      </c>
      <c r="K284" t="s">
        <v>140</v>
      </c>
      <c r="L284"/>
      <c r="M284" t="s">
        <v>244</v>
      </c>
      <c r="N284" s="4" t="s">
        <v>162</v>
      </c>
      <c r="O284" s="48" t="s">
        <v>129</v>
      </c>
      <c r="P284"/>
      <c r="Q284"/>
      <c r="R284"/>
      <c r="S284" t="s">
        <v>1250</v>
      </c>
    </row>
    <row r="285" spans="1:20" ht="18" x14ac:dyDescent="0.3">
      <c r="A285" s="51" t="s">
        <v>1251</v>
      </c>
      <c r="B285" s="44" t="s">
        <v>1252</v>
      </c>
      <c r="C285" s="45" t="s">
        <v>1253</v>
      </c>
      <c r="D285" s="16" t="str">
        <f t="shared" si="4"/>
        <v>60.6*55.1*1.2</v>
      </c>
      <c r="E285">
        <v>1340</v>
      </c>
      <c r="F285">
        <v>93</v>
      </c>
      <c r="G285">
        <v>1</v>
      </c>
      <c r="H285" s="47">
        <v>42831</v>
      </c>
      <c r="I285" t="s">
        <v>1254</v>
      </c>
      <c r="J285" t="s">
        <v>575</v>
      </c>
      <c r="K285" s="45" t="s">
        <v>963</v>
      </c>
      <c r="L285" s="45" t="s">
        <v>36</v>
      </c>
      <c r="M285" t="s">
        <v>394</v>
      </c>
      <c r="N285" s="50" t="s">
        <v>136</v>
      </c>
      <c r="O285" s="48" t="s">
        <v>129</v>
      </c>
      <c r="P285"/>
      <c r="Q285"/>
      <c r="R285"/>
      <c r="S285" t="s">
        <v>1255</v>
      </c>
    </row>
    <row r="286" spans="1:20" ht="18" x14ac:dyDescent="0.3">
      <c r="A286" s="51" t="s">
        <v>1256</v>
      </c>
      <c r="B286" s="44" t="s">
        <v>1257</v>
      </c>
      <c r="C286" s="45" t="s">
        <v>1258</v>
      </c>
      <c r="D286" s="16" t="str">
        <f t="shared" si="4"/>
        <v>15.7*15.7*0.2</v>
      </c>
      <c r="E286">
        <v>660</v>
      </c>
      <c r="F286">
        <v>120</v>
      </c>
      <c r="G286">
        <v>0</v>
      </c>
      <c r="H286" s="47">
        <v>42831</v>
      </c>
      <c r="I286" t="s">
        <v>1254</v>
      </c>
      <c r="J286" t="s">
        <v>575</v>
      </c>
      <c r="K286" s="45" t="s">
        <v>1259</v>
      </c>
      <c r="L286" s="45" t="s">
        <v>79</v>
      </c>
      <c r="M286" t="s">
        <v>273</v>
      </c>
      <c r="N286" s="50" t="s">
        <v>228</v>
      </c>
      <c r="O286" s="48" t="s">
        <v>163</v>
      </c>
      <c r="P286" t="s">
        <v>661</v>
      </c>
      <c r="Q286">
        <v>60</v>
      </c>
      <c r="R286">
        <v>60</v>
      </c>
      <c r="S286" t="s">
        <v>1260</v>
      </c>
    </row>
    <row r="287" spans="1:20" ht="18" x14ac:dyDescent="0.3">
      <c r="A287" s="51" t="s">
        <v>1261</v>
      </c>
      <c r="B287" s="44" t="s">
        <v>1257</v>
      </c>
      <c r="C287" s="45" t="s">
        <v>1258</v>
      </c>
      <c r="D287" s="16" t="str">
        <f t="shared" si="4"/>
        <v>15.7*15.7*0.2</v>
      </c>
      <c r="E287">
        <v>560</v>
      </c>
      <c r="F287">
        <v>387</v>
      </c>
      <c r="G287">
        <v>0</v>
      </c>
      <c r="H287" s="47">
        <v>42831</v>
      </c>
      <c r="I287" t="s">
        <v>1254</v>
      </c>
      <c r="J287" t="s">
        <v>575</v>
      </c>
      <c r="K287" s="45" t="s">
        <v>1259</v>
      </c>
      <c r="L287" s="45" t="s">
        <v>79</v>
      </c>
      <c r="M287" t="s">
        <v>273</v>
      </c>
      <c r="N287" s="50" t="s">
        <v>228</v>
      </c>
      <c r="O287" s="48" t="s">
        <v>163</v>
      </c>
      <c r="P287" t="s">
        <v>661</v>
      </c>
      <c r="Q287">
        <v>60</v>
      </c>
      <c r="R287">
        <v>60</v>
      </c>
      <c r="S287" t="s">
        <v>1262</v>
      </c>
    </row>
    <row r="288" spans="1:20" ht="18" x14ac:dyDescent="0.3">
      <c r="A288" s="51" t="s">
        <v>1263</v>
      </c>
      <c r="B288" s="44" t="s">
        <v>1264</v>
      </c>
      <c r="C288" s="45" t="s">
        <v>1265</v>
      </c>
      <c r="D288" s="16" t="str">
        <f t="shared" si="4"/>
        <v>17.4*14.5*1</v>
      </c>
      <c r="E288">
        <v>3450</v>
      </c>
      <c r="F288">
        <v>333</v>
      </c>
      <c r="G288">
        <v>6</v>
      </c>
      <c r="H288" s="47">
        <v>42831</v>
      </c>
      <c r="I288" t="s">
        <v>1254</v>
      </c>
      <c r="J288" t="s">
        <v>575</v>
      </c>
      <c r="K288" t="s">
        <v>1266</v>
      </c>
      <c r="L288" t="s">
        <v>48</v>
      </c>
      <c r="M288" t="s">
        <v>273</v>
      </c>
      <c r="N288" s="50" t="s">
        <v>136</v>
      </c>
      <c r="O288" s="48" t="s">
        <v>163</v>
      </c>
      <c r="P288" t="s">
        <v>661</v>
      </c>
      <c r="Q288">
        <v>40</v>
      </c>
      <c r="R288">
        <v>124</v>
      </c>
      <c r="S288" t="s">
        <v>1267</v>
      </c>
    </row>
    <row r="289" spans="1:19" ht="18" x14ac:dyDescent="0.3">
      <c r="A289" s="51" t="s">
        <v>1268</v>
      </c>
      <c r="B289" s="44" t="s">
        <v>1269</v>
      </c>
      <c r="C289" s="45" t="s">
        <v>1270</v>
      </c>
      <c r="D289" s="16" t="str">
        <f t="shared" si="4"/>
        <v>11.8*8.3*0</v>
      </c>
      <c r="E289">
        <v>880</v>
      </c>
      <c r="F289">
        <v>18</v>
      </c>
      <c r="G289">
        <v>0</v>
      </c>
      <c r="H289" s="47">
        <v>42831</v>
      </c>
      <c r="I289" t="s">
        <v>1254</v>
      </c>
      <c r="J289" t="s">
        <v>575</v>
      </c>
      <c r="K289" s="45" t="s">
        <v>90</v>
      </c>
      <c r="L289" t="s">
        <v>42</v>
      </c>
      <c r="M289" t="s">
        <v>273</v>
      </c>
      <c r="N289" s="50" t="s">
        <v>136</v>
      </c>
      <c r="O289" s="48" t="s">
        <v>129</v>
      </c>
      <c r="P289"/>
      <c r="Q289"/>
      <c r="R289"/>
      <c r="S289" t="s">
        <v>1271</v>
      </c>
    </row>
    <row r="290" spans="1:19" ht="18" x14ac:dyDescent="0.3">
      <c r="A290" s="51" t="s">
        <v>1272</v>
      </c>
      <c r="B290" s="44" t="s">
        <v>1273</v>
      </c>
      <c r="C290" s="45" t="s">
        <v>1274</v>
      </c>
      <c r="D290" s="16" t="str">
        <f t="shared" si="4"/>
        <v>13*9.8*0</v>
      </c>
      <c r="E290">
        <v>290</v>
      </c>
      <c r="F290">
        <v>193</v>
      </c>
      <c r="G290">
        <v>2</v>
      </c>
      <c r="H290" s="47">
        <v>42831</v>
      </c>
      <c r="I290" t="s">
        <v>1254</v>
      </c>
      <c r="J290" t="s">
        <v>575</v>
      </c>
      <c r="K290" t="s">
        <v>1266</v>
      </c>
      <c r="L290" t="s">
        <v>79</v>
      </c>
      <c r="M290" t="s">
        <v>273</v>
      </c>
      <c r="N290" s="50" t="s">
        <v>136</v>
      </c>
      <c r="O290" s="48" t="s">
        <v>129</v>
      </c>
      <c r="P290"/>
      <c r="Q290"/>
      <c r="R290"/>
      <c r="S290" t="s">
        <v>1275</v>
      </c>
    </row>
    <row r="291" spans="1:19" ht="18" x14ac:dyDescent="0.3">
      <c r="A291" s="51" t="s">
        <v>1276</v>
      </c>
      <c r="B291" s="44" t="s">
        <v>1257</v>
      </c>
      <c r="C291" s="45" t="s">
        <v>1277</v>
      </c>
      <c r="D291" s="16" t="str">
        <f t="shared" si="4"/>
        <v>15.7*19.7*0.2</v>
      </c>
      <c r="E291">
        <v>660</v>
      </c>
      <c r="F291">
        <v>165</v>
      </c>
      <c r="G291">
        <v>2</v>
      </c>
      <c r="H291" s="47">
        <v>42831</v>
      </c>
      <c r="I291" t="s">
        <v>1254</v>
      </c>
      <c r="J291" t="s">
        <v>575</v>
      </c>
      <c r="K291" t="s">
        <v>1259</v>
      </c>
      <c r="L291" t="s">
        <v>79</v>
      </c>
      <c r="M291" t="s">
        <v>273</v>
      </c>
      <c r="N291" s="50" t="s">
        <v>136</v>
      </c>
      <c r="O291" s="48" t="s">
        <v>163</v>
      </c>
      <c r="P291" t="s">
        <v>661</v>
      </c>
      <c r="Q291">
        <v>40</v>
      </c>
      <c r="R291">
        <v>95</v>
      </c>
      <c r="S291" t="s">
        <v>1278</v>
      </c>
    </row>
  </sheetData>
  <autoFilter ref="A1:T48"/>
  <dataValidations count="2">
    <dataValidation type="custom" allowBlank="1" showInputMessage="1" showErrorMessage="1" sqref="A10:A44">
      <formula1>COUNTIF(A1:A256,A1)</formula1>
    </dataValidation>
    <dataValidation type="custom" allowBlank="1" showInputMessage="1" showErrorMessage="1" errorTitle="Duplicate entry" error="Duplicate entry" sqref="A1:A101 A132:A156 A158:A160 A226:A256">
      <formula1>COUNTIF($A$1:$A$256,A1)=1</formula1>
    </dataValidation>
  </dataValidations>
  <hyperlinks>
    <hyperlink ref="A2" r:id="rId1" tooltip="Hisahiro Fukasawa's homepage" display="https://www.saatchiart.com/hifukasawa"/>
    <hyperlink ref="B249" r:id="rId2" display="https://www.saatchiart.com/realistportraits"/>
    <hyperlink ref="B250" r:id="rId3" display="https://www.saatchiart.com/robertschmid"/>
    <hyperlink ref="B251" r:id="rId4" display="https://www.saatchiart.com/gianlucaciti"/>
    <hyperlink ref="B252" r:id="rId5" display="https://www.saatchiart.com/L%C3%B6rincz"/>
    <hyperlink ref="B253" r:id="rId6" display="https://www.saatchiart.com/account/profile/935274"/>
    <hyperlink ref="B254" r:id="rId7" display="https://www.saatchiart.com/marrs"/>
    <hyperlink ref="B255" r:id="rId8" display="https://www.saatchiart.com/marrs"/>
    <hyperlink ref="B256" r:id="rId9" display="https://www.saatchiart.com/account/profile/870557"/>
    <hyperlink ref="B257" r:id="rId10" display="https://www.saatchiart.com/account/profile/870557"/>
    <hyperlink ref="B258" r:id="rId11" display="https://www.saatchiart.com/artistkarl"/>
    <hyperlink ref="B259" r:id="rId12" display="https://www.saatchiart.com/L%C3%B6rincz"/>
    <hyperlink ref="B260" r:id="rId13" display="https://www.saatchiart.com/dorianallworthy"/>
    <hyperlink ref="B261" r:id="rId14" display="https://www.saatchiart.com/Santaniello"/>
    <hyperlink ref="B262" r:id="rId15" display="https://www.saatchiart.com/bmitchell"/>
    <hyperlink ref="B263" r:id="rId16" display="https://www.saatchiart.com/tcastano"/>
    <hyperlink ref="B264" r:id="rId17" display="https://www.saatchiart.com/account/profile/935274"/>
    <hyperlink ref="B265" r:id="rId18" display="https://www.saatchiart.com/bmitchell"/>
    <hyperlink ref="B266" r:id="rId19" display="https://www.saatchiart.com/nmarinych"/>
    <hyperlink ref="B267" r:id="rId20" display="https://www.saatchiart.com/bmitchell"/>
    <hyperlink ref="B268" r:id="rId21" display="https://www.saatchiart.com/account/profile/935274"/>
    <hyperlink ref="B269" r:id="rId22" display="https://www.saatchiart.com/rampatil"/>
    <hyperlink ref="B270" r:id="rId23" display="https://www.saatchiart.com/account/profile/906009"/>
    <hyperlink ref="B271" r:id="rId24" display="https://www.saatchiart.com/account/profile/827326"/>
    <hyperlink ref="B272" r:id="rId25" display="https://www.saatchiart.com/lorenzacavalli"/>
    <hyperlink ref="B273" r:id="rId26" display="https://www.saatchiart.com/diegoscolari"/>
    <hyperlink ref="B274" r:id="rId27" display="https://www.saatchiart.com/lia_zuvilivia"/>
    <hyperlink ref="B275" r:id="rId28" display="https://www.saatchiart.com/snasernia"/>
    <hyperlink ref="B276" r:id="rId29" display="https://www.saatchiart.com/account/profile/864318"/>
    <hyperlink ref="B277" r:id="rId30" display="https://www.saatchiart.com/daria_bagrintseva"/>
    <hyperlink ref="B278" r:id="rId31" display="https://www.saatchiart.com/patrickbeauclair"/>
    <hyperlink ref="B279" r:id="rId32" display="https://www.saatchiart.com/anriynaboka"/>
    <hyperlink ref="B280" r:id="rId33" display="https://www.saatchiart.com/daria_bagrintseva"/>
    <hyperlink ref="B281" r:id="rId34" display="https://www.saatchiart.com/daria_bagrintseva"/>
    <hyperlink ref="B282" r:id="rId35" display="https://www.saatchiart.com/MarcelGarbi"/>
    <hyperlink ref="B283" r:id="rId36" display="https://www.saatchiart.com/MarcelGarbi"/>
    <hyperlink ref="B284" r:id="rId37" display="https://www.saatchiart.com/MarcelGarbi"/>
    <hyperlink ref="B285" r:id="rId38" display="https://www.saatchiart.com/ubocuk"/>
    <hyperlink ref="B286" r:id="rId39" display="https://www.saatchiart.com/minzou"/>
    <hyperlink ref="B287" r:id="rId40" display="https://www.saatchiart.com/minzou"/>
    <hyperlink ref="B288" r:id="rId41" display="https://www.saatchiart.com/account/profile/570760"/>
    <hyperlink ref="B289" r:id="rId42" display="https://www.saatchiart.com/nelepcu1981"/>
    <hyperlink ref="B290" r:id="rId43" display="https://www.saatchiart.com/takumatanaka"/>
    <hyperlink ref="B291" r:id="rId44" display="https://www.saatchiart.com/minzou"/>
  </hyperlinks>
  <pageMargins left="0.7" right="0.7" top="0.75" bottom="0.75" header="0.3" footer="0.3"/>
  <pageSetup orientation="portrait"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2017-04-06T06:05:34Z</dcterms:modified>
</cp:coreProperties>
</file>