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890"/>
  </bookViews>
  <sheets>
    <sheet name="geo - geo" sheetId="1" r:id="rId1"/>
  </sheets>
  <calcPr calcId="144525"/>
</workbook>
</file>

<file path=xl/sharedStrings.xml><?xml version="1.0" encoding="utf-8"?>
<sst xmlns="http://schemas.openxmlformats.org/spreadsheetml/2006/main" count="303">
  <si>
    <t>LI(road id)</t>
  </si>
  <si>
    <t>PC(road segment id)</t>
  </si>
  <si>
    <t>road's DE(location description)</t>
  </si>
  <si>
    <t>segment's DE(location description)</t>
  </si>
  <si>
    <t>lat-long1</t>
  </si>
  <si>
    <t>outbound</t>
  </si>
  <si>
    <t>outbound2</t>
  </si>
  <si>
    <t>outbound3</t>
  </si>
  <si>
    <t>219-00566</t>
  </si>
  <si>
    <t>Pracharatrat Sai 2 Rd</t>
  </si>
  <si>
    <t>แยกวัดสะพานสูงบางซื่อ - 566</t>
  </si>
  <si>
    <t>13.80454, 100.53589</t>
  </si>
  <si>
    <t>40503</t>
  </si>
  <si>
    <t>out</t>
  </si>
  <si>
    <t>แยกประชาชื่น 566</t>
  </si>
  <si>
    <t>13.80572, 100.53325</t>
  </si>
  <si>
    <t>40502</t>
  </si>
  <si>
    <t>แยกเตาปูน 566</t>
  </si>
  <si>
    <t>13.80635, 100.53082</t>
  </si>
  <si>
    <t>40501</t>
  </si>
  <si>
    <t>แยกบางโพ 566</t>
  </si>
  <si>
    <t>13.80642, 100.52155</t>
  </si>
  <si>
    <t>40500</t>
  </si>
  <si>
    <t>อาคารระบายน้ำคลองเปรมประชากร</t>
  </si>
  <si>
    <t>13.8065, 100.51928</t>
  </si>
  <si>
    <t>219+00566</t>
  </si>
  <si>
    <t>40504</t>
  </si>
  <si>
    <t>219-00567</t>
  </si>
  <si>
    <t>Bangkok-Nonthaburi Road</t>
  </si>
  <si>
    <t>แยกวงศ์สว่าง - 567</t>
  </si>
  <si>
    <t>13.82828, 100.52844</t>
  </si>
  <si>
    <t>41006</t>
  </si>
  <si>
    <t>ซอยกรุงเทพ-นนทบุรี 44</t>
  </si>
  <si>
    <t>13.82592, 100.53135</t>
  </si>
  <si>
    <t>41005</t>
  </si>
  <si>
    <t>ซอยดอกส้ม</t>
  </si>
  <si>
    <t>13.82249, 100.53282</t>
  </si>
  <si>
    <t>41004</t>
  </si>
  <si>
    <t>ซอยกรุงเทพ-นนทบุรี 32</t>
  </si>
  <si>
    <t>13.81858, 100.53237</t>
  </si>
  <si>
    <t>41003</t>
  </si>
  <si>
    <t>ประชาชื่น 16</t>
  </si>
  <si>
    <t>13.81592, 100.53206</t>
  </si>
  <si>
    <t>41002</t>
  </si>
  <si>
    <t>ซอยกรุงเทพ-นนทบุรี 13</t>
  </si>
  <si>
    <t>13.81275, 100.53163</t>
  </si>
  <si>
    <t>41001</t>
  </si>
  <si>
    <t>ซอยกรุงเทพ-นนทบุรี 5</t>
  </si>
  <si>
    <t>13.81031, 100.53131</t>
  </si>
  <si>
    <t>41000</t>
  </si>
  <si>
    <t>แยกเตาปูน 567</t>
  </si>
  <si>
    <t>219+00567</t>
  </si>
  <si>
    <t>41007</t>
  </si>
  <si>
    <t>219-00639</t>
  </si>
  <si>
    <t>Wongsawang Road</t>
  </si>
  <si>
    <t>แยกวงศ์สว่าง - 639</t>
  </si>
  <si>
    <t>22024</t>
  </si>
  <si>
    <t>ดุสิตวิลลา</t>
  </si>
  <si>
    <t>13.82559, 100.52552</t>
  </si>
  <si>
    <t>22023</t>
  </si>
  <si>
    <t>โรงเรียนชูธรรมานุสรณ์</t>
  </si>
  <si>
    <t>13.82161, 100.5211</t>
  </si>
  <si>
    <t>22022</t>
  </si>
  <si>
    <t>ซอยวงศ์สว่าง 1</t>
  </si>
  <si>
    <t>13.81813, 100.51725</t>
  </si>
  <si>
    <t>22032</t>
  </si>
  <si>
    <t>219-00661</t>
  </si>
  <si>
    <t>สะพานพระราม 7-639</t>
  </si>
  <si>
    <t>13.80936, 100.51085</t>
  </si>
  <si>
    <t>219+00639</t>
  </si>
  <si>
    <t>219+02600</t>
  </si>
  <si>
    <t>22033</t>
  </si>
  <si>
    <t>219+00640</t>
  </si>
  <si>
    <t>219-02960</t>
  </si>
  <si>
    <t>219-00640</t>
  </si>
  <si>
    <t>Ratchada Phisek Road</t>
  </si>
  <si>
    <t>แยกประชานุกูล 640</t>
  </si>
  <si>
    <t>13.83041, 100.53921</t>
  </si>
  <si>
    <t>22026</t>
  </si>
  <si>
    <t>ซอยรัชดาภิเษก 74</t>
  </si>
  <si>
    <t>13.83083, 100.53346</t>
  </si>
  <si>
    <t>22025</t>
  </si>
  <si>
    <t>แยกวงศ์สว่าง 640</t>
  </si>
  <si>
    <t>22027</t>
  </si>
  <si>
    <t>22028</t>
  </si>
  <si>
    <t>Pracharat Sai1 Road</t>
  </si>
  <si>
    <t>ถนนพิบูลสงครามตัดกับถนนพระรามที่ 7</t>
  </si>
  <si>
    <t>13.8156, 100.51518</t>
  </si>
  <si>
    <t>35517</t>
  </si>
  <si>
    <t>แยกประชาราษฎร์</t>
  </si>
  <si>
    <t>13.81463, 100.52095</t>
  </si>
  <si>
    <t>35516</t>
  </si>
  <si>
    <t>ประชาราษฎร์ สาย 1 ซอย 28</t>
  </si>
  <si>
    <t>13.81078, 100.5218</t>
  </si>
  <si>
    <t>35515</t>
  </si>
  <si>
    <t>219+02629</t>
  </si>
  <si>
    <t>219-02630</t>
  </si>
  <si>
    <t>แยกบางโพ 661</t>
  </si>
  <si>
    <t>35514</t>
  </si>
  <si>
    <t>ประชาราษฎร์ สาย 1 ซอย 10</t>
  </si>
  <si>
    <t>13.80256, 100.52138</t>
  </si>
  <si>
    <t>35513</t>
  </si>
  <si>
    <t>แยกเกียกกาย 661</t>
  </si>
  <si>
    <t>13.79724, 100.52139</t>
  </si>
  <si>
    <t>219+00661</t>
  </si>
  <si>
    <t>35518</t>
  </si>
  <si>
    <t>219-00682</t>
  </si>
  <si>
    <t>Nakhon In Road</t>
  </si>
  <si>
    <t>แยกแคราย 682</t>
  </si>
  <si>
    <t>13.85922, 100.52108</t>
  </si>
  <si>
    <t>219+00682</t>
  </si>
  <si>
    <t>แยกบางสีทอง</t>
  </si>
  <si>
    <t>13.82401, 100.47884</t>
  </si>
  <si>
    <t>14151</t>
  </si>
  <si>
    <t>219-02427</t>
  </si>
  <si>
    <t>ถนนกรุงเทพ-นนทบุรี</t>
  </si>
  <si>
    <t>13.83362, 100.52204</t>
  </si>
  <si>
    <t>46334</t>
  </si>
  <si>
    <t>ซอยกรุงเทพ-นนท์ 7</t>
  </si>
  <si>
    <t>13.83862, 100.51599</t>
  </si>
  <si>
    <t>46333</t>
  </si>
  <si>
    <t>ถนนติวานนท์/ถนนประชาราษฎร์</t>
  </si>
  <si>
    <t>13.84301, 100.51087</t>
  </si>
  <si>
    <t>219+57505</t>
  </si>
  <si>
    <t>219+02427</t>
  </si>
  <si>
    <t>46335</t>
  </si>
  <si>
    <t>219-02537</t>
  </si>
  <si>
    <t>Luang Wichian Phaethayakhom Road</t>
  </si>
  <si>
    <t>ถนนหลวงวิเชียรแพทยาคม/ซอยงามวงศ์วาน 2</t>
  </si>
  <si>
    <t>13.85502, 100.52659</t>
  </si>
  <si>
    <t>219-02536</t>
  </si>
  <si>
    <t>หลวงวิเชียรแพทยาคม</t>
  </si>
  <si>
    <t>13.84565, 100.52684</t>
  </si>
  <si>
    <t>46618</t>
  </si>
  <si>
    <t>ซอยทิมแลนด์</t>
  </si>
  <si>
    <t>13.84498, 100.52282</t>
  </si>
  <si>
    <t>46617</t>
  </si>
  <si>
    <t>ซอยติวานนท์ 2</t>
  </si>
  <si>
    <t>13.84392, 100.5155</t>
  </si>
  <si>
    <t>46616</t>
  </si>
  <si>
    <t>ถนนติวานนท์</t>
  </si>
  <si>
    <t>13.84779, 100.51444</t>
  </si>
  <si>
    <t>219+02537</t>
  </si>
  <si>
    <t>46621</t>
  </si>
  <si>
    <t>219+02536</t>
  </si>
  <si>
    <t>46619</t>
  </si>
  <si>
    <t>219-02600</t>
  </si>
  <si>
    <t>Phibunsongkhram Road</t>
  </si>
  <si>
    <t>ตรอกป้าเล็ก/ถนน ประชารัฐ</t>
  </si>
  <si>
    <t>13.84319, 100.49547</t>
  </si>
  <si>
    <t>46775</t>
  </si>
  <si>
    <t>ซอยพิบูลสงคราม 15</t>
  </si>
  <si>
    <t>13.83776, 100.49787</t>
  </si>
  <si>
    <t>46774</t>
  </si>
  <si>
    <t>ถนนนครอินทร์</t>
  </si>
  <si>
    <t>13.83461, 100.49954</t>
  </si>
  <si>
    <t>46773</t>
  </si>
  <si>
    <t>ซอยพิบูลสงคราม 22</t>
  </si>
  <si>
    <t>13.83226, 100.50053</t>
  </si>
  <si>
    <t>46772</t>
  </si>
  <si>
    <t>ซอยพิบูลสงคราม 3</t>
  </si>
  <si>
    <t>13.82288, 100.50398</t>
  </si>
  <si>
    <t>46771</t>
  </si>
  <si>
    <t>สะพานพระราม 7</t>
  </si>
  <si>
    <t>13.8172, 100.51621</t>
  </si>
  <si>
    <t>219-57500</t>
  </si>
  <si>
    <t>219+57500</t>
  </si>
  <si>
    <t>46776</t>
  </si>
  <si>
    <t>46777</t>
  </si>
  <si>
    <t>Pracharat Sai 1 Soi 24</t>
  </si>
  <si>
    <t>ถนนประชาราษฎร์ สาย 1</t>
  </si>
  <si>
    <t>13.80926, 100.52174</t>
  </si>
  <si>
    <t>46848</t>
  </si>
  <si>
    <t>13.81024, 100.53129</t>
  </si>
  <si>
    <t>219-02628</t>
  </si>
  <si>
    <t>Pracharatr Road</t>
  </si>
  <si>
    <t>46845</t>
  </si>
  <si>
    <t>ซอยประชาราษฎร์ 16/2</t>
  </si>
  <si>
    <t>13.84381, 100.49971</t>
  </si>
  <si>
    <t>46844</t>
  </si>
  <si>
    <t>ถนนพิบูลสงคราม</t>
  </si>
  <si>
    <t>219+02628</t>
  </si>
  <si>
    <t>46846</t>
  </si>
  <si>
    <t>219+02630</t>
  </si>
  <si>
    <t>Pracharat Sai 1 Soi 28</t>
  </si>
  <si>
    <t>ถนนกรุงเทพ-นนทบุรี 13</t>
  </si>
  <si>
    <t>13.81144, 100.52569</t>
  </si>
  <si>
    <t>46850</t>
  </si>
  <si>
    <t>13.81077, 100.52178</t>
  </si>
  <si>
    <t>46849</t>
  </si>
  <si>
    <t>219-02699</t>
  </si>
  <si>
    <t>Saun Yai</t>
  </si>
  <si>
    <t>47030</t>
  </si>
  <si>
    <t>219+02699</t>
  </si>
  <si>
    <t>47031</t>
  </si>
  <si>
    <t>47032</t>
  </si>
  <si>
    <t>219-02728</t>
  </si>
  <si>
    <t>Soi Krungthepnon 7 (East)</t>
  </si>
  <si>
    <t>47102</t>
  </si>
  <si>
    <t>ซอยเสนาสฤษดิ์เดช 8</t>
  </si>
  <si>
    <t>13.83671, 100.50988</t>
  </si>
  <si>
    <t>219-02729</t>
  </si>
  <si>
    <t>Soi Krungthepnon 7</t>
  </si>
  <si>
    <t>13.83239, 100.5097</t>
  </si>
  <si>
    <t>47104</t>
  </si>
  <si>
    <t>ซอยกรุงเทพ-นนท์ 7/ซอยนครอินทร์ 1</t>
  </si>
  <si>
    <t>13.83749, 100.50975</t>
  </si>
  <si>
    <t>219+02728</t>
  </si>
  <si>
    <t>47103</t>
  </si>
  <si>
    <t>219+02729</t>
  </si>
  <si>
    <t>47105</t>
  </si>
  <si>
    <t>219-02751</t>
  </si>
  <si>
    <t>Soi Nakorninn 1</t>
  </si>
  <si>
    <t>13.83985, 100.50903</t>
  </si>
  <si>
    <t>47163</t>
  </si>
  <si>
    <t>47162</t>
  </si>
  <si>
    <t>219+02751</t>
  </si>
  <si>
    <t>47164</t>
  </si>
  <si>
    <t>219+02756</t>
  </si>
  <si>
    <t>Soi Ngamwongwarn 2</t>
  </si>
  <si>
    <t>47180</t>
  </si>
  <si>
    <t>ถนนงามวงศ์วาน</t>
  </si>
  <si>
    <t>13.85837, 100.52644</t>
  </si>
  <si>
    <t>219-02756</t>
  </si>
  <si>
    <t>219-02784</t>
  </si>
  <si>
    <t>Soi Pibul Songklam 22</t>
  </si>
  <si>
    <t>47247</t>
  </si>
  <si>
    <t>219+02784</t>
  </si>
  <si>
    <t>47248</t>
  </si>
  <si>
    <t>219-02818</t>
  </si>
  <si>
    <t>Soi Rewadee</t>
  </si>
  <si>
    <t>13.8541, 100.51846</t>
  </si>
  <si>
    <t>47334</t>
  </si>
  <si>
    <t>ถนนเรวดี</t>
  </si>
  <si>
    <t>13.85645, 100.5014</t>
  </si>
  <si>
    <t>47333</t>
  </si>
  <si>
    <t>219+02818</t>
  </si>
  <si>
    <t>47335</t>
  </si>
  <si>
    <t>219-02854</t>
  </si>
  <si>
    <t>Soi Tiwanon 14</t>
  </si>
  <si>
    <t>13.85446, 100.52648</t>
  </si>
  <si>
    <t>47435</t>
  </si>
  <si>
    <t>13.85395, 100.51874</t>
  </si>
  <si>
    <t>219+02854</t>
  </si>
  <si>
    <t>47436</t>
  </si>
  <si>
    <t>219+02959</t>
  </si>
  <si>
    <t>Krungthep -Nonthaburi 13 Road</t>
  </si>
  <si>
    <t>13.81281, 100.53157</t>
  </si>
  <si>
    <t>47758</t>
  </si>
  <si>
    <t>ถนนวงศ์สว่าง</t>
  </si>
  <si>
    <t>13.82838, 100.5284</t>
  </si>
  <si>
    <t>47759</t>
  </si>
  <si>
    <t>219-02959</t>
  </si>
  <si>
    <t>47757</t>
  </si>
  <si>
    <t>219+02960</t>
  </si>
  <si>
    <t>47760</t>
  </si>
  <si>
    <t>219+00471</t>
  </si>
  <si>
    <t>ถนน ริมคลองประปา</t>
  </si>
  <si>
    <t>ถนน ประชาชื่น (ทางตอนใต้)</t>
  </si>
  <si>
    <t>ถนน ประชาชื่น (เหนือ)</t>
  </si>
  <si>
    <t>219-00471</t>
  </si>
  <si>
    <t>219-57148</t>
  </si>
  <si>
    <t>สะพานมหาเจษฎาบดินทรานุสรณ์</t>
  </si>
  <si>
    <t>ทางหลวงชนบท 4018/เลี่ยงเมืองนนทบุรี</t>
  </si>
  <si>
    <t>219+57148</t>
  </si>
  <si>
    <t>219-57424</t>
  </si>
  <si>
    <t>ทางพิเศษสายศรีรัช-วงแหวนรอบนอกกรุงเทพมหานคร</t>
  </si>
  <si>
    <t>ถนน กรุงเทพฯ-นนทบุรี</t>
  </si>
  <si>
    <t>ถนน ประชาราษฎร์สาย 1</t>
  </si>
  <si>
    <t>บางพลัด</t>
  </si>
  <si>
    <t>219+57424</t>
  </si>
  <si>
    <t>จตุจักร</t>
  </si>
  <si>
    <t>219-57496</t>
  </si>
  <si>
    <t>ทางหลวงชนบท นบ. 1020/ถนน นครอินทร์ ที่ดินริมถนน</t>
  </si>
  <si>
    <t>ทางหลวงชนบท นบ. 1020/ถนน นครอินทร์ (ทิศตะวันออก)</t>
  </si>
  <si>
    <t>13.835306, 100.502434</t>
  </si>
  <si>
    <t>3215/ถนน บางกรวย-ไทรน้อย</t>
  </si>
  <si>
    <t>13.8243, 100.47876</t>
  </si>
  <si>
    <t>219-57505</t>
  </si>
  <si>
    <t>306/ถนนติวานนท์</t>
  </si>
  <si>
    <t>13.854076, 100.518502</t>
  </si>
  <si>
    <t>ถนน กรุงเทพฯ-นนทบุรี/ถนน ประชารัตน์</t>
  </si>
  <si>
    <t>13.842909, 100.510836</t>
  </si>
  <si>
    <t>219+57496</t>
  </si>
  <si>
    <t>306/ถนน กรุงเทพฯ-นนทบุรี/ถนน ประชารัตน์</t>
  </si>
  <si>
    <t>13.83703, 100.50681</t>
  </si>
  <si>
    <t>306/ถนนพิบูลย์สงคราม</t>
  </si>
  <si>
    <t>ทางหลวงชนบท นบ. 1020/ถนน นครอินทร์</t>
  </si>
  <si>
    <t>13.83393, 100.49803</t>
  </si>
  <si>
    <t>219-59682</t>
  </si>
  <si>
    <t>ซอย ทิมแลนด์</t>
  </si>
  <si>
    <t>ทางพิเศษศรีรัช</t>
  </si>
  <si>
    <t>นนทบุรี</t>
  </si>
  <si>
    <t>ซอยทิมแลนด์/ซอยดวงมณี</t>
  </si>
  <si>
    <t>219+59682</t>
  </si>
  <si>
    <t>219-59686</t>
  </si>
  <si>
    <t>ซอย งามวงศ์วาน 6</t>
  </si>
  <si>
    <t>219+59686</t>
  </si>
  <si>
    <t>219-59898</t>
  </si>
  <si>
    <t>ตลิ่งชัน</t>
  </si>
  <si>
    <t>219+59898</t>
  </si>
  <si>
    <t>219-59919</t>
  </si>
  <si>
    <t>341/ถนนสิรินธร</t>
  </si>
</sst>
</file>

<file path=xl/styles.xml><?xml version="1.0" encoding="utf-8"?>
<styleSheet xmlns="http://schemas.openxmlformats.org/spreadsheetml/2006/main">
  <numFmts count="4">
    <numFmt numFmtId="176" formatCode="_-&quot;฿&quot;* #,##0.00_-;\-&quot;฿&quot;* #,##0.00_-;_-&quot;฿&quot;* &quot;-&quot;??_-;_-@_-"/>
    <numFmt numFmtId="177" formatCode="_-* #,##0_-;\-* #,##0_-;_-* &quot;-&quot;_-;_-@_-"/>
    <numFmt numFmtId="178" formatCode="_-* #,##0.00_-;\-* #,##0.00_-;_-* &quot;-&quot;??_-;_-@_-"/>
    <numFmt numFmtId="179" formatCode="_-&quot;฿&quot;* #,##0_-;\-&quot;฿&quot;* #,##0_-;_-&quot;฿&quot;* &quot;-&quot;_-;_-@_-"/>
  </numFmts>
  <fonts count="21">
    <font>
      <sz val="14"/>
      <color theme="1"/>
      <name val="Tahoma"/>
      <charset val="134"/>
      <scheme val="minor"/>
    </font>
    <font>
      <sz val="14"/>
      <name val="Tahoma"/>
      <charset val="134"/>
    </font>
    <font>
      <b/>
      <sz val="11"/>
      <color rgb="FFFFFFFF"/>
      <name val="Tahoma"/>
      <charset val="0"/>
      <scheme val="minor"/>
    </font>
    <font>
      <b/>
      <sz val="11"/>
      <color theme="1"/>
      <name val="Tahoma"/>
      <charset val="0"/>
      <scheme val="minor"/>
    </font>
    <font>
      <b/>
      <sz val="13"/>
      <color theme="3"/>
      <name val="Tahoma"/>
      <charset val="134"/>
      <scheme val="minor"/>
    </font>
    <font>
      <b/>
      <sz val="18"/>
      <color theme="3"/>
      <name val="Tahoma"/>
      <charset val="134"/>
      <scheme val="minor"/>
    </font>
    <font>
      <sz val="11"/>
      <color rgb="FF0000FF"/>
      <name val="Tahoma"/>
      <charset val="0"/>
      <scheme val="minor"/>
    </font>
    <font>
      <sz val="11"/>
      <color rgb="FF3F3F76"/>
      <name val="Tahoma"/>
      <charset val="0"/>
      <scheme val="minor"/>
    </font>
    <font>
      <sz val="11"/>
      <color rgb="FF9C6500"/>
      <name val="Tahoma"/>
      <charset val="0"/>
      <scheme val="minor"/>
    </font>
    <font>
      <sz val="11"/>
      <color rgb="FF006100"/>
      <name val="Tahoma"/>
      <charset val="0"/>
      <scheme val="minor"/>
    </font>
    <font>
      <b/>
      <sz val="11"/>
      <color rgb="FF3F3F3F"/>
      <name val="Tahoma"/>
      <charset val="0"/>
      <scheme val="minor"/>
    </font>
    <font>
      <b/>
      <sz val="15"/>
      <color theme="3"/>
      <name val="Tahoma"/>
      <charset val="134"/>
      <scheme val="minor"/>
    </font>
    <font>
      <sz val="11"/>
      <color theme="1"/>
      <name val="Tahoma"/>
      <charset val="0"/>
      <scheme val="minor"/>
    </font>
    <font>
      <sz val="11"/>
      <color rgb="FF800080"/>
      <name val="Tahoma"/>
      <charset val="0"/>
      <scheme val="minor"/>
    </font>
    <font>
      <b/>
      <sz val="11"/>
      <color theme="3"/>
      <name val="Tahoma"/>
      <charset val="134"/>
      <scheme val="minor"/>
    </font>
    <font>
      <sz val="11"/>
      <color rgb="FFFF0000"/>
      <name val="Tahoma"/>
      <charset val="0"/>
      <scheme val="minor"/>
    </font>
    <font>
      <sz val="11"/>
      <color rgb="FF9C0006"/>
      <name val="Tahoma"/>
      <charset val="0"/>
      <scheme val="minor"/>
    </font>
    <font>
      <b/>
      <sz val="11"/>
      <color rgb="FFFA7D00"/>
      <name val="Tahoma"/>
      <charset val="0"/>
      <scheme val="minor"/>
    </font>
    <font>
      <sz val="11"/>
      <color theme="0"/>
      <name val="Tahoma"/>
      <charset val="0"/>
      <scheme val="minor"/>
    </font>
    <font>
      <i/>
      <sz val="11"/>
      <color rgb="FF7F7F7F"/>
      <name val="Tahoma"/>
      <charset val="0"/>
      <scheme val="minor"/>
    </font>
    <font>
      <sz val="11"/>
      <color rgb="FFFA7D00"/>
      <name val="Tahoma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5" borderId="0"/>
    <xf numFmtId="179" fontId="4" fillId="0" borderId="0"/>
    <xf numFmtId="176" fontId="4" fillId="0" borderId="0"/>
    <xf numFmtId="0" fontId="5" fillId="5" borderId="0"/>
    <xf numFmtId="0" fontId="13" fillId="0" borderId="0"/>
    <xf numFmtId="0" fontId="2" fillId="11" borderId="0"/>
    <xf numFmtId="0" fontId="6" fillId="0" borderId="0"/>
    <xf numFmtId="178" fontId="4" fillId="0" borderId="0"/>
    <xf numFmtId="177" fontId="4" fillId="0" borderId="0"/>
    <xf numFmtId="0" fontId="4" fillId="0" borderId="0"/>
    <xf numFmtId="0" fontId="5" fillId="9" borderId="0"/>
    <xf numFmtId="0" fontId="4" fillId="24" borderId="6"/>
    <xf numFmtId="0" fontId="10" fillId="0" borderId="0"/>
    <xf numFmtId="0" fontId="5" fillId="8" borderId="0"/>
    <xf numFmtId="0" fontId="18" fillId="0" borderId="0"/>
    <xf numFmtId="0" fontId="20" fillId="0" borderId="0"/>
    <xf numFmtId="0" fontId="15" fillId="0" borderId="3"/>
    <xf numFmtId="0" fontId="9" fillId="0" borderId="3"/>
    <xf numFmtId="0" fontId="17" fillId="0" borderId="8"/>
    <xf numFmtId="0" fontId="17" fillId="0" borderId="0"/>
    <xf numFmtId="0" fontId="12" fillId="16" borderId="4"/>
    <xf numFmtId="0" fontId="11" fillId="15" borderId="4"/>
    <xf numFmtId="0" fontId="16" fillId="16" borderId="7"/>
    <xf numFmtId="0" fontId="14" fillId="20" borderId="5"/>
    <xf numFmtId="0" fontId="5" fillId="23" borderId="0"/>
    <xf numFmtId="0" fontId="8" fillId="0" borderId="2"/>
    <xf numFmtId="0" fontId="7" fillId="0" borderId="1"/>
    <xf numFmtId="0" fontId="3" fillId="4" borderId="0"/>
    <xf numFmtId="0" fontId="2" fillId="29" borderId="0"/>
    <xf numFmtId="0" fontId="0" fillId="19" borderId="0"/>
    <xf numFmtId="0" fontId="19" fillId="32" borderId="0"/>
    <xf numFmtId="0" fontId="2" fillId="28" borderId="0"/>
    <xf numFmtId="0" fontId="5" fillId="7" borderId="0"/>
    <xf numFmtId="0" fontId="5" fillId="31" borderId="0"/>
    <xf numFmtId="0" fontId="2" fillId="18" borderId="0"/>
    <xf numFmtId="0" fontId="2" fillId="22" borderId="0"/>
    <xf numFmtId="0" fontId="5" fillId="30" borderId="0"/>
    <xf numFmtId="0" fontId="5" fillId="14" borderId="0"/>
    <xf numFmtId="0" fontId="2" fillId="3" borderId="0"/>
    <xf numFmtId="0" fontId="2" fillId="6" borderId="0"/>
    <xf numFmtId="0" fontId="5" fillId="21" borderId="0"/>
    <xf numFmtId="0" fontId="2" fillId="27" borderId="0"/>
    <xf numFmtId="0" fontId="2" fillId="13" borderId="0"/>
    <xf numFmtId="0" fontId="5" fillId="12" borderId="0"/>
    <xf numFmtId="0" fontId="2" fillId="10" borderId="0"/>
    <xf numFmtId="0" fontId="2" fillId="2" borderId="0"/>
    <xf numFmtId="0" fontId="2" fillId="17" borderId="0"/>
    <xf numFmtId="0" fontId="5" fillId="26" borderId="0"/>
  </cellStyleXfs>
  <cellXfs count="3">
    <xf numFmtId="0" fontId="0" fillId="0" borderId="0" xfId="0" applyAlignment="1">
      <alignment vertical="center"/>
    </xf>
    <xf numFmtId="0" fontId="0" fillId="0" borderId="0" xfId="0"/>
    <xf numFmtId="0" fontId="1" fillId="0" borderId="0" xfId="0" applyFont="1"/>
  </cellXfs>
  <cellStyles count="49">
    <cellStyle name="ปกติ" xfId="0" builtinId="0"/>
    <cellStyle name="20% - ส่วนที่ถูกเน้น4" xfId="1" builtinId="42"/>
    <cellStyle name="เครื่องหมายจุลภาค" xfId="2" builtinId="3"/>
    <cellStyle name="เครื่องหมายจุลภาค [0]" xfId="3" builtinId="6"/>
    <cellStyle name="40% - ส่วนที่ถูกเน้น2" xfId="4" builtinId="35"/>
    <cellStyle name="การเชื่อมโยงหลายมิติที่ตาม" xfId="5" builtinId="9"/>
    <cellStyle name="60% - ส่วนที่ถูกเน้น5" xfId="6" builtinId="48"/>
    <cellStyle name="การเชื่อมโยงหลายมิติ" xfId="7" builtinId="8"/>
    <cellStyle name="เครื่องหมายสกุลเงิน [0]" xfId="8" builtinId="7"/>
    <cellStyle name="เครื่องหมายสกุลเงิน" xfId="9" builtinId="4"/>
    <cellStyle name="เปอร์เซ็นต์" xfId="10" builtinId="5"/>
    <cellStyle name="40% - ส่วนที่ถูกเน้น5" xfId="11" builtinId="47"/>
    <cellStyle name="หมายเหตุ" xfId="12" builtinId="10"/>
    <cellStyle name="ข้อความเตือน" xfId="13" builtinId="11"/>
    <cellStyle name="20% - ส่วนที่ถูกเน้น3" xfId="14" builtinId="38"/>
    <cellStyle name="ชื่อเรื่อง" xfId="15" builtinId="15"/>
    <cellStyle name="ข้อความอธิบาย" xfId="16" builtinId="53"/>
    <cellStyle name="หัวเรื่อง 1" xfId="17" builtinId="16"/>
    <cellStyle name="หัวเรื่อง 2" xfId="18" builtinId="17"/>
    <cellStyle name="หัวเรื่อง 3" xfId="19" builtinId="18"/>
    <cellStyle name="หัวเรื่อง 4" xfId="20" builtinId="19"/>
    <cellStyle name="การคำนวณ" xfId="21" builtinId="22"/>
    <cellStyle name="ป้อนค่า" xfId="22" builtinId="20"/>
    <cellStyle name="แสดงผล" xfId="23" builtinId="21"/>
    <cellStyle name="เซลล์ตรวจสอบ" xfId="24" builtinId="23"/>
    <cellStyle name="40% - ส่วนที่ถูกเน้น1" xfId="25" builtinId="31"/>
    <cellStyle name="เซลล์ที่มีลิงก์" xfId="26" builtinId="24"/>
    <cellStyle name="ผลรวม" xfId="27" builtinId="25"/>
    <cellStyle name="ดี" xfId="28" builtinId="26"/>
    <cellStyle name="60% - ส่วนที่ถูกเน้น6" xfId="29" builtinId="52"/>
    <cellStyle name="แย่" xfId="30" builtinId="27"/>
    <cellStyle name="ปานกลาง" xfId="31" builtinId="28"/>
    <cellStyle name="ส่วนที่ถูกเน้น1" xfId="32" builtinId="29"/>
    <cellStyle name="20% - ส่วนที่ถูกเน้น1" xfId="33" builtinId="30"/>
    <cellStyle name="20% - ส่วนที่ถูกเน้น5" xfId="34" builtinId="46"/>
    <cellStyle name="60% - ส่วนที่ถูกเน้น1" xfId="35" builtinId="32"/>
    <cellStyle name="ส่วนที่ถูกเน้น2" xfId="36" builtinId="33"/>
    <cellStyle name="20% - ส่วนที่ถูกเน้น2" xfId="37" builtinId="34"/>
    <cellStyle name="20% - ส่วนที่ถูกเน้น6" xfId="38" builtinId="50"/>
    <cellStyle name="60% - ส่วนที่ถูกเน้น2" xfId="39" builtinId="36"/>
    <cellStyle name="ส่วนที่ถูกเน้น3" xfId="40" builtinId="37"/>
    <cellStyle name="40% - ส่วนที่ถูกเน้น3" xfId="41" builtinId="39"/>
    <cellStyle name="60% - ส่วนที่ถูกเน้น3" xfId="42" builtinId="40"/>
    <cellStyle name="ส่วนที่ถูกเน้น4" xfId="43" builtinId="41"/>
    <cellStyle name="40% - ส่วนที่ถูกเน้น4" xfId="44" builtinId="43"/>
    <cellStyle name="60% - ส่วนที่ถูกเน้น4" xfId="45" builtinId="44"/>
    <cellStyle name="ส่วนที่ถูกเน้น5" xfId="46" builtinId="45"/>
    <cellStyle name="ส่วนที่ถูกเน้น6" xfId="47" builtinId="49"/>
    <cellStyle name="40% - ส่วนที่ถูกเน้น6" xfId="48" builtin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3"/>
  <sheetViews>
    <sheetView tabSelected="1" zoomScale="75" zoomScaleNormal="75" topLeftCell="A306" workbookViewId="0">
      <selection activeCell="I154" sqref="I154"/>
    </sheetView>
  </sheetViews>
  <sheetFormatPr defaultColWidth="7.2" defaultRowHeight="18"/>
  <cols>
    <col min="1" max="1" width="13.8" style="1" customWidth="1"/>
    <col min="2" max="2" width="28.94" style="1" customWidth="1"/>
    <col min="3" max="3" width="52.9333333333333" style="1" customWidth="1"/>
    <col min="4" max="4" width="45.8733333333333" style="1" customWidth="1"/>
    <col min="5" max="5" width="25.5" style="1" customWidth="1"/>
    <col min="6" max="6" width="18.94" style="1" customWidth="1"/>
    <col min="7" max="7" width="17.0533333333333" style="1" customWidth="1"/>
    <col min="8" max="8" width="15.4066666666667" customWidth="1"/>
    <col min="9" max="9" width="13.76" customWidth="1"/>
    <col min="10" max="10" width="15.3333333333333" customWidth="1"/>
    <col min="11" max="11" width="10.4" customWidth="1"/>
    <col min="12" max="12" width="12.2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9:9">
      <c r="I2">
        <f>COUNTIF(H1:H300,"out")</f>
        <v>83</v>
      </c>
    </row>
    <row r="3" spans="9:9">
      <c r="I3">
        <f>COUNTIF(A1:A300,"*")</f>
        <v>137</v>
      </c>
    </row>
    <row r="4" spans="9:9">
      <c r="I4">
        <f>I3-I2</f>
        <v>54</v>
      </c>
    </row>
    <row r="5" spans="1:8">
      <c r="A5" t="s">
        <v>8</v>
      </c>
      <c r="B5">
        <v>40504</v>
      </c>
      <c r="C5" t="s">
        <v>9</v>
      </c>
      <c r="D5" t="s">
        <v>10</v>
      </c>
      <c r="E5" t="s">
        <v>11</v>
      </c>
      <c r="F5" t="s">
        <v>8</v>
      </c>
      <c r="G5" t="s">
        <v>12</v>
      </c>
      <c r="H5" t="s">
        <v>13</v>
      </c>
    </row>
    <row r="6" spans="1:8">
      <c r="A6" t="s">
        <v>8</v>
      </c>
      <c r="B6">
        <v>40503</v>
      </c>
      <c r="C6" t="s">
        <v>9</v>
      </c>
      <c r="D6" t="s">
        <v>14</v>
      </c>
      <c r="E6" t="s">
        <v>15</v>
      </c>
      <c r="F6" t="s">
        <v>8</v>
      </c>
      <c r="G6" t="s">
        <v>16</v>
      </c>
      <c r="H6" t="s">
        <v>13</v>
      </c>
    </row>
    <row r="7" spans="1:8">
      <c r="A7" t="s">
        <v>8</v>
      </c>
      <c r="B7">
        <v>40502</v>
      </c>
      <c r="C7" t="s">
        <v>9</v>
      </c>
      <c r="D7" t="s">
        <v>17</v>
      </c>
      <c r="E7" t="s">
        <v>18</v>
      </c>
      <c r="F7" t="s">
        <v>8</v>
      </c>
      <c r="G7" t="s">
        <v>19</v>
      </c>
      <c r="H7" t="s">
        <v>13</v>
      </c>
    </row>
    <row r="8" spans="1:7">
      <c r="A8" t="s">
        <v>8</v>
      </c>
      <c r="B8">
        <v>40501</v>
      </c>
      <c r="C8" t="s">
        <v>9</v>
      </c>
      <c r="D8" t="s">
        <v>20</v>
      </c>
      <c r="E8" t="s">
        <v>21</v>
      </c>
      <c r="F8" t="s">
        <v>8</v>
      </c>
      <c r="G8" t="s">
        <v>22</v>
      </c>
    </row>
    <row r="9" spans="1:6">
      <c r="A9" t="s">
        <v>8</v>
      </c>
      <c r="B9">
        <v>40500</v>
      </c>
      <c r="C9" t="s">
        <v>9</v>
      </c>
      <c r="D9" t="s">
        <v>23</v>
      </c>
      <c r="E9" t="s">
        <v>24</v>
      </c>
      <c r="F9" t="s">
        <v>8</v>
      </c>
    </row>
    <row r="10" spans="1:8">
      <c r="A10" t="s">
        <v>25</v>
      </c>
      <c r="B10">
        <v>40500</v>
      </c>
      <c r="C10" t="s">
        <v>9</v>
      </c>
      <c r="D10" t="s">
        <v>23</v>
      </c>
      <c r="E10" t="s">
        <v>24</v>
      </c>
      <c r="F10" t="s">
        <v>25</v>
      </c>
      <c r="G10" t="s">
        <v>19</v>
      </c>
      <c r="H10" t="s">
        <v>13</v>
      </c>
    </row>
    <row r="11" spans="1:7">
      <c r="A11" t="s">
        <v>25</v>
      </c>
      <c r="B11">
        <v>40501</v>
      </c>
      <c r="C11" t="s">
        <v>9</v>
      </c>
      <c r="D11" t="s">
        <v>20</v>
      </c>
      <c r="E11" t="s">
        <v>21</v>
      </c>
      <c r="F11" t="s">
        <v>25</v>
      </c>
      <c r="G11" t="s">
        <v>16</v>
      </c>
    </row>
    <row r="12" spans="1:7">
      <c r="A12" t="s">
        <v>25</v>
      </c>
      <c r="B12">
        <v>40502</v>
      </c>
      <c r="C12" t="s">
        <v>9</v>
      </c>
      <c r="D12" t="s">
        <v>17</v>
      </c>
      <c r="E12" t="s">
        <v>18</v>
      </c>
      <c r="F12" t="s">
        <v>25</v>
      </c>
      <c r="G12" t="s">
        <v>12</v>
      </c>
    </row>
    <row r="13" spans="1:8">
      <c r="A13" t="s">
        <v>25</v>
      </c>
      <c r="B13">
        <v>40503</v>
      </c>
      <c r="C13" t="s">
        <v>9</v>
      </c>
      <c r="D13" t="s">
        <v>14</v>
      </c>
      <c r="E13" t="s">
        <v>15</v>
      </c>
      <c r="F13" t="s">
        <v>25</v>
      </c>
      <c r="G13" t="s">
        <v>26</v>
      </c>
      <c r="H13" t="s">
        <v>13</v>
      </c>
    </row>
    <row r="14" spans="1:8">
      <c r="A14" t="s">
        <v>25</v>
      </c>
      <c r="B14">
        <v>40504</v>
      </c>
      <c r="C14" t="s">
        <v>9</v>
      </c>
      <c r="D14" t="s">
        <v>10</v>
      </c>
      <c r="E14" t="s">
        <v>11</v>
      </c>
      <c r="F14" t="s">
        <v>25</v>
      </c>
      <c r="H14" t="s">
        <v>13</v>
      </c>
    </row>
    <row r="15" spans="1:7">
      <c r="A15" t="s">
        <v>27</v>
      </c>
      <c r="B15">
        <v>41007</v>
      </c>
      <c r="C15" t="s">
        <v>28</v>
      </c>
      <c r="D15" t="s">
        <v>29</v>
      </c>
      <c r="E15" t="s">
        <v>30</v>
      </c>
      <c r="F15" t="s">
        <v>27</v>
      </c>
      <c r="G15" t="s">
        <v>31</v>
      </c>
    </row>
    <row r="16" spans="1:7">
      <c r="A16" t="s">
        <v>27</v>
      </c>
      <c r="B16">
        <v>41006</v>
      </c>
      <c r="C16" t="s">
        <v>28</v>
      </c>
      <c r="D16" t="s">
        <v>32</v>
      </c>
      <c r="E16" t="s">
        <v>33</v>
      </c>
      <c r="F16" t="s">
        <v>27</v>
      </c>
      <c r="G16" t="s">
        <v>34</v>
      </c>
    </row>
    <row r="17" spans="1:8">
      <c r="A17" t="s">
        <v>27</v>
      </c>
      <c r="B17">
        <v>41005</v>
      </c>
      <c r="C17" t="s">
        <v>28</v>
      </c>
      <c r="D17" t="s">
        <v>35</v>
      </c>
      <c r="E17" t="s">
        <v>36</v>
      </c>
      <c r="F17" t="s">
        <v>27</v>
      </c>
      <c r="G17" t="s">
        <v>37</v>
      </c>
      <c r="H17" t="s">
        <v>13</v>
      </c>
    </row>
    <row r="18" spans="1:8">
      <c r="A18" t="s">
        <v>27</v>
      </c>
      <c r="B18">
        <v>41004</v>
      </c>
      <c r="C18" t="s">
        <v>28</v>
      </c>
      <c r="D18" t="s">
        <v>38</v>
      </c>
      <c r="E18" t="s">
        <v>39</v>
      </c>
      <c r="F18" t="s">
        <v>27</v>
      </c>
      <c r="G18" t="s">
        <v>40</v>
      </c>
      <c r="H18" t="s">
        <v>13</v>
      </c>
    </row>
    <row r="19" spans="1:8">
      <c r="A19" t="s">
        <v>27</v>
      </c>
      <c r="B19">
        <v>41003</v>
      </c>
      <c r="C19" t="s">
        <v>28</v>
      </c>
      <c r="D19" t="s">
        <v>41</v>
      </c>
      <c r="E19" t="s">
        <v>42</v>
      </c>
      <c r="F19" t="s">
        <v>27</v>
      </c>
      <c r="G19" t="s">
        <v>43</v>
      </c>
      <c r="H19" t="s">
        <v>13</v>
      </c>
    </row>
    <row r="20" spans="1:8">
      <c r="A20" t="s">
        <v>27</v>
      </c>
      <c r="B20">
        <v>41002</v>
      </c>
      <c r="C20" t="s">
        <v>28</v>
      </c>
      <c r="D20" t="s">
        <v>44</v>
      </c>
      <c r="E20" t="s">
        <v>45</v>
      </c>
      <c r="F20" t="s">
        <v>27</v>
      </c>
      <c r="G20" t="s">
        <v>46</v>
      </c>
      <c r="H20" t="s">
        <v>13</v>
      </c>
    </row>
    <row r="21" spans="1:8">
      <c r="A21" t="s">
        <v>27</v>
      </c>
      <c r="B21">
        <v>41001</v>
      </c>
      <c r="C21" t="s">
        <v>28</v>
      </c>
      <c r="D21" t="s">
        <v>47</v>
      </c>
      <c r="E21" t="s">
        <v>48</v>
      </c>
      <c r="F21" t="s">
        <v>27</v>
      </c>
      <c r="G21" t="s">
        <v>49</v>
      </c>
      <c r="H21" t="s">
        <v>13</v>
      </c>
    </row>
    <row r="22" spans="1:8">
      <c r="A22" t="s">
        <v>27</v>
      </c>
      <c r="B22">
        <v>41000</v>
      </c>
      <c r="C22" t="s">
        <v>28</v>
      </c>
      <c r="D22" t="s">
        <v>50</v>
      </c>
      <c r="E22" t="s">
        <v>18</v>
      </c>
      <c r="F22" t="s">
        <v>27</v>
      </c>
      <c r="H22" t="s">
        <v>13</v>
      </c>
    </row>
    <row r="23" spans="1:8">
      <c r="A23" t="s">
        <v>51</v>
      </c>
      <c r="B23">
        <v>41000</v>
      </c>
      <c r="C23" t="s">
        <v>28</v>
      </c>
      <c r="D23" t="s">
        <v>50</v>
      </c>
      <c r="E23" t="s">
        <v>18</v>
      </c>
      <c r="F23" t="s">
        <v>51</v>
      </c>
      <c r="G23" t="s">
        <v>46</v>
      </c>
      <c r="H23" t="s">
        <v>13</v>
      </c>
    </row>
    <row r="24" spans="1:8">
      <c r="A24" t="s">
        <v>51</v>
      </c>
      <c r="B24">
        <v>41001</v>
      </c>
      <c r="C24" t="s">
        <v>28</v>
      </c>
      <c r="D24" t="s">
        <v>47</v>
      </c>
      <c r="E24" t="s">
        <v>48</v>
      </c>
      <c r="F24" t="s">
        <v>51</v>
      </c>
      <c r="G24" t="s">
        <v>43</v>
      </c>
      <c r="H24" t="s">
        <v>13</v>
      </c>
    </row>
    <row r="25" spans="1:8">
      <c r="A25" t="s">
        <v>51</v>
      </c>
      <c r="B25">
        <v>41002</v>
      </c>
      <c r="C25" t="s">
        <v>28</v>
      </c>
      <c r="D25" t="s">
        <v>44</v>
      </c>
      <c r="E25" t="s">
        <v>45</v>
      </c>
      <c r="F25" t="s">
        <v>51</v>
      </c>
      <c r="G25" t="s">
        <v>40</v>
      </c>
      <c r="H25" t="s">
        <v>13</v>
      </c>
    </row>
    <row r="26" spans="1:8">
      <c r="A26" t="s">
        <v>51</v>
      </c>
      <c r="B26">
        <v>41003</v>
      </c>
      <c r="C26" t="s">
        <v>28</v>
      </c>
      <c r="D26" t="s">
        <v>41</v>
      </c>
      <c r="E26" t="s">
        <v>42</v>
      </c>
      <c r="F26" t="s">
        <v>51</v>
      </c>
      <c r="G26" t="s">
        <v>37</v>
      </c>
      <c r="H26" t="s">
        <v>13</v>
      </c>
    </row>
    <row r="27" spans="1:8">
      <c r="A27" t="s">
        <v>51</v>
      </c>
      <c r="B27">
        <v>41004</v>
      </c>
      <c r="C27" t="s">
        <v>28</v>
      </c>
      <c r="D27" t="s">
        <v>38</v>
      </c>
      <c r="E27" t="s">
        <v>39</v>
      </c>
      <c r="F27" t="s">
        <v>51</v>
      </c>
      <c r="G27" t="s">
        <v>34</v>
      </c>
      <c r="H27" t="s">
        <v>13</v>
      </c>
    </row>
    <row r="28" spans="1:8">
      <c r="A28" t="s">
        <v>51</v>
      </c>
      <c r="B28">
        <v>41005</v>
      </c>
      <c r="C28" t="s">
        <v>28</v>
      </c>
      <c r="D28" t="s">
        <v>35</v>
      </c>
      <c r="E28" t="s">
        <v>36</v>
      </c>
      <c r="F28" t="s">
        <v>51</v>
      </c>
      <c r="G28" t="s">
        <v>31</v>
      </c>
      <c r="H28" t="s">
        <v>13</v>
      </c>
    </row>
    <row r="29" spans="1:8">
      <c r="A29" t="s">
        <v>51</v>
      </c>
      <c r="B29">
        <v>41006</v>
      </c>
      <c r="C29" t="s">
        <v>28</v>
      </c>
      <c r="D29" t="s">
        <v>32</v>
      </c>
      <c r="E29" t="s">
        <v>33</v>
      </c>
      <c r="F29" t="s">
        <v>51</v>
      </c>
      <c r="G29" t="s">
        <v>52</v>
      </c>
      <c r="H29" t="s">
        <v>13</v>
      </c>
    </row>
    <row r="30" spans="1:6">
      <c r="A30" t="s">
        <v>51</v>
      </c>
      <c r="B30">
        <v>41007</v>
      </c>
      <c r="C30" t="s">
        <v>28</v>
      </c>
      <c r="D30" t="s">
        <v>29</v>
      </c>
      <c r="E30" t="s">
        <v>30</v>
      </c>
      <c r="F30" t="s">
        <v>51</v>
      </c>
    </row>
    <row r="46" spans="1:8">
      <c r="A46" t="s">
        <v>53</v>
      </c>
      <c r="B46">
        <v>22033</v>
      </c>
      <c r="C46" t="s">
        <v>54</v>
      </c>
      <c r="D46" t="s">
        <v>55</v>
      </c>
      <c r="E46" t="s">
        <v>30</v>
      </c>
      <c r="F46" t="s">
        <v>53</v>
      </c>
      <c r="G46" t="s">
        <v>56</v>
      </c>
      <c r="H46" t="s">
        <v>13</v>
      </c>
    </row>
    <row r="47" spans="1:8">
      <c r="A47" t="s">
        <v>53</v>
      </c>
      <c r="B47">
        <v>22024</v>
      </c>
      <c r="C47" t="s">
        <v>54</v>
      </c>
      <c r="D47" t="s">
        <v>57</v>
      </c>
      <c r="E47" t="s">
        <v>58</v>
      </c>
      <c r="F47" t="s">
        <v>53</v>
      </c>
      <c r="G47" t="s">
        <v>59</v>
      </c>
      <c r="H47" t="s">
        <v>13</v>
      </c>
    </row>
    <row r="48" spans="1:8">
      <c r="A48" t="s">
        <v>53</v>
      </c>
      <c r="B48">
        <v>22023</v>
      </c>
      <c r="C48" t="s">
        <v>54</v>
      </c>
      <c r="D48" t="s">
        <v>60</v>
      </c>
      <c r="E48" t="s">
        <v>61</v>
      </c>
      <c r="F48" t="s">
        <v>53</v>
      </c>
      <c r="G48" t="s">
        <v>62</v>
      </c>
      <c r="H48" t="s">
        <v>13</v>
      </c>
    </row>
    <row r="49" spans="1:9">
      <c r="A49" t="s">
        <v>53</v>
      </c>
      <c r="B49">
        <v>22022</v>
      </c>
      <c r="C49" t="s">
        <v>54</v>
      </c>
      <c r="D49" t="s">
        <v>63</v>
      </c>
      <c r="E49" t="s">
        <v>64</v>
      </c>
      <c r="F49" t="s">
        <v>53</v>
      </c>
      <c r="G49" t="s">
        <v>65</v>
      </c>
      <c r="H49" t="s">
        <v>66</v>
      </c>
      <c r="I49">
        <v>35518</v>
      </c>
    </row>
    <row r="50" spans="1:8">
      <c r="A50" t="s">
        <v>53</v>
      </c>
      <c r="B50">
        <v>22032</v>
      </c>
      <c r="C50" t="s">
        <v>54</v>
      </c>
      <c r="D50" t="s">
        <v>67</v>
      </c>
      <c r="E50" t="s">
        <v>68</v>
      </c>
      <c r="F50"/>
      <c r="H50" t="s">
        <v>13</v>
      </c>
    </row>
    <row r="56" spans="1:9">
      <c r="A56" t="s">
        <v>69</v>
      </c>
      <c r="B56">
        <v>22032</v>
      </c>
      <c r="C56" t="s">
        <v>54</v>
      </c>
      <c r="D56" t="s">
        <v>67</v>
      </c>
      <c r="E56" t="s">
        <v>68</v>
      </c>
      <c r="F56" t="s">
        <v>69</v>
      </c>
      <c r="G56" t="s">
        <v>62</v>
      </c>
      <c r="H56" t="s">
        <v>70</v>
      </c>
      <c r="I56">
        <v>46771</v>
      </c>
    </row>
    <row r="57" spans="1:7">
      <c r="A57" t="s">
        <v>69</v>
      </c>
      <c r="B57">
        <v>22022</v>
      </c>
      <c r="C57" t="s">
        <v>54</v>
      </c>
      <c r="D57" t="s">
        <v>63</v>
      </c>
      <c r="E57" t="s">
        <v>64</v>
      </c>
      <c r="F57" t="s">
        <v>69</v>
      </c>
      <c r="G57" t="s">
        <v>59</v>
      </c>
    </row>
    <row r="58" spans="1:7">
      <c r="A58" t="s">
        <v>69</v>
      </c>
      <c r="B58">
        <v>22023</v>
      </c>
      <c r="C58" t="s">
        <v>54</v>
      </c>
      <c r="D58" t="s">
        <v>60</v>
      </c>
      <c r="E58" t="s">
        <v>61</v>
      </c>
      <c r="F58" t="s">
        <v>69</v>
      </c>
      <c r="G58" t="s">
        <v>56</v>
      </c>
    </row>
    <row r="59" spans="1:7">
      <c r="A59" t="s">
        <v>69</v>
      </c>
      <c r="B59">
        <v>22024</v>
      </c>
      <c r="C59" t="s">
        <v>54</v>
      </c>
      <c r="D59" t="s">
        <v>57</v>
      </c>
      <c r="E59" t="s">
        <v>58</v>
      </c>
      <c r="F59" t="s">
        <v>69</v>
      </c>
      <c r="G59" t="s">
        <v>71</v>
      </c>
    </row>
    <row r="60" spans="1:13">
      <c r="A60" t="s">
        <v>69</v>
      </c>
      <c r="B60">
        <v>22033</v>
      </c>
      <c r="C60" t="s">
        <v>54</v>
      </c>
      <c r="D60" t="s">
        <v>55</v>
      </c>
      <c r="E60" t="s">
        <v>30</v>
      </c>
      <c r="F60"/>
      <c r="H60" t="s">
        <v>72</v>
      </c>
      <c r="I60">
        <v>22025</v>
      </c>
      <c r="J60" t="s">
        <v>27</v>
      </c>
      <c r="K60">
        <v>41007</v>
      </c>
      <c r="L60" t="s">
        <v>73</v>
      </c>
      <c r="M60">
        <v>47760</v>
      </c>
    </row>
    <row r="65" spans="1:8">
      <c r="A65" t="s">
        <v>74</v>
      </c>
      <c r="B65">
        <v>22027</v>
      </c>
      <c r="C65" t="s">
        <v>75</v>
      </c>
      <c r="D65" t="s">
        <v>76</v>
      </c>
      <c r="E65" t="s">
        <v>77</v>
      </c>
      <c r="F65" t="s">
        <v>74</v>
      </c>
      <c r="G65" t="s">
        <v>78</v>
      </c>
      <c r="H65" t="s">
        <v>13</v>
      </c>
    </row>
    <row r="66" spans="1:8">
      <c r="A66" t="s">
        <v>74</v>
      </c>
      <c r="B66">
        <v>22026</v>
      </c>
      <c r="C66" t="s">
        <v>75</v>
      </c>
      <c r="D66" t="s">
        <v>79</v>
      </c>
      <c r="E66" t="s">
        <v>80</v>
      </c>
      <c r="F66" t="s">
        <v>74</v>
      </c>
      <c r="G66" t="s">
        <v>81</v>
      </c>
      <c r="H66" t="s">
        <v>13</v>
      </c>
    </row>
    <row r="67" spans="1:6">
      <c r="A67" t="s">
        <v>74</v>
      </c>
      <c r="B67">
        <v>22025</v>
      </c>
      <c r="C67" t="s">
        <v>75</v>
      </c>
      <c r="D67" t="s">
        <v>82</v>
      </c>
      <c r="E67" t="s">
        <v>30</v>
      </c>
      <c r="F67" t="s">
        <v>74</v>
      </c>
    </row>
    <row r="68" spans="1:7">
      <c r="A68" t="s">
        <v>72</v>
      </c>
      <c r="B68">
        <v>22025</v>
      </c>
      <c r="C68" t="s">
        <v>75</v>
      </c>
      <c r="D68" t="s">
        <v>82</v>
      </c>
      <c r="E68" t="s">
        <v>30</v>
      </c>
      <c r="F68" t="s">
        <v>72</v>
      </c>
      <c r="G68" t="s">
        <v>78</v>
      </c>
    </row>
    <row r="69" spans="1:7">
      <c r="A69" t="s">
        <v>72</v>
      </c>
      <c r="B69">
        <v>22026</v>
      </c>
      <c r="C69" t="s">
        <v>75</v>
      </c>
      <c r="D69" t="s">
        <v>79</v>
      </c>
      <c r="E69" t="s">
        <v>80</v>
      </c>
      <c r="F69" t="s">
        <v>72</v>
      </c>
      <c r="G69" t="s">
        <v>83</v>
      </c>
    </row>
    <row r="70" spans="1:8">
      <c r="A70" t="s">
        <v>72</v>
      </c>
      <c r="B70">
        <v>22027</v>
      </c>
      <c r="C70" t="s">
        <v>75</v>
      </c>
      <c r="D70" t="s">
        <v>76</v>
      </c>
      <c r="E70" t="s">
        <v>77</v>
      </c>
      <c r="F70" t="s">
        <v>72</v>
      </c>
      <c r="G70" t="s">
        <v>84</v>
      </c>
      <c r="H70" t="s">
        <v>13</v>
      </c>
    </row>
    <row r="76" spans="1:7">
      <c r="A76" t="s">
        <v>66</v>
      </c>
      <c r="B76">
        <v>35518</v>
      </c>
      <c r="C76" t="s">
        <v>85</v>
      </c>
      <c r="D76" t="s">
        <v>86</v>
      </c>
      <c r="E76" t="s">
        <v>87</v>
      </c>
      <c r="F76" t="s">
        <v>66</v>
      </c>
      <c r="G76" t="s">
        <v>88</v>
      </c>
    </row>
    <row r="77" spans="1:7">
      <c r="A77" t="s">
        <v>66</v>
      </c>
      <c r="B77">
        <v>35517</v>
      </c>
      <c r="C77" t="s">
        <v>85</v>
      </c>
      <c r="D77" t="s">
        <v>89</v>
      </c>
      <c r="E77" t="s">
        <v>90</v>
      </c>
      <c r="F77" t="s">
        <v>66</v>
      </c>
      <c r="G77" t="s">
        <v>91</v>
      </c>
    </row>
    <row r="78" spans="1:11">
      <c r="A78" t="s">
        <v>66</v>
      </c>
      <c r="B78">
        <v>35516</v>
      </c>
      <c r="C78" t="s">
        <v>85</v>
      </c>
      <c r="D78" t="s">
        <v>92</v>
      </c>
      <c r="E78" t="s">
        <v>93</v>
      </c>
      <c r="F78" t="s">
        <v>66</v>
      </c>
      <c r="G78" t="s">
        <v>94</v>
      </c>
      <c r="H78" t="s">
        <v>95</v>
      </c>
      <c r="I78">
        <v>46847</v>
      </c>
      <c r="J78" t="s">
        <v>96</v>
      </c>
      <c r="K78">
        <v>46850</v>
      </c>
    </row>
    <row r="79" spans="1:11">
      <c r="A79" t="s">
        <v>66</v>
      </c>
      <c r="B79">
        <v>35515</v>
      </c>
      <c r="C79" t="s">
        <v>85</v>
      </c>
      <c r="D79" t="s">
        <v>97</v>
      </c>
      <c r="E79" t="s">
        <v>21</v>
      </c>
      <c r="F79" t="s">
        <v>66</v>
      </c>
      <c r="G79" t="s">
        <v>98</v>
      </c>
      <c r="H79" t="s">
        <v>25</v>
      </c>
      <c r="I79">
        <v>40501</v>
      </c>
      <c r="J79" t="s">
        <v>8</v>
      </c>
      <c r="K79">
        <v>40501</v>
      </c>
    </row>
    <row r="80" spans="1:7">
      <c r="A80" t="s">
        <v>66</v>
      </c>
      <c r="B80">
        <v>35514</v>
      </c>
      <c r="C80" t="s">
        <v>85</v>
      </c>
      <c r="D80" t="s">
        <v>99</v>
      </c>
      <c r="E80" t="s">
        <v>100</v>
      </c>
      <c r="F80" t="s">
        <v>66</v>
      </c>
      <c r="G80" t="s">
        <v>101</v>
      </c>
    </row>
    <row r="81" spans="1:8">
      <c r="A81" t="s">
        <v>66</v>
      </c>
      <c r="B81">
        <v>35513</v>
      </c>
      <c r="C81" t="s">
        <v>85</v>
      </c>
      <c r="D81" t="s">
        <v>102</v>
      </c>
      <c r="E81" t="s">
        <v>103</v>
      </c>
      <c r="F81" t="s">
        <v>66</v>
      </c>
      <c r="H81" t="s">
        <v>13</v>
      </c>
    </row>
    <row r="82" spans="1:8">
      <c r="A82" t="s">
        <v>104</v>
      </c>
      <c r="B82">
        <v>35514</v>
      </c>
      <c r="C82" t="s">
        <v>85</v>
      </c>
      <c r="D82" t="s">
        <v>99</v>
      </c>
      <c r="E82" t="s">
        <v>100</v>
      </c>
      <c r="F82" t="s">
        <v>104</v>
      </c>
      <c r="G82" t="s">
        <v>94</v>
      </c>
      <c r="H82" t="s">
        <v>13</v>
      </c>
    </row>
    <row r="83" spans="1:8">
      <c r="A83" t="s">
        <v>104</v>
      </c>
      <c r="B83">
        <v>35515</v>
      </c>
      <c r="C83" t="s">
        <v>85</v>
      </c>
      <c r="D83" t="s">
        <v>97</v>
      </c>
      <c r="E83" t="s">
        <v>21</v>
      </c>
      <c r="F83" t="s">
        <v>104</v>
      </c>
      <c r="G83" t="s">
        <v>91</v>
      </c>
      <c r="H83" t="s">
        <v>13</v>
      </c>
    </row>
    <row r="84" spans="1:8">
      <c r="A84" t="s">
        <v>104</v>
      </c>
      <c r="B84">
        <v>35516</v>
      </c>
      <c r="C84" t="s">
        <v>85</v>
      </c>
      <c r="D84" t="s">
        <v>92</v>
      </c>
      <c r="E84" t="s">
        <v>93</v>
      </c>
      <c r="F84" t="s">
        <v>104</v>
      </c>
      <c r="G84" t="s">
        <v>88</v>
      </c>
      <c r="H84" t="s">
        <v>13</v>
      </c>
    </row>
    <row r="85" spans="1:8">
      <c r="A85" t="s">
        <v>104</v>
      </c>
      <c r="B85">
        <v>35517</v>
      </c>
      <c r="C85" t="s">
        <v>85</v>
      </c>
      <c r="D85" t="s">
        <v>89</v>
      </c>
      <c r="E85" t="s">
        <v>90</v>
      </c>
      <c r="F85" t="s">
        <v>104</v>
      </c>
      <c r="G85" t="s">
        <v>105</v>
      </c>
      <c r="H85" t="s">
        <v>13</v>
      </c>
    </row>
    <row r="86" spans="1:9">
      <c r="A86" t="s">
        <v>104</v>
      </c>
      <c r="B86">
        <v>35518</v>
      </c>
      <c r="C86" t="s">
        <v>85</v>
      </c>
      <c r="D86" t="s">
        <v>86</v>
      </c>
      <c r="E86" t="s">
        <v>87</v>
      </c>
      <c r="F86" t="s">
        <v>104</v>
      </c>
      <c r="H86" t="s">
        <v>70</v>
      </c>
      <c r="I86">
        <v>46771</v>
      </c>
    </row>
    <row r="97" spans="1:8">
      <c r="A97" t="s">
        <v>106</v>
      </c>
      <c r="B97">
        <v>14149</v>
      </c>
      <c r="C97" t="s">
        <v>107</v>
      </c>
      <c r="D97" t="s">
        <v>108</v>
      </c>
      <c r="E97" t="s">
        <v>109</v>
      </c>
      <c r="F97"/>
      <c r="H97" t="s">
        <v>13</v>
      </c>
    </row>
    <row r="98" spans="1:7">
      <c r="A98" t="s">
        <v>110</v>
      </c>
      <c r="B98">
        <v>14150</v>
      </c>
      <c r="C98" t="s">
        <v>107</v>
      </c>
      <c r="D98" t="s">
        <v>111</v>
      </c>
      <c r="E98" t="s">
        <v>112</v>
      </c>
      <c r="F98" t="s">
        <v>110</v>
      </c>
      <c r="G98" t="s">
        <v>113</v>
      </c>
    </row>
    <row r="131" spans="1:7">
      <c r="A131" t="s">
        <v>114</v>
      </c>
      <c r="B131">
        <v>46335</v>
      </c>
      <c r="C131" t="s">
        <v>28</v>
      </c>
      <c r="D131" t="s">
        <v>115</v>
      </c>
      <c r="E131" t="s">
        <v>116</v>
      </c>
      <c r="F131" t="s">
        <v>114</v>
      </c>
      <c r="G131" t="s">
        <v>117</v>
      </c>
    </row>
    <row r="132" spans="1:7">
      <c r="A132" t="s">
        <v>114</v>
      </c>
      <c r="B132">
        <v>46334</v>
      </c>
      <c r="C132" t="s">
        <v>28</v>
      </c>
      <c r="D132" t="s">
        <v>118</v>
      </c>
      <c r="E132" t="s">
        <v>119</v>
      </c>
      <c r="F132" t="s">
        <v>114</v>
      </c>
      <c r="G132" t="s">
        <v>120</v>
      </c>
    </row>
    <row r="133" spans="1:9">
      <c r="A133" t="s">
        <v>114</v>
      </c>
      <c r="B133">
        <v>46333</v>
      </c>
      <c r="C133" t="s">
        <v>28</v>
      </c>
      <c r="D133" t="s">
        <v>121</v>
      </c>
      <c r="E133" t="s">
        <v>122</v>
      </c>
      <c r="F133"/>
      <c r="H133" t="s">
        <v>123</v>
      </c>
      <c r="I133">
        <v>57506</v>
      </c>
    </row>
    <row r="134" spans="1:7">
      <c r="A134" t="s">
        <v>124</v>
      </c>
      <c r="B134">
        <v>46333</v>
      </c>
      <c r="C134" t="s">
        <v>28</v>
      </c>
      <c r="D134" t="s">
        <v>121</v>
      </c>
      <c r="E134" t="s">
        <v>122</v>
      </c>
      <c r="F134" t="s">
        <v>124</v>
      </c>
      <c r="G134" t="s">
        <v>117</v>
      </c>
    </row>
    <row r="135" spans="1:7">
      <c r="A135" t="s">
        <v>124</v>
      </c>
      <c r="B135">
        <v>46334</v>
      </c>
      <c r="C135" t="s">
        <v>28</v>
      </c>
      <c r="D135" t="s">
        <v>118</v>
      </c>
      <c r="E135" t="s">
        <v>119</v>
      </c>
      <c r="F135" t="s">
        <v>124</v>
      </c>
      <c r="G135" t="s">
        <v>125</v>
      </c>
    </row>
    <row r="136" spans="1:6">
      <c r="A136" t="s">
        <v>124</v>
      </c>
      <c r="B136">
        <v>46335</v>
      </c>
      <c r="C136" t="s">
        <v>28</v>
      </c>
      <c r="D136" t="s">
        <v>115</v>
      </c>
      <c r="E136" t="s">
        <v>116</v>
      </c>
      <c r="F136"/>
    </row>
    <row r="144" spans="1:8">
      <c r="A144" t="s">
        <v>126</v>
      </c>
      <c r="B144">
        <v>46620</v>
      </c>
      <c r="C144" t="s">
        <v>127</v>
      </c>
      <c r="D144" t="s">
        <v>128</v>
      </c>
      <c r="E144" t="s">
        <v>129</v>
      </c>
      <c r="F144"/>
      <c r="H144" t="s">
        <v>13</v>
      </c>
    </row>
    <row r="145" spans="1:8">
      <c r="A145" t="s">
        <v>130</v>
      </c>
      <c r="B145">
        <v>46619</v>
      </c>
      <c r="C145" t="s">
        <v>127</v>
      </c>
      <c r="D145" t="s">
        <v>131</v>
      </c>
      <c r="E145" t="s">
        <v>132</v>
      </c>
      <c r="F145" t="s">
        <v>130</v>
      </c>
      <c r="G145" t="s">
        <v>133</v>
      </c>
      <c r="H145" t="s">
        <v>13</v>
      </c>
    </row>
    <row r="146" spans="1:8">
      <c r="A146" t="s">
        <v>130</v>
      </c>
      <c r="B146">
        <v>46618</v>
      </c>
      <c r="C146" t="s">
        <v>127</v>
      </c>
      <c r="D146" t="s">
        <v>134</v>
      </c>
      <c r="E146" t="s">
        <v>135</v>
      </c>
      <c r="F146" t="s">
        <v>130</v>
      </c>
      <c r="G146" t="s">
        <v>136</v>
      </c>
      <c r="H146" t="s">
        <v>13</v>
      </c>
    </row>
    <row r="147" spans="1:8">
      <c r="A147" t="s">
        <v>130</v>
      </c>
      <c r="B147">
        <v>46617</v>
      </c>
      <c r="C147" t="s">
        <v>127</v>
      </c>
      <c r="D147" t="s">
        <v>137</v>
      </c>
      <c r="E147" t="s">
        <v>138</v>
      </c>
      <c r="F147" t="s">
        <v>130</v>
      </c>
      <c r="G147" t="s">
        <v>139</v>
      </c>
      <c r="H147" t="s">
        <v>13</v>
      </c>
    </row>
    <row r="148" spans="1:8">
      <c r="A148" t="s">
        <v>130</v>
      </c>
      <c r="B148">
        <v>46616</v>
      </c>
      <c r="C148" t="s">
        <v>127</v>
      </c>
      <c r="D148" t="s">
        <v>140</v>
      </c>
      <c r="E148" t="s">
        <v>141</v>
      </c>
      <c r="F148"/>
      <c r="H148" t="s">
        <v>13</v>
      </c>
    </row>
    <row r="149" spans="1:8">
      <c r="A149" t="s">
        <v>142</v>
      </c>
      <c r="B149">
        <v>46620</v>
      </c>
      <c r="C149" t="s">
        <v>127</v>
      </c>
      <c r="D149" t="s">
        <v>128</v>
      </c>
      <c r="E149" t="s">
        <v>129</v>
      </c>
      <c r="F149" t="s">
        <v>142</v>
      </c>
      <c r="G149" t="s">
        <v>143</v>
      </c>
      <c r="H149" t="s">
        <v>13</v>
      </c>
    </row>
    <row r="151" spans="1:8">
      <c r="A151" t="s">
        <v>144</v>
      </c>
      <c r="B151">
        <v>46616</v>
      </c>
      <c r="C151" t="s">
        <v>127</v>
      </c>
      <c r="D151" t="s">
        <v>140</v>
      </c>
      <c r="E151" t="s">
        <v>141</v>
      </c>
      <c r="F151" t="s">
        <v>144</v>
      </c>
      <c r="G151" t="s">
        <v>136</v>
      </c>
      <c r="H151" t="s">
        <v>13</v>
      </c>
    </row>
    <row r="152" spans="1:8">
      <c r="A152" t="s">
        <v>144</v>
      </c>
      <c r="B152">
        <v>46617</v>
      </c>
      <c r="C152" t="s">
        <v>127</v>
      </c>
      <c r="D152" t="s">
        <v>137</v>
      </c>
      <c r="E152" t="s">
        <v>138</v>
      </c>
      <c r="F152" t="s">
        <v>144</v>
      </c>
      <c r="G152" t="s">
        <v>133</v>
      </c>
      <c r="H152" t="s">
        <v>13</v>
      </c>
    </row>
    <row r="153" spans="1:8">
      <c r="A153" t="s">
        <v>144</v>
      </c>
      <c r="B153">
        <v>46618</v>
      </c>
      <c r="C153" t="s">
        <v>127</v>
      </c>
      <c r="D153" t="s">
        <v>134</v>
      </c>
      <c r="E153" t="s">
        <v>135</v>
      </c>
      <c r="F153" t="s">
        <v>144</v>
      </c>
      <c r="G153" t="s">
        <v>145</v>
      </c>
      <c r="H153" t="s">
        <v>13</v>
      </c>
    </row>
    <row r="154" spans="1:8">
      <c r="A154" t="s">
        <v>144</v>
      </c>
      <c r="B154">
        <v>46619</v>
      </c>
      <c r="C154" t="s">
        <v>127</v>
      </c>
      <c r="D154" t="s">
        <v>131</v>
      </c>
      <c r="E154" t="s">
        <v>132</v>
      </c>
      <c r="F154"/>
      <c r="H154" t="s">
        <v>13</v>
      </c>
    </row>
    <row r="158" spans="1:8">
      <c r="A158" t="s">
        <v>146</v>
      </c>
      <c r="B158">
        <v>46776</v>
      </c>
      <c r="C158" t="s">
        <v>147</v>
      </c>
      <c r="D158" t="s">
        <v>148</v>
      </c>
      <c r="E158" t="s">
        <v>149</v>
      </c>
      <c r="F158" t="s">
        <v>146</v>
      </c>
      <c r="G158" t="s">
        <v>150</v>
      </c>
      <c r="H158" t="s">
        <v>13</v>
      </c>
    </row>
    <row r="159" spans="1:7">
      <c r="A159" t="s">
        <v>146</v>
      </c>
      <c r="B159">
        <v>46775</v>
      </c>
      <c r="C159" t="s">
        <v>147</v>
      </c>
      <c r="D159" t="s">
        <v>151</v>
      </c>
      <c r="E159" t="s">
        <v>152</v>
      </c>
      <c r="F159" t="s">
        <v>146</v>
      </c>
      <c r="G159" t="s">
        <v>153</v>
      </c>
    </row>
    <row r="160" spans="1:8">
      <c r="A160" t="s">
        <v>146</v>
      </c>
      <c r="B160">
        <v>46774</v>
      </c>
      <c r="C160" t="s">
        <v>147</v>
      </c>
      <c r="D160" t="s">
        <v>154</v>
      </c>
      <c r="E160" t="s">
        <v>155</v>
      </c>
      <c r="F160" t="s">
        <v>146</v>
      </c>
      <c r="G160" t="s">
        <v>156</v>
      </c>
      <c r="H160" t="s">
        <v>13</v>
      </c>
    </row>
    <row r="161" spans="1:7">
      <c r="A161" t="s">
        <v>146</v>
      </c>
      <c r="B161">
        <v>46773</v>
      </c>
      <c r="C161" t="s">
        <v>147</v>
      </c>
      <c r="D161" t="s">
        <v>157</v>
      </c>
      <c r="E161" t="s">
        <v>158</v>
      </c>
      <c r="F161" t="s">
        <v>146</v>
      </c>
      <c r="G161" t="s">
        <v>159</v>
      </c>
    </row>
    <row r="162" spans="1:7">
      <c r="A162" t="s">
        <v>146</v>
      </c>
      <c r="B162">
        <v>46772</v>
      </c>
      <c r="C162" t="s">
        <v>147</v>
      </c>
      <c r="D162" t="s">
        <v>160</v>
      </c>
      <c r="E162" t="s">
        <v>161</v>
      </c>
      <c r="F162" t="s">
        <v>146</v>
      </c>
      <c r="G162" t="s">
        <v>162</v>
      </c>
    </row>
    <row r="163" spans="1:11">
      <c r="A163" t="s">
        <v>146</v>
      </c>
      <c r="B163">
        <v>46771</v>
      </c>
      <c r="C163" t="s">
        <v>147</v>
      </c>
      <c r="D163" t="s">
        <v>163</v>
      </c>
      <c r="E163" t="s">
        <v>164</v>
      </c>
      <c r="F163"/>
      <c r="H163" t="s">
        <v>69</v>
      </c>
      <c r="I163">
        <v>22022</v>
      </c>
      <c r="J163" t="s">
        <v>66</v>
      </c>
      <c r="K163">
        <v>35518</v>
      </c>
    </row>
    <row r="164" spans="1:7">
      <c r="A164" t="s">
        <v>70</v>
      </c>
      <c r="B164">
        <v>46771</v>
      </c>
      <c r="C164" t="s">
        <v>147</v>
      </c>
      <c r="D164" t="s">
        <v>163</v>
      </c>
      <c r="E164" t="s">
        <v>164</v>
      </c>
      <c r="F164" t="s">
        <v>70</v>
      </c>
      <c r="G164" t="s">
        <v>159</v>
      </c>
    </row>
    <row r="165" spans="1:7">
      <c r="A165" t="s">
        <v>70</v>
      </c>
      <c r="B165">
        <v>46772</v>
      </c>
      <c r="C165" t="s">
        <v>147</v>
      </c>
      <c r="D165" t="s">
        <v>160</v>
      </c>
      <c r="E165" t="s">
        <v>161</v>
      </c>
      <c r="F165" t="s">
        <v>70</v>
      </c>
      <c r="G165" t="s">
        <v>156</v>
      </c>
    </row>
    <row r="166" spans="1:7">
      <c r="A166" t="s">
        <v>70</v>
      </c>
      <c r="B166">
        <v>46773</v>
      </c>
      <c r="C166" t="s">
        <v>147</v>
      </c>
      <c r="D166" t="s">
        <v>157</v>
      </c>
      <c r="E166" t="s">
        <v>158</v>
      </c>
      <c r="F166" t="s">
        <v>70</v>
      </c>
      <c r="G166" t="s">
        <v>153</v>
      </c>
    </row>
    <row r="167" spans="1:11">
      <c r="A167" t="s">
        <v>70</v>
      </c>
      <c r="B167">
        <v>46774</v>
      </c>
      <c r="C167" t="s">
        <v>147</v>
      </c>
      <c r="D167" t="s">
        <v>154</v>
      </c>
      <c r="E167" t="s">
        <v>155</v>
      </c>
      <c r="F167" t="s">
        <v>70</v>
      </c>
      <c r="G167" t="s">
        <v>150</v>
      </c>
      <c r="H167" t="s">
        <v>165</v>
      </c>
      <c r="I167">
        <v>57502</v>
      </c>
      <c r="J167" t="s">
        <v>166</v>
      </c>
      <c r="K167">
        <v>57502</v>
      </c>
    </row>
    <row r="168" spans="1:7">
      <c r="A168" t="s">
        <v>70</v>
      </c>
      <c r="B168">
        <v>46775</v>
      </c>
      <c r="C168" t="s">
        <v>147</v>
      </c>
      <c r="D168" t="s">
        <v>151</v>
      </c>
      <c r="E168" t="s">
        <v>152</v>
      </c>
      <c r="F168" t="s">
        <v>70</v>
      </c>
      <c r="G168" t="s">
        <v>167</v>
      </c>
    </row>
    <row r="169" spans="1:8">
      <c r="A169" t="s">
        <v>70</v>
      </c>
      <c r="B169">
        <v>46776</v>
      </c>
      <c r="C169" t="s">
        <v>147</v>
      </c>
      <c r="D169" t="s">
        <v>148</v>
      </c>
      <c r="E169" t="s">
        <v>149</v>
      </c>
      <c r="F169" t="s">
        <v>70</v>
      </c>
      <c r="G169" t="s">
        <v>168</v>
      </c>
      <c r="H169" t="s">
        <v>13</v>
      </c>
    </row>
    <row r="172" spans="1:7">
      <c r="A172" t="s">
        <v>95</v>
      </c>
      <c r="B172">
        <v>46847</v>
      </c>
      <c r="C172" t="s">
        <v>169</v>
      </c>
      <c r="D172" t="s">
        <v>170</v>
      </c>
      <c r="E172" t="s">
        <v>171</v>
      </c>
      <c r="F172" t="s">
        <v>95</v>
      </c>
      <c r="G172" t="s">
        <v>172</v>
      </c>
    </row>
    <row r="173" spans="1:6">
      <c r="A173" t="s">
        <v>95</v>
      </c>
      <c r="B173">
        <v>46848</v>
      </c>
      <c r="C173" t="s">
        <v>169</v>
      </c>
      <c r="D173" t="s">
        <v>115</v>
      </c>
      <c r="E173" t="s">
        <v>173</v>
      </c>
      <c r="F173"/>
    </row>
    <row r="174" spans="1:9">
      <c r="A174" s="1" t="s">
        <v>174</v>
      </c>
      <c r="B174">
        <v>46846</v>
      </c>
      <c r="C174" t="s">
        <v>175</v>
      </c>
      <c r="D174" t="s">
        <v>121</v>
      </c>
      <c r="E174" t="s">
        <v>122</v>
      </c>
      <c r="F174" t="s">
        <v>174</v>
      </c>
      <c r="G174" t="s">
        <v>176</v>
      </c>
      <c r="H174" t="s">
        <v>123</v>
      </c>
      <c r="I174">
        <v>57506</v>
      </c>
    </row>
    <row r="175" spans="1:7">
      <c r="A175" t="s">
        <v>174</v>
      </c>
      <c r="B175">
        <v>46845</v>
      </c>
      <c r="C175" t="s">
        <v>175</v>
      </c>
      <c r="D175" t="s">
        <v>177</v>
      </c>
      <c r="E175" t="s">
        <v>178</v>
      </c>
      <c r="F175" t="s">
        <v>174</v>
      </c>
      <c r="G175" t="s">
        <v>179</v>
      </c>
    </row>
    <row r="176" spans="1:8">
      <c r="A176" t="s">
        <v>174</v>
      </c>
      <c r="B176">
        <v>46844</v>
      </c>
      <c r="C176" t="s">
        <v>175</v>
      </c>
      <c r="D176" t="s">
        <v>180</v>
      </c>
      <c r="E176" t="s">
        <v>149</v>
      </c>
      <c r="F176"/>
      <c r="H176" t="s">
        <v>13</v>
      </c>
    </row>
    <row r="177" spans="1:8">
      <c r="A177" t="s">
        <v>181</v>
      </c>
      <c r="B177">
        <v>46844</v>
      </c>
      <c r="C177" t="s">
        <v>175</v>
      </c>
      <c r="D177" t="s">
        <v>180</v>
      </c>
      <c r="E177" t="s">
        <v>149</v>
      </c>
      <c r="F177" t="s">
        <v>181</v>
      </c>
      <c r="G177" t="s">
        <v>176</v>
      </c>
      <c r="H177" t="s">
        <v>13</v>
      </c>
    </row>
    <row r="178" spans="1:8">
      <c r="A178" t="s">
        <v>181</v>
      </c>
      <c r="B178">
        <v>46845</v>
      </c>
      <c r="C178" t="s">
        <v>175</v>
      </c>
      <c r="D178" t="s">
        <v>177</v>
      </c>
      <c r="E178" t="s">
        <v>178</v>
      </c>
      <c r="F178" t="s">
        <v>181</v>
      </c>
      <c r="G178" t="s">
        <v>182</v>
      </c>
      <c r="H178" t="s">
        <v>13</v>
      </c>
    </row>
    <row r="179" spans="1:6">
      <c r="A179" t="s">
        <v>181</v>
      </c>
      <c r="B179">
        <v>46846</v>
      </c>
      <c r="C179" t="s">
        <v>175</v>
      </c>
      <c r="D179" t="s">
        <v>121</v>
      </c>
      <c r="E179" t="s">
        <v>122</v>
      </c>
      <c r="F179"/>
    </row>
    <row r="180" spans="1:8">
      <c r="A180" t="s">
        <v>183</v>
      </c>
      <c r="B180">
        <v>46849</v>
      </c>
      <c r="C180" t="s">
        <v>184</v>
      </c>
      <c r="D180" t="s">
        <v>185</v>
      </c>
      <c r="E180" t="s">
        <v>186</v>
      </c>
      <c r="F180" t="s">
        <v>183</v>
      </c>
      <c r="G180" t="s">
        <v>187</v>
      </c>
      <c r="H180" t="s">
        <v>13</v>
      </c>
    </row>
    <row r="181" spans="1:9">
      <c r="A181" t="s">
        <v>183</v>
      </c>
      <c r="B181">
        <v>46850</v>
      </c>
      <c r="C181" t="s">
        <v>184</v>
      </c>
      <c r="D181" t="s">
        <v>170</v>
      </c>
      <c r="E181" t="s">
        <v>188</v>
      </c>
      <c r="F181"/>
      <c r="H181" t="s">
        <v>66</v>
      </c>
      <c r="I181">
        <v>35516</v>
      </c>
    </row>
    <row r="182" spans="1:7">
      <c r="A182" t="s">
        <v>96</v>
      </c>
      <c r="B182">
        <v>46850</v>
      </c>
      <c r="C182" t="s">
        <v>184</v>
      </c>
      <c r="D182" t="s">
        <v>170</v>
      </c>
      <c r="E182" t="s">
        <v>188</v>
      </c>
      <c r="F182" t="s">
        <v>96</v>
      </c>
      <c r="G182" t="s">
        <v>189</v>
      </c>
    </row>
    <row r="183" spans="1:8">
      <c r="A183" t="s">
        <v>96</v>
      </c>
      <c r="B183">
        <v>46849</v>
      </c>
      <c r="C183" t="s">
        <v>184</v>
      </c>
      <c r="D183" t="s">
        <v>185</v>
      </c>
      <c r="E183" t="s">
        <v>186</v>
      </c>
      <c r="F183"/>
      <c r="H183" t="s">
        <v>13</v>
      </c>
    </row>
    <row r="187" spans="1:8">
      <c r="A187" t="s">
        <v>190</v>
      </c>
      <c r="B187">
        <v>47031</v>
      </c>
      <c r="C187" t="s">
        <v>191</v>
      </c>
      <c r="D187" t="s">
        <v>177</v>
      </c>
      <c r="E187" t="s">
        <v>178</v>
      </c>
      <c r="F187" t="s">
        <v>190</v>
      </c>
      <c r="G187" t="s">
        <v>192</v>
      </c>
      <c r="H187" t="s">
        <v>13</v>
      </c>
    </row>
    <row r="188" spans="1:8">
      <c r="A188" t="s">
        <v>190</v>
      </c>
      <c r="B188">
        <v>47030</v>
      </c>
      <c r="C188" t="s">
        <v>191</v>
      </c>
      <c r="D188" t="s">
        <v>151</v>
      </c>
      <c r="E188" t="s">
        <v>152</v>
      </c>
      <c r="F188"/>
      <c r="H188" t="s">
        <v>13</v>
      </c>
    </row>
    <row r="189" spans="1:8">
      <c r="A189" t="s">
        <v>193</v>
      </c>
      <c r="B189">
        <v>47030</v>
      </c>
      <c r="C189" t="s">
        <v>191</v>
      </c>
      <c r="D189" t="s">
        <v>151</v>
      </c>
      <c r="E189" t="s">
        <v>152</v>
      </c>
      <c r="F189" t="s">
        <v>193</v>
      </c>
      <c r="G189" t="s">
        <v>194</v>
      </c>
      <c r="H189" t="s">
        <v>13</v>
      </c>
    </row>
    <row r="190" spans="1:8">
      <c r="A190" t="s">
        <v>193</v>
      </c>
      <c r="B190">
        <v>47031</v>
      </c>
      <c r="C190" t="s">
        <v>191</v>
      </c>
      <c r="D190" t="s">
        <v>177</v>
      </c>
      <c r="E190" t="s">
        <v>178</v>
      </c>
      <c r="F190" t="s">
        <v>193</v>
      </c>
      <c r="G190" t="s">
        <v>195</v>
      </c>
      <c r="H190" t="s">
        <v>13</v>
      </c>
    </row>
    <row r="194" spans="1:8">
      <c r="A194" t="s">
        <v>196</v>
      </c>
      <c r="B194">
        <v>47103</v>
      </c>
      <c r="C194" t="s">
        <v>197</v>
      </c>
      <c r="D194" t="s">
        <v>115</v>
      </c>
      <c r="E194" t="s">
        <v>119</v>
      </c>
      <c r="F194" t="s">
        <v>196</v>
      </c>
      <c r="G194" t="s">
        <v>198</v>
      </c>
      <c r="H194" t="s">
        <v>13</v>
      </c>
    </row>
    <row r="195" spans="1:8">
      <c r="A195" t="s">
        <v>196</v>
      </c>
      <c r="B195">
        <v>47102</v>
      </c>
      <c r="C195" t="s">
        <v>197</v>
      </c>
      <c r="D195" t="s">
        <v>199</v>
      </c>
      <c r="E195" t="s">
        <v>200</v>
      </c>
      <c r="F195"/>
      <c r="H195" t="s">
        <v>13</v>
      </c>
    </row>
    <row r="196" spans="1:8">
      <c r="A196" t="s">
        <v>201</v>
      </c>
      <c r="B196">
        <v>47105</v>
      </c>
      <c r="C196" t="s">
        <v>202</v>
      </c>
      <c r="D196" t="s">
        <v>157</v>
      </c>
      <c r="E196" t="s">
        <v>203</v>
      </c>
      <c r="F196" t="s">
        <v>201</v>
      </c>
      <c r="G196" t="s">
        <v>204</v>
      </c>
      <c r="H196" t="s">
        <v>13</v>
      </c>
    </row>
    <row r="197" spans="1:8">
      <c r="A197" t="s">
        <v>201</v>
      </c>
      <c r="B197">
        <v>47104</v>
      </c>
      <c r="C197" t="s">
        <v>202</v>
      </c>
      <c r="D197" t="s">
        <v>205</v>
      </c>
      <c r="E197" t="s">
        <v>206</v>
      </c>
      <c r="F197"/>
      <c r="H197" t="s">
        <v>13</v>
      </c>
    </row>
    <row r="198" spans="1:8">
      <c r="A198" t="s">
        <v>207</v>
      </c>
      <c r="B198">
        <v>47102</v>
      </c>
      <c r="C198" t="s">
        <v>197</v>
      </c>
      <c r="D198" t="s">
        <v>199</v>
      </c>
      <c r="E198" t="s">
        <v>200</v>
      </c>
      <c r="F198" t="s">
        <v>207</v>
      </c>
      <c r="G198" t="s">
        <v>208</v>
      </c>
      <c r="H198" t="s">
        <v>13</v>
      </c>
    </row>
    <row r="199" spans="1:8">
      <c r="A199" t="s">
        <v>207</v>
      </c>
      <c r="B199">
        <v>47103</v>
      </c>
      <c r="C199" t="s">
        <v>197</v>
      </c>
      <c r="D199" t="s">
        <v>115</v>
      </c>
      <c r="E199" t="s">
        <v>119</v>
      </c>
      <c r="F199"/>
      <c r="H199" t="s">
        <v>13</v>
      </c>
    </row>
    <row r="200" spans="1:8">
      <c r="A200" t="s">
        <v>209</v>
      </c>
      <c r="B200">
        <v>47104</v>
      </c>
      <c r="C200" t="s">
        <v>202</v>
      </c>
      <c r="D200" t="s">
        <v>205</v>
      </c>
      <c r="E200" t="s">
        <v>206</v>
      </c>
      <c r="F200" t="s">
        <v>209</v>
      </c>
      <c r="G200" t="s">
        <v>210</v>
      </c>
      <c r="H200" t="s">
        <v>13</v>
      </c>
    </row>
    <row r="201" spans="1:8">
      <c r="A201" t="s">
        <v>209</v>
      </c>
      <c r="B201">
        <v>47105</v>
      </c>
      <c r="C201" t="s">
        <v>202</v>
      </c>
      <c r="D201" t="s">
        <v>157</v>
      </c>
      <c r="E201" t="s">
        <v>203</v>
      </c>
      <c r="F201"/>
      <c r="H201" t="s">
        <v>13</v>
      </c>
    </row>
    <row r="202" spans="1:8">
      <c r="A202" t="s">
        <v>211</v>
      </c>
      <c r="B202">
        <v>47164</v>
      </c>
      <c r="C202" t="s">
        <v>212</v>
      </c>
      <c r="D202" t="s">
        <v>140</v>
      </c>
      <c r="E202" t="s">
        <v>213</v>
      </c>
      <c r="F202" t="s">
        <v>211</v>
      </c>
      <c r="G202" t="s">
        <v>214</v>
      </c>
      <c r="H202" t="s">
        <v>13</v>
      </c>
    </row>
    <row r="203" spans="1:8">
      <c r="A203" t="s">
        <v>211</v>
      </c>
      <c r="B203">
        <v>47163</v>
      </c>
      <c r="C203" t="s">
        <v>212</v>
      </c>
      <c r="D203" t="s">
        <v>205</v>
      </c>
      <c r="E203" t="s">
        <v>206</v>
      </c>
      <c r="F203" t="s">
        <v>211</v>
      </c>
      <c r="G203" t="s">
        <v>215</v>
      </c>
      <c r="H203" t="s">
        <v>13</v>
      </c>
    </row>
    <row r="204" spans="1:8">
      <c r="A204" t="s">
        <v>211</v>
      </c>
      <c r="B204">
        <v>47162</v>
      </c>
      <c r="C204" t="s">
        <v>212</v>
      </c>
      <c r="D204" t="s">
        <v>118</v>
      </c>
      <c r="E204" t="s">
        <v>200</v>
      </c>
      <c r="F204"/>
      <c r="H204" t="s">
        <v>13</v>
      </c>
    </row>
    <row r="205" spans="1:8">
      <c r="A205" t="s">
        <v>216</v>
      </c>
      <c r="B205">
        <v>47162</v>
      </c>
      <c r="C205" t="s">
        <v>212</v>
      </c>
      <c r="D205" t="s">
        <v>118</v>
      </c>
      <c r="E205" t="s">
        <v>200</v>
      </c>
      <c r="F205" t="s">
        <v>216</v>
      </c>
      <c r="G205" t="s">
        <v>214</v>
      </c>
      <c r="H205" t="s">
        <v>13</v>
      </c>
    </row>
    <row r="206" spans="1:8">
      <c r="A206" t="s">
        <v>216</v>
      </c>
      <c r="B206">
        <v>47163</v>
      </c>
      <c r="C206" t="s">
        <v>212</v>
      </c>
      <c r="D206" t="s">
        <v>205</v>
      </c>
      <c r="E206" t="s">
        <v>206</v>
      </c>
      <c r="F206" t="s">
        <v>216</v>
      </c>
      <c r="G206" t="s">
        <v>217</v>
      </c>
      <c r="H206" t="s">
        <v>13</v>
      </c>
    </row>
    <row r="207" spans="1:8">
      <c r="A207" t="s">
        <v>216</v>
      </c>
      <c r="B207">
        <v>47164</v>
      </c>
      <c r="C207" t="s">
        <v>212</v>
      </c>
      <c r="D207" t="s">
        <v>140</v>
      </c>
      <c r="E207" t="s">
        <v>213</v>
      </c>
      <c r="F207"/>
      <c r="H207" t="s">
        <v>13</v>
      </c>
    </row>
    <row r="215" spans="1:8">
      <c r="A215" t="s">
        <v>218</v>
      </c>
      <c r="B215">
        <v>47179</v>
      </c>
      <c r="C215" t="s">
        <v>219</v>
      </c>
      <c r="D215" t="s">
        <v>128</v>
      </c>
      <c r="E215" t="s">
        <v>129</v>
      </c>
      <c r="F215" t="s">
        <v>218</v>
      </c>
      <c r="G215" t="s">
        <v>220</v>
      </c>
      <c r="H215" t="s">
        <v>13</v>
      </c>
    </row>
    <row r="216" spans="1:8">
      <c r="A216" t="s">
        <v>218</v>
      </c>
      <c r="B216">
        <v>47180</v>
      </c>
      <c r="C216" t="s">
        <v>219</v>
      </c>
      <c r="D216" t="s">
        <v>221</v>
      </c>
      <c r="E216" t="s">
        <v>222</v>
      </c>
      <c r="F216"/>
      <c r="H216" t="s">
        <v>13</v>
      </c>
    </row>
    <row r="217" spans="1:8">
      <c r="A217" t="s">
        <v>223</v>
      </c>
      <c r="B217">
        <v>47179</v>
      </c>
      <c r="C217" t="s">
        <v>219</v>
      </c>
      <c r="D217" t="s">
        <v>128</v>
      </c>
      <c r="E217" t="s">
        <v>129</v>
      </c>
      <c r="F217"/>
      <c r="H217" t="s">
        <v>13</v>
      </c>
    </row>
    <row r="222" spans="1:8">
      <c r="A222" t="s">
        <v>224</v>
      </c>
      <c r="B222">
        <v>47248</v>
      </c>
      <c r="C222" t="s">
        <v>225</v>
      </c>
      <c r="D222" t="s">
        <v>118</v>
      </c>
      <c r="E222" t="s">
        <v>203</v>
      </c>
      <c r="F222" t="s">
        <v>224</v>
      </c>
      <c r="G222" t="s">
        <v>226</v>
      </c>
      <c r="H222" t="s">
        <v>13</v>
      </c>
    </row>
    <row r="223" spans="1:8">
      <c r="A223" t="s">
        <v>224</v>
      </c>
      <c r="B223">
        <v>47247</v>
      </c>
      <c r="C223" t="s">
        <v>225</v>
      </c>
      <c r="D223" t="s">
        <v>180</v>
      </c>
      <c r="E223" t="s">
        <v>158</v>
      </c>
      <c r="F223"/>
      <c r="H223" t="s">
        <v>13</v>
      </c>
    </row>
    <row r="224" spans="1:8">
      <c r="A224" t="s">
        <v>227</v>
      </c>
      <c r="B224">
        <v>47247</v>
      </c>
      <c r="C224" t="s">
        <v>225</v>
      </c>
      <c r="D224" t="s">
        <v>180</v>
      </c>
      <c r="E224" t="s">
        <v>158</v>
      </c>
      <c r="F224" t="s">
        <v>227</v>
      </c>
      <c r="G224" t="s">
        <v>228</v>
      </c>
      <c r="H224" t="s">
        <v>13</v>
      </c>
    </row>
    <row r="225" spans="1:8">
      <c r="A225" t="s">
        <v>227</v>
      </c>
      <c r="B225">
        <v>47248</v>
      </c>
      <c r="C225" t="s">
        <v>225</v>
      </c>
      <c r="D225" t="s">
        <v>118</v>
      </c>
      <c r="E225" t="s">
        <v>203</v>
      </c>
      <c r="F225"/>
      <c r="H225" t="s">
        <v>13</v>
      </c>
    </row>
    <row r="226" spans="1:7">
      <c r="A226" t="s">
        <v>229</v>
      </c>
      <c r="B226">
        <v>47335</v>
      </c>
      <c r="C226" t="s">
        <v>230</v>
      </c>
      <c r="D226" t="s">
        <v>140</v>
      </c>
      <c r="E226" t="s">
        <v>231</v>
      </c>
      <c r="F226" t="s">
        <v>229</v>
      </c>
      <c r="G226" t="s">
        <v>232</v>
      </c>
    </row>
    <row r="227" spans="1:8">
      <c r="A227" t="s">
        <v>229</v>
      </c>
      <c r="B227">
        <v>47334</v>
      </c>
      <c r="C227" t="s">
        <v>230</v>
      </c>
      <c r="D227" t="s">
        <v>233</v>
      </c>
      <c r="E227" t="s">
        <v>234</v>
      </c>
      <c r="F227" t="s">
        <v>229</v>
      </c>
      <c r="G227" t="s">
        <v>235</v>
      </c>
      <c r="H227" t="s">
        <v>13</v>
      </c>
    </row>
    <row r="229" spans="1:8">
      <c r="A229" t="s">
        <v>236</v>
      </c>
      <c r="B229">
        <v>47334</v>
      </c>
      <c r="C229" t="s">
        <v>230</v>
      </c>
      <c r="D229" t="s">
        <v>233</v>
      </c>
      <c r="E229" t="s">
        <v>234</v>
      </c>
      <c r="F229" t="s">
        <v>236</v>
      </c>
      <c r="G229" t="s">
        <v>237</v>
      </c>
      <c r="H229" t="s">
        <v>13</v>
      </c>
    </row>
    <row r="230" spans="1:6">
      <c r="A230" t="s">
        <v>236</v>
      </c>
      <c r="B230">
        <v>47335</v>
      </c>
      <c r="C230" t="s">
        <v>230</v>
      </c>
      <c r="D230" t="s">
        <v>140</v>
      </c>
      <c r="E230" t="s">
        <v>231</v>
      </c>
      <c r="F230" t="s">
        <v>236</v>
      </c>
    </row>
    <row r="234" spans="1:8">
      <c r="A234" t="s">
        <v>238</v>
      </c>
      <c r="B234">
        <v>47436</v>
      </c>
      <c r="C234" t="s">
        <v>239</v>
      </c>
      <c r="D234" t="s">
        <v>131</v>
      </c>
      <c r="E234" t="s">
        <v>240</v>
      </c>
      <c r="F234" t="s">
        <v>238</v>
      </c>
      <c r="G234" t="s">
        <v>241</v>
      </c>
      <c r="H234" t="s">
        <v>13</v>
      </c>
    </row>
    <row r="235" spans="1:6">
      <c r="A235" t="s">
        <v>238</v>
      </c>
      <c r="B235">
        <v>47435</v>
      </c>
      <c r="C235" t="s">
        <v>239</v>
      </c>
      <c r="D235" t="s">
        <v>233</v>
      </c>
      <c r="E235" t="s">
        <v>242</v>
      </c>
      <c r="F235"/>
    </row>
    <row r="236" spans="1:7">
      <c r="A236" t="s">
        <v>243</v>
      </c>
      <c r="B236">
        <v>47435</v>
      </c>
      <c r="C236" t="s">
        <v>239</v>
      </c>
      <c r="D236" t="s">
        <v>233</v>
      </c>
      <c r="E236" t="s">
        <v>242</v>
      </c>
      <c r="F236" t="s">
        <v>243</v>
      </c>
      <c r="G236" t="s">
        <v>244</v>
      </c>
    </row>
    <row r="237" spans="1:8">
      <c r="A237" t="s">
        <v>243</v>
      </c>
      <c r="B237">
        <v>47436</v>
      </c>
      <c r="C237" t="s">
        <v>239</v>
      </c>
      <c r="D237" t="s">
        <v>131</v>
      </c>
      <c r="E237" t="s">
        <v>240</v>
      </c>
      <c r="F237"/>
      <c r="H237" t="s">
        <v>13</v>
      </c>
    </row>
    <row r="241" spans="1:8">
      <c r="A241" t="s">
        <v>245</v>
      </c>
      <c r="B241">
        <v>47757</v>
      </c>
      <c r="C241" t="s">
        <v>246</v>
      </c>
      <c r="D241" t="s">
        <v>115</v>
      </c>
      <c r="E241" t="s">
        <v>247</v>
      </c>
      <c r="F241" t="s">
        <v>245</v>
      </c>
      <c r="G241" t="s">
        <v>248</v>
      </c>
      <c r="H241" t="s">
        <v>13</v>
      </c>
    </row>
    <row r="242" spans="1:8">
      <c r="A242" t="s">
        <v>245</v>
      </c>
      <c r="B242">
        <v>47758</v>
      </c>
      <c r="C242" t="s">
        <v>246</v>
      </c>
      <c r="D242" t="s">
        <v>92</v>
      </c>
      <c r="E242" t="s">
        <v>186</v>
      </c>
      <c r="F242"/>
      <c r="H242" t="s">
        <v>13</v>
      </c>
    </row>
    <row r="243" spans="1:7">
      <c r="A243" t="s">
        <v>73</v>
      </c>
      <c r="B243">
        <v>47760</v>
      </c>
      <c r="C243" t="s">
        <v>28</v>
      </c>
      <c r="D243" t="s">
        <v>249</v>
      </c>
      <c r="E243" t="s">
        <v>250</v>
      </c>
      <c r="F243" t="s">
        <v>73</v>
      </c>
      <c r="G243" t="s">
        <v>251</v>
      </c>
    </row>
    <row r="244" spans="1:9">
      <c r="A244" t="s">
        <v>73</v>
      </c>
      <c r="B244">
        <v>47759</v>
      </c>
      <c r="C244" t="s">
        <v>28</v>
      </c>
      <c r="D244" t="s">
        <v>115</v>
      </c>
      <c r="E244" t="s">
        <v>116</v>
      </c>
      <c r="F244"/>
      <c r="H244" t="s">
        <v>114</v>
      </c>
      <c r="I244">
        <v>46335</v>
      </c>
    </row>
    <row r="245" spans="1:8">
      <c r="A245" t="s">
        <v>252</v>
      </c>
      <c r="B245">
        <v>47758</v>
      </c>
      <c r="C245" t="s">
        <v>246</v>
      </c>
      <c r="D245" t="s">
        <v>92</v>
      </c>
      <c r="E245" t="s">
        <v>186</v>
      </c>
      <c r="F245" t="s">
        <v>252</v>
      </c>
      <c r="G245" t="s">
        <v>253</v>
      </c>
      <c r="H245" t="s">
        <v>13</v>
      </c>
    </row>
    <row r="246" spans="1:8">
      <c r="A246" t="s">
        <v>252</v>
      </c>
      <c r="B246">
        <v>47757</v>
      </c>
      <c r="C246" t="s">
        <v>246</v>
      </c>
      <c r="D246" t="s">
        <v>115</v>
      </c>
      <c r="E246" t="s">
        <v>247</v>
      </c>
      <c r="F246"/>
      <c r="H246" t="s">
        <v>13</v>
      </c>
    </row>
    <row r="247" spans="1:7">
      <c r="A247" t="s">
        <v>254</v>
      </c>
      <c r="B247">
        <v>47759</v>
      </c>
      <c r="C247" t="s">
        <v>28</v>
      </c>
      <c r="D247" t="s">
        <v>115</v>
      </c>
      <c r="E247" t="s">
        <v>116</v>
      </c>
      <c r="F247" t="s">
        <v>254</v>
      </c>
      <c r="G247" t="s">
        <v>255</v>
      </c>
    </row>
    <row r="248" spans="1:6">
      <c r="A248" t="s">
        <v>254</v>
      </c>
      <c r="B248">
        <v>47760</v>
      </c>
      <c r="C248" t="s">
        <v>28</v>
      </c>
      <c r="D248" t="s">
        <v>249</v>
      </c>
      <c r="E248" t="s">
        <v>250</v>
      </c>
      <c r="F248"/>
    </row>
    <row r="301" spans="1:6">
      <c r="A301" t="s">
        <v>256</v>
      </c>
      <c r="B301">
        <v>472</v>
      </c>
      <c r="C301" t="s">
        <v>257</v>
      </c>
      <c r="D301" t="s">
        <v>258</v>
      </c>
      <c r="F301" t="s">
        <v>256</v>
      </c>
    </row>
    <row r="302" spans="1:6">
      <c r="A302" t="s">
        <v>256</v>
      </c>
      <c r="B302">
        <v>473</v>
      </c>
      <c r="C302" t="s">
        <v>257</v>
      </c>
      <c r="D302" t="s">
        <v>259</v>
      </c>
      <c r="F302" t="s">
        <v>256</v>
      </c>
    </row>
    <row r="303" spans="1:6">
      <c r="A303" t="s">
        <v>260</v>
      </c>
      <c r="B303">
        <v>473</v>
      </c>
      <c r="C303" t="s">
        <v>257</v>
      </c>
      <c r="D303" t="s">
        <v>259</v>
      </c>
      <c r="F303" t="s">
        <v>260</v>
      </c>
    </row>
    <row r="304" spans="1:6">
      <c r="A304" t="s">
        <v>260</v>
      </c>
      <c r="B304">
        <v>472</v>
      </c>
      <c r="C304" t="s">
        <v>257</v>
      </c>
      <c r="D304" t="s">
        <v>258</v>
      </c>
      <c r="F304" t="s">
        <v>260</v>
      </c>
    </row>
    <row r="305" spans="1:6">
      <c r="A305" t="s">
        <v>261</v>
      </c>
      <c r="B305">
        <v>57152</v>
      </c>
      <c r="C305" t="s">
        <v>262</v>
      </c>
      <c r="D305" t="s">
        <v>263</v>
      </c>
      <c r="F305" t="s">
        <v>261</v>
      </c>
    </row>
    <row r="306" spans="1:6">
      <c r="A306" t="s">
        <v>264</v>
      </c>
      <c r="B306">
        <v>57152</v>
      </c>
      <c r="C306" t="s">
        <v>262</v>
      </c>
      <c r="D306" t="s">
        <v>263</v>
      </c>
      <c r="F306" t="s">
        <v>264</v>
      </c>
    </row>
    <row r="307" spans="1:6">
      <c r="A307" t="s">
        <v>265</v>
      </c>
      <c r="B307">
        <v>57432</v>
      </c>
      <c r="C307" t="s">
        <v>266</v>
      </c>
      <c r="D307" t="s">
        <v>267</v>
      </c>
      <c r="F307" t="s">
        <v>265</v>
      </c>
    </row>
    <row r="308" spans="1:6">
      <c r="A308" t="s">
        <v>265</v>
      </c>
      <c r="B308">
        <v>57431</v>
      </c>
      <c r="C308" t="s">
        <v>266</v>
      </c>
      <c r="D308" t="s">
        <v>268</v>
      </c>
      <c r="F308" t="s">
        <v>265</v>
      </c>
    </row>
    <row r="309" spans="1:6">
      <c r="A309" t="s">
        <v>265</v>
      </c>
      <c r="B309">
        <v>57430</v>
      </c>
      <c r="C309" t="s">
        <v>266</v>
      </c>
      <c r="D309" t="s">
        <v>163</v>
      </c>
      <c r="F309" t="s">
        <v>265</v>
      </c>
    </row>
    <row r="310" spans="1:6">
      <c r="A310" t="s">
        <v>265</v>
      </c>
      <c r="B310">
        <v>57429</v>
      </c>
      <c r="C310" t="s">
        <v>266</v>
      </c>
      <c r="D310" t="s">
        <v>269</v>
      </c>
      <c r="F310" t="s">
        <v>265</v>
      </c>
    </row>
    <row r="311" spans="1:6">
      <c r="A311" t="s">
        <v>270</v>
      </c>
      <c r="B311">
        <v>57430</v>
      </c>
      <c r="C311" t="s">
        <v>266</v>
      </c>
      <c r="D311" t="s">
        <v>163</v>
      </c>
      <c r="F311" t="s">
        <v>270</v>
      </c>
    </row>
    <row r="312" spans="1:6">
      <c r="A312" t="s">
        <v>270</v>
      </c>
      <c r="B312">
        <v>57431</v>
      </c>
      <c r="C312" t="s">
        <v>266</v>
      </c>
      <c r="D312" t="s">
        <v>268</v>
      </c>
      <c r="F312" t="s">
        <v>270</v>
      </c>
    </row>
    <row r="313" spans="1:6">
      <c r="A313" t="s">
        <v>270</v>
      </c>
      <c r="B313">
        <v>57432</v>
      </c>
      <c r="C313" t="s">
        <v>266</v>
      </c>
      <c r="D313" t="s">
        <v>267</v>
      </c>
      <c r="F313" t="s">
        <v>270</v>
      </c>
    </row>
    <row r="314" spans="1:6">
      <c r="A314" t="s">
        <v>270</v>
      </c>
      <c r="B314">
        <v>57433</v>
      </c>
      <c r="C314" t="s">
        <v>266</v>
      </c>
      <c r="D314" t="s">
        <v>271</v>
      </c>
      <c r="F314" t="s">
        <v>270</v>
      </c>
    </row>
    <row r="315" spans="1:7">
      <c r="A315" t="s">
        <v>272</v>
      </c>
      <c r="B315">
        <v>57499</v>
      </c>
      <c r="C315" t="s">
        <v>273</v>
      </c>
      <c r="D315" t="s">
        <v>274</v>
      </c>
      <c r="E315" s="1" t="s">
        <v>275</v>
      </c>
      <c r="F315" t="s">
        <v>272</v>
      </c>
      <c r="G315" s="1">
        <v>57498</v>
      </c>
    </row>
    <row r="316" spans="1:8">
      <c r="A316" t="s">
        <v>272</v>
      </c>
      <c r="B316">
        <v>57498</v>
      </c>
      <c r="C316" t="s">
        <v>273</v>
      </c>
      <c r="D316" t="s">
        <v>276</v>
      </c>
      <c r="E316" s="1" t="s">
        <v>277</v>
      </c>
      <c r="F316" t="s">
        <v>272</v>
      </c>
      <c r="H316" t="s">
        <v>13</v>
      </c>
    </row>
    <row r="317" spans="1:8">
      <c r="A317" t="s">
        <v>278</v>
      </c>
      <c r="B317">
        <v>57507</v>
      </c>
      <c r="C317" t="s">
        <v>140</v>
      </c>
      <c r="D317" t="s">
        <v>279</v>
      </c>
      <c r="E317" s="1" t="s">
        <v>280</v>
      </c>
      <c r="F317" t="s">
        <v>278</v>
      </c>
      <c r="G317" s="1">
        <v>57506</v>
      </c>
      <c r="H317" t="s">
        <v>13</v>
      </c>
    </row>
    <row r="318" spans="1:8">
      <c r="A318" t="s">
        <v>278</v>
      </c>
      <c r="B318">
        <v>57506</v>
      </c>
      <c r="C318" t="s">
        <v>140</v>
      </c>
      <c r="D318" t="s">
        <v>281</v>
      </c>
      <c r="E318" s="1" t="s">
        <v>282</v>
      </c>
      <c r="F318" t="s">
        <v>278</v>
      </c>
      <c r="H318" t="s">
        <v>13</v>
      </c>
    </row>
    <row r="319" spans="1:7">
      <c r="A319" t="s">
        <v>123</v>
      </c>
      <c r="B319">
        <v>57506</v>
      </c>
      <c r="C319" t="s">
        <v>140</v>
      </c>
      <c r="D319" t="s">
        <v>281</v>
      </c>
      <c r="E319" s="1" t="s">
        <v>282</v>
      </c>
      <c r="F319" t="s">
        <v>123</v>
      </c>
      <c r="G319" s="1">
        <v>57507</v>
      </c>
    </row>
    <row r="320" spans="1:9">
      <c r="A320" t="s">
        <v>123</v>
      </c>
      <c r="B320">
        <v>57507</v>
      </c>
      <c r="C320" t="s">
        <v>140</v>
      </c>
      <c r="D320" t="s">
        <v>279</v>
      </c>
      <c r="E320" s="1" t="s">
        <v>280</v>
      </c>
      <c r="F320" t="s">
        <v>123</v>
      </c>
      <c r="H320" t="s">
        <v>229</v>
      </c>
      <c r="I320">
        <v>47335</v>
      </c>
    </row>
    <row r="321" spans="1:9">
      <c r="A321" t="s">
        <v>283</v>
      </c>
      <c r="B321">
        <v>57499</v>
      </c>
      <c r="C321" t="s">
        <v>273</v>
      </c>
      <c r="D321" t="s">
        <v>274</v>
      </c>
      <c r="E321" s="1" t="s">
        <v>275</v>
      </c>
      <c r="F321" t="s">
        <v>283</v>
      </c>
      <c r="H321" t="s">
        <v>166</v>
      </c>
      <c r="I321">
        <v>57503</v>
      </c>
    </row>
    <row r="322" spans="1:8">
      <c r="A322" t="s">
        <v>165</v>
      </c>
      <c r="B322">
        <v>57504</v>
      </c>
      <c r="C322" t="s">
        <v>273</v>
      </c>
      <c r="D322" t="s">
        <v>284</v>
      </c>
      <c r="E322" s="2" t="s">
        <v>282</v>
      </c>
      <c r="F322" t="s">
        <v>165</v>
      </c>
      <c r="G322" s="1">
        <v>57503</v>
      </c>
      <c r="H322" t="s">
        <v>13</v>
      </c>
    </row>
    <row r="323" spans="1:8">
      <c r="A323" t="s">
        <v>165</v>
      </c>
      <c r="B323">
        <v>57503</v>
      </c>
      <c r="C323" t="s">
        <v>273</v>
      </c>
      <c r="D323" t="s">
        <v>154</v>
      </c>
      <c r="E323" s="1" t="s">
        <v>285</v>
      </c>
      <c r="F323" t="s">
        <v>165</v>
      </c>
      <c r="G323" s="1">
        <v>57502</v>
      </c>
      <c r="H323" t="s">
        <v>13</v>
      </c>
    </row>
    <row r="324" spans="1:7">
      <c r="A324" t="s">
        <v>165</v>
      </c>
      <c r="B324">
        <v>57502</v>
      </c>
      <c r="C324" t="s">
        <v>273</v>
      </c>
      <c r="D324" t="s">
        <v>286</v>
      </c>
      <c r="E324" s="1" t="s">
        <v>155</v>
      </c>
      <c r="F324" t="s">
        <v>165</v>
      </c>
      <c r="G324" s="1">
        <v>57501</v>
      </c>
    </row>
    <row r="325" spans="1:8">
      <c r="A325" t="s">
        <v>165</v>
      </c>
      <c r="B325">
        <v>57501</v>
      </c>
      <c r="C325" t="s">
        <v>273</v>
      </c>
      <c r="D325" t="s">
        <v>287</v>
      </c>
      <c r="E325" s="1" t="s">
        <v>288</v>
      </c>
      <c r="F325" t="s">
        <v>165</v>
      </c>
      <c r="H325" t="s">
        <v>13</v>
      </c>
    </row>
    <row r="326" spans="1:7">
      <c r="A326" t="s">
        <v>166</v>
      </c>
      <c r="B326">
        <v>57501</v>
      </c>
      <c r="C326" t="s">
        <v>273</v>
      </c>
      <c r="D326" t="s">
        <v>287</v>
      </c>
      <c r="E326" s="1" t="s">
        <v>288</v>
      </c>
      <c r="F326" t="s">
        <v>166</v>
      </c>
      <c r="G326" s="1">
        <v>57502</v>
      </c>
    </row>
    <row r="327" spans="1:7">
      <c r="A327" t="s">
        <v>166</v>
      </c>
      <c r="B327">
        <v>57502</v>
      </c>
      <c r="C327" t="s">
        <v>273</v>
      </c>
      <c r="D327" t="s">
        <v>286</v>
      </c>
      <c r="E327" s="1" t="s">
        <v>155</v>
      </c>
      <c r="F327" t="s">
        <v>166</v>
      </c>
      <c r="G327" s="1">
        <v>57503</v>
      </c>
    </row>
    <row r="328" spans="1:7">
      <c r="A328" t="s">
        <v>166</v>
      </c>
      <c r="B328">
        <v>57503</v>
      </c>
      <c r="C328" t="s">
        <v>273</v>
      </c>
      <c r="D328" t="s">
        <v>154</v>
      </c>
      <c r="E328" s="1" t="s">
        <v>285</v>
      </c>
      <c r="F328" t="s">
        <v>166</v>
      </c>
      <c r="G328" s="1">
        <v>57504</v>
      </c>
    </row>
    <row r="329" spans="1:9">
      <c r="A329" t="s">
        <v>166</v>
      </c>
      <c r="B329">
        <v>57504</v>
      </c>
      <c r="C329" t="s">
        <v>273</v>
      </c>
      <c r="D329" t="s">
        <v>284</v>
      </c>
      <c r="E329" s="2" t="s">
        <v>282</v>
      </c>
      <c r="F329" t="s">
        <v>166</v>
      </c>
      <c r="H329" t="s">
        <v>174</v>
      </c>
      <c r="I329">
        <v>46846</v>
      </c>
    </row>
    <row r="330" spans="1:6">
      <c r="A330" t="s">
        <v>289</v>
      </c>
      <c r="B330">
        <v>59685</v>
      </c>
      <c r="C330" t="s">
        <v>290</v>
      </c>
      <c r="D330" t="s">
        <v>291</v>
      </c>
      <c r="F330" t="s">
        <v>289</v>
      </c>
    </row>
    <row r="331" spans="1:6">
      <c r="A331" t="s">
        <v>289</v>
      </c>
      <c r="B331">
        <v>59684</v>
      </c>
      <c r="C331" t="s">
        <v>290</v>
      </c>
      <c r="D331" t="s">
        <v>292</v>
      </c>
      <c r="F331" t="s">
        <v>289</v>
      </c>
    </row>
    <row r="332" spans="1:6">
      <c r="A332" t="s">
        <v>289</v>
      </c>
      <c r="B332">
        <v>59683</v>
      </c>
      <c r="C332" t="s">
        <v>290</v>
      </c>
      <c r="D332" t="s">
        <v>293</v>
      </c>
      <c r="F332" t="s">
        <v>289</v>
      </c>
    </row>
    <row r="333" spans="1:6">
      <c r="A333" t="s">
        <v>294</v>
      </c>
      <c r="B333">
        <v>59683</v>
      </c>
      <c r="C333" t="s">
        <v>290</v>
      </c>
      <c r="D333" t="s">
        <v>293</v>
      </c>
      <c r="F333" t="s">
        <v>294</v>
      </c>
    </row>
    <row r="334" spans="1:6">
      <c r="A334" t="s">
        <v>294</v>
      </c>
      <c r="B334">
        <v>59684</v>
      </c>
      <c r="C334" t="s">
        <v>290</v>
      </c>
      <c r="D334" t="s">
        <v>292</v>
      </c>
      <c r="F334" t="s">
        <v>294</v>
      </c>
    </row>
    <row r="335" spans="1:6">
      <c r="A335" t="s">
        <v>294</v>
      </c>
      <c r="B335">
        <v>59685</v>
      </c>
      <c r="C335" t="s">
        <v>290</v>
      </c>
      <c r="D335" t="s">
        <v>291</v>
      </c>
      <c r="F335" t="s">
        <v>294</v>
      </c>
    </row>
    <row r="336" spans="1:6">
      <c r="A336" t="s">
        <v>295</v>
      </c>
      <c r="B336">
        <v>59688</v>
      </c>
      <c r="C336" t="s">
        <v>296</v>
      </c>
      <c r="D336" t="s">
        <v>291</v>
      </c>
      <c r="F336" t="s">
        <v>295</v>
      </c>
    </row>
    <row r="337" spans="1:6">
      <c r="A337" t="s">
        <v>295</v>
      </c>
      <c r="B337">
        <v>59687</v>
      </c>
      <c r="C337" t="s">
        <v>296</v>
      </c>
      <c r="D337" t="s">
        <v>296</v>
      </c>
      <c r="F337" t="s">
        <v>295</v>
      </c>
    </row>
    <row r="338" spans="1:6">
      <c r="A338" t="s">
        <v>297</v>
      </c>
      <c r="B338">
        <v>59687</v>
      </c>
      <c r="C338" t="s">
        <v>296</v>
      </c>
      <c r="D338" t="s">
        <v>296</v>
      </c>
      <c r="F338" t="s">
        <v>297</v>
      </c>
    </row>
    <row r="339" spans="1:6">
      <c r="A339" t="s">
        <v>297</v>
      </c>
      <c r="B339">
        <v>59688</v>
      </c>
      <c r="C339" t="s">
        <v>296</v>
      </c>
      <c r="D339" t="s">
        <v>291</v>
      </c>
      <c r="F339" t="s">
        <v>297</v>
      </c>
    </row>
    <row r="340" spans="1:6">
      <c r="A340" t="s">
        <v>298</v>
      </c>
      <c r="B340">
        <v>59902</v>
      </c>
      <c r="C340" t="s">
        <v>299</v>
      </c>
      <c r="D340" t="s">
        <v>266</v>
      </c>
      <c r="F340" t="s">
        <v>298</v>
      </c>
    </row>
    <row r="341" spans="1:6">
      <c r="A341" t="s">
        <v>300</v>
      </c>
      <c r="B341">
        <v>59902</v>
      </c>
      <c r="C341" t="s">
        <v>299</v>
      </c>
      <c r="D341" t="s">
        <v>266</v>
      </c>
      <c r="F341" t="s">
        <v>300</v>
      </c>
    </row>
    <row r="342" spans="1:6">
      <c r="A342" t="s">
        <v>301</v>
      </c>
      <c r="B342">
        <v>59924</v>
      </c>
      <c r="C342" t="s">
        <v>299</v>
      </c>
      <c r="D342" t="s">
        <v>266</v>
      </c>
      <c r="F342" t="s">
        <v>301</v>
      </c>
    </row>
    <row r="343" spans="1:6">
      <c r="A343" t="s">
        <v>301</v>
      </c>
      <c r="B343">
        <v>59923</v>
      </c>
      <c r="C343" t="s">
        <v>299</v>
      </c>
      <c r="D343" t="s">
        <v>302</v>
      </c>
      <c r="F343" t="s">
        <v>301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geo - geo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2019-04-25T18:27:00Z</dcterms:created>
  <dcterms:modified xsi:type="dcterms:W3CDTF">2019-05-30T21:38:49Z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1054-10.2.0.5984</vt:lpwstr>
  </property>
</Properties>
</file>